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Users\Georgina\Dropbox\Data Publishing\Explosives\"/>
    </mc:Choice>
  </mc:AlternateContent>
  <xr:revisionPtr revIDLastSave="0" documentId="13_ncr:1_{4434A4D8-76EA-44A4-A345-B802723D4BEB}" xr6:coauthVersionLast="33" xr6:coauthVersionMax="33" xr10:uidLastSave="{00000000-0000-0000-0000-000000000000}"/>
  <bookViews>
    <workbookView xWindow="0" yWindow="0" windowWidth="25200" windowHeight="119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" i="1"/>
</calcChain>
</file>

<file path=xl/sharedStrings.xml><?xml version="1.0" encoding="utf-8"?>
<sst xmlns="http://schemas.openxmlformats.org/spreadsheetml/2006/main" count="117" uniqueCount="114">
  <si>
    <t>Sample</t>
  </si>
  <si>
    <t>NG Area</t>
  </si>
  <si>
    <t>DPA Area</t>
  </si>
  <si>
    <t>EC Area</t>
  </si>
  <si>
    <t>East_D1</t>
  </si>
  <si>
    <t>East_A1</t>
  </si>
  <si>
    <t>East_A2</t>
  </si>
  <si>
    <t>East_A3</t>
  </si>
  <si>
    <t>East_A4</t>
  </si>
  <si>
    <t>East_B1</t>
  </si>
  <si>
    <t>East_B2</t>
  </si>
  <si>
    <t>East_B3</t>
  </si>
  <si>
    <t>East_B4</t>
  </si>
  <si>
    <t>East_C1</t>
  </si>
  <si>
    <t>East_C2</t>
  </si>
  <si>
    <t>East_C3</t>
  </si>
  <si>
    <t>East_C4</t>
  </si>
  <si>
    <t>East_D4</t>
  </si>
  <si>
    <t>East_D2</t>
  </si>
  <si>
    <t>East_D3</t>
  </si>
  <si>
    <t>West_A1</t>
  </si>
  <si>
    <t>West_A2</t>
  </si>
  <si>
    <t>West_A3</t>
  </si>
  <si>
    <t>West_A4</t>
  </si>
  <si>
    <t>West_B1</t>
  </si>
  <si>
    <t>West_B2</t>
  </si>
  <si>
    <t>West_B3</t>
  </si>
  <si>
    <t>West_B4</t>
  </si>
  <si>
    <t>West_C1</t>
  </si>
  <si>
    <t>West_C2</t>
  </si>
  <si>
    <t>West_C3</t>
  </si>
  <si>
    <t>West_C4</t>
  </si>
  <si>
    <t>West_D1</t>
  </si>
  <si>
    <t>West_D2</t>
  </si>
  <si>
    <t>West_D3</t>
  </si>
  <si>
    <t>West_D4</t>
  </si>
  <si>
    <t>South_A1</t>
  </si>
  <si>
    <t>South_A2</t>
  </si>
  <si>
    <t>South_A3</t>
  </si>
  <si>
    <t>South_A4</t>
  </si>
  <si>
    <t>South_B1</t>
  </si>
  <si>
    <t>South_B2</t>
  </si>
  <si>
    <t>South_B3</t>
  </si>
  <si>
    <t>South_B4</t>
  </si>
  <si>
    <t>South_C1</t>
  </si>
  <si>
    <t>South_C2</t>
  </si>
  <si>
    <t>South_C3</t>
  </si>
  <si>
    <t>South_C4</t>
  </si>
  <si>
    <t>South_D1</t>
  </si>
  <si>
    <t>South_D2</t>
  </si>
  <si>
    <t>South_D3</t>
  </si>
  <si>
    <t>South_D4</t>
  </si>
  <si>
    <t>North_A1</t>
  </si>
  <si>
    <t>North_A2</t>
  </si>
  <si>
    <t>North_A3</t>
  </si>
  <si>
    <t>North_A4</t>
  </si>
  <si>
    <t>North_B1</t>
  </si>
  <si>
    <t>North_B2</t>
  </si>
  <si>
    <t>North_B3</t>
  </si>
  <si>
    <t>North_B4</t>
  </si>
  <si>
    <t>North_C1</t>
  </si>
  <si>
    <t>North_C2</t>
  </si>
  <si>
    <t>North_C3</t>
  </si>
  <si>
    <t>North_C4</t>
  </si>
  <si>
    <t>North_D1</t>
  </si>
  <si>
    <t>North_D2</t>
  </si>
  <si>
    <t>North_D3</t>
  </si>
  <si>
    <t>North_D4</t>
  </si>
  <si>
    <t>Top_A1</t>
  </si>
  <si>
    <t>Top_A2</t>
  </si>
  <si>
    <t>Top_A3</t>
  </si>
  <si>
    <t>Top_A4</t>
  </si>
  <si>
    <t>Top_B1</t>
  </si>
  <si>
    <t>Top_B2</t>
  </si>
  <si>
    <t>Top_B3</t>
  </si>
  <si>
    <t>Top_B4</t>
  </si>
  <si>
    <t>Top_C1</t>
  </si>
  <si>
    <t>Top_C2</t>
  </si>
  <si>
    <t>Top_C3</t>
  </si>
  <si>
    <t>Top_C4</t>
  </si>
  <si>
    <t>Top_D1</t>
  </si>
  <si>
    <t>Top_D2</t>
  </si>
  <si>
    <t>Top_D3</t>
  </si>
  <si>
    <t>Top_D4</t>
  </si>
  <si>
    <t>Bottom_A1</t>
  </si>
  <si>
    <t>Bottom_A2</t>
  </si>
  <si>
    <t>Bottom_A3</t>
  </si>
  <si>
    <t>Bottom_A4</t>
  </si>
  <si>
    <t>Bottom_B1</t>
  </si>
  <si>
    <t>Bottom_B2</t>
  </si>
  <si>
    <t>Bottom_B3</t>
  </si>
  <si>
    <t>Bottom_B4</t>
  </si>
  <si>
    <t>Bottom_C1</t>
  </si>
  <si>
    <t>Bottom_C2</t>
  </si>
  <si>
    <t>Bottom_C3</t>
  </si>
  <si>
    <t>Bottom_C4</t>
  </si>
  <si>
    <t>Bottom_D1</t>
  </si>
  <si>
    <t>Bottom_D2</t>
  </si>
  <si>
    <t>Bottom_D3</t>
  </si>
  <si>
    <t>Bottom_D4</t>
  </si>
  <si>
    <t>% Successful Detection</t>
  </si>
  <si>
    <t>NG</t>
  </si>
  <si>
    <t>DPA</t>
  </si>
  <si>
    <t>EC</t>
  </si>
  <si>
    <t>Average Recovery</t>
  </si>
  <si>
    <t>East</t>
  </si>
  <si>
    <t>West</t>
  </si>
  <si>
    <t>South</t>
  </si>
  <si>
    <t>North</t>
  </si>
  <si>
    <t>Top</t>
  </si>
  <si>
    <t>Bottom</t>
  </si>
  <si>
    <t>Relative NG</t>
  </si>
  <si>
    <t>Relative DPA</t>
  </si>
  <si>
    <t>Relative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</si>
</sst>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workbookViewId="0"/>
  </sheetViews>
  <sheetFormatPr defaultRowHeight="15" x14ac:dyDescent="0.25"/>
  <cols>
    <col min="1" max="1" width="16" customWidth="1"/>
    <col min="2" max="2" width="14" customWidth="1"/>
    <col min="3" max="3" width="14.5703125" customWidth="1"/>
    <col min="4" max="7" width="16.85546875" customWidth="1"/>
    <col min="9" max="9" width="23.28515625" customWidth="1"/>
  </cols>
  <sheetData>
    <row r="1" spans="1:12" s="3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111</v>
      </c>
      <c r="F1" s="2" t="s">
        <v>112</v>
      </c>
      <c r="G1" s="2" t="s">
        <v>113</v>
      </c>
    </row>
    <row r="2" spans="1:12" x14ac:dyDescent="0.25">
      <c r="A2" s="1" t="s">
        <v>5</v>
      </c>
      <c r="B2" s="1">
        <v>45551355</v>
      </c>
      <c r="C2" s="1">
        <v>221858</v>
      </c>
      <c r="D2" s="1">
        <v>7858</v>
      </c>
      <c r="E2" s="8">
        <f>100-((B2/(MAX($B$2:$B$97)))*100)</f>
        <v>77.180999486575246</v>
      </c>
      <c r="F2" s="8">
        <f>100-((C2/MAX(C2:C97))*100)</f>
        <v>96.321139279778507</v>
      </c>
      <c r="G2" s="8">
        <f>100-((D2/MAX(D2:D97))*100)</f>
        <v>92.925691856173145</v>
      </c>
      <c r="I2" s="5" t="s">
        <v>100</v>
      </c>
      <c r="J2" s="1"/>
      <c r="K2" s="1"/>
      <c r="L2" s="1"/>
    </row>
    <row r="3" spans="1:12" x14ac:dyDescent="0.25">
      <c r="A3" s="1" t="s">
        <v>6</v>
      </c>
      <c r="B3" s="1">
        <v>117301369</v>
      </c>
      <c r="C3" s="1">
        <v>1535029</v>
      </c>
      <c r="D3" s="1">
        <v>41795</v>
      </c>
      <c r="E3" s="8">
        <f t="shared" ref="E3:E66" si="0">100-((B3/(MAX($B$2:$B$97)))*100)</f>
        <v>41.237752434885252</v>
      </c>
      <c r="F3" s="8">
        <f>100-((C3/MAX(C3:C98))*100)</f>
        <v>74.546070493284518</v>
      </c>
      <c r="G3" s="8">
        <f t="shared" ref="G3:G66" si="1">100-((D3/MAX(D3:D98))*100)</f>
        <v>62.373287239597403</v>
      </c>
      <c r="I3" s="6" t="s">
        <v>101</v>
      </c>
      <c r="J3" s="7">
        <v>0.99</v>
      </c>
      <c r="K3" s="1"/>
      <c r="L3" s="1"/>
    </row>
    <row r="4" spans="1:12" x14ac:dyDescent="0.25">
      <c r="A4" s="1" t="s">
        <v>7</v>
      </c>
      <c r="B4" s="1">
        <v>73121913</v>
      </c>
      <c r="C4" s="1">
        <v>208879</v>
      </c>
      <c r="D4" s="1">
        <v>0</v>
      </c>
      <c r="E4" s="8">
        <f t="shared" si="0"/>
        <v>63.36949866168414</v>
      </c>
      <c r="F4" s="8">
        <f t="shared" ref="F3:F66" si="2">100-((C4/MAX(C4:C99))*100)</f>
        <v>96.536357722601181</v>
      </c>
      <c r="G4" s="8">
        <f t="shared" si="1"/>
        <v>100</v>
      </c>
      <c r="I4" s="6" t="s">
        <v>102</v>
      </c>
      <c r="J4" s="7">
        <v>0.95799999999999996</v>
      </c>
      <c r="K4" s="1"/>
      <c r="L4" s="1"/>
    </row>
    <row r="5" spans="1:12" x14ac:dyDescent="0.25">
      <c r="A5" s="1" t="s">
        <v>8</v>
      </c>
      <c r="B5" s="1">
        <v>27636238</v>
      </c>
      <c r="C5" s="1">
        <v>269832</v>
      </c>
      <c r="D5" s="1">
        <v>6284</v>
      </c>
      <c r="E5" s="8">
        <f t="shared" si="0"/>
        <v>86.155596708130219</v>
      </c>
      <c r="F5" s="8">
        <f t="shared" si="2"/>
        <v>95.525631954408652</v>
      </c>
      <c r="G5" s="8">
        <f t="shared" si="1"/>
        <v>94.342714128810385</v>
      </c>
      <c r="I5" s="6" t="s">
        <v>103</v>
      </c>
      <c r="J5" s="7">
        <v>0.64600000000000002</v>
      </c>
      <c r="K5" s="1"/>
      <c r="L5" s="1"/>
    </row>
    <row r="6" spans="1:12" x14ac:dyDescent="0.25">
      <c r="A6" s="1" t="s">
        <v>9</v>
      </c>
      <c r="B6" s="1">
        <v>31106667</v>
      </c>
      <c r="C6" s="1">
        <v>93674</v>
      </c>
      <c r="D6" s="1">
        <v>2233</v>
      </c>
      <c r="E6" s="8">
        <f t="shared" si="0"/>
        <v>84.417081550177087</v>
      </c>
      <c r="F6" s="8">
        <f t="shared" si="2"/>
        <v>98.446692933741275</v>
      </c>
      <c r="G6" s="8">
        <f t="shared" si="1"/>
        <v>97.989700930877405</v>
      </c>
      <c r="I6" s="1"/>
      <c r="J6" s="1"/>
      <c r="K6" s="1"/>
      <c r="L6" s="1"/>
    </row>
    <row r="7" spans="1:12" x14ac:dyDescent="0.25">
      <c r="A7" s="1" t="s">
        <v>10</v>
      </c>
      <c r="B7" s="1">
        <v>52717313</v>
      </c>
      <c r="C7" s="1">
        <v>275778</v>
      </c>
      <c r="D7" s="1">
        <v>10151</v>
      </c>
      <c r="E7" s="8">
        <f t="shared" si="0"/>
        <v>73.591205082409203</v>
      </c>
      <c r="F7" s="8">
        <f t="shared" si="2"/>
        <v>95.427035077836976</v>
      </c>
      <c r="G7" s="8">
        <f t="shared" si="1"/>
        <v>90.861376690253692</v>
      </c>
      <c r="I7" s="5" t="s">
        <v>104</v>
      </c>
      <c r="J7" s="5" t="s">
        <v>101</v>
      </c>
      <c r="K7" s="5" t="s">
        <v>102</v>
      </c>
      <c r="L7" s="5" t="s">
        <v>103</v>
      </c>
    </row>
    <row r="8" spans="1:12" x14ac:dyDescent="0.25">
      <c r="A8" s="1" t="s">
        <v>11</v>
      </c>
      <c r="B8" s="1">
        <v>89711555</v>
      </c>
      <c r="C8" s="1">
        <v>759041</v>
      </c>
      <c r="D8" s="1">
        <v>20020</v>
      </c>
      <c r="E8" s="8">
        <f t="shared" si="0"/>
        <v>55.058899573785816</v>
      </c>
      <c r="F8" s="8">
        <f t="shared" si="2"/>
        <v>87.413543257679933</v>
      </c>
      <c r="G8" s="8">
        <f t="shared" si="1"/>
        <v>81.976629035452561</v>
      </c>
      <c r="I8" s="6" t="s">
        <v>105</v>
      </c>
      <c r="J8" s="8">
        <v>56827568.0625</v>
      </c>
      <c r="K8" s="8">
        <v>698225.0625</v>
      </c>
      <c r="L8" s="8">
        <v>14451.1875</v>
      </c>
    </row>
    <row r="9" spans="1:12" x14ac:dyDescent="0.25">
      <c r="A9" s="1" t="s">
        <v>12</v>
      </c>
      <c r="B9" s="1">
        <v>59702700</v>
      </c>
      <c r="C9" s="1">
        <v>333988</v>
      </c>
      <c r="D9" s="1">
        <v>7911</v>
      </c>
      <c r="E9" s="8">
        <f t="shared" si="0"/>
        <v>70.0918679158316</v>
      </c>
      <c r="F9" s="8">
        <f t="shared" si="2"/>
        <v>94.461793876148988</v>
      </c>
      <c r="G9" s="8">
        <f t="shared" si="1"/>
        <v>92.877977637335931</v>
      </c>
      <c r="I9" s="6" t="s">
        <v>106</v>
      </c>
      <c r="J9" s="8">
        <v>53944491.8125</v>
      </c>
      <c r="K9" s="8">
        <v>476070.875</v>
      </c>
      <c r="L9" s="8">
        <v>7355.75</v>
      </c>
    </row>
    <row r="10" spans="1:12" x14ac:dyDescent="0.25">
      <c r="A10" s="1" t="s">
        <v>13</v>
      </c>
      <c r="B10" s="1">
        <v>7107029</v>
      </c>
      <c r="C10" s="1">
        <v>35124</v>
      </c>
      <c r="D10" s="1">
        <v>0</v>
      </c>
      <c r="E10" s="8">
        <f t="shared" si="0"/>
        <v>96.439726142067016</v>
      </c>
      <c r="F10" s="8">
        <f t="shared" si="2"/>
        <v>99.417572032845058</v>
      </c>
      <c r="G10" s="8">
        <f t="shared" si="1"/>
        <v>100</v>
      </c>
      <c r="I10" s="6" t="s">
        <v>108</v>
      </c>
      <c r="J10" s="8">
        <v>249593.9375</v>
      </c>
      <c r="K10" s="8">
        <v>3824.375</v>
      </c>
      <c r="L10" s="8">
        <v>0</v>
      </c>
    </row>
    <row r="11" spans="1:12" x14ac:dyDescent="0.25">
      <c r="A11" s="1" t="s">
        <v>14</v>
      </c>
      <c r="B11" s="1">
        <v>43519182</v>
      </c>
      <c r="C11" s="1">
        <v>307412</v>
      </c>
      <c r="D11" s="1">
        <v>5774</v>
      </c>
      <c r="E11" s="8">
        <f t="shared" si="0"/>
        <v>78.199018747042203</v>
      </c>
      <c r="F11" s="8">
        <f t="shared" si="2"/>
        <v>94.902478469450145</v>
      </c>
      <c r="G11" s="8">
        <f t="shared" si="1"/>
        <v>94.801850951583575</v>
      </c>
      <c r="I11" s="6" t="s">
        <v>107</v>
      </c>
      <c r="J11" s="8">
        <v>19046098.4375</v>
      </c>
      <c r="K11" s="8">
        <v>147849.25</v>
      </c>
      <c r="L11" s="8">
        <v>1992.3125</v>
      </c>
    </row>
    <row r="12" spans="1:12" x14ac:dyDescent="0.25">
      <c r="A12" s="1" t="s">
        <v>15</v>
      </c>
      <c r="B12" s="1">
        <v>69439409</v>
      </c>
      <c r="C12" s="1">
        <v>470365</v>
      </c>
      <c r="D12" s="1">
        <v>6717</v>
      </c>
      <c r="E12" s="8">
        <f t="shared" si="0"/>
        <v>65.214253020071254</v>
      </c>
      <c r="F12" s="8">
        <f t="shared" si="2"/>
        <v>92.200383476516578</v>
      </c>
      <c r="G12" s="8">
        <f t="shared" si="1"/>
        <v>93.952897963593145</v>
      </c>
      <c r="I12" s="6" t="s">
        <v>109</v>
      </c>
      <c r="J12" s="8">
        <v>30567558.375</v>
      </c>
      <c r="K12" s="8">
        <v>229310.375</v>
      </c>
      <c r="L12" s="8">
        <v>11334.8125</v>
      </c>
    </row>
    <row r="13" spans="1:12" x14ac:dyDescent="0.25">
      <c r="A13" s="1" t="s">
        <v>16</v>
      </c>
      <c r="B13" s="1">
        <v>37010363</v>
      </c>
      <c r="C13" s="1">
        <v>267100</v>
      </c>
      <c r="D13" s="1">
        <v>6812</v>
      </c>
      <c r="E13" s="8">
        <f t="shared" si="0"/>
        <v>81.459618659005059</v>
      </c>
      <c r="F13" s="8">
        <f t="shared" si="2"/>
        <v>95.570934118349754</v>
      </c>
      <c r="G13" s="8">
        <f t="shared" si="1"/>
        <v>93.867372476998142</v>
      </c>
      <c r="I13" s="6" t="s">
        <v>110</v>
      </c>
      <c r="J13" s="8">
        <v>26724095.125</v>
      </c>
      <c r="K13" s="8">
        <v>262697.8125</v>
      </c>
      <c r="L13" s="8">
        <v>12617.125</v>
      </c>
    </row>
    <row r="14" spans="1:12" x14ac:dyDescent="0.25">
      <c r="A14" s="1" t="s">
        <v>4</v>
      </c>
      <c r="B14" s="1">
        <v>640431</v>
      </c>
      <c r="C14" s="1">
        <v>9000</v>
      </c>
      <c r="D14" s="1">
        <v>0</v>
      </c>
      <c r="E14" s="8">
        <f t="shared" si="0"/>
        <v>99.679175398452728</v>
      </c>
      <c r="F14" s="8">
        <f t="shared" si="2"/>
        <v>99.850761538993439</v>
      </c>
      <c r="G14" s="8">
        <f t="shared" si="1"/>
        <v>100</v>
      </c>
    </row>
    <row r="15" spans="1:12" x14ac:dyDescent="0.25">
      <c r="A15" s="1" t="s">
        <v>18</v>
      </c>
      <c r="B15" s="1">
        <v>15146908</v>
      </c>
      <c r="C15" s="1">
        <v>78520</v>
      </c>
      <c r="D15" s="1">
        <v>0</v>
      </c>
      <c r="E15" s="8">
        <f t="shared" si="0"/>
        <v>92.412140068527094</v>
      </c>
      <c r="F15" s="8">
        <f t="shared" si="2"/>
        <v>98.697977337973882</v>
      </c>
      <c r="G15" s="8">
        <f t="shared" si="1"/>
        <v>100</v>
      </c>
    </row>
    <row r="16" spans="1:12" x14ac:dyDescent="0.25">
      <c r="A16" s="1" t="s">
        <v>19</v>
      </c>
      <c r="B16" s="1">
        <v>39908367</v>
      </c>
      <c r="C16" s="1">
        <v>275384</v>
      </c>
      <c r="D16" s="1">
        <v>4586</v>
      </c>
      <c r="E16" s="8">
        <f t="shared" si="0"/>
        <v>80.007860423406868</v>
      </c>
      <c r="F16" s="8">
        <f t="shared" si="2"/>
        <v>95.433568406018821</v>
      </c>
      <c r="G16" s="8">
        <f t="shared" si="1"/>
        <v>95.871369668161108</v>
      </c>
    </row>
    <row r="17" spans="1:7" x14ac:dyDescent="0.25">
      <c r="A17" s="1" t="s">
        <v>17</v>
      </c>
      <c r="B17" s="1">
        <v>199620290</v>
      </c>
      <c r="C17" s="1">
        <v>6030617</v>
      </c>
      <c r="D17" s="1">
        <v>111078</v>
      </c>
      <c r="E17" s="8">
        <f t="shared" si="0"/>
        <v>0</v>
      </c>
      <c r="F17" s="8">
        <f t="shared" si="2"/>
        <v>0</v>
      </c>
      <c r="G17" s="8">
        <f t="shared" si="1"/>
        <v>0</v>
      </c>
    </row>
    <row r="18" spans="1:7" x14ac:dyDescent="0.25">
      <c r="A18" s="1" t="s">
        <v>20</v>
      </c>
      <c r="B18" s="1">
        <v>42907833</v>
      </c>
      <c r="C18" s="1">
        <v>440469</v>
      </c>
      <c r="D18" s="1">
        <v>2463</v>
      </c>
      <c r="E18" s="8">
        <f t="shared" si="0"/>
        <v>78.505274689261299</v>
      </c>
      <c r="F18" s="8">
        <f t="shared" si="2"/>
        <v>75.084607991926958</v>
      </c>
      <c r="G18" s="8">
        <f t="shared" si="1"/>
        <v>92.404711977303563</v>
      </c>
    </row>
    <row r="19" spans="1:7" x14ac:dyDescent="0.25">
      <c r="A19" s="1" t="s">
        <v>21</v>
      </c>
      <c r="B19" s="1">
        <v>108243086</v>
      </c>
      <c r="C19" s="1">
        <v>1093293</v>
      </c>
      <c r="D19" s="1">
        <v>21888</v>
      </c>
      <c r="E19" s="8">
        <f t="shared" si="0"/>
        <v>45.775509092788113</v>
      </c>
      <c r="F19" s="8">
        <f t="shared" si="2"/>
        <v>38.157228602507331</v>
      </c>
      <c r="G19" s="8">
        <f t="shared" si="1"/>
        <v>32.502775379301838</v>
      </c>
    </row>
    <row r="20" spans="1:7" x14ac:dyDescent="0.25">
      <c r="A20" s="1" t="s">
        <v>22</v>
      </c>
      <c r="B20" s="1">
        <v>55751731</v>
      </c>
      <c r="C20" s="1">
        <v>407271</v>
      </c>
      <c r="D20" s="1">
        <v>5991</v>
      </c>
      <c r="E20" s="8">
        <f t="shared" si="0"/>
        <v>72.071110106091922</v>
      </c>
      <c r="F20" s="8">
        <f t="shared" si="2"/>
        <v>76.962472685887278</v>
      </c>
      <c r="G20" s="8">
        <f t="shared" si="1"/>
        <v>81.52522511409893</v>
      </c>
    </row>
    <row r="21" spans="1:7" x14ac:dyDescent="0.25">
      <c r="A21" s="1" t="s">
        <v>23</v>
      </c>
      <c r="B21" s="1">
        <v>14250095</v>
      </c>
      <c r="C21" s="1">
        <v>81224</v>
      </c>
      <c r="D21" s="1">
        <v>2551</v>
      </c>
      <c r="E21" s="8">
        <f t="shared" si="0"/>
        <v>92.861399510039789</v>
      </c>
      <c r="F21" s="8">
        <f t="shared" si="2"/>
        <v>95.405515937639819</v>
      </c>
      <c r="G21" s="8">
        <f t="shared" si="1"/>
        <v>92.133341556679412</v>
      </c>
    </row>
    <row r="22" spans="1:7" x14ac:dyDescent="0.25">
      <c r="A22" s="1" t="s">
        <v>24</v>
      </c>
      <c r="B22" s="1">
        <v>114027682</v>
      </c>
      <c r="C22" s="1">
        <v>1073143</v>
      </c>
      <c r="D22" s="1">
        <v>17530</v>
      </c>
      <c r="E22" s="8">
        <f t="shared" si="0"/>
        <v>42.87770947532438</v>
      </c>
      <c r="F22" s="8">
        <f t="shared" si="2"/>
        <v>39.297025384943026</v>
      </c>
      <c r="G22" s="8">
        <f t="shared" si="1"/>
        <v>45.941778709756996</v>
      </c>
    </row>
    <row r="23" spans="1:7" x14ac:dyDescent="0.25">
      <c r="A23" s="1" t="s">
        <v>25</v>
      </c>
      <c r="B23" s="1">
        <v>152279492</v>
      </c>
      <c r="C23" s="1">
        <v>1767859</v>
      </c>
      <c r="D23" s="1">
        <v>25118</v>
      </c>
      <c r="E23" s="8">
        <f t="shared" si="0"/>
        <v>23.715423918079665</v>
      </c>
      <c r="F23" s="8">
        <f t="shared" si="2"/>
        <v>0</v>
      </c>
      <c r="G23" s="8">
        <f t="shared" si="1"/>
        <v>22.542247440483536</v>
      </c>
    </row>
    <row r="24" spans="1:7" x14ac:dyDescent="0.25">
      <c r="A24" s="1" t="s">
        <v>26</v>
      </c>
      <c r="B24" s="1">
        <v>32578697</v>
      </c>
      <c r="C24" s="1">
        <v>274032</v>
      </c>
      <c r="D24" s="1">
        <v>3400</v>
      </c>
      <c r="E24" s="8">
        <f t="shared" si="0"/>
        <v>83.67966653089222</v>
      </c>
      <c r="F24" s="8">
        <f t="shared" si="2"/>
        <v>77.067281258708604</v>
      </c>
      <c r="G24" s="8">
        <f t="shared" si="1"/>
        <v>89.515233748612303</v>
      </c>
    </row>
    <row r="25" spans="1:7" x14ac:dyDescent="0.25">
      <c r="A25" s="1" t="s">
        <v>27</v>
      </c>
      <c r="B25" s="1">
        <v>38104924</v>
      </c>
      <c r="C25" s="1">
        <v>304561</v>
      </c>
      <c r="D25" s="1">
        <v>4778</v>
      </c>
      <c r="E25" s="8">
        <f t="shared" si="0"/>
        <v>80.911297143191206</v>
      </c>
      <c r="F25" s="8">
        <f t="shared" si="2"/>
        <v>74.512422809867275</v>
      </c>
      <c r="G25" s="8">
        <f t="shared" si="1"/>
        <v>85.265819662020476</v>
      </c>
    </row>
    <row r="26" spans="1:7" x14ac:dyDescent="0.25">
      <c r="A26" s="1" t="s">
        <v>28</v>
      </c>
      <c r="B26" s="1">
        <v>82613969</v>
      </c>
      <c r="C26" s="1">
        <v>579977</v>
      </c>
      <c r="D26" s="1">
        <v>8798</v>
      </c>
      <c r="E26" s="8">
        <f t="shared" si="0"/>
        <v>58.614442950663978</v>
      </c>
      <c r="F26" s="8">
        <f t="shared" si="2"/>
        <v>51.463882256751184</v>
      </c>
      <c r="G26" s="8">
        <f t="shared" si="1"/>
        <v>72.869125447144441</v>
      </c>
    </row>
    <row r="27" spans="1:7" x14ac:dyDescent="0.25">
      <c r="A27" s="1" t="s">
        <v>29</v>
      </c>
      <c r="B27" s="1">
        <v>64893609</v>
      </c>
      <c r="C27" s="1">
        <v>521104</v>
      </c>
      <c r="D27" s="1">
        <v>11302</v>
      </c>
      <c r="E27" s="8">
        <f t="shared" si="0"/>
        <v>67.491476442600089</v>
      </c>
      <c r="F27" s="8">
        <f t="shared" si="2"/>
        <v>56.390744632152774</v>
      </c>
      <c r="G27" s="8">
        <f t="shared" si="1"/>
        <v>65.147403478475383</v>
      </c>
    </row>
    <row r="28" spans="1:7" x14ac:dyDescent="0.25">
      <c r="A28" s="1" t="s">
        <v>30</v>
      </c>
      <c r="B28" s="1">
        <v>32163426</v>
      </c>
      <c r="C28" s="1">
        <v>134162</v>
      </c>
      <c r="D28" s="1">
        <v>2002</v>
      </c>
      <c r="E28" s="8">
        <f t="shared" si="0"/>
        <v>83.887696987114879</v>
      </c>
      <c r="F28" s="8">
        <f t="shared" si="2"/>
        <v>88.772481273102642</v>
      </c>
      <c r="G28" s="8">
        <f t="shared" si="1"/>
        <v>93.826322930800544</v>
      </c>
    </row>
    <row r="29" spans="1:7" x14ac:dyDescent="0.25">
      <c r="A29" s="1" t="s">
        <v>31</v>
      </c>
      <c r="B29" s="1">
        <v>48931986</v>
      </c>
      <c r="C29" s="1">
        <v>442724</v>
      </c>
      <c r="D29" s="1">
        <v>5592</v>
      </c>
      <c r="E29" s="8">
        <f t="shared" si="0"/>
        <v>75.487468733764487</v>
      </c>
      <c r="F29" s="8">
        <f t="shared" si="2"/>
        <v>62.950075275809056</v>
      </c>
      <c r="G29" s="8">
        <f t="shared" si="1"/>
        <v>82.755643271247067</v>
      </c>
    </row>
    <row r="30" spans="1:7" x14ac:dyDescent="0.25">
      <c r="A30" s="1" t="s">
        <v>32</v>
      </c>
      <c r="B30" s="1">
        <v>39174252</v>
      </c>
      <c r="C30" s="1">
        <v>268942</v>
      </c>
      <c r="D30" s="1">
        <v>3024</v>
      </c>
      <c r="E30" s="8">
        <f t="shared" si="0"/>
        <v>80.375616125996004</v>
      </c>
      <c r="F30" s="8">
        <f t="shared" si="2"/>
        <v>77.493244425029232</v>
      </c>
      <c r="G30" s="8">
        <f t="shared" si="1"/>
        <v>90.6747255458246</v>
      </c>
    </row>
    <row r="31" spans="1:7" x14ac:dyDescent="0.25">
      <c r="A31" s="1" t="s">
        <v>33</v>
      </c>
      <c r="B31" s="1">
        <v>32882946</v>
      </c>
      <c r="C31" s="1">
        <v>200902</v>
      </c>
      <c r="D31" s="1">
        <v>3255</v>
      </c>
      <c r="E31" s="8">
        <f t="shared" si="0"/>
        <v>83.527252665548176</v>
      </c>
      <c r="F31" s="8">
        <f t="shared" si="2"/>
        <v>83.187258931209044</v>
      </c>
      <c r="G31" s="8">
        <f t="shared" si="1"/>
        <v>89.962378191686199</v>
      </c>
    </row>
    <row r="32" spans="1:7" x14ac:dyDescent="0.25">
      <c r="A32" s="1" t="s">
        <v>34</v>
      </c>
      <c r="B32" s="1">
        <v>3364285</v>
      </c>
      <c r="C32" s="1">
        <v>21672</v>
      </c>
      <c r="D32" s="1">
        <v>0</v>
      </c>
      <c r="E32" s="8">
        <f t="shared" si="0"/>
        <v>98.314657793553948</v>
      </c>
      <c r="F32" s="8">
        <f t="shared" si="2"/>
        <v>98.186350935068646</v>
      </c>
      <c r="G32" s="8">
        <f t="shared" si="1"/>
        <v>100</v>
      </c>
    </row>
    <row r="33" spans="1:7" x14ac:dyDescent="0.25">
      <c r="A33" s="1" t="s">
        <v>35</v>
      </c>
      <c r="B33" s="1">
        <v>943856</v>
      </c>
      <c r="C33" s="1">
        <v>5799</v>
      </c>
      <c r="D33" s="1">
        <v>0</v>
      </c>
      <c r="E33" s="8">
        <f t="shared" si="0"/>
        <v>99.527174316799162</v>
      </c>
      <c r="F33" s="8">
        <f t="shared" si="2"/>
        <v>99.514703261003277</v>
      </c>
      <c r="G33" s="8">
        <f t="shared" si="1"/>
        <v>100</v>
      </c>
    </row>
    <row r="34" spans="1:7" x14ac:dyDescent="0.25">
      <c r="A34" s="1" t="s">
        <v>36</v>
      </c>
      <c r="B34" s="1">
        <v>40573059</v>
      </c>
      <c r="C34" s="1">
        <v>296914</v>
      </c>
      <c r="D34" s="1">
        <v>2582</v>
      </c>
      <c r="E34" s="8">
        <f t="shared" si="0"/>
        <v>79.674882247691357</v>
      </c>
      <c r="F34" s="8">
        <f t="shared" si="2"/>
        <v>75.152371794710859</v>
      </c>
      <c r="G34" s="8">
        <f t="shared" si="1"/>
        <v>92.03774515850499</v>
      </c>
    </row>
    <row r="35" spans="1:7" x14ac:dyDescent="0.25">
      <c r="A35" s="1" t="s">
        <v>37</v>
      </c>
      <c r="B35" s="1">
        <v>79166032</v>
      </c>
      <c r="C35" s="1">
        <v>643547</v>
      </c>
      <c r="D35" s="1">
        <v>12253</v>
      </c>
      <c r="E35" s="8">
        <f t="shared" si="0"/>
        <v>60.341690716910591</v>
      </c>
      <c r="F35" s="8">
        <f t="shared" si="2"/>
        <v>46.1439454231555</v>
      </c>
      <c r="G35" s="8">
        <f t="shared" si="1"/>
        <v>62.21475268286666</v>
      </c>
    </row>
    <row r="36" spans="1:7" x14ac:dyDescent="0.25">
      <c r="A36" s="1" t="s">
        <v>38</v>
      </c>
      <c r="B36" s="1">
        <v>55813195</v>
      </c>
      <c r="C36" s="1">
        <v>437742</v>
      </c>
      <c r="D36" s="1">
        <v>5726</v>
      </c>
      <c r="E36" s="8">
        <f t="shared" si="0"/>
        <v>72.040319648869357</v>
      </c>
      <c r="F36" s="8">
        <f t="shared" si="2"/>
        <v>63.367000323865902</v>
      </c>
      <c r="G36" s="8">
        <f t="shared" si="1"/>
        <v>82.342420130751208</v>
      </c>
    </row>
    <row r="37" spans="1:7" x14ac:dyDescent="0.25">
      <c r="A37" s="1" t="s">
        <v>39</v>
      </c>
      <c r="B37" s="1">
        <v>51802626</v>
      </c>
      <c r="C37" s="1">
        <v>363223</v>
      </c>
      <c r="D37" s="1">
        <v>5643</v>
      </c>
      <c r="E37" s="8">
        <f t="shared" si="0"/>
        <v>74.049418523537867</v>
      </c>
      <c r="F37" s="8">
        <f t="shared" si="2"/>
        <v>69.603218239592138</v>
      </c>
      <c r="G37" s="8">
        <f t="shared" si="1"/>
        <v>82.598371777476245</v>
      </c>
    </row>
    <row r="38" spans="1:7" x14ac:dyDescent="0.25">
      <c r="A38" s="1" t="s">
        <v>40</v>
      </c>
      <c r="B38" s="1">
        <v>8381116</v>
      </c>
      <c r="C38" s="1">
        <v>62658</v>
      </c>
      <c r="D38" s="1">
        <v>0</v>
      </c>
      <c r="E38" s="8">
        <f t="shared" si="0"/>
        <v>95.801470882544052</v>
      </c>
      <c r="F38" s="8">
        <f t="shared" si="2"/>
        <v>94.75638505396509</v>
      </c>
      <c r="G38" s="8">
        <f t="shared" si="1"/>
        <v>100</v>
      </c>
    </row>
    <row r="39" spans="1:7" x14ac:dyDescent="0.25">
      <c r="A39" s="1" t="s">
        <v>41</v>
      </c>
      <c r="B39" s="1">
        <v>31026225</v>
      </c>
      <c r="C39" s="1">
        <v>238225</v>
      </c>
      <c r="D39" s="1">
        <v>3119</v>
      </c>
      <c r="E39" s="8">
        <f t="shared" si="0"/>
        <v>84.45737905700868</v>
      </c>
      <c r="F39" s="8">
        <f t="shared" si="2"/>
        <v>80.063835894551943</v>
      </c>
      <c r="G39" s="8">
        <f t="shared" si="1"/>
        <v>90.381768841741703</v>
      </c>
    </row>
    <row r="40" spans="1:7" x14ac:dyDescent="0.25">
      <c r="A40" s="1" t="s">
        <v>42</v>
      </c>
      <c r="B40" s="1">
        <v>25879043</v>
      </c>
      <c r="C40" s="1">
        <v>187641</v>
      </c>
      <c r="D40" s="1">
        <v>2554</v>
      </c>
      <c r="E40" s="8">
        <f t="shared" si="0"/>
        <v>87.035865442335549</v>
      </c>
      <c r="F40" s="8">
        <f t="shared" si="2"/>
        <v>84.297022693208604</v>
      </c>
      <c r="G40" s="8">
        <f t="shared" si="1"/>
        <v>92.124090292339957</v>
      </c>
    </row>
    <row r="41" spans="1:7" x14ac:dyDescent="0.25">
      <c r="A41" s="1" t="s">
        <v>43</v>
      </c>
      <c r="B41" s="1">
        <v>4888446</v>
      </c>
      <c r="C41" s="1">
        <v>54486</v>
      </c>
      <c r="D41" s="1">
        <v>0</v>
      </c>
      <c r="E41" s="8">
        <f t="shared" si="0"/>
        <v>97.551127693482456</v>
      </c>
      <c r="F41" s="8">
        <f t="shared" si="2"/>
        <v>95.440269335924256</v>
      </c>
      <c r="G41" s="8">
        <f t="shared" si="1"/>
        <v>100</v>
      </c>
    </row>
    <row r="42" spans="1:7" x14ac:dyDescent="0.25">
      <c r="A42" s="1" t="s">
        <v>44</v>
      </c>
      <c r="B42" s="1">
        <v>2041481</v>
      </c>
      <c r="C42" s="1">
        <v>17130</v>
      </c>
      <c r="D42" s="1">
        <v>0</v>
      </c>
      <c r="E42" s="8">
        <f t="shared" si="0"/>
        <v>98.977317886874118</v>
      </c>
      <c r="F42" s="8">
        <f t="shared" si="2"/>
        <v>98.566454019828626</v>
      </c>
      <c r="G42" s="8">
        <f t="shared" si="1"/>
        <v>100</v>
      </c>
    </row>
    <row r="43" spans="1:7" x14ac:dyDescent="0.25">
      <c r="A43" s="1" t="s">
        <v>45</v>
      </c>
      <c r="B43" s="1">
        <v>546884</v>
      </c>
      <c r="C43" s="1">
        <v>9139</v>
      </c>
      <c r="D43" s="1">
        <v>0</v>
      </c>
      <c r="E43" s="8">
        <f t="shared" si="0"/>
        <v>99.72603786919656</v>
      </c>
      <c r="F43" s="8">
        <f t="shared" si="2"/>
        <v>99.235191085067939</v>
      </c>
      <c r="G43" s="8">
        <f t="shared" si="1"/>
        <v>100</v>
      </c>
    </row>
    <row r="44" spans="1:7" x14ac:dyDescent="0.25">
      <c r="A44" s="1" t="s">
        <v>46</v>
      </c>
      <c r="B44" s="1">
        <v>2965516</v>
      </c>
      <c r="C44" s="1">
        <v>26195</v>
      </c>
      <c r="D44" s="1">
        <v>0</v>
      </c>
      <c r="E44" s="8">
        <f t="shared" si="0"/>
        <v>98.514421555043327</v>
      </c>
      <c r="F44" s="8">
        <f t="shared" si="2"/>
        <v>97.807837889632864</v>
      </c>
      <c r="G44" s="8">
        <f t="shared" si="1"/>
        <v>100</v>
      </c>
    </row>
    <row r="45" spans="1:7" x14ac:dyDescent="0.25">
      <c r="A45" s="1" t="s">
        <v>47</v>
      </c>
      <c r="B45" s="1">
        <v>958793</v>
      </c>
      <c r="C45" s="1">
        <v>12291</v>
      </c>
      <c r="D45" s="1">
        <v>0</v>
      </c>
      <c r="E45" s="8">
        <f t="shared" si="0"/>
        <v>99.519691610507124</v>
      </c>
      <c r="F45" s="8">
        <f t="shared" si="2"/>
        <v>98.971411929813996</v>
      </c>
      <c r="G45" s="8">
        <f t="shared" si="1"/>
        <v>100</v>
      </c>
    </row>
    <row r="46" spans="1:7" x14ac:dyDescent="0.25">
      <c r="A46" s="1" t="s">
        <v>48</v>
      </c>
      <c r="B46" s="1">
        <v>89316</v>
      </c>
      <c r="C46" s="1">
        <v>2839</v>
      </c>
      <c r="D46" s="1">
        <v>0</v>
      </c>
      <c r="E46" s="8">
        <f t="shared" si="0"/>
        <v>99.955257053278501</v>
      </c>
      <c r="F46" s="8">
        <f t="shared" si="2"/>
        <v>99.762414650454957</v>
      </c>
      <c r="G46" s="8">
        <f t="shared" si="1"/>
        <v>100</v>
      </c>
    </row>
    <row r="47" spans="1:7" x14ac:dyDescent="0.25">
      <c r="A47" s="1" t="s">
        <v>49</v>
      </c>
      <c r="B47" s="1">
        <v>210525</v>
      </c>
      <c r="C47" s="1">
        <v>5040</v>
      </c>
      <c r="D47" s="1">
        <v>0</v>
      </c>
      <c r="E47" s="8">
        <f t="shared" si="0"/>
        <v>99.894537273741065</v>
      </c>
      <c r="F47" s="8">
        <f t="shared" si="2"/>
        <v>99.578221147690385</v>
      </c>
      <c r="G47" s="8">
        <f t="shared" si="1"/>
        <v>100</v>
      </c>
    </row>
    <row r="48" spans="1:7" x14ac:dyDescent="0.25">
      <c r="A48" s="1" t="s">
        <v>50</v>
      </c>
      <c r="B48" s="1">
        <v>283237</v>
      </c>
      <c r="C48" s="1">
        <v>4733</v>
      </c>
      <c r="D48" s="1">
        <v>0</v>
      </c>
      <c r="E48" s="8">
        <f t="shared" si="0"/>
        <v>99.858112118763074</v>
      </c>
      <c r="F48" s="8">
        <f t="shared" si="2"/>
        <v>99.603912835717978</v>
      </c>
      <c r="G48" s="8">
        <f t="shared" si="1"/>
        <v>100</v>
      </c>
    </row>
    <row r="49" spans="1:7" x14ac:dyDescent="0.25">
      <c r="A49" s="1" t="s">
        <v>51</v>
      </c>
      <c r="B49" s="1">
        <v>112081</v>
      </c>
      <c r="C49" s="1">
        <v>3785</v>
      </c>
      <c r="D49" s="1">
        <v>0</v>
      </c>
      <c r="E49" s="8">
        <f t="shared" si="0"/>
        <v>99.943852901926959</v>
      </c>
      <c r="F49" s="8">
        <f t="shared" si="2"/>
        <v>99.683247429366688</v>
      </c>
      <c r="G49" s="8">
        <f t="shared" si="1"/>
        <v>100</v>
      </c>
    </row>
    <row r="50" spans="1:7" x14ac:dyDescent="0.25">
      <c r="A50" s="1" t="s">
        <v>52</v>
      </c>
      <c r="B50" s="1">
        <v>26201</v>
      </c>
      <c r="C50" s="1">
        <v>0</v>
      </c>
      <c r="D50" s="1">
        <v>0</v>
      </c>
      <c r="E50" s="8">
        <f t="shared" si="0"/>
        <v>99.986874580735261</v>
      </c>
      <c r="F50" s="8">
        <f t="shared" si="2"/>
        <v>100</v>
      </c>
      <c r="G50" s="8">
        <f t="shared" si="1"/>
        <v>100</v>
      </c>
    </row>
    <row r="51" spans="1:7" x14ac:dyDescent="0.25">
      <c r="A51" s="1" t="s">
        <v>53</v>
      </c>
      <c r="B51" s="1">
        <v>24193</v>
      </c>
      <c r="C51" s="1">
        <v>0</v>
      </c>
      <c r="D51" s="1">
        <v>0</v>
      </c>
      <c r="E51" s="8">
        <f t="shared" si="0"/>
        <v>99.987880490505248</v>
      </c>
      <c r="F51" s="8">
        <f t="shared" si="2"/>
        <v>100</v>
      </c>
      <c r="G51" s="8">
        <f t="shared" si="1"/>
        <v>100</v>
      </c>
    </row>
    <row r="52" spans="1:7" x14ac:dyDescent="0.25">
      <c r="A52" s="1" t="s">
        <v>54</v>
      </c>
      <c r="B52" s="1">
        <v>87388</v>
      </c>
      <c r="C52" s="1">
        <v>0</v>
      </c>
      <c r="D52" s="1">
        <v>0</v>
      </c>
      <c r="E52" s="8">
        <f t="shared" si="0"/>
        <v>99.956222886962038</v>
      </c>
      <c r="F52" s="8">
        <f t="shared" si="2"/>
        <v>100</v>
      </c>
      <c r="G52" s="8">
        <f t="shared" si="1"/>
        <v>100</v>
      </c>
    </row>
    <row r="53" spans="1:7" x14ac:dyDescent="0.25">
      <c r="A53" s="1" t="s">
        <v>55</v>
      </c>
      <c r="B53" s="1">
        <v>154376</v>
      </c>
      <c r="C53" s="1">
        <v>13427</v>
      </c>
      <c r="D53" s="1">
        <v>0</v>
      </c>
      <c r="E53" s="8">
        <f t="shared" si="0"/>
        <v>99.92266517596984</v>
      </c>
      <c r="F53" s="8">
        <f t="shared" si="2"/>
        <v>98.876344315483891</v>
      </c>
      <c r="G53" s="8">
        <f t="shared" si="1"/>
        <v>100</v>
      </c>
    </row>
    <row r="54" spans="1:7" x14ac:dyDescent="0.25">
      <c r="A54" s="1" t="s">
        <v>56</v>
      </c>
      <c r="B54" s="1">
        <v>118546</v>
      </c>
      <c r="C54" s="1">
        <v>4234</v>
      </c>
      <c r="D54" s="1">
        <v>0</v>
      </c>
      <c r="E54" s="8">
        <f t="shared" si="0"/>
        <v>99.94061425319039</v>
      </c>
      <c r="F54" s="8">
        <f t="shared" si="2"/>
        <v>99.645672289547832</v>
      </c>
      <c r="G54" s="8">
        <f t="shared" si="1"/>
        <v>100</v>
      </c>
    </row>
    <row r="55" spans="1:7" x14ac:dyDescent="0.25">
      <c r="A55" s="1" t="s">
        <v>57</v>
      </c>
      <c r="B55" s="1">
        <v>174702</v>
      </c>
      <c r="C55" s="1">
        <v>3747</v>
      </c>
      <c r="D55" s="1">
        <v>0</v>
      </c>
      <c r="E55" s="8">
        <f t="shared" si="0"/>
        <v>99.912482844304051</v>
      </c>
      <c r="F55" s="8">
        <f t="shared" si="2"/>
        <v>99.686427508015058</v>
      </c>
      <c r="G55" s="8">
        <f t="shared" si="1"/>
        <v>100</v>
      </c>
    </row>
    <row r="56" spans="1:7" x14ac:dyDescent="0.25">
      <c r="A56" s="1" t="s">
        <v>58</v>
      </c>
      <c r="B56" s="1">
        <v>7390</v>
      </c>
      <c r="C56" s="1">
        <v>1697</v>
      </c>
      <c r="D56" s="1">
        <v>0</v>
      </c>
      <c r="E56" s="8">
        <f t="shared" si="0"/>
        <v>99.996297971513812</v>
      </c>
      <c r="F56" s="8">
        <f t="shared" si="2"/>
        <v>99.857984382466384</v>
      </c>
      <c r="G56" s="8">
        <f t="shared" si="1"/>
        <v>100</v>
      </c>
    </row>
    <row r="57" spans="1:7" x14ac:dyDescent="0.25">
      <c r="A57" s="1" t="s">
        <v>59</v>
      </c>
      <c r="B57" s="1">
        <v>110630</v>
      </c>
      <c r="C57" s="1">
        <v>2117</v>
      </c>
      <c r="D57" s="1">
        <v>0</v>
      </c>
      <c r="E57" s="8">
        <f t="shared" si="0"/>
        <v>99.944579781945009</v>
      </c>
      <c r="F57" s="8">
        <f t="shared" si="2"/>
        <v>99.822836144773916</v>
      </c>
      <c r="G57" s="8">
        <f t="shared" si="1"/>
        <v>100</v>
      </c>
    </row>
    <row r="58" spans="1:7" x14ac:dyDescent="0.25">
      <c r="A58" s="1" t="s">
        <v>60</v>
      </c>
      <c r="B58" s="1">
        <v>136327</v>
      </c>
      <c r="C58" s="1">
        <v>3365</v>
      </c>
      <c r="D58" s="1">
        <v>0</v>
      </c>
      <c r="E58" s="8">
        <f t="shared" si="0"/>
        <v>99.931706842024923</v>
      </c>
      <c r="F58" s="8">
        <f t="shared" si="2"/>
        <v>99.718395667059156</v>
      </c>
      <c r="G58" s="8">
        <f t="shared" si="1"/>
        <v>100</v>
      </c>
    </row>
    <row r="59" spans="1:7" x14ac:dyDescent="0.25">
      <c r="A59" s="1" t="s">
        <v>61</v>
      </c>
      <c r="B59" s="1">
        <v>781096</v>
      </c>
      <c r="C59" s="1">
        <v>8502</v>
      </c>
      <c r="D59" s="1">
        <v>0</v>
      </c>
      <c r="E59" s="8">
        <f t="shared" si="0"/>
        <v>99.608709114689688</v>
      </c>
      <c r="F59" s="8">
        <f t="shared" si="2"/>
        <v>99.28849924556819</v>
      </c>
      <c r="G59" s="8">
        <f t="shared" si="1"/>
        <v>100</v>
      </c>
    </row>
    <row r="60" spans="1:7" x14ac:dyDescent="0.25">
      <c r="A60" s="1" t="s">
        <v>62</v>
      </c>
      <c r="B60" s="1">
        <v>189751</v>
      </c>
      <c r="C60" s="1">
        <v>3206</v>
      </c>
      <c r="D60" s="1">
        <v>0</v>
      </c>
      <c r="E60" s="8">
        <f t="shared" si="0"/>
        <v>99.904944031490984</v>
      </c>
      <c r="F60" s="8">
        <f t="shared" si="2"/>
        <v>99.731701785614163</v>
      </c>
      <c r="G60" s="8">
        <f t="shared" si="1"/>
        <v>100</v>
      </c>
    </row>
    <row r="61" spans="1:7" x14ac:dyDescent="0.25">
      <c r="A61" s="1" t="s">
        <v>63</v>
      </c>
      <c r="B61" s="1">
        <v>52361</v>
      </c>
      <c r="C61" s="1">
        <v>1962</v>
      </c>
      <c r="D61" s="1">
        <v>0</v>
      </c>
      <c r="E61" s="8">
        <f t="shared" si="0"/>
        <v>99.973769700464814</v>
      </c>
      <c r="F61" s="8">
        <f t="shared" si="2"/>
        <v>99.835807518208043</v>
      </c>
      <c r="G61" s="8">
        <f t="shared" si="1"/>
        <v>100</v>
      </c>
    </row>
    <row r="62" spans="1:7" x14ac:dyDescent="0.25">
      <c r="A62" s="1" t="s">
        <v>64</v>
      </c>
      <c r="B62" s="1">
        <v>954562</v>
      </c>
      <c r="C62" s="1">
        <v>7053</v>
      </c>
      <c r="D62" s="1">
        <v>0</v>
      </c>
      <c r="E62" s="8">
        <f t="shared" si="0"/>
        <v>99.521811134529457</v>
      </c>
      <c r="F62" s="8">
        <f t="shared" si="2"/>
        <v>99.409760665607195</v>
      </c>
      <c r="G62" s="8">
        <f t="shared" si="1"/>
        <v>100</v>
      </c>
    </row>
    <row r="63" spans="1:7" x14ac:dyDescent="0.25">
      <c r="A63" s="1" t="s">
        <v>65</v>
      </c>
      <c r="B63" s="1">
        <v>0</v>
      </c>
      <c r="C63" s="1">
        <v>0</v>
      </c>
      <c r="D63" s="1">
        <v>0</v>
      </c>
      <c r="E63" s="8">
        <f t="shared" si="0"/>
        <v>100</v>
      </c>
      <c r="F63" s="8">
        <f t="shared" si="2"/>
        <v>100</v>
      </c>
      <c r="G63" s="8">
        <f t="shared" si="1"/>
        <v>100</v>
      </c>
    </row>
    <row r="64" spans="1:7" x14ac:dyDescent="0.25">
      <c r="A64" s="1" t="s">
        <v>66</v>
      </c>
      <c r="B64" s="1">
        <v>717423</v>
      </c>
      <c r="C64" s="1">
        <v>8875</v>
      </c>
      <c r="D64" s="1">
        <v>0</v>
      </c>
      <c r="E64" s="8">
        <f t="shared" si="0"/>
        <v>99.640606172849459</v>
      </c>
      <c r="F64" s="8">
        <f t="shared" si="2"/>
        <v>99.25728426304606</v>
      </c>
      <c r="G64" s="8">
        <f t="shared" si="1"/>
        <v>100</v>
      </c>
    </row>
    <row r="65" spans="1:7" x14ac:dyDescent="0.25">
      <c r="A65" s="1" t="s">
        <v>67</v>
      </c>
      <c r="B65" s="1">
        <v>458557</v>
      </c>
      <c r="C65" s="1">
        <v>3005</v>
      </c>
      <c r="D65" s="1">
        <v>0</v>
      </c>
      <c r="E65" s="8">
        <f t="shared" si="0"/>
        <v>99.770285375299281</v>
      </c>
      <c r="F65" s="8">
        <f t="shared" si="2"/>
        <v>99.748522727938408</v>
      </c>
      <c r="G65" s="8">
        <f t="shared" si="1"/>
        <v>100</v>
      </c>
    </row>
    <row r="66" spans="1:7" x14ac:dyDescent="0.25">
      <c r="A66" s="1" t="s">
        <v>68</v>
      </c>
      <c r="B66" s="1">
        <v>5324279</v>
      </c>
      <c r="C66" s="1">
        <v>35908</v>
      </c>
      <c r="D66" s="1">
        <v>2935</v>
      </c>
      <c r="E66" s="8">
        <f t="shared" si="0"/>
        <v>97.332796681138973</v>
      </c>
      <c r="F66" s="8">
        <f t="shared" si="2"/>
        <v>96.994993049854429</v>
      </c>
      <c r="G66" s="8">
        <f t="shared" si="1"/>
        <v>90.949179721228575</v>
      </c>
    </row>
    <row r="67" spans="1:7" x14ac:dyDescent="0.25">
      <c r="A67" s="1" t="s">
        <v>69</v>
      </c>
      <c r="B67" s="1">
        <v>16400176</v>
      </c>
      <c r="C67" s="1">
        <v>87017</v>
      </c>
      <c r="D67" s="1">
        <v>9035</v>
      </c>
      <c r="E67" s="8">
        <f t="shared" ref="E67:E97" si="3">100-((B67/(MAX($B$2:$B$97)))*100)</f>
        <v>91.784314109552696</v>
      </c>
      <c r="F67" s="8">
        <f t="shared" ref="F67:F97" si="4">100-((C67/MAX(C67:C162))*100)</f>
        <v>92.717870954082173</v>
      </c>
      <c r="G67" s="8">
        <f t="shared" ref="G67:G97" si="5">100-((D67/MAX(D67:D162))*100)</f>
        <v>72.138275564327131</v>
      </c>
    </row>
    <row r="68" spans="1:7" x14ac:dyDescent="0.25">
      <c r="A68" s="1" t="s">
        <v>70</v>
      </c>
      <c r="B68" s="1">
        <v>35276412</v>
      </c>
      <c r="C68" s="1">
        <v>377544</v>
      </c>
      <c r="D68" s="1">
        <v>13815</v>
      </c>
      <c r="E68" s="8">
        <f t="shared" si="3"/>
        <v>82.328243286291183</v>
      </c>
      <c r="F68" s="8">
        <f t="shared" si="4"/>
        <v>68.404747020559213</v>
      </c>
      <c r="G68" s="8">
        <f t="shared" si="5"/>
        <v>57.397927716787962</v>
      </c>
    </row>
    <row r="69" spans="1:7" x14ac:dyDescent="0.25">
      <c r="A69" s="1" t="s">
        <v>71</v>
      </c>
      <c r="B69" s="1">
        <v>593810</v>
      </c>
      <c r="C69" s="1">
        <v>6866</v>
      </c>
      <c r="D69" s="1">
        <v>0</v>
      </c>
      <c r="E69" s="8">
        <f t="shared" si="3"/>
        <v>99.702530238784846</v>
      </c>
      <c r="F69" s="8">
        <f t="shared" si="4"/>
        <v>99.42541000000837</v>
      </c>
      <c r="G69" s="8">
        <f t="shared" si="5"/>
        <v>100</v>
      </c>
    </row>
    <row r="70" spans="1:7" x14ac:dyDescent="0.25">
      <c r="A70" s="1" t="s">
        <v>72</v>
      </c>
      <c r="B70" s="1">
        <v>45967126</v>
      </c>
      <c r="C70" s="1">
        <v>419406</v>
      </c>
      <c r="D70" s="1">
        <v>9112</v>
      </c>
      <c r="E70" s="8">
        <f t="shared" si="3"/>
        <v>76.972718554812246</v>
      </c>
      <c r="F70" s="8">
        <f t="shared" si="4"/>
        <v>64.901471957982793</v>
      </c>
      <c r="G70" s="8">
        <f t="shared" si="5"/>
        <v>71.900826446280988</v>
      </c>
    </row>
    <row r="71" spans="1:7" x14ac:dyDescent="0.25">
      <c r="A71" s="1" t="s">
        <v>73</v>
      </c>
      <c r="B71" s="1">
        <v>47851711</v>
      </c>
      <c r="C71" s="1">
        <v>339191</v>
      </c>
      <c r="D71" s="1">
        <v>5620</v>
      </c>
      <c r="E71" s="8">
        <f t="shared" si="3"/>
        <v>76.02863366243983</v>
      </c>
      <c r="F71" s="8">
        <f t="shared" si="4"/>
        <v>71.614366925843072</v>
      </c>
      <c r="G71" s="8">
        <f t="shared" si="5"/>
        <v>82.669298137412113</v>
      </c>
    </row>
    <row r="72" spans="1:7" x14ac:dyDescent="0.25">
      <c r="A72" s="1" t="s">
        <v>74</v>
      </c>
      <c r="B72" s="1">
        <v>52557555</v>
      </c>
      <c r="C72" s="1">
        <v>365249</v>
      </c>
      <c r="D72" s="1">
        <v>31226</v>
      </c>
      <c r="E72" s="8">
        <f t="shared" si="3"/>
        <v>73.671236025155565</v>
      </c>
      <c r="F72" s="8">
        <f t="shared" si="4"/>
        <v>69.433669835866098</v>
      </c>
      <c r="G72" s="8">
        <f t="shared" si="5"/>
        <v>3.7066732453435236</v>
      </c>
    </row>
    <row r="73" spans="1:7" x14ac:dyDescent="0.25">
      <c r="A73" s="1" t="s">
        <v>75</v>
      </c>
      <c r="B73" s="1">
        <v>28736167</v>
      </c>
      <c r="C73" s="1">
        <v>122725</v>
      </c>
      <c r="D73" s="1">
        <v>13944</v>
      </c>
      <c r="E73" s="8">
        <f t="shared" si="3"/>
        <v>85.604586086915319</v>
      </c>
      <c r="F73" s="8">
        <f t="shared" si="4"/>
        <v>89.72960125998064</v>
      </c>
      <c r="G73" s="8">
        <f t="shared" si="5"/>
        <v>57.000123350191195</v>
      </c>
    </row>
    <row r="74" spans="1:7" x14ac:dyDescent="0.25">
      <c r="A74" s="1" t="s">
        <v>76</v>
      </c>
      <c r="B74" s="1">
        <v>62489295</v>
      </c>
      <c r="C74" s="1">
        <v>296122</v>
      </c>
      <c r="D74" s="1">
        <v>8448</v>
      </c>
      <c r="E74" s="8">
        <f t="shared" si="3"/>
        <v>68.695920139180231</v>
      </c>
      <c r="F74" s="8">
        <f t="shared" si="4"/>
        <v>75.218651328645223</v>
      </c>
      <c r="G74" s="8">
        <f t="shared" si="5"/>
        <v>73.948439620081416</v>
      </c>
    </row>
    <row r="75" spans="1:7" x14ac:dyDescent="0.25">
      <c r="A75" s="1" t="s">
        <v>77</v>
      </c>
      <c r="B75" s="1">
        <v>99011459</v>
      </c>
      <c r="C75" s="1">
        <v>1130478</v>
      </c>
      <c r="D75" s="1">
        <v>32428</v>
      </c>
      <c r="E75" s="8">
        <f t="shared" si="3"/>
        <v>50.400102614819367</v>
      </c>
      <c r="F75" s="8">
        <f t="shared" si="4"/>
        <v>5.3945013092718455</v>
      </c>
      <c r="G75" s="8">
        <f t="shared" si="5"/>
        <v>0</v>
      </c>
    </row>
    <row r="76" spans="1:7" x14ac:dyDescent="0.25">
      <c r="A76" s="1" t="s">
        <v>78</v>
      </c>
      <c r="B76" s="1">
        <v>24569069</v>
      </c>
      <c r="C76" s="1">
        <v>105738</v>
      </c>
      <c r="D76" s="1">
        <v>19231</v>
      </c>
      <c r="E76" s="8">
        <f t="shared" si="3"/>
        <v>87.692098333290673</v>
      </c>
      <c r="F76" s="8">
        <f t="shared" si="4"/>
        <v>91.151180102080531</v>
      </c>
      <c r="G76" s="8">
        <f t="shared" si="5"/>
        <v>40.311617368633414</v>
      </c>
    </row>
    <row r="77" spans="1:7" x14ac:dyDescent="0.25">
      <c r="A77" s="1" t="s">
        <v>79</v>
      </c>
      <c r="B77" s="1">
        <v>4620097</v>
      </c>
      <c r="C77" s="1">
        <v>11555</v>
      </c>
      <c r="D77" s="1">
        <v>3841</v>
      </c>
      <c r="E77" s="8">
        <f t="shared" si="3"/>
        <v>97.685557415030303</v>
      </c>
      <c r="F77" s="8">
        <f t="shared" si="4"/>
        <v>99.033005032056025</v>
      </c>
      <c r="G77" s="8">
        <f t="shared" si="5"/>
        <v>88.078463018715667</v>
      </c>
    </row>
    <row r="78" spans="1:7" x14ac:dyDescent="0.25">
      <c r="A78" s="1" t="s">
        <v>80</v>
      </c>
      <c r="B78" s="1">
        <v>28036345</v>
      </c>
      <c r="C78" s="1">
        <v>114136</v>
      </c>
      <c r="D78" s="1">
        <v>6020</v>
      </c>
      <c r="E78" s="8">
        <f t="shared" si="3"/>
        <v>85.955162674094908</v>
      </c>
      <c r="F78" s="8">
        <f t="shared" si="4"/>
        <v>90.448382720791599</v>
      </c>
      <c r="G78" s="8">
        <f t="shared" si="5"/>
        <v>81.315372916602001</v>
      </c>
    </row>
    <row r="79" spans="1:7" x14ac:dyDescent="0.25">
      <c r="A79" s="1" t="s">
        <v>81</v>
      </c>
      <c r="B79" s="1">
        <v>26482142</v>
      </c>
      <c r="C79" s="1">
        <v>185355</v>
      </c>
      <c r="D79" s="1">
        <v>12977</v>
      </c>
      <c r="E79" s="8">
        <f t="shared" si="3"/>
        <v>86.733742346532011</v>
      </c>
      <c r="F79" s="8">
        <f t="shared" si="4"/>
        <v>84.488329529791898</v>
      </c>
      <c r="G79" s="8">
        <f t="shared" si="5"/>
        <v>59.722523976535584</v>
      </c>
    </row>
    <row r="80" spans="1:7" x14ac:dyDescent="0.25">
      <c r="A80" s="1" t="s">
        <v>82</v>
      </c>
      <c r="B80" s="1">
        <v>4945368</v>
      </c>
      <c r="C80" s="1">
        <v>37897</v>
      </c>
      <c r="D80" s="1">
        <v>7935</v>
      </c>
      <c r="E80" s="8">
        <f t="shared" si="3"/>
        <v>97.522612556068324</v>
      </c>
      <c r="F80" s="8">
        <f t="shared" si="4"/>
        <v>96.828541038496525</v>
      </c>
      <c r="G80" s="8">
        <f t="shared" si="5"/>
        <v>75.37167509854433</v>
      </c>
    </row>
    <row r="81" spans="1:7" x14ac:dyDescent="0.25">
      <c r="A81" s="1" t="s">
        <v>83</v>
      </c>
      <c r="B81" s="1">
        <v>6219923</v>
      </c>
      <c r="C81" s="1">
        <v>33779</v>
      </c>
      <c r="D81" s="1">
        <v>4790</v>
      </c>
      <c r="E81" s="8">
        <f t="shared" si="3"/>
        <v>96.884122851439599</v>
      </c>
      <c r="F81" s="8">
        <f t="shared" si="4"/>
        <v>97.173161140443156</v>
      </c>
      <c r="G81" s="8">
        <f t="shared" si="5"/>
        <v>85.13299605822651</v>
      </c>
    </row>
    <row r="82" spans="1:7" x14ac:dyDescent="0.25">
      <c r="A82" s="1" t="s">
        <v>84</v>
      </c>
      <c r="B82" s="1">
        <v>14917527</v>
      </c>
      <c r="C82" s="1">
        <v>154604</v>
      </c>
      <c r="D82" s="1">
        <v>7239</v>
      </c>
      <c r="E82" s="8">
        <f t="shared" si="3"/>
        <v>92.527048728363241</v>
      </c>
      <c r="F82" s="8">
        <f t="shared" si="4"/>
        <v>87.061766332842097</v>
      </c>
      <c r="G82" s="8">
        <f t="shared" si="5"/>
        <v>77.531891120146497</v>
      </c>
    </row>
    <row r="83" spans="1:7" x14ac:dyDescent="0.25">
      <c r="A83" s="1" t="s">
        <v>85</v>
      </c>
      <c r="B83" s="1">
        <v>95287905</v>
      </c>
      <c r="C83" s="1">
        <v>1194939</v>
      </c>
      <c r="D83" s="1">
        <v>20207</v>
      </c>
      <c r="E83" s="8">
        <f t="shared" si="3"/>
        <v>52.265421015068156</v>
      </c>
      <c r="F83" s="8">
        <f t="shared" si="4"/>
        <v>0</v>
      </c>
      <c r="G83" s="8">
        <f t="shared" si="5"/>
        <v>37.282348924547627</v>
      </c>
    </row>
    <row r="84" spans="1:7" x14ac:dyDescent="0.25">
      <c r="A84" s="1" t="s">
        <v>86</v>
      </c>
      <c r="B84" s="1">
        <v>86016397</v>
      </c>
      <c r="C84" s="1">
        <v>1062101</v>
      </c>
      <c r="D84" s="1">
        <v>32219</v>
      </c>
      <c r="E84" s="8">
        <f t="shared" si="3"/>
        <v>56.90999296714778</v>
      </c>
      <c r="F84" s="8">
        <f t="shared" si="4"/>
        <v>0</v>
      </c>
      <c r="G84" s="8">
        <f t="shared" si="5"/>
        <v>0</v>
      </c>
    </row>
    <row r="85" spans="1:7" x14ac:dyDescent="0.25">
      <c r="A85" s="1" t="s">
        <v>87</v>
      </c>
      <c r="B85" s="1">
        <v>44079446</v>
      </c>
      <c r="C85" s="1">
        <v>361934</v>
      </c>
      <c r="D85" s="1">
        <v>0</v>
      </c>
      <c r="E85" s="8">
        <f t="shared" si="3"/>
        <v>77.918353890779343</v>
      </c>
      <c r="F85" s="8">
        <f t="shared" si="4"/>
        <v>29.17170578588734</v>
      </c>
      <c r="G85" s="8">
        <f t="shared" si="5"/>
        <v>100</v>
      </c>
    </row>
    <row r="86" spans="1:7" x14ac:dyDescent="0.25">
      <c r="A86" s="1" t="s">
        <v>88</v>
      </c>
      <c r="B86" s="1">
        <v>32644733</v>
      </c>
      <c r="C86" s="1">
        <v>252230</v>
      </c>
      <c r="D86" s="1">
        <v>11623</v>
      </c>
      <c r="E86" s="8">
        <f t="shared" si="3"/>
        <v>83.646585725328819</v>
      </c>
      <c r="F86" s="8">
        <f t="shared" si="4"/>
        <v>50.640114911487629</v>
      </c>
      <c r="G86" s="8">
        <f t="shared" si="5"/>
        <v>29.132369977440391</v>
      </c>
    </row>
    <row r="87" spans="1:7" x14ac:dyDescent="0.25">
      <c r="A87" s="1" t="s">
        <v>89</v>
      </c>
      <c r="B87" s="1">
        <v>56015425</v>
      </c>
      <c r="C87" s="1">
        <v>511002</v>
      </c>
      <c r="D87" s="1">
        <v>16094</v>
      </c>
      <c r="E87" s="8">
        <f t="shared" si="3"/>
        <v>71.939012311824612</v>
      </c>
      <c r="F87" s="8">
        <f t="shared" si="4"/>
        <v>0</v>
      </c>
      <c r="G87" s="8">
        <f t="shared" si="5"/>
        <v>1.871837083104694</v>
      </c>
    </row>
    <row r="88" spans="1:7" x14ac:dyDescent="0.25">
      <c r="A88" s="1" t="s">
        <v>90</v>
      </c>
      <c r="B88" s="1">
        <v>46392886</v>
      </c>
      <c r="C88" s="1">
        <v>325106</v>
      </c>
      <c r="D88" s="1">
        <v>15457</v>
      </c>
      <c r="E88" s="8">
        <f t="shared" si="3"/>
        <v>76.759433622704393</v>
      </c>
      <c r="F88" s="8">
        <f t="shared" si="4"/>
        <v>0</v>
      </c>
      <c r="G88" s="8">
        <f t="shared" si="5"/>
        <v>5.7557466008170195</v>
      </c>
    </row>
    <row r="89" spans="1:7" x14ac:dyDescent="0.25">
      <c r="A89" s="1" t="s">
        <v>91</v>
      </c>
      <c r="B89" s="1">
        <v>22176621</v>
      </c>
      <c r="C89" s="1">
        <v>123083</v>
      </c>
      <c r="D89" s="1">
        <v>13328</v>
      </c>
      <c r="E89" s="8">
        <f t="shared" si="3"/>
        <v>88.890597744347531</v>
      </c>
      <c r="F89" s="8">
        <f t="shared" si="4"/>
        <v>0</v>
      </c>
      <c r="G89" s="8">
        <f t="shared" si="5"/>
        <v>18.736662398634223</v>
      </c>
    </row>
    <row r="90" spans="1:7" x14ac:dyDescent="0.25">
      <c r="A90" s="1" t="s">
        <v>92</v>
      </c>
      <c r="B90" s="1">
        <v>5363356</v>
      </c>
      <c r="C90" s="1">
        <v>31276</v>
      </c>
      <c r="D90" s="1">
        <v>13900</v>
      </c>
      <c r="E90" s="8">
        <f t="shared" si="3"/>
        <v>97.313221015759467</v>
      </c>
      <c r="F90" s="8">
        <f t="shared" si="4"/>
        <v>61.012702409593501</v>
      </c>
      <c r="G90" s="8">
        <f t="shared" si="5"/>
        <v>15.249070178647642</v>
      </c>
    </row>
    <row r="91" spans="1:7" x14ac:dyDescent="0.25">
      <c r="A91" s="1" t="s">
        <v>93</v>
      </c>
      <c r="B91" s="1">
        <v>6799393</v>
      </c>
      <c r="C91" s="1">
        <v>51582</v>
      </c>
      <c r="D91" s="1">
        <v>11421</v>
      </c>
      <c r="E91" s="8">
        <f t="shared" si="3"/>
        <v>96.593836728721314</v>
      </c>
      <c r="F91" s="8">
        <f t="shared" si="4"/>
        <v>35.700128395307956</v>
      </c>
      <c r="G91" s="8">
        <f t="shared" si="5"/>
        <v>30.364002194988117</v>
      </c>
    </row>
    <row r="92" spans="1:7" x14ac:dyDescent="0.25">
      <c r="A92" s="1" t="s">
        <v>94</v>
      </c>
      <c r="B92" s="1">
        <v>2398922</v>
      </c>
      <c r="C92" s="1">
        <v>16282</v>
      </c>
      <c r="D92" s="1">
        <v>16401</v>
      </c>
      <c r="E92" s="8">
        <f t="shared" si="3"/>
        <v>98.79825743164686</v>
      </c>
      <c r="F92" s="8">
        <f t="shared" si="4"/>
        <v>79.703568890938783</v>
      </c>
      <c r="G92" s="8">
        <f t="shared" si="5"/>
        <v>0</v>
      </c>
    </row>
    <row r="93" spans="1:7" x14ac:dyDescent="0.25">
      <c r="A93" s="1" t="s">
        <v>95</v>
      </c>
      <c r="B93" s="1">
        <v>11978659</v>
      </c>
      <c r="C93" s="1">
        <v>80221</v>
      </c>
      <c r="D93" s="1">
        <v>9296</v>
      </c>
      <c r="E93" s="8">
        <f t="shared" si="3"/>
        <v>93.999277828922104</v>
      </c>
      <c r="F93" s="8">
        <f t="shared" si="4"/>
        <v>0</v>
      </c>
      <c r="G93" s="8">
        <f t="shared" si="5"/>
        <v>33.428816957891712</v>
      </c>
    </row>
    <row r="94" spans="1:7" x14ac:dyDescent="0.25">
      <c r="A94" s="1" t="s">
        <v>96</v>
      </c>
      <c r="B94" s="1">
        <v>2290544</v>
      </c>
      <c r="C94" s="1">
        <v>17030</v>
      </c>
      <c r="D94" s="1">
        <v>7214</v>
      </c>
      <c r="E94" s="8">
        <f t="shared" si="3"/>
        <v>98.852549507868162</v>
      </c>
      <c r="F94" s="8">
        <f t="shared" si="4"/>
        <v>0</v>
      </c>
      <c r="G94" s="8">
        <f t="shared" si="5"/>
        <v>48.33858493268405</v>
      </c>
    </row>
    <row r="95" spans="1:7" x14ac:dyDescent="0.25">
      <c r="A95" s="1" t="s">
        <v>97</v>
      </c>
      <c r="B95" s="1">
        <v>357278</v>
      </c>
      <c r="C95" s="1">
        <v>3060</v>
      </c>
      <c r="D95" s="1">
        <v>4944</v>
      </c>
      <c r="E95" s="8">
        <f t="shared" si="3"/>
        <v>99.821021199798878</v>
      </c>
      <c r="F95" s="8">
        <f t="shared" si="4"/>
        <v>73.647950396141923</v>
      </c>
      <c r="G95" s="8">
        <f t="shared" si="5"/>
        <v>64.594672013749644</v>
      </c>
    </row>
    <row r="96" spans="1:7" x14ac:dyDescent="0.25">
      <c r="A96" s="1" t="s">
        <v>98</v>
      </c>
      <c r="B96" s="1">
        <v>97897</v>
      </c>
      <c r="C96" s="1">
        <v>7103</v>
      </c>
      <c r="D96" s="1">
        <v>13964</v>
      </c>
      <c r="E96" s="8">
        <f t="shared" si="3"/>
        <v>99.950958392055242</v>
      </c>
      <c r="F96" s="8">
        <f t="shared" si="4"/>
        <v>38.830520151567349</v>
      </c>
      <c r="G96" s="8">
        <f t="shared" si="5"/>
        <v>0</v>
      </c>
    </row>
    <row r="97" spans="1:7" x14ac:dyDescent="0.25">
      <c r="A97" s="1" t="s">
        <v>99</v>
      </c>
      <c r="B97" s="1">
        <v>768533</v>
      </c>
      <c r="C97" s="1">
        <v>11612</v>
      </c>
      <c r="D97" s="1">
        <v>8567</v>
      </c>
      <c r="E97" s="8">
        <f t="shared" si="3"/>
        <v>99.615002563116207</v>
      </c>
      <c r="F97" s="8">
        <f t="shared" si="4"/>
        <v>0</v>
      </c>
      <c r="G97" s="8">
        <f t="shared" si="5"/>
        <v>0</v>
      </c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C100" s="4"/>
      <c r="D100" s="4"/>
      <c r="E100" s="4"/>
      <c r="F100" s="4"/>
      <c r="G100" s="4"/>
    </row>
    <row r="101" spans="1:7" x14ac:dyDescent="0.25">
      <c r="C101" s="4"/>
      <c r="D101" s="4"/>
      <c r="E101" s="4"/>
      <c r="F101" s="4"/>
      <c r="G101" s="4"/>
    </row>
    <row r="102" spans="1:7" x14ac:dyDescent="0.25">
      <c r="C102" s="4"/>
      <c r="D102" s="4"/>
      <c r="E102" s="4"/>
      <c r="F102" s="4"/>
      <c r="G102" s="4"/>
    </row>
    <row r="104" spans="1:7" x14ac:dyDescent="0.25">
      <c r="A104" s="1"/>
    </row>
    <row r="105" spans="1:7" x14ac:dyDescent="0.25">
      <c r="A105" s="1"/>
    </row>
    <row r="106" spans="1:7" x14ac:dyDescent="0.25">
      <c r="A10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Georgina Sauzier</cp:lastModifiedBy>
  <dcterms:created xsi:type="dcterms:W3CDTF">2015-07-23T02:08:45Z</dcterms:created>
  <dcterms:modified xsi:type="dcterms:W3CDTF">2018-06-05T07:46:44Z</dcterms:modified>
</cp:coreProperties>
</file>