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Ex1.xml" ContentType="application/vnd.ms-office.chartex+xml"/>
  <Override PartName="/xl/charts/style5.xml" ContentType="application/vnd.ms-office.chartstyle+xml"/>
  <Override PartName="/xl/charts/colors5.xml" ContentType="application/vnd.ms-office.chartcolorstyle+xml"/>
  <Override PartName="/xl/charts/chart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Ex2.xml" ContentType="application/vnd.ms-office.chartex+xml"/>
  <Override PartName="/xl/charts/style8.xml" ContentType="application/vnd.ms-office.chartstyle+xml"/>
  <Override PartName="/xl/charts/colors8.xml" ContentType="application/vnd.ms-office.chartcolorstyle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Ex3.xml" ContentType="application/vnd.ms-office.chartex+xml"/>
  <Override PartName="/xl/charts/style10.xml" ContentType="application/vnd.ms-office.chartstyle+xml"/>
  <Override PartName="/xl/charts/colors10.xml" ContentType="application/vnd.ms-office.chartcolorstyle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Ex4.xml" ContentType="application/vnd.ms-office.chartex+xml"/>
  <Override PartName="/xl/charts/style12.xml" ContentType="application/vnd.ms-office.chartstyle+xml"/>
  <Override PartName="/xl/charts/colors1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E:\PhD\Working Data\03 Shifting Sands\Sensitivity\High\"/>
    </mc:Choice>
  </mc:AlternateContent>
  <xr:revisionPtr revIDLastSave="0" documentId="13_ncr:1_{762B7C3E-8B88-4367-9E90-E52BC27DF78C}" xr6:coauthVersionLast="45" xr6:coauthVersionMax="45" xr10:uidLastSave="{00000000-0000-0000-0000-000000000000}"/>
  <bookViews>
    <workbookView xWindow="-103" yWindow="-103" windowWidth="25920" windowHeight="16903" firstSheet="2" activeTab="6" xr2:uid="{00000000-000D-0000-FFFF-FFFF00000000}"/>
  </bookViews>
  <sheets>
    <sheet name="Scenario Parameters" sheetId="11" r:id="rId1"/>
    <sheet name="Annual Energy Summary (All)" sheetId="1" r:id="rId2"/>
    <sheet name="Customer Bills (Each)" sheetId="9" r:id="rId3"/>
    <sheet name="Imported Energy (Each)" sheetId="3" r:id="rId4"/>
    <sheet name="Exported Energy (Each)" sheetId="8" r:id="rId5"/>
    <sheet name="Installed PV (Each)" sheetId="6" r:id="rId6"/>
    <sheet name="Installed Battery (Each)" sheetId="7" r:id="rId7"/>
  </sheets>
  <externalReferences>
    <externalReference r:id="rId8"/>
  </externalReferences>
  <definedNames>
    <definedName name="_xlchart.v1.0" hidden="1">'Imported Energy (Each)'!$B$10:$JB$10</definedName>
    <definedName name="_xlchart.v1.1" hidden="1">'Imported Energy (Each)'!$B$11:$JB$11</definedName>
    <definedName name="_xlchart.v1.10" hidden="1">'Imported Energy (Each)'!$B$20:$JB$20</definedName>
    <definedName name="_xlchart.v1.11" hidden="1">'Imported Energy (Each)'!$B$21:$JB$21</definedName>
    <definedName name="_xlchart.v1.12" hidden="1">'Imported Energy (Each)'!$B$22:$JB$22</definedName>
    <definedName name="_xlchart.v1.13" hidden="1">'Imported Energy (Each)'!$B$23:$JB$23</definedName>
    <definedName name="_xlchart.v1.14" hidden="1">'Imported Energy (Each)'!$B$3:$JB$3</definedName>
    <definedName name="_xlchart.v1.15" hidden="1">'Imported Energy (Each)'!$B$4:$JB$4</definedName>
    <definedName name="_xlchart.v1.16" hidden="1">'Imported Energy (Each)'!$B$5:$JB$5</definedName>
    <definedName name="_xlchart.v1.17" hidden="1">'Imported Energy (Each)'!$B$6:$JB$6</definedName>
    <definedName name="_xlchart.v1.18" hidden="1">'Imported Energy (Each)'!$B$7:$JB$7</definedName>
    <definedName name="_xlchart.v1.19" hidden="1">'Imported Energy (Each)'!$B$8:$JB$8</definedName>
    <definedName name="_xlchart.v1.2" hidden="1">'Imported Energy (Each)'!$B$12:$JB$12</definedName>
    <definedName name="_xlchart.v1.20" hidden="1">'Imported Energy (Each)'!$B$9:$JB$9</definedName>
    <definedName name="_xlchart.v1.21" hidden="1">'Exported Energy (Each)'!$B$10:$JB$10</definedName>
    <definedName name="_xlchart.v1.22" hidden="1">'Exported Energy (Each)'!$B$11:$JB$11</definedName>
    <definedName name="_xlchart.v1.23" hidden="1">'Exported Energy (Each)'!$B$12:$JB$12</definedName>
    <definedName name="_xlchart.v1.24" hidden="1">'Exported Energy (Each)'!$B$13:$JB$13</definedName>
    <definedName name="_xlchart.v1.25" hidden="1">'Exported Energy (Each)'!$B$14:$JB$14</definedName>
    <definedName name="_xlchart.v1.26" hidden="1">'Exported Energy (Each)'!$B$15:$JB$15</definedName>
    <definedName name="_xlchart.v1.27" hidden="1">'Exported Energy (Each)'!$B$16:$JB$16</definedName>
    <definedName name="_xlchart.v1.28" hidden="1">'Exported Energy (Each)'!$B$17:$JB$17</definedName>
    <definedName name="_xlchart.v1.29" hidden="1">'Exported Energy (Each)'!$B$18:$JB$18</definedName>
    <definedName name="_xlchart.v1.3" hidden="1">'Imported Energy (Each)'!$B$13:$JB$13</definedName>
    <definedName name="_xlchart.v1.30" hidden="1">'Exported Energy (Each)'!$B$19:$JB$19</definedName>
    <definedName name="_xlchart.v1.31" hidden="1">'Exported Energy (Each)'!$B$20:$JB$20</definedName>
    <definedName name="_xlchart.v1.32" hidden="1">'Exported Energy (Each)'!$B$21:$JB$21</definedName>
    <definedName name="_xlchart.v1.33" hidden="1">'Exported Energy (Each)'!$B$22:$JB$22</definedName>
    <definedName name="_xlchart.v1.34" hidden="1">'Exported Energy (Each)'!$B$23:$JB$23</definedName>
    <definedName name="_xlchart.v1.35" hidden="1">'Exported Energy (Each)'!$B$3:$JB$3</definedName>
    <definedName name="_xlchart.v1.36" hidden="1">'Exported Energy (Each)'!$B$4:$JB$4</definedName>
    <definedName name="_xlchart.v1.37" hidden="1">'Exported Energy (Each)'!$B$5:$JB$5</definedName>
    <definedName name="_xlchart.v1.38" hidden="1">'Exported Energy (Each)'!$B$6:$JB$6</definedName>
    <definedName name="_xlchart.v1.39" hidden="1">'Exported Energy (Each)'!$B$7:$JB$7</definedName>
    <definedName name="_xlchart.v1.4" hidden="1">'Imported Energy (Each)'!$B$14:$JB$14</definedName>
    <definedName name="_xlchart.v1.40" hidden="1">'Exported Energy (Each)'!$B$8:$JB$8</definedName>
    <definedName name="_xlchart.v1.41" hidden="1">'Exported Energy (Each)'!$B$9:$JB$9</definedName>
    <definedName name="_xlchart.v1.42" hidden="1">'Installed PV (Each)'!$C$10:$JC$10</definedName>
    <definedName name="_xlchart.v1.43" hidden="1">'Installed PV (Each)'!$C$11:$JC$11</definedName>
    <definedName name="_xlchart.v1.44" hidden="1">'Installed PV (Each)'!$C$12:$JC$12</definedName>
    <definedName name="_xlchart.v1.45" hidden="1">'Installed PV (Each)'!$C$13:$JC$13</definedName>
    <definedName name="_xlchart.v1.46" hidden="1">'Installed PV (Each)'!$C$14:$JC$14</definedName>
    <definedName name="_xlchart.v1.47" hidden="1">'Installed PV (Each)'!$C$15:$JC$15</definedName>
    <definedName name="_xlchart.v1.48" hidden="1">'Installed PV (Each)'!$C$16:$JC$16</definedName>
    <definedName name="_xlchart.v1.49" hidden="1">'Installed PV (Each)'!$C$17:$JC$17</definedName>
    <definedName name="_xlchart.v1.5" hidden="1">'Imported Energy (Each)'!$B$15:$JB$15</definedName>
    <definedName name="_xlchart.v1.50" hidden="1">'Installed PV (Each)'!$C$18:$JC$18</definedName>
    <definedName name="_xlchart.v1.51" hidden="1">'Installed PV (Each)'!$C$19:$JC$19</definedName>
    <definedName name="_xlchart.v1.52" hidden="1">'Installed PV (Each)'!$C$20:$JC$20</definedName>
    <definedName name="_xlchart.v1.53" hidden="1">'Installed PV (Each)'!$C$21:$JC$21</definedName>
    <definedName name="_xlchart.v1.54" hidden="1">'Installed PV (Each)'!$C$22:$JC$22</definedName>
    <definedName name="_xlchart.v1.55" hidden="1">'Installed PV (Each)'!$C$23:$JC$23</definedName>
    <definedName name="_xlchart.v1.56" hidden="1">'Installed PV (Each)'!$C$3:$JC$3</definedName>
    <definedName name="_xlchart.v1.57" hidden="1">'Installed PV (Each)'!$C$4:$JC$4</definedName>
    <definedName name="_xlchart.v1.58" hidden="1">'Installed PV (Each)'!$C$5:$JC$5</definedName>
    <definedName name="_xlchart.v1.59" hidden="1">'Installed PV (Each)'!$C$6:$JC$6</definedName>
    <definedName name="_xlchart.v1.6" hidden="1">'Imported Energy (Each)'!$B$16:$JB$16</definedName>
    <definedName name="_xlchart.v1.60" hidden="1">'Installed PV (Each)'!$C$7:$JC$7</definedName>
    <definedName name="_xlchart.v1.61" hidden="1">'Installed PV (Each)'!$C$8:$JC$8</definedName>
    <definedName name="_xlchart.v1.62" hidden="1">'Installed PV (Each)'!$C$9:$JC$9</definedName>
    <definedName name="_xlchart.v1.63" hidden="1">'Installed Battery (Each)'!$C$10:$JC$10</definedName>
    <definedName name="_xlchart.v1.64" hidden="1">'Installed Battery (Each)'!$C$11:$JC$11</definedName>
    <definedName name="_xlchart.v1.65" hidden="1">'Installed Battery (Each)'!$C$12:$JC$12</definedName>
    <definedName name="_xlchart.v1.66" hidden="1">'Installed Battery (Each)'!$C$13:$JC$13</definedName>
    <definedName name="_xlchart.v1.67" hidden="1">'Installed Battery (Each)'!$C$14:$JC$14</definedName>
    <definedName name="_xlchart.v1.68" hidden="1">'Installed Battery (Each)'!$C$15:$JC$15</definedName>
    <definedName name="_xlchart.v1.69" hidden="1">'Installed Battery (Each)'!$C$16:$JC$16</definedName>
    <definedName name="_xlchart.v1.7" hidden="1">'Imported Energy (Each)'!$B$17:$JB$17</definedName>
    <definedName name="_xlchart.v1.70" hidden="1">'Installed Battery (Each)'!$C$17:$JC$17</definedName>
    <definedName name="_xlchart.v1.71" hidden="1">'Installed Battery (Each)'!$C$18:$JC$18</definedName>
    <definedName name="_xlchart.v1.72" hidden="1">'Installed Battery (Each)'!$C$19:$JC$19</definedName>
    <definedName name="_xlchart.v1.73" hidden="1">'Installed Battery (Each)'!$C$20:$JC$20</definedName>
    <definedName name="_xlchart.v1.74" hidden="1">'Installed Battery (Each)'!$C$21:$JC$21</definedName>
    <definedName name="_xlchart.v1.75" hidden="1">'Installed Battery (Each)'!$C$22:$JC$22</definedName>
    <definedName name="_xlchart.v1.76" hidden="1">'Installed Battery (Each)'!$C$23:$JC$23</definedName>
    <definedName name="_xlchart.v1.77" hidden="1">'Installed Battery (Each)'!$C$3:$JC$3</definedName>
    <definedName name="_xlchart.v1.78" hidden="1">'Installed Battery (Each)'!$C$4:$JC$4</definedName>
    <definedName name="_xlchart.v1.79" hidden="1">'Installed Battery (Each)'!$C$5:$JC$5</definedName>
    <definedName name="_xlchart.v1.8" hidden="1">'Imported Energy (Each)'!$B$18:$JB$18</definedName>
    <definedName name="_xlchart.v1.80" hidden="1">'Installed Battery (Each)'!$C$6:$JC$6</definedName>
    <definedName name="_xlchart.v1.81" hidden="1">'Installed Battery (Each)'!$C$7:$JC$7</definedName>
    <definedName name="_xlchart.v1.82" hidden="1">'Installed Battery (Each)'!$C$8:$JC$8</definedName>
    <definedName name="_xlchart.v1.83" hidden="1">'Installed Battery (Each)'!$C$9:$JC$9</definedName>
    <definedName name="_xlchart.v1.9" hidden="1">'Imported Energy (Each)'!$B$19:$JB$19</definedName>
    <definedName name="daily_cost">'Scenario Parameters'!$B$10</definedName>
    <definedName name="daily_cost_start" localSheetId="2">'[1]Scenario Parameters'!$B$10</definedName>
    <definedName name="daily_cost_start">'Scenario Parameters'!$B$10</definedName>
    <definedName name="daily_inflation" localSheetId="2">'[1]Scenario Parameters'!$B$11</definedName>
    <definedName name="daily_inflation">'Scenario Parameters'!$B$11</definedName>
    <definedName name="export_inflation" localSheetId="2">'[1]Scenario Parameters'!$B$7</definedName>
    <definedName name="export_inflation">'Scenario Parameters'!$B$7</definedName>
    <definedName name="export_limit" localSheetId="2">'[1]Scenario Parameters'!$B$8</definedName>
    <definedName name="export_limit">'Scenario Parameters'!$B$8</definedName>
    <definedName name="export_rebate">'Scenario Parameters'!$B$6</definedName>
    <definedName name="export_rebate_start" localSheetId="2">'[1]Scenario Parameters'!$B$6</definedName>
    <definedName name="export_rebate_start">'Scenario Parameters'!$B$6</definedName>
    <definedName name="import_cost">'Scenario Parameters'!$B$3</definedName>
    <definedName name="import_cost_start" localSheetId="2">'[1]Scenario Parameters'!$B$3</definedName>
    <definedName name="import_cost_start">'Scenario Parameters'!$B$3</definedName>
    <definedName name="import_inflation" localSheetId="2">'[1]Scenario Parameters'!$B$4</definedName>
    <definedName name="import_inflation">'Scenario Parameters'!$B$4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6" i="11" l="1"/>
  <c r="A4" i="7" l="1"/>
  <c r="A5" i="7"/>
  <c r="A6" i="7"/>
  <c r="A7" i="7"/>
  <c r="A8" i="7"/>
  <c r="A9" i="7"/>
  <c r="A10" i="7"/>
  <c r="A11" i="7"/>
  <c r="A12" i="7"/>
  <c r="A13" i="7"/>
  <c r="A14" i="7"/>
  <c r="A15" i="7"/>
  <c r="A16" i="7"/>
  <c r="A17" i="7"/>
  <c r="A18" i="7"/>
  <c r="A19" i="7"/>
  <c r="A20" i="7"/>
  <c r="A21" i="7"/>
  <c r="A22" i="7"/>
  <c r="A23" i="7"/>
  <c r="A3" i="7"/>
  <c r="A4" i="6" l="1"/>
  <c r="A5" i="6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3" i="6"/>
  <c r="A147" i="9" l="1"/>
  <c r="A148" i="9" s="1"/>
  <c r="A149" i="9" s="1"/>
  <c r="A150" i="9" s="1"/>
  <c r="A151" i="9" s="1"/>
  <c r="A152" i="9" s="1"/>
  <c r="A153" i="9" s="1"/>
  <c r="A154" i="9" s="1"/>
  <c r="A155" i="9" s="1"/>
  <c r="A156" i="9" s="1"/>
  <c r="A157" i="9" s="1"/>
  <c r="A158" i="9" s="1"/>
  <c r="A159" i="9" s="1"/>
  <c r="A160" i="9" s="1"/>
  <c r="A161" i="9" s="1"/>
  <c r="A162" i="9" s="1"/>
  <c r="A163" i="9" s="1"/>
  <c r="A164" i="9" s="1"/>
  <c r="A165" i="9" s="1"/>
  <c r="A166" i="9" s="1"/>
  <c r="A167" i="9" s="1"/>
  <c r="A99" i="9"/>
  <c r="A100" i="9" s="1"/>
  <c r="A101" i="9" s="1"/>
  <c r="A102" i="9" s="1"/>
  <c r="A103" i="9" s="1"/>
  <c r="A104" i="9" s="1"/>
  <c r="A105" i="9" s="1"/>
  <c r="A106" i="9" s="1"/>
  <c r="A107" i="9" s="1"/>
  <c r="A108" i="9" s="1"/>
  <c r="A109" i="9" s="1"/>
  <c r="A110" i="9" s="1"/>
  <c r="A111" i="9" s="1"/>
  <c r="A112" i="9" s="1"/>
  <c r="A113" i="9" s="1"/>
  <c r="A114" i="9" s="1"/>
  <c r="A115" i="9" s="1"/>
  <c r="A116" i="9" s="1"/>
  <c r="A117" i="9" s="1"/>
  <c r="A118" i="9" s="1"/>
  <c r="A119" i="9" s="1"/>
  <c r="A123" i="9" l="1"/>
  <c r="A124" i="9" s="1"/>
  <c r="A125" i="9" s="1"/>
  <c r="A126" i="9" s="1"/>
  <c r="A127" i="9" s="1"/>
  <c r="A128" i="9" s="1"/>
  <c r="A129" i="9" s="1"/>
  <c r="A130" i="9" s="1"/>
  <c r="A131" i="9" s="1"/>
  <c r="A132" i="9" s="1"/>
  <c r="A133" i="9" s="1"/>
  <c r="A134" i="9" s="1"/>
  <c r="A135" i="9" s="1"/>
  <c r="A136" i="9" s="1"/>
  <c r="A137" i="9" s="1"/>
  <c r="A138" i="9" s="1"/>
  <c r="A139" i="9" s="1"/>
  <c r="A140" i="9" s="1"/>
  <c r="A141" i="9" s="1"/>
  <c r="A142" i="9" s="1"/>
  <c r="A143" i="9" s="1"/>
  <c r="JC143" i="9" l="1"/>
  <c r="JB143" i="9"/>
  <c r="JA143" i="9"/>
  <c r="IZ143" i="9"/>
  <c r="IY143" i="9"/>
  <c r="IX143" i="9"/>
  <c r="IW143" i="9"/>
  <c r="IV143" i="9"/>
  <c r="IU143" i="9"/>
  <c r="IT143" i="9"/>
  <c r="IS143" i="9"/>
  <c r="IR143" i="9"/>
  <c r="IQ143" i="9"/>
  <c r="IP143" i="9"/>
  <c r="IO143" i="9"/>
  <c r="IN143" i="9"/>
  <c r="IM143" i="9"/>
  <c r="IL143" i="9"/>
  <c r="IK143" i="9"/>
  <c r="IJ143" i="9"/>
  <c r="II143" i="9"/>
  <c r="IH143" i="9"/>
  <c r="IG143" i="9"/>
  <c r="IF143" i="9"/>
  <c r="IE143" i="9"/>
  <c r="ID143" i="9"/>
  <c r="IC143" i="9"/>
  <c r="IB143" i="9"/>
  <c r="IA143" i="9"/>
  <c r="HZ143" i="9"/>
  <c r="HY143" i="9"/>
  <c r="HX143" i="9"/>
  <c r="HW143" i="9"/>
  <c r="HV143" i="9"/>
  <c r="HU143" i="9"/>
  <c r="HT143" i="9"/>
  <c r="HS143" i="9"/>
  <c r="HR143" i="9"/>
  <c r="HQ143" i="9"/>
  <c r="HP143" i="9"/>
  <c r="HO143" i="9"/>
  <c r="HN143" i="9"/>
  <c r="HM143" i="9"/>
  <c r="HL143" i="9"/>
  <c r="HK143" i="9"/>
  <c r="HJ143" i="9"/>
  <c r="HI143" i="9"/>
  <c r="HH143" i="9"/>
  <c r="HG143" i="9"/>
  <c r="HF143" i="9"/>
  <c r="HE143" i="9"/>
  <c r="HD143" i="9"/>
  <c r="HC143" i="9"/>
  <c r="HB143" i="9"/>
  <c r="HA143" i="9"/>
  <c r="GZ143" i="9"/>
  <c r="GY143" i="9"/>
  <c r="GX143" i="9"/>
  <c r="GW143" i="9"/>
  <c r="GV143" i="9"/>
  <c r="GU143" i="9"/>
  <c r="GT143" i="9"/>
  <c r="GS143" i="9"/>
  <c r="GR143" i="9"/>
  <c r="GQ143" i="9"/>
  <c r="GP143" i="9"/>
  <c r="GO143" i="9"/>
  <c r="GN143" i="9"/>
  <c r="GM143" i="9"/>
  <c r="GL143" i="9"/>
  <c r="GK143" i="9"/>
  <c r="GJ143" i="9"/>
  <c r="GI143" i="9"/>
  <c r="GH143" i="9"/>
  <c r="GG143" i="9"/>
  <c r="GF143" i="9"/>
  <c r="GE143" i="9"/>
  <c r="GD143" i="9"/>
  <c r="GC143" i="9"/>
  <c r="GB143" i="9"/>
  <c r="GA143" i="9"/>
  <c r="FZ143" i="9"/>
  <c r="FY143" i="9"/>
  <c r="FX143" i="9"/>
  <c r="FW143" i="9"/>
  <c r="FV143" i="9"/>
  <c r="FU143" i="9"/>
  <c r="FT143" i="9"/>
  <c r="FS143" i="9"/>
  <c r="FR143" i="9"/>
  <c r="FQ143" i="9"/>
  <c r="FP143" i="9"/>
  <c r="FO143" i="9"/>
  <c r="FN143" i="9"/>
  <c r="FM143" i="9"/>
  <c r="FL143" i="9"/>
  <c r="FK143" i="9"/>
  <c r="FJ143" i="9"/>
  <c r="FI143" i="9"/>
  <c r="FH143" i="9"/>
  <c r="FG143" i="9"/>
  <c r="FF143" i="9"/>
  <c r="FE143" i="9"/>
  <c r="FD143" i="9"/>
  <c r="FC143" i="9"/>
  <c r="FB143" i="9"/>
  <c r="FA143" i="9"/>
  <c r="EZ143" i="9"/>
  <c r="EY143" i="9"/>
  <c r="EX143" i="9"/>
  <c r="EW143" i="9"/>
  <c r="EV143" i="9"/>
  <c r="EU143" i="9"/>
  <c r="ET143" i="9"/>
  <c r="ES143" i="9"/>
  <c r="ER143" i="9"/>
  <c r="EQ143" i="9"/>
  <c r="EP143" i="9"/>
  <c r="EO143" i="9"/>
  <c r="EN143" i="9"/>
  <c r="EM143" i="9"/>
  <c r="EL143" i="9"/>
  <c r="EK143" i="9"/>
  <c r="EJ143" i="9"/>
  <c r="EI143" i="9"/>
  <c r="EH143" i="9"/>
  <c r="EG143" i="9"/>
  <c r="EF143" i="9"/>
  <c r="EE143" i="9"/>
  <c r="ED143" i="9"/>
  <c r="EC143" i="9"/>
  <c r="EB143" i="9"/>
  <c r="EA143" i="9"/>
  <c r="DZ143" i="9"/>
  <c r="DY143" i="9"/>
  <c r="DX143" i="9"/>
  <c r="DW143" i="9"/>
  <c r="DV143" i="9"/>
  <c r="DU143" i="9"/>
  <c r="DT143" i="9"/>
  <c r="DS143" i="9"/>
  <c r="DR143" i="9"/>
  <c r="DQ143" i="9"/>
  <c r="DP143" i="9"/>
  <c r="DO143" i="9"/>
  <c r="DN143" i="9"/>
  <c r="DM143" i="9"/>
  <c r="DL143" i="9"/>
  <c r="DK143" i="9"/>
  <c r="DJ143" i="9"/>
  <c r="DI143" i="9"/>
  <c r="DH143" i="9"/>
  <c r="DG143" i="9"/>
  <c r="DF143" i="9"/>
  <c r="DE143" i="9"/>
  <c r="DD143" i="9"/>
  <c r="DC143" i="9"/>
  <c r="DB143" i="9"/>
  <c r="DA143" i="9"/>
  <c r="CZ143" i="9"/>
  <c r="CY143" i="9"/>
  <c r="CX143" i="9"/>
  <c r="CW143" i="9"/>
  <c r="CV143" i="9"/>
  <c r="CU143" i="9"/>
  <c r="CT143" i="9"/>
  <c r="CS143" i="9"/>
  <c r="CR143" i="9"/>
  <c r="CQ143" i="9"/>
  <c r="CP143" i="9"/>
  <c r="CO143" i="9"/>
  <c r="CN143" i="9"/>
  <c r="CM143" i="9"/>
  <c r="CL143" i="9"/>
  <c r="CK143" i="9"/>
  <c r="CJ143" i="9"/>
  <c r="CI143" i="9"/>
  <c r="CH143" i="9"/>
  <c r="CG143" i="9"/>
  <c r="CF143" i="9"/>
  <c r="CE143" i="9"/>
  <c r="CD143" i="9"/>
  <c r="CC143" i="9"/>
  <c r="CB143" i="9"/>
  <c r="CA143" i="9"/>
  <c r="BZ143" i="9"/>
  <c r="BY143" i="9"/>
  <c r="BX143" i="9"/>
  <c r="BW143" i="9"/>
  <c r="BV143" i="9"/>
  <c r="BU143" i="9"/>
  <c r="BT143" i="9"/>
  <c r="BS143" i="9"/>
  <c r="BR143" i="9"/>
  <c r="BQ143" i="9"/>
  <c r="BP143" i="9"/>
  <c r="BO143" i="9"/>
  <c r="BN143" i="9"/>
  <c r="BM143" i="9"/>
  <c r="BL143" i="9"/>
  <c r="BK143" i="9"/>
  <c r="BJ143" i="9"/>
  <c r="BI143" i="9"/>
  <c r="BH143" i="9"/>
  <c r="BG143" i="9"/>
  <c r="BF143" i="9"/>
  <c r="BE143" i="9"/>
  <c r="BD143" i="9"/>
  <c r="BC143" i="9"/>
  <c r="BB143" i="9"/>
  <c r="BA143" i="9"/>
  <c r="AZ143" i="9"/>
  <c r="AY143" i="9"/>
  <c r="AX143" i="9"/>
  <c r="AW143" i="9"/>
  <c r="AV143" i="9"/>
  <c r="AU143" i="9"/>
  <c r="AT143" i="9"/>
  <c r="AS143" i="9"/>
  <c r="AR143" i="9"/>
  <c r="AQ143" i="9"/>
  <c r="AP143" i="9"/>
  <c r="AO143" i="9"/>
  <c r="AN143" i="9"/>
  <c r="AM143" i="9"/>
  <c r="AL143" i="9"/>
  <c r="AK143" i="9"/>
  <c r="AJ143" i="9"/>
  <c r="AI143" i="9"/>
  <c r="AH143" i="9"/>
  <c r="AG143" i="9"/>
  <c r="AF143" i="9"/>
  <c r="AE143" i="9"/>
  <c r="AD143" i="9"/>
  <c r="AC143" i="9"/>
  <c r="AB143" i="9"/>
  <c r="AA143" i="9"/>
  <c r="Z143" i="9"/>
  <c r="Y143" i="9"/>
  <c r="X143" i="9"/>
  <c r="W143" i="9"/>
  <c r="V143" i="9"/>
  <c r="U143" i="9"/>
  <c r="T143" i="9"/>
  <c r="S143" i="9"/>
  <c r="R143" i="9"/>
  <c r="Q143" i="9"/>
  <c r="P143" i="9"/>
  <c r="O143" i="9"/>
  <c r="N143" i="9"/>
  <c r="M143" i="9"/>
  <c r="L143" i="9"/>
  <c r="K143" i="9"/>
  <c r="J143" i="9"/>
  <c r="I143" i="9"/>
  <c r="H143" i="9"/>
  <c r="G143" i="9"/>
  <c r="F143" i="9"/>
  <c r="E143" i="9"/>
  <c r="D143" i="9"/>
  <c r="C143" i="9"/>
  <c r="JC142" i="9"/>
  <c r="JB142" i="9"/>
  <c r="JA142" i="9"/>
  <c r="IZ142" i="9"/>
  <c r="IY142" i="9"/>
  <c r="IX142" i="9"/>
  <c r="IW142" i="9"/>
  <c r="IV142" i="9"/>
  <c r="IU142" i="9"/>
  <c r="IT142" i="9"/>
  <c r="IS142" i="9"/>
  <c r="IR142" i="9"/>
  <c r="IQ142" i="9"/>
  <c r="IP142" i="9"/>
  <c r="IO142" i="9"/>
  <c r="IN142" i="9"/>
  <c r="IM142" i="9"/>
  <c r="IL142" i="9"/>
  <c r="IK142" i="9"/>
  <c r="IJ142" i="9"/>
  <c r="II142" i="9"/>
  <c r="IH142" i="9"/>
  <c r="IG142" i="9"/>
  <c r="IF142" i="9"/>
  <c r="IE142" i="9"/>
  <c r="ID142" i="9"/>
  <c r="IC142" i="9"/>
  <c r="IB142" i="9"/>
  <c r="IA142" i="9"/>
  <c r="HZ142" i="9"/>
  <c r="HY142" i="9"/>
  <c r="HX142" i="9"/>
  <c r="HW142" i="9"/>
  <c r="HV142" i="9"/>
  <c r="HU142" i="9"/>
  <c r="HT142" i="9"/>
  <c r="HS142" i="9"/>
  <c r="HR142" i="9"/>
  <c r="HQ142" i="9"/>
  <c r="HP142" i="9"/>
  <c r="HO142" i="9"/>
  <c r="HN142" i="9"/>
  <c r="HM142" i="9"/>
  <c r="HL142" i="9"/>
  <c r="HK142" i="9"/>
  <c r="HJ142" i="9"/>
  <c r="HI142" i="9"/>
  <c r="HH142" i="9"/>
  <c r="HG142" i="9"/>
  <c r="HF142" i="9"/>
  <c r="HE142" i="9"/>
  <c r="HD142" i="9"/>
  <c r="HC142" i="9"/>
  <c r="HB142" i="9"/>
  <c r="HA142" i="9"/>
  <c r="GZ142" i="9"/>
  <c r="GY142" i="9"/>
  <c r="GX142" i="9"/>
  <c r="GW142" i="9"/>
  <c r="GV142" i="9"/>
  <c r="GU142" i="9"/>
  <c r="GT142" i="9"/>
  <c r="GS142" i="9"/>
  <c r="GR142" i="9"/>
  <c r="GQ142" i="9"/>
  <c r="GP142" i="9"/>
  <c r="GO142" i="9"/>
  <c r="GN142" i="9"/>
  <c r="GM142" i="9"/>
  <c r="GL142" i="9"/>
  <c r="GK142" i="9"/>
  <c r="GJ142" i="9"/>
  <c r="GI142" i="9"/>
  <c r="GH142" i="9"/>
  <c r="GG142" i="9"/>
  <c r="GF142" i="9"/>
  <c r="GE142" i="9"/>
  <c r="GD142" i="9"/>
  <c r="GC142" i="9"/>
  <c r="GB142" i="9"/>
  <c r="GA142" i="9"/>
  <c r="FZ142" i="9"/>
  <c r="FY142" i="9"/>
  <c r="FX142" i="9"/>
  <c r="FW142" i="9"/>
  <c r="FV142" i="9"/>
  <c r="FU142" i="9"/>
  <c r="FT142" i="9"/>
  <c r="FS142" i="9"/>
  <c r="FR142" i="9"/>
  <c r="FQ142" i="9"/>
  <c r="FP142" i="9"/>
  <c r="FO142" i="9"/>
  <c r="FN142" i="9"/>
  <c r="FM142" i="9"/>
  <c r="FL142" i="9"/>
  <c r="FK142" i="9"/>
  <c r="FJ142" i="9"/>
  <c r="FI142" i="9"/>
  <c r="FH142" i="9"/>
  <c r="FG142" i="9"/>
  <c r="FF142" i="9"/>
  <c r="FE142" i="9"/>
  <c r="FD142" i="9"/>
  <c r="FC142" i="9"/>
  <c r="FB142" i="9"/>
  <c r="FA142" i="9"/>
  <c r="EZ142" i="9"/>
  <c r="EY142" i="9"/>
  <c r="EX142" i="9"/>
  <c r="EW142" i="9"/>
  <c r="EV142" i="9"/>
  <c r="EU142" i="9"/>
  <c r="ET142" i="9"/>
  <c r="ES142" i="9"/>
  <c r="ER142" i="9"/>
  <c r="EQ142" i="9"/>
  <c r="EP142" i="9"/>
  <c r="EO142" i="9"/>
  <c r="EN142" i="9"/>
  <c r="EM142" i="9"/>
  <c r="EL142" i="9"/>
  <c r="EK142" i="9"/>
  <c r="EJ142" i="9"/>
  <c r="EI142" i="9"/>
  <c r="EH142" i="9"/>
  <c r="EG142" i="9"/>
  <c r="EF142" i="9"/>
  <c r="EE142" i="9"/>
  <c r="ED142" i="9"/>
  <c r="EC142" i="9"/>
  <c r="EB142" i="9"/>
  <c r="EA142" i="9"/>
  <c r="DZ142" i="9"/>
  <c r="DY142" i="9"/>
  <c r="DX142" i="9"/>
  <c r="DW142" i="9"/>
  <c r="DV142" i="9"/>
  <c r="DU142" i="9"/>
  <c r="DT142" i="9"/>
  <c r="DS142" i="9"/>
  <c r="DR142" i="9"/>
  <c r="DQ142" i="9"/>
  <c r="DP142" i="9"/>
  <c r="DO142" i="9"/>
  <c r="DN142" i="9"/>
  <c r="DM142" i="9"/>
  <c r="DL142" i="9"/>
  <c r="DK142" i="9"/>
  <c r="DJ142" i="9"/>
  <c r="DI142" i="9"/>
  <c r="DH142" i="9"/>
  <c r="DG142" i="9"/>
  <c r="DF142" i="9"/>
  <c r="DE142" i="9"/>
  <c r="DD142" i="9"/>
  <c r="DC142" i="9"/>
  <c r="DB142" i="9"/>
  <c r="DA142" i="9"/>
  <c r="CZ142" i="9"/>
  <c r="CY142" i="9"/>
  <c r="CX142" i="9"/>
  <c r="CW142" i="9"/>
  <c r="CV142" i="9"/>
  <c r="CU142" i="9"/>
  <c r="CT142" i="9"/>
  <c r="CS142" i="9"/>
  <c r="CR142" i="9"/>
  <c r="CQ142" i="9"/>
  <c r="CP142" i="9"/>
  <c r="CO142" i="9"/>
  <c r="CN142" i="9"/>
  <c r="CM142" i="9"/>
  <c r="CL142" i="9"/>
  <c r="CK142" i="9"/>
  <c r="CJ142" i="9"/>
  <c r="CI142" i="9"/>
  <c r="CH142" i="9"/>
  <c r="CG142" i="9"/>
  <c r="CF142" i="9"/>
  <c r="CE142" i="9"/>
  <c r="CD142" i="9"/>
  <c r="CC142" i="9"/>
  <c r="CB142" i="9"/>
  <c r="CA142" i="9"/>
  <c r="BZ142" i="9"/>
  <c r="BY142" i="9"/>
  <c r="BX142" i="9"/>
  <c r="BW142" i="9"/>
  <c r="BV142" i="9"/>
  <c r="BU142" i="9"/>
  <c r="BT142" i="9"/>
  <c r="BS142" i="9"/>
  <c r="BR142" i="9"/>
  <c r="BQ142" i="9"/>
  <c r="BP142" i="9"/>
  <c r="BO142" i="9"/>
  <c r="BN142" i="9"/>
  <c r="BM142" i="9"/>
  <c r="BL142" i="9"/>
  <c r="BK142" i="9"/>
  <c r="BJ142" i="9"/>
  <c r="BI142" i="9"/>
  <c r="BH142" i="9"/>
  <c r="BG142" i="9"/>
  <c r="BF142" i="9"/>
  <c r="BE142" i="9"/>
  <c r="BD142" i="9"/>
  <c r="BC142" i="9"/>
  <c r="BB142" i="9"/>
  <c r="BA142" i="9"/>
  <c r="AZ142" i="9"/>
  <c r="AY142" i="9"/>
  <c r="AX142" i="9"/>
  <c r="AW142" i="9"/>
  <c r="AV142" i="9"/>
  <c r="AU142" i="9"/>
  <c r="AT142" i="9"/>
  <c r="AS142" i="9"/>
  <c r="AR142" i="9"/>
  <c r="AQ142" i="9"/>
  <c r="AP142" i="9"/>
  <c r="AO142" i="9"/>
  <c r="AN142" i="9"/>
  <c r="AM142" i="9"/>
  <c r="AL142" i="9"/>
  <c r="AK142" i="9"/>
  <c r="AJ142" i="9"/>
  <c r="AI142" i="9"/>
  <c r="AH142" i="9"/>
  <c r="AG142" i="9"/>
  <c r="AF142" i="9"/>
  <c r="AE142" i="9"/>
  <c r="AD142" i="9"/>
  <c r="AC142" i="9"/>
  <c r="AB142" i="9"/>
  <c r="AA142" i="9"/>
  <c r="Z142" i="9"/>
  <c r="Y142" i="9"/>
  <c r="X142" i="9"/>
  <c r="W142" i="9"/>
  <c r="V142" i="9"/>
  <c r="U142" i="9"/>
  <c r="T142" i="9"/>
  <c r="S142" i="9"/>
  <c r="R142" i="9"/>
  <c r="Q142" i="9"/>
  <c r="P142" i="9"/>
  <c r="O142" i="9"/>
  <c r="N142" i="9"/>
  <c r="M142" i="9"/>
  <c r="L142" i="9"/>
  <c r="K142" i="9"/>
  <c r="J142" i="9"/>
  <c r="I142" i="9"/>
  <c r="H142" i="9"/>
  <c r="G142" i="9"/>
  <c r="F142" i="9"/>
  <c r="E142" i="9"/>
  <c r="D142" i="9"/>
  <c r="C142" i="9"/>
  <c r="JC141" i="9"/>
  <c r="JB141" i="9"/>
  <c r="JA141" i="9"/>
  <c r="IZ141" i="9"/>
  <c r="IY141" i="9"/>
  <c r="IX141" i="9"/>
  <c r="IW141" i="9"/>
  <c r="IV141" i="9"/>
  <c r="IU141" i="9"/>
  <c r="IT141" i="9"/>
  <c r="IS141" i="9"/>
  <c r="IR141" i="9"/>
  <c r="IQ141" i="9"/>
  <c r="IP141" i="9"/>
  <c r="IO141" i="9"/>
  <c r="IN141" i="9"/>
  <c r="IM141" i="9"/>
  <c r="IL141" i="9"/>
  <c r="IK141" i="9"/>
  <c r="IJ141" i="9"/>
  <c r="II141" i="9"/>
  <c r="IH141" i="9"/>
  <c r="IG141" i="9"/>
  <c r="IF141" i="9"/>
  <c r="IE141" i="9"/>
  <c r="ID141" i="9"/>
  <c r="IC141" i="9"/>
  <c r="IB141" i="9"/>
  <c r="IA141" i="9"/>
  <c r="HZ141" i="9"/>
  <c r="HY141" i="9"/>
  <c r="HX141" i="9"/>
  <c r="HW141" i="9"/>
  <c r="HV141" i="9"/>
  <c r="HU141" i="9"/>
  <c r="HT141" i="9"/>
  <c r="HS141" i="9"/>
  <c r="HR141" i="9"/>
  <c r="HQ141" i="9"/>
  <c r="HP141" i="9"/>
  <c r="HO141" i="9"/>
  <c r="HN141" i="9"/>
  <c r="HM141" i="9"/>
  <c r="HL141" i="9"/>
  <c r="HK141" i="9"/>
  <c r="HJ141" i="9"/>
  <c r="HI141" i="9"/>
  <c r="HH141" i="9"/>
  <c r="HG141" i="9"/>
  <c r="HF141" i="9"/>
  <c r="HE141" i="9"/>
  <c r="HD141" i="9"/>
  <c r="HC141" i="9"/>
  <c r="HB141" i="9"/>
  <c r="HA141" i="9"/>
  <c r="GZ141" i="9"/>
  <c r="GY141" i="9"/>
  <c r="GX141" i="9"/>
  <c r="GW141" i="9"/>
  <c r="GV141" i="9"/>
  <c r="GU141" i="9"/>
  <c r="GT141" i="9"/>
  <c r="GS141" i="9"/>
  <c r="GR141" i="9"/>
  <c r="GQ141" i="9"/>
  <c r="GP141" i="9"/>
  <c r="GO141" i="9"/>
  <c r="GN141" i="9"/>
  <c r="GM141" i="9"/>
  <c r="GL141" i="9"/>
  <c r="GK141" i="9"/>
  <c r="GJ141" i="9"/>
  <c r="GI141" i="9"/>
  <c r="GH141" i="9"/>
  <c r="GG141" i="9"/>
  <c r="GF141" i="9"/>
  <c r="GE141" i="9"/>
  <c r="GD141" i="9"/>
  <c r="GC141" i="9"/>
  <c r="GB141" i="9"/>
  <c r="GA141" i="9"/>
  <c r="FZ141" i="9"/>
  <c r="FY141" i="9"/>
  <c r="FX141" i="9"/>
  <c r="FW141" i="9"/>
  <c r="FV141" i="9"/>
  <c r="FU141" i="9"/>
  <c r="FT141" i="9"/>
  <c r="FS141" i="9"/>
  <c r="FR141" i="9"/>
  <c r="FQ141" i="9"/>
  <c r="FP141" i="9"/>
  <c r="FO141" i="9"/>
  <c r="FN141" i="9"/>
  <c r="FM141" i="9"/>
  <c r="FL141" i="9"/>
  <c r="FK141" i="9"/>
  <c r="FJ141" i="9"/>
  <c r="FI141" i="9"/>
  <c r="FH141" i="9"/>
  <c r="FG141" i="9"/>
  <c r="FF141" i="9"/>
  <c r="FE141" i="9"/>
  <c r="FD141" i="9"/>
  <c r="FC141" i="9"/>
  <c r="FB141" i="9"/>
  <c r="FA141" i="9"/>
  <c r="EZ141" i="9"/>
  <c r="EY141" i="9"/>
  <c r="EX141" i="9"/>
  <c r="EW141" i="9"/>
  <c r="EV141" i="9"/>
  <c r="EU141" i="9"/>
  <c r="ET141" i="9"/>
  <c r="ES141" i="9"/>
  <c r="ER141" i="9"/>
  <c r="EQ141" i="9"/>
  <c r="EP141" i="9"/>
  <c r="EO141" i="9"/>
  <c r="EN141" i="9"/>
  <c r="EM141" i="9"/>
  <c r="EL141" i="9"/>
  <c r="EK141" i="9"/>
  <c r="EJ141" i="9"/>
  <c r="EI141" i="9"/>
  <c r="EH141" i="9"/>
  <c r="EG141" i="9"/>
  <c r="EF141" i="9"/>
  <c r="EE141" i="9"/>
  <c r="ED141" i="9"/>
  <c r="EC141" i="9"/>
  <c r="EB141" i="9"/>
  <c r="EA141" i="9"/>
  <c r="DZ141" i="9"/>
  <c r="DY141" i="9"/>
  <c r="DX141" i="9"/>
  <c r="DW141" i="9"/>
  <c r="DV141" i="9"/>
  <c r="DU141" i="9"/>
  <c r="DT141" i="9"/>
  <c r="DS141" i="9"/>
  <c r="DR141" i="9"/>
  <c r="DQ141" i="9"/>
  <c r="DP141" i="9"/>
  <c r="DO141" i="9"/>
  <c r="DN141" i="9"/>
  <c r="DM141" i="9"/>
  <c r="DL141" i="9"/>
  <c r="DK141" i="9"/>
  <c r="DJ141" i="9"/>
  <c r="DI141" i="9"/>
  <c r="DH141" i="9"/>
  <c r="DG141" i="9"/>
  <c r="DF141" i="9"/>
  <c r="DE141" i="9"/>
  <c r="DD141" i="9"/>
  <c r="DC141" i="9"/>
  <c r="DB141" i="9"/>
  <c r="DA141" i="9"/>
  <c r="CZ141" i="9"/>
  <c r="CY141" i="9"/>
  <c r="CX141" i="9"/>
  <c r="CW141" i="9"/>
  <c r="CV141" i="9"/>
  <c r="CU141" i="9"/>
  <c r="CT141" i="9"/>
  <c r="CS141" i="9"/>
  <c r="CR141" i="9"/>
  <c r="CQ141" i="9"/>
  <c r="CP141" i="9"/>
  <c r="CO141" i="9"/>
  <c r="CN141" i="9"/>
  <c r="CM141" i="9"/>
  <c r="CL141" i="9"/>
  <c r="CK141" i="9"/>
  <c r="CJ141" i="9"/>
  <c r="CI141" i="9"/>
  <c r="CH141" i="9"/>
  <c r="CG141" i="9"/>
  <c r="CF141" i="9"/>
  <c r="CE141" i="9"/>
  <c r="CD141" i="9"/>
  <c r="CC141" i="9"/>
  <c r="CB141" i="9"/>
  <c r="CA141" i="9"/>
  <c r="BZ141" i="9"/>
  <c r="BY141" i="9"/>
  <c r="BX141" i="9"/>
  <c r="BW141" i="9"/>
  <c r="BV141" i="9"/>
  <c r="BU141" i="9"/>
  <c r="BT141" i="9"/>
  <c r="BS141" i="9"/>
  <c r="BR141" i="9"/>
  <c r="BQ141" i="9"/>
  <c r="BP141" i="9"/>
  <c r="BO141" i="9"/>
  <c r="BN141" i="9"/>
  <c r="BM141" i="9"/>
  <c r="BL141" i="9"/>
  <c r="BK141" i="9"/>
  <c r="BJ141" i="9"/>
  <c r="BI141" i="9"/>
  <c r="BH141" i="9"/>
  <c r="BG141" i="9"/>
  <c r="BF141" i="9"/>
  <c r="BE141" i="9"/>
  <c r="BD141" i="9"/>
  <c r="BC141" i="9"/>
  <c r="BB141" i="9"/>
  <c r="BA141" i="9"/>
  <c r="AZ141" i="9"/>
  <c r="AY141" i="9"/>
  <c r="AX141" i="9"/>
  <c r="AW141" i="9"/>
  <c r="AV141" i="9"/>
  <c r="AU141" i="9"/>
  <c r="AT141" i="9"/>
  <c r="AS141" i="9"/>
  <c r="AR141" i="9"/>
  <c r="AQ141" i="9"/>
  <c r="AP141" i="9"/>
  <c r="AO141" i="9"/>
  <c r="AN141" i="9"/>
  <c r="AM141" i="9"/>
  <c r="AL141" i="9"/>
  <c r="AK141" i="9"/>
  <c r="AJ141" i="9"/>
  <c r="AI141" i="9"/>
  <c r="AH141" i="9"/>
  <c r="AG141" i="9"/>
  <c r="AF141" i="9"/>
  <c r="AE141" i="9"/>
  <c r="AD141" i="9"/>
  <c r="AC141" i="9"/>
  <c r="AB141" i="9"/>
  <c r="AA141" i="9"/>
  <c r="Z141" i="9"/>
  <c r="Y141" i="9"/>
  <c r="X141" i="9"/>
  <c r="W141" i="9"/>
  <c r="V141" i="9"/>
  <c r="U141" i="9"/>
  <c r="T141" i="9"/>
  <c r="S141" i="9"/>
  <c r="R141" i="9"/>
  <c r="Q141" i="9"/>
  <c r="P141" i="9"/>
  <c r="O141" i="9"/>
  <c r="N141" i="9"/>
  <c r="M141" i="9"/>
  <c r="L141" i="9"/>
  <c r="K141" i="9"/>
  <c r="J141" i="9"/>
  <c r="I141" i="9"/>
  <c r="H141" i="9"/>
  <c r="G141" i="9"/>
  <c r="F141" i="9"/>
  <c r="E141" i="9"/>
  <c r="D141" i="9"/>
  <c r="C141" i="9"/>
  <c r="JC140" i="9"/>
  <c r="JB140" i="9"/>
  <c r="JA140" i="9"/>
  <c r="IZ140" i="9"/>
  <c r="IY140" i="9"/>
  <c r="IX140" i="9"/>
  <c r="IW140" i="9"/>
  <c r="IV140" i="9"/>
  <c r="IU140" i="9"/>
  <c r="IT140" i="9"/>
  <c r="IS140" i="9"/>
  <c r="IR140" i="9"/>
  <c r="IQ140" i="9"/>
  <c r="IP140" i="9"/>
  <c r="IO140" i="9"/>
  <c r="IN140" i="9"/>
  <c r="IM140" i="9"/>
  <c r="IL140" i="9"/>
  <c r="IK140" i="9"/>
  <c r="IJ140" i="9"/>
  <c r="II140" i="9"/>
  <c r="IH140" i="9"/>
  <c r="IG140" i="9"/>
  <c r="IF140" i="9"/>
  <c r="IE140" i="9"/>
  <c r="ID140" i="9"/>
  <c r="IC140" i="9"/>
  <c r="IB140" i="9"/>
  <c r="IA140" i="9"/>
  <c r="HZ140" i="9"/>
  <c r="HY140" i="9"/>
  <c r="HX140" i="9"/>
  <c r="HW140" i="9"/>
  <c r="HV140" i="9"/>
  <c r="HU140" i="9"/>
  <c r="HT140" i="9"/>
  <c r="HS140" i="9"/>
  <c r="HR140" i="9"/>
  <c r="HQ140" i="9"/>
  <c r="HP140" i="9"/>
  <c r="HO140" i="9"/>
  <c r="HN140" i="9"/>
  <c r="HM140" i="9"/>
  <c r="HL140" i="9"/>
  <c r="HK140" i="9"/>
  <c r="HJ140" i="9"/>
  <c r="HI140" i="9"/>
  <c r="HH140" i="9"/>
  <c r="HG140" i="9"/>
  <c r="HF140" i="9"/>
  <c r="HE140" i="9"/>
  <c r="HD140" i="9"/>
  <c r="HC140" i="9"/>
  <c r="HB140" i="9"/>
  <c r="HA140" i="9"/>
  <c r="GZ140" i="9"/>
  <c r="GY140" i="9"/>
  <c r="GX140" i="9"/>
  <c r="GW140" i="9"/>
  <c r="GV140" i="9"/>
  <c r="GU140" i="9"/>
  <c r="GT140" i="9"/>
  <c r="GS140" i="9"/>
  <c r="GR140" i="9"/>
  <c r="GQ140" i="9"/>
  <c r="GP140" i="9"/>
  <c r="GO140" i="9"/>
  <c r="GN140" i="9"/>
  <c r="GM140" i="9"/>
  <c r="GL140" i="9"/>
  <c r="GK140" i="9"/>
  <c r="GJ140" i="9"/>
  <c r="GI140" i="9"/>
  <c r="GH140" i="9"/>
  <c r="GG140" i="9"/>
  <c r="GF140" i="9"/>
  <c r="GE140" i="9"/>
  <c r="GD140" i="9"/>
  <c r="GC140" i="9"/>
  <c r="GB140" i="9"/>
  <c r="GA140" i="9"/>
  <c r="FZ140" i="9"/>
  <c r="FY140" i="9"/>
  <c r="FX140" i="9"/>
  <c r="FW140" i="9"/>
  <c r="FV140" i="9"/>
  <c r="FU140" i="9"/>
  <c r="FT140" i="9"/>
  <c r="FS140" i="9"/>
  <c r="FR140" i="9"/>
  <c r="FQ140" i="9"/>
  <c r="FP140" i="9"/>
  <c r="FO140" i="9"/>
  <c r="FN140" i="9"/>
  <c r="FM140" i="9"/>
  <c r="FL140" i="9"/>
  <c r="FK140" i="9"/>
  <c r="FJ140" i="9"/>
  <c r="FI140" i="9"/>
  <c r="FH140" i="9"/>
  <c r="FG140" i="9"/>
  <c r="FF140" i="9"/>
  <c r="FE140" i="9"/>
  <c r="FD140" i="9"/>
  <c r="FC140" i="9"/>
  <c r="FB140" i="9"/>
  <c r="FA140" i="9"/>
  <c r="EZ140" i="9"/>
  <c r="EY140" i="9"/>
  <c r="EX140" i="9"/>
  <c r="EW140" i="9"/>
  <c r="EV140" i="9"/>
  <c r="EU140" i="9"/>
  <c r="ET140" i="9"/>
  <c r="ES140" i="9"/>
  <c r="ER140" i="9"/>
  <c r="EQ140" i="9"/>
  <c r="EP140" i="9"/>
  <c r="EO140" i="9"/>
  <c r="EN140" i="9"/>
  <c r="EM140" i="9"/>
  <c r="EL140" i="9"/>
  <c r="EK140" i="9"/>
  <c r="EJ140" i="9"/>
  <c r="EI140" i="9"/>
  <c r="EH140" i="9"/>
  <c r="EG140" i="9"/>
  <c r="EF140" i="9"/>
  <c r="EE140" i="9"/>
  <c r="ED140" i="9"/>
  <c r="EC140" i="9"/>
  <c r="EB140" i="9"/>
  <c r="EA140" i="9"/>
  <c r="DZ140" i="9"/>
  <c r="DY140" i="9"/>
  <c r="DX140" i="9"/>
  <c r="DW140" i="9"/>
  <c r="DV140" i="9"/>
  <c r="DU140" i="9"/>
  <c r="DT140" i="9"/>
  <c r="DS140" i="9"/>
  <c r="DR140" i="9"/>
  <c r="DQ140" i="9"/>
  <c r="DP140" i="9"/>
  <c r="DO140" i="9"/>
  <c r="DN140" i="9"/>
  <c r="DM140" i="9"/>
  <c r="DL140" i="9"/>
  <c r="DK140" i="9"/>
  <c r="DJ140" i="9"/>
  <c r="DI140" i="9"/>
  <c r="DH140" i="9"/>
  <c r="DG140" i="9"/>
  <c r="DF140" i="9"/>
  <c r="DE140" i="9"/>
  <c r="DD140" i="9"/>
  <c r="DC140" i="9"/>
  <c r="DB140" i="9"/>
  <c r="DA140" i="9"/>
  <c r="CZ140" i="9"/>
  <c r="CY140" i="9"/>
  <c r="CX140" i="9"/>
  <c r="CW140" i="9"/>
  <c r="CV140" i="9"/>
  <c r="CU140" i="9"/>
  <c r="CT140" i="9"/>
  <c r="CS140" i="9"/>
  <c r="CR140" i="9"/>
  <c r="CQ140" i="9"/>
  <c r="CP140" i="9"/>
  <c r="CO140" i="9"/>
  <c r="CN140" i="9"/>
  <c r="CM140" i="9"/>
  <c r="CL140" i="9"/>
  <c r="CK140" i="9"/>
  <c r="CJ140" i="9"/>
  <c r="CI140" i="9"/>
  <c r="CH140" i="9"/>
  <c r="CG140" i="9"/>
  <c r="CF140" i="9"/>
  <c r="CE140" i="9"/>
  <c r="CD140" i="9"/>
  <c r="CC140" i="9"/>
  <c r="CB140" i="9"/>
  <c r="CA140" i="9"/>
  <c r="BZ140" i="9"/>
  <c r="BY140" i="9"/>
  <c r="BX140" i="9"/>
  <c r="BW140" i="9"/>
  <c r="BV140" i="9"/>
  <c r="BU140" i="9"/>
  <c r="BT140" i="9"/>
  <c r="BS140" i="9"/>
  <c r="BR140" i="9"/>
  <c r="BQ140" i="9"/>
  <c r="BP140" i="9"/>
  <c r="BO140" i="9"/>
  <c r="BN140" i="9"/>
  <c r="BM140" i="9"/>
  <c r="BL140" i="9"/>
  <c r="BK140" i="9"/>
  <c r="BJ140" i="9"/>
  <c r="BI140" i="9"/>
  <c r="BH140" i="9"/>
  <c r="BG140" i="9"/>
  <c r="BF140" i="9"/>
  <c r="BE140" i="9"/>
  <c r="BD140" i="9"/>
  <c r="BC140" i="9"/>
  <c r="BB140" i="9"/>
  <c r="BA140" i="9"/>
  <c r="AZ140" i="9"/>
  <c r="AY140" i="9"/>
  <c r="AX140" i="9"/>
  <c r="AW140" i="9"/>
  <c r="AV140" i="9"/>
  <c r="AU140" i="9"/>
  <c r="AT140" i="9"/>
  <c r="AS140" i="9"/>
  <c r="AR140" i="9"/>
  <c r="AQ140" i="9"/>
  <c r="AP140" i="9"/>
  <c r="AO140" i="9"/>
  <c r="AN140" i="9"/>
  <c r="AM140" i="9"/>
  <c r="AL140" i="9"/>
  <c r="AK140" i="9"/>
  <c r="AJ140" i="9"/>
  <c r="AI140" i="9"/>
  <c r="AH140" i="9"/>
  <c r="AG140" i="9"/>
  <c r="AF140" i="9"/>
  <c r="AE140" i="9"/>
  <c r="AD140" i="9"/>
  <c r="AC140" i="9"/>
  <c r="AB140" i="9"/>
  <c r="AA140" i="9"/>
  <c r="Z140" i="9"/>
  <c r="Y140" i="9"/>
  <c r="X140" i="9"/>
  <c r="W140" i="9"/>
  <c r="V140" i="9"/>
  <c r="U140" i="9"/>
  <c r="T140" i="9"/>
  <c r="S140" i="9"/>
  <c r="R140" i="9"/>
  <c r="Q140" i="9"/>
  <c r="P140" i="9"/>
  <c r="O140" i="9"/>
  <c r="N140" i="9"/>
  <c r="M140" i="9"/>
  <c r="L140" i="9"/>
  <c r="K140" i="9"/>
  <c r="J140" i="9"/>
  <c r="I140" i="9"/>
  <c r="H140" i="9"/>
  <c r="G140" i="9"/>
  <c r="F140" i="9"/>
  <c r="E140" i="9"/>
  <c r="D140" i="9"/>
  <c r="C140" i="9"/>
  <c r="JC139" i="9"/>
  <c r="JB139" i="9"/>
  <c r="JA139" i="9"/>
  <c r="IZ139" i="9"/>
  <c r="IY139" i="9"/>
  <c r="IX139" i="9"/>
  <c r="IW139" i="9"/>
  <c r="IV139" i="9"/>
  <c r="IU139" i="9"/>
  <c r="IT139" i="9"/>
  <c r="IS139" i="9"/>
  <c r="IR139" i="9"/>
  <c r="IQ139" i="9"/>
  <c r="IP139" i="9"/>
  <c r="IO139" i="9"/>
  <c r="IN139" i="9"/>
  <c r="IM139" i="9"/>
  <c r="IL139" i="9"/>
  <c r="IK139" i="9"/>
  <c r="IJ139" i="9"/>
  <c r="II139" i="9"/>
  <c r="IH139" i="9"/>
  <c r="IG139" i="9"/>
  <c r="IF139" i="9"/>
  <c r="IE139" i="9"/>
  <c r="ID139" i="9"/>
  <c r="IC139" i="9"/>
  <c r="IB139" i="9"/>
  <c r="IA139" i="9"/>
  <c r="HZ139" i="9"/>
  <c r="HY139" i="9"/>
  <c r="HX139" i="9"/>
  <c r="HW139" i="9"/>
  <c r="HV139" i="9"/>
  <c r="HU139" i="9"/>
  <c r="HT139" i="9"/>
  <c r="HS139" i="9"/>
  <c r="HR139" i="9"/>
  <c r="HQ139" i="9"/>
  <c r="HP139" i="9"/>
  <c r="HO139" i="9"/>
  <c r="HN139" i="9"/>
  <c r="HM139" i="9"/>
  <c r="HL139" i="9"/>
  <c r="HK139" i="9"/>
  <c r="HJ139" i="9"/>
  <c r="HI139" i="9"/>
  <c r="HH139" i="9"/>
  <c r="HG139" i="9"/>
  <c r="HF139" i="9"/>
  <c r="HE139" i="9"/>
  <c r="HD139" i="9"/>
  <c r="HC139" i="9"/>
  <c r="HB139" i="9"/>
  <c r="HA139" i="9"/>
  <c r="GZ139" i="9"/>
  <c r="GY139" i="9"/>
  <c r="GX139" i="9"/>
  <c r="GW139" i="9"/>
  <c r="GV139" i="9"/>
  <c r="GU139" i="9"/>
  <c r="GT139" i="9"/>
  <c r="GS139" i="9"/>
  <c r="GR139" i="9"/>
  <c r="GQ139" i="9"/>
  <c r="GP139" i="9"/>
  <c r="GO139" i="9"/>
  <c r="GN139" i="9"/>
  <c r="GM139" i="9"/>
  <c r="GL139" i="9"/>
  <c r="GK139" i="9"/>
  <c r="GJ139" i="9"/>
  <c r="GI139" i="9"/>
  <c r="GH139" i="9"/>
  <c r="GG139" i="9"/>
  <c r="GF139" i="9"/>
  <c r="GE139" i="9"/>
  <c r="GD139" i="9"/>
  <c r="GC139" i="9"/>
  <c r="GB139" i="9"/>
  <c r="GA139" i="9"/>
  <c r="FZ139" i="9"/>
  <c r="FY139" i="9"/>
  <c r="FX139" i="9"/>
  <c r="FW139" i="9"/>
  <c r="FV139" i="9"/>
  <c r="FU139" i="9"/>
  <c r="FT139" i="9"/>
  <c r="FS139" i="9"/>
  <c r="FR139" i="9"/>
  <c r="FQ139" i="9"/>
  <c r="FP139" i="9"/>
  <c r="FO139" i="9"/>
  <c r="FN139" i="9"/>
  <c r="FM139" i="9"/>
  <c r="FL139" i="9"/>
  <c r="FK139" i="9"/>
  <c r="FJ139" i="9"/>
  <c r="FI139" i="9"/>
  <c r="FH139" i="9"/>
  <c r="FG139" i="9"/>
  <c r="FF139" i="9"/>
  <c r="FE139" i="9"/>
  <c r="FD139" i="9"/>
  <c r="FC139" i="9"/>
  <c r="FB139" i="9"/>
  <c r="FA139" i="9"/>
  <c r="EZ139" i="9"/>
  <c r="EY139" i="9"/>
  <c r="EX139" i="9"/>
  <c r="EW139" i="9"/>
  <c r="EV139" i="9"/>
  <c r="EU139" i="9"/>
  <c r="ET139" i="9"/>
  <c r="ES139" i="9"/>
  <c r="ER139" i="9"/>
  <c r="EQ139" i="9"/>
  <c r="EP139" i="9"/>
  <c r="EO139" i="9"/>
  <c r="EN139" i="9"/>
  <c r="EM139" i="9"/>
  <c r="EL139" i="9"/>
  <c r="EK139" i="9"/>
  <c r="EJ139" i="9"/>
  <c r="EI139" i="9"/>
  <c r="EH139" i="9"/>
  <c r="EG139" i="9"/>
  <c r="EF139" i="9"/>
  <c r="EE139" i="9"/>
  <c r="ED139" i="9"/>
  <c r="EC139" i="9"/>
  <c r="EB139" i="9"/>
  <c r="EA139" i="9"/>
  <c r="DZ139" i="9"/>
  <c r="DY139" i="9"/>
  <c r="DX139" i="9"/>
  <c r="DW139" i="9"/>
  <c r="DV139" i="9"/>
  <c r="DU139" i="9"/>
  <c r="DT139" i="9"/>
  <c r="DS139" i="9"/>
  <c r="DR139" i="9"/>
  <c r="DQ139" i="9"/>
  <c r="DP139" i="9"/>
  <c r="DO139" i="9"/>
  <c r="DN139" i="9"/>
  <c r="DM139" i="9"/>
  <c r="DL139" i="9"/>
  <c r="DK139" i="9"/>
  <c r="DJ139" i="9"/>
  <c r="DI139" i="9"/>
  <c r="DH139" i="9"/>
  <c r="DG139" i="9"/>
  <c r="DF139" i="9"/>
  <c r="DE139" i="9"/>
  <c r="DD139" i="9"/>
  <c r="DC139" i="9"/>
  <c r="DB139" i="9"/>
  <c r="DA139" i="9"/>
  <c r="CZ139" i="9"/>
  <c r="CY139" i="9"/>
  <c r="CX139" i="9"/>
  <c r="CW139" i="9"/>
  <c r="CV139" i="9"/>
  <c r="CU139" i="9"/>
  <c r="CT139" i="9"/>
  <c r="CS139" i="9"/>
  <c r="CR139" i="9"/>
  <c r="CQ139" i="9"/>
  <c r="CP139" i="9"/>
  <c r="CO139" i="9"/>
  <c r="CN139" i="9"/>
  <c r="CM139" i="9"/>
  <c r="CL139" i="9"/>
  <c r="CK139" i="9"/>
  <c r="CJ139" i="9"/>
  <c r="CI139" i="9"/>
  <c r="CH139" i="9"/>
  <c r="CG139" i="9"/>
  <c r="CF139" i="9"/>
  <c r="CE139" i="9"/>
  <c r="CD139" i="9"/>
  <c r="CC139" i="9"/>
  <c r="CB139" i="9"/>
  <c r="CA139" i="9"/>
  <c r="BZ139" i="9"/>
  <c r="BY139" i="9"/>
  <c r="BX139" i="9"/>
  <c r="BW139" i="9"/>
  <c r="BV139" i="9"/>
  <c r="BU139" i="9"/>
  <c r="BT139" i="9"/>
  <c r="BS139" i="9"/>
  <c r="BR139" i="9"/>
  <c r="BQ139" i="9"/>
  <c r="BP139" i="9"/>
  <c r="BO139" i="9"/>
  <c r="BN139" i="9"/>
  <c r="BM139" i="9"/>
  <c r="BL139" i="9"/>
  <c r="BK139" i="9"/>
  <c r="BJ139" i="9"/>
  <c r="BI139" i="9"/>
  <c r="BH139" i="9"/>
  <c r="BG139" i="9"/>
  <c r="BF139" i="9"/>
  <c r="BE139" i="9"/>
  <c r="BD139" i="9"/>
  <c r="BC139" i="9"/>
  <c r="BB139" i="9"/>
  <c r="BA139" i="9"/>
  <c r="AZ139" i="9"/>
  <c r="AY139" i="9"/>
  <c r="AX139" i="9"/>
  <c r="AW139" i="9"/>
  <c r="AV139" i="9"/>
  <c r="AU139" i="9"/>
  <c r="AT139" i="9"/>
  <c r="AS139" i="9"/>
  <c r="AR139" i="9"/>
  <c r="AQ139" i="9"/>
  <c r="AP139" i="9"/>
  <c r="AO139" i="9"/>
  <c r="AN139" i="9"/>
  <c r="AM139" i="9"/>
  <c r="AL139" i="9"/>
  <c r="AK139" i="9"/>
  <c r="AJ139" i="9"/>
  <c r="AI139" i="9"/>
  <c r="AH139" i="9"/>
  <c r="AG139" i="9"/>
  <c r="AF139" i="9"/>
  <c r="AE139" i="9"/>
  <c r="AD139" i="9"/>
  <c r="AC139" i="9"/>
  <c r="AB139" i="9"/>
  <c r="AA139" i="9"/>
  <c r="Z139" i="9"/>
  <c r="Y139" i="9"/>
  <c r="X139" i="9"/>
  <c r="W139" i="9"/>
  <c r="V139" i="9"/>
  <c r="U139" i="9"/>
  <c r="T139" i="9"/>
  <c r="S139" i="9"/>
  <c r="R139" i="9"/>
  <c r="Q139" i="9"/>
  <c r="P139" i="9"/>
  <c r="O139" i="9"/>
  <c r="N139" i="9"/>
  <c r="M139" i="9"/>
  <c r="L139" i="9"/>
  <c r="K139" i="9"/>
  <c r="J139" i="9"/>
  <c r="I139" i="9"/>
  <c r="H139" i="9"/>
  <c r="G139" i="9"/>
  <c r="F139" i="9"/>
  <c r="E139" i="9"/>
  <c r="D139" i="9"/>
  <c r="C139" i="9"/>
  <c r="JC138" i="9"/>
  <c r="JB138" i="9"/>
  <c r="JA138" i="9"/>
  <c r="IZ138" i="9"/>
  <c r="IY138" i="9"/>
  <c r="IX138" i="9"/>
  <c r="IW138" i="9"/>
  <c r="IV138" i="9"/>
  <c r="IU138" i="9"/>
  <c r="IT138" i="9"/>
  <c r="IS138" i="9"/>
  <c r="IR138" i="9"/>
  <c r="IQ138" i="9"/>
  <c r="IP138" i="9"/>
  <c r="IO138" i="9"/>
  <c r="IN138" i="9"/>
  <c r="IM138" i="9"/>
  <c r="IL138" i="9"/>
  <c r="IK138" i="9"/>
  <c r="IJ138" i="9"/>
  <c r="II138" i="9"/>
  <c r="IH138" i="9"/>
  <c r="IG138" i="9"/>
  <c r="IF138" i="9"/>
  <c r="IE138" i="9"/>
  <c r="ID138" i="9"/>
  <c r="IC138" i="9"/>
  <c r="IB138" i="9"/>
  <c r="IA138" i="9"/>
  <c r="HZ138" i="9"/>
  <c r="HY138" i="9"/>
  <c r="HX138" i="9"/>
  <c r="HW138" i="9"/>
  <c r="HV138" i="9"/>
  <c r="HU138" i="9"/>
  <c r="HT138" i="9"/>
  <c r="HS138" i="9"/>
  <c r="HR138" i="9"/>
  <c r="HQ138" i="9"/>
  <c r="HP138" i="9"/>
  <c r="HO138" i="9"/>
  <c r="HN138" i="9"/>
  <c r="HM138" i="9"/>
  <c r="HL138" i="9"/>
  <c r="HK138" i="9"/>
  <c r="HJ138" i="9"/>
  <c r="HI138" i="9"/>
  <c r="HH138" i="9"/>
  <c r="HG138" i="9"/>
  <c r="HF138" i="9"/>
  <c r="HE138" i="9"/>
  <c r="HD138" i="9"/>
  <c r="HC138" i="9"/>
  <c r="HB138" i="9"/>
  <c r="HA138" i="9"/>
  <c r="GZ138" i="9"/>
  <c r="GY138" i="9"/>
  <c r="GX138" i="9"/>
  <c r="GW138" i="9"/>
  <c r="GV138" i="9"/>
  <c r="GU138" i="9"/>
  <c r="GT138" i="9"/>
  <c r="GS138" i="9"/>
  <c r="GR138" i="9"/>
  <c r="GQ138" i="9"/>
  <c r="GP138" i="9"/>
  <c r="GO138" i="9"/>
  <c r="GN138" i="9"/>
  <c r="GM138" i="9"/>
  <c r="GL138" i="9"/>
  <c r="GK138" i="9"/>
  <c r="GJ138" i="9"/>
  <c r="GI138" i="9"/>
  <c r="GH138" i="9"/>
  <c r="GG138" i="9"/>
  <c r="GF138" i="9"/>
  <c r="GE138" i="9"/>
  <c r="GD138" i="9"/>
  <c r="GC138" i="9"/>
  <c r="GB138" i="9"/>
  <c r="GA138" i="9"/>
  <c r="FZ138" i="9"/>
  <c r="FY138" i="9"/>
  <c r="FX138" i="9"/>
  <c r="FW138" i="9"/>
  <c r="FV138" i="9"/>
  <c r="FU138" i="9"/>
  <c r="FT138" i="9"/>
  <c r="FS138" i="9"/>
  <c r="FR138" i="9"/>
  <c r="FQ138" i="9"/>
  <c r="FP138" i="9"/>
  <c r="FO138" i="9"/>
  <c r="FN138" i="9"/>
  <c r="FM138" i="9"/>
  <c r="FL138" i="9"/>
  <c r="FK138" i="9"/>
  <c r="FJ138" i="9"/>
  <c r="FI138" i="9"/>
  <c r="FH138" i="9"/>
  <c r="FG138" i="9"/>
  <c r="FF138" i="9"/>
  <c r="FE138" i="9"/>
  <c r="FD138" i="9"/>
  <c r="FC138" i="9"/>
  <c r="FB138" i="9"/>
  <c r="FA138" i="9"/>
  <c r="EZ138" i="9"/>
  <c r="EY138" i="9"/>
  <c r="EX138" i="9"/>
  <c r="EW138" i="9"/>
  <c r="EV138" i="9"/>
  <c r="EU138" i="9"/>
  <c r="ET138" i="9"/>
  <c r="ES138" i="9"/>
  <c r="ER138" i="9"/>
  <c r="EQ138" i="9"/>
  <c r="EP138" i="9"/>
  <c r="EO138" i="9"/>
  <c r="EN138" i="9"/>
  <c r="EM138" i="9"/>
  <c r="EL138" i="9"/>
  <c r="EK138" i="9"/>
  <c r="EJ138" i="9"/>
  <c r="EI138" i="9"/>
  <c r="EH138" i="9"/>
  <c r="EG138" i="9"/>
  <c r="EF138" i="9"/>
  <c r="EE138" i="9"/>
  <c r="ED138" i="9"/>
  <c r="EC138" i="9"/>
  <c r="EB138" i="9"/>
  <c r="EA138" i="9"/>
  <c r="DZ138" i="9"/>
  <c r="DY138" i="9"/>
  <c r="DX138" i="9"/>
  <c r="DW138" i="9"/>
  <c r="DV138" i="9"/>
  <c r="DU138" i="9"/>
  <c r="DT138" i="9"/>
  <c r="DS138" i="9"/>
  <c r="DR138" i="9"/>
  <c r="DQ138" i="9"/>
  <c r="DP138" i="9"/>
  <c r="DO138" i="9"/>
  <c r="DN138" i="9"/>
  <c r="DM138" i="9"/>
  <c r="DL138" i="9"/>
  <c r="DK138" i="9"/>
  <c r="DJ138" i="9"/>
  <c r="DI138" i="9"/>
  <c r="DH138" i="9"/>
  <c r="DG138" i="9"/>
  <c r="DF138" i="9"/>
  <c r="DE138" i="9"/>
  <c r="DD138" i="9"/>
  <c r="DC138" i="9"/>
  <c r="DB138" i="9"/>
  <c r="DA138" i="9"/>
  <c r="CZ138" i="9"/>
  <c r="CY138" i="9"/>
  <c r="CX138" i="9"/>
  <c r="CW138" i="9"/>
  <c r="CV138" i="9"/>
  <c r="CU138" i="9"/>
  <c r="CT138" i="9"/>
  <c r="CS138" i="9"/>
  <c r="CR138" i="9"/>
  <c r="CQ138" i="9"/>
  <c r="CP138" i="9"/>
  <c r="CO138" i="9"/>
  <c r="CN138" i="9"/>
  <c r="CM138" i="9"/>
  <c r="CL138" i="9"/>
  <c r="CK138" i="9"/>
  <c r="CJ138" i="9"/>
  <c r="CI138" i="9"/>
  <c r="CH138" i="9"/>
  <c r="CG138" i="9"/>
  <c r="CF138" i="9"/>
  <c r="CE138" i="9"/>
  <c r="CD138" i="9"/>
  <c r="CC138" i="9"/>
  <c r="CB138" i="9"/>
  <c r="CA138" i="9"/>
  <c r="BZ138" i="9"/>
  <c r="BY138" i="9"/>
  <c r="BX138" i="9"/>
  <c r="BW138" i="9"/>
  <c r="BV138" i="9"/>
  <c r="BU138" i="9"/>
  <c r="BT138" i="9"/>
  <c r="BS138" i="9"/>
  <c r="BR138" i="9"/>
  <c r="BQ138" i="9"/>
  <c r="BP138" i="9"/>
  <c r="BO138" i="9"/>
  <c r="BN138" i="9"/>
  <c r="BM138" i="9"/>
  <c r="BL138" i="9"/>
  <c r="BK138" i="9"/>
  <c r="BJ138" i="9"/>
  <c r="BI138" i="9"/>
  <c r="BH138" i="9"/>
  <c r="BG138" i="9"/>
  <c r="BF138" i="9"/>
  <c r="BE138" i="9"/>
  <c r="BD138" i="9"/>
  <c r="BC138" i="9"/>
  <c r="BB138" i="9"/>
  <c r="BA138" i="9"/>
  <c r="AZ138" i="9"/>
  <c r="AY138" i="9"/>
  <c r="AX138" i="9"/>
  <c r="AW138" i="9"/>
  <c r="AV138" i="9"/>
  <c r="AU138" i="9"/>
  <c r="AT138" i="9"/>
  <c r="AS138" i="9"/>
  <c r="AR138" i="9"/>
  <c r="AQ138" i="9"/>
  <c r="AP138" i="9"/>
  <c r="AO138" i="9"/>
  <c r="AN138" i="9"/>
  <c r="AM138" i="9"/>
  <c r="AL138" i="9"/>
  <c r="AK138" i="9"/>
  <c r="AJ138" i="9"/>
  <c r="AI138" i="9"/>
  <c r="AH138" i="9"/>
  <c r="AG138" i="9"/>
  <c r="AF138" i="9"/>
  <c r="AE138" i="9"/>
  <c r="AD138" i="9"/>
  <c r="AC138" i="9"/>
  <c r="AB138" i="9"/>
  <c r="AA138" i="9"/>
  <c r="Z138" i="9"/>
  <c r="Y138" i="9"/>
  <c r="X138" i="9"/>
  <c r="W138" i="9"/>
  <c r="V138" i="9"/>
  <c r="U138" i="9"/>
  <c r="T138" i="9"/>
  <c r="S138" i="9"/>
  <c r="R138" i="9"/>
  <c r="Q138" i="9"/>
  <c r="P138" i="9"/>
  <c r="O138" i="9"/>
  <c r="N138" i="9"/>
  <c r="M138" i="9"/>
  <c r="L138" i="9"/>
  <c r="K138" i="9"/>
  <c r="J138" i="9"/>
  <c r="I138" i="9"/>
  <c r="H138" i="9"/>
  <c r="G138" i="9"/>
  <c r="F138" i="9"/>
  <c r="E138" i="9"/>
  <c r="D138" i="9"/>
  <c r="C138" i="9"/>
  <c r="JC137" i="9"/>
  <c r="JB137" i="9"/>
  <c r="JA137" i="9"/>
  <c r="IZ137" i="9"/>
  <c r="IY137" i="9"/>
  <c r="IX137" i="9"/>
  <c r="IW137" i="9"/>
  <c r="IV137" i="9"/>
  <c r="IU137" i="9"/>
  <c r="IT137" i="9"/>
  <c r="IS137" i="9"/>
  <c r="IR137" i="9"/>
  <c r="IQ137" i="9"/>
  <c r="IP137" i="9"/>
  <c r="IO137" i="9"/>
  <c r="IN137" i="9"/>
  <c r="IM137" i="9"/>
  <c r="IL137" i="9"/>
  <c r="IK137" i="9"/>
  <c r="IJ137" i="9"/>
  <c r="II137" i="9"/>
  <c r="IH137" i="9"/>
  <c r="IG137" i="9"/>
  <c r="IF137" i="9"/>
  <c r="IE137" i="9"/>
  <c r="ID137" i="9"/>
  <c r="IC137" i="9"/>
  <c r="IB137" i="9"/>
  <c r="IA137" i="9"/>
  <c r="HZ137" i="9"/>
  <c r="HY137" i="9"/>
  <c r="HX137" i="9"/>
  <c r="HW137" i="9"/>
  <c r="HV137" i="9"/>
  <c r="HU137" i="9"/>
  <c r="HT137" i="9"/>
  <c r="HS137" i="9"/>
  <c r="HR137" i="9"/>
  <c r="HQ137" i="9"/>
  <c r="HP137" i="9"/>
  <c r="HO137" i="9"/>
  <c r="HN137" i="9"/>
  <c r="HM137" i="9"/>
  <c r="HL137" i="9"/>
  <c r="HK137" i="9"/>
  <c r="HJ137" i="9"/>
  <c r="HI137" i="9"/>
  <c r="HH137" i="9"/>
  <c r="HG137" i="9"/>
  <c r="HF137" i="9"/>
  <c r="HE137" i="9"/>
  <c r="HD137" i="9"/>
  <c r="HC137" i="9"/>
  <c r="HB137" i="9"/>
  <c r="HA137" i="9"/>
  <c r="GZ137" i="9"/>
  <c r="GY137" i="9"/>
  <c r="GX137" i="9"/>
  <c r="GW137" i="9"/>
  <c r="GV137" i="9"/>
  <c r="GU137" i="9"/>
  <c r="GT137" i="9"/>
  <c r="GS137" i="9"/>
  <c r="GR137" i="9"/>
  <c r="GQ137" i="9"/>
  <c r="GP137" i="9"/>
  <c r="GO137" i="9"/>
  <c r="GN137" i="9"/>
  <c r="GM137" i="9"/>
  <c r="GL137" i="9"/>
  <c r="GK137" i="9"/>
  <c r="GJ137" i="9"/>
  <c r="GI137" i="9"/>
  <c r="GH137" i="9"/>
  <c r="GG137" i="9"/>
  <c r="GF137" i="9"/>
  <c r="GE137" i="9"/>
  <c r="GD137" i="9"/>
  <c r="GC137" i="9"/>
  <c r="GB137" i="9"/>
  <c r="GA137" i="9"/>
  <c r="FZ137" i="9"/>
  <c r="FY137" i="9"/>
  <c r="FX137" i="9"/>
  <c r="FW137" i="9"/>
  <c r="FV137" i="9"/>
  <c r="FU137" i="9"/>
  <c r="FT137" i="9"/>
  <c r="FS137" i="9"/>
  <c r="FR137" i="9"/>
  <c r="FQ137" i="9"/>
  <c r="FP137" i="9"/>
  <c r="FO137" i="9"/>
  <c r="FN137" i="9"/>
  <c r="FM137" i="9"/>
  <c r="FL137" i="9"/>
  <c r="FK137" i="9"/>
  <c r="FJ137" i="9"/>
  <c r="FI137" i="9"/>
  <c r="FH137" i="9"/>
  <c r="FG137" i="9"/>
  <c r="FF137" i="9"/>
  <c r="FE137" i="9"/>
  <c r="FD137" i="9"/>
  <c r="FC137" i="9"/>
  <c r="FB137" i="9"/>
  <c r="FA137" i="9"/>
  <c r="EZ137" i="9"/>
  <c r="EY137" i="9"/>
  <c r="EX137" i="9"/>
  <c r="EW137" i="9"/>
  <c r="EV137" i="9"/>
  <c r="EU137" i="9"/>
  <c r="ET137" i="9"/>
  <c r="ES137" i="9"/>
  <c r="ER137" i="9"/>
  <c r="EQ137" i="9"/>
  <c r="EP137" i="9"/>
  <c r="EO137" i="9"/>
  <c r="EN137" i="9"/>
  <c r="EM137" i="9"/>
  <c r="EL137" i="9"/>
  <c r="EK137" i="9"/>
  <c r="EJ137" i="9"/>
  <c r="EI137" i="9"/>
  <c r="EH137" i="9"/>
  <c r="EG137" i="9"/>
  <c r="EF137" i="9"/>
  <c r="EE137" i="9"/>
  <c r="ED137" i="9"/>
  <c r="EC137" i="9"/>
  <c r="EB137" i="9"/>
  <c r="EA137" i="9"/>
  <c r="DZ137" i="9"/>
  <c r="DY137" i="9"/>
  <c r="DX137" i="9"/>
  <c r="DW137" i="9"/>
  <c r="DV137" i="9"/>
  <c r="DU137" i="9"/>
  <c r="DT137" i="9"/>
  <c r="DS137" i="9"/>
  <c r="DR137" i="9"/>
  <c r="DQ137" i="9"/>
  <c r="DP137" i="9"/>
  <c r="DO137" i="9"/>
  <c r="DN137" i="9"/>
  <c r="DM137" i="9"/>
  <c r="DL137" i="9"/>
  <c r="DK137" i="9"/>
  <c r="DJ137" i="9"/>
  <c r="DI137" i="9"/>
  <c r="DH137" i="9"/>
  <c r="DG137" i="9"/>
  <c r="DF137" i="9"/>
  <c r="DE137" i="9"/>
  <c r="DD137" i="9"/>
  <c r="DC137" i="9"/>
  <c r="DB137" i="9"/>
  <c r="DA137" i="9"/>
  <c r="CZ137" i="9"/>
  <c r="CY137" i="9"/>
  <c r="CX137" i="9"/>
  <c r="CW137" i="9"/>
  <c r="CV137" i="9"/>
  <c r="CU137" i="9"/>
  <c r="CT137" i="9"/>
  <c r="CS137" i="9"/>
  <c r="CR137" i="9"/>
  <c r="CQ137" i="9"/>
  <c r="CP137" i="9"/>
  <c r="CO137" i="9"/>
  <c r="CN137" i="9"/>
  <c r="CM137" i="9"/>
  <c r="CL137" i="9"/>
  <c r="CK137" i="9"/>
  <c r="CJ137" i="9"/>
  <c r="CI137" i="9"/>
  <c r="CH137" i="9"/>
  <c r="CG137" i="9"/>
  <c r="CF137" i="9"/>
  <c r="CE137" i="9"/>
  <c r="CD137" i="9"/>
  <c r="CC137" i="9"/>
  <c r="CB137" i="9"/>
  <c r="CA137" i="9"/>
  <c r="BZ137" i="9"/>
  <c r="BY137" i="9"/>
  <c r="BX137" i="9"/>
  <c r="BW137" i="9"/>
  <c r="BV137" i="9"/>
  <c r="BU137" i="9"/>
  <c r="BT137" i="9"/>
  <c r="BS137" i="9"/>
  <c r="BR137" i="9"/>
  <c r="BQ137" i="9"/>
  <c r="BP137" i="9"/>
  <c r="BO137" i="9"/>
  <c r="BN137" i="9"/>
  <c r="BM137" i="9"/>
  <c r="BL137" i="9"/>
  <c r="BK137" i="9"/>
  <c r="BJ137" i="9"/>
  <c r="BI137" i="9"/>
  <c r="BH137" i="9"/>
  <c r="BG137" i="9"/>
  <c r="BF137" i="9"/>
  <c r="BE137" i="9"/>
  <c r="BD137" i="9"/>
  <c r="BC137" i="9"/>
  <c r="BB137" i="9"/>
  <c r="BA137" i="9"/>
  <c r="AZ137" i="9"/>
  <c r="AY137" i="9"/>
  <c r="AX137" i="9"/>
  <c r="AW137" i="9"/>
  <c r="AV137" i="9"/>
  <c r="AU137" i="9"/>
  <c r="AT137" i="9"/>
  <c r="AS137" i="9"/>
  <c r="AR137" i="9"/>
  <c r="AQ137" i="9"/>
  <c r="AP137" i="9"/>
  <c r="AO137" i="9"/>
  <c r="AN137" i="9"/>
  <c r="AM137" i="9"/>
  <c r="AL137" i="9"/>
  <c r="AK137" i="9"/>
  <c r="AJ137" i="9"/>
  <c r="AI137" i="9"/>
  <c r="AH137" i="9"/>
  <c r="AG137" i="9"/>
  <c r="AF137" i="9"/>
  <c r="AE137" i="9"/>
  <c r="AD137" i="9"/>
  <c r="AC137" i="9"/>
  <c r="AB137" i="9"/>
  <c r="AA137" i="9"/>
  <c r="Z137" i="9"/>
  <c r="Y137" i="9"/>
  <c r="X137" i="9"/>
  <c r="W137" i="9"/>
  <c r="V137" i="9"/>
  <c r="U137" i="9"/>
  <c r="T137" i="9"/>
  <c r="S137" i="9"/>
  <c r="R137" i="9"/>
  <c r="Q137" i="9"/>
  <c r="P137" i="9"/>
  <c r="O137" i="9"/>
  <c r="N137" i="9"/>
  <c r="M137" i="9"/>
  <c r="L137" i="9"/>
  <c r="K137" i="9"/>
  <c r="J137" i="9"/>
  <c r="I137" i="9"/>
  <c r="H137" i="9"/>
  <c r="G137" i="9"/>
  <c r="F137" i="9"/>
  <c r="E137" i="9"/>
  <c r="D137" i="9"/>
  <c r="C137" i="9"/>
  <c r="JC136" i="9"/>
  <c r="JB136" i="9"/>
  <c r="JA136" i="9"/>
  <c r="IZ136" i="9"/>
  <c r="IY136" i="9"/>
  <c r="IX136" i="9"/>
  <c r="IW136" i="9"/>
  <c r="IV136" i="9"/>
  <c r="IU136" i="9"/>
  <c r="IT136" i="9"/>
  <c r="IS136" i="9"/>
  <c r="IR136" i="9"/>
  <c r="IQ136" i="9"/>
  <c r="IP136" i="9"/>
  <c r="IO136" i="9"/>
  <c r="IN136" i="9"/>
  <c r="IM136" i="9"/>
  <c r="IL136" i="9"/>
  <c r="IK136" i="9"/>
  <c r="IJ136" i="9"/>
  <c r="II136" i="9"/>
  <c r="IH136" i="9"/>
  <c r="IG136" i="9"/>
  <c r="IF136" i="9"/>
  <c r="IE136" i="9"/>
  <c r="ID136" i="9"/>
  <c r="IC136" i="9"/>
  <c r="IB136" i="9"/>
  <c r="IA136" i="9"/>
  <c r="HZ136" i="9"/>
  <c r="HY136" i="9"/>
  <c r="HX136" i="9"/>
  <c r="HW136" i="9"/>
  <c r="HV136" i="9"/>
  <c r="HU136" i="9"/>
  <c r="HT136" i="9"/>
  <c r="HS136" i="9"/>
  <c r="HR136" i="9"/>
  <c r="HQ136" i="9"/>
  <c r="HP136" i="9"/>
  <c r="HO136" i="9"/>
  <c r="HN136" i="9"/>
  <c r="HM136" i="9"/>
  <c r="HL136" i="9"/>
  <c r="HK136" i="9"/>
  <c r="HJ136" i="9"/>
  <c r="HI136" i="9"/>
  <c r="HH136" i="9"/>
  <c r="HG136" i="9"/>
  <c r="HF136" i="9"/>
  <c r="HE136" i="9"/>
  <c r="HD136" i="9"/>
  <c r="HC136" i="9"/>
  <c r="HB136" i="9"/>
  <c r="HA136" i="9"/>
  <c r="GZ136" i="9"/>
  <c r="GY136" i="9"/>
  <c r="GX136" i="9"/>
  <c r="GW136" i="9"/>
  <c r="GV136" i="9"/>
  <c r="GU136" i="9"/>
  <c r="GT136" i="9"/>
  <c r="GS136" i="9"/>
  <c r="GR136" i="9"/>
  <c r="GQ136" i="9"/>
  <c r="GP136" i="9"/>
  <c r="GO136" i="9"/>
  <c r="GN136" i="9"/>
  <c r="GM136" i="9"/>
  <c r="GL136" i="9"/>
  <c r="GK136" i="9"/>
  <c r="GJ136" i="9"/>
  <c r="GI136" i="9"/>
  <c r="GH136" i="9"/>
  <c r="GG136" i="9"/>
  <c r="GF136" i="9"/>
  <c r="GE136" i="9"/>
  <c r="GD136" i="9"/>
  <c r="GC136" i="9"/>
  <c r="GB136" i="9"/>
  <c r="GA136" i="9"/>
  <c r="FZ136" i="9"/>
  <c r="FY136" i="9"/>
  <c r="FX136" i="9"/>
  <c r="FW136" i="9"/>
  <c r="FV136" i="9"/>
  <c r="FU136" i="9"/>
  <c r="FT136" i="9"/>
  <c r="FS136" i="9"/>
  <c r="FR136" i="9"/>
  <c r="FQ136" i="9"/>
  <c r="FP136" i="9"/>
  <c r="FO136" i="9"/>
  <c r="FN136" i="9"/>
  <c r="FM136" i="9"/>
  <c r="FL136" i="9"/>
  <c r="FK136" i="9"/>
  <c r="FJ136" i="9"/>
  <c r="FI136" i="9"/>
  <c r="FH136" i="9"/>
  <c r="FG136" i="9"/>
  <c r="FF136" i="9"/>
  <c r="FE136" i="9"/>
  <c r="FD136" i="9"/>
  <c r="FC136" i="9"/>
  <c r="FB136" i="9"/>
  <c r="FA136" i="9"/>
  <c r="EZ136" i="9"/>
  <c r="EY136" i="9"/>
  <c r="EX136" i="9"/>
  <c r="EW136" i="9"/>
  <c r="EV136" i="9"/>
  <c r="EU136" i="9"/>
  <c r="ET136" i="9"/>
  <c r="ES136" i="9"/>
  <c r="ER136" i="9"/>
  <c r="EQ136" i="9"/>
  <c r="EP136" i="9"/>
  <c r="EO136" i="9"/>
  <c r="EN136" i="9"/>
  <c r="EM136" i="9"/>
  <c r="EL136" i="9"/>
  <c r="EK136" i="9"/>
  <c r="EJ136" i="9"/>
  <c r="EI136" i="9"/>
  <c r="EH136" i="9"/>
  <c r="EG136" i="9"/>
  <c r="EF136" i="9"/>
  <c r="EE136" i="9"/>
  <c r="ED136" i="9"/>
  <c r="EC136" i="9"/>
  <c r="EB136" i="9"/>
  <c r="EA136" i="9"/>
  <c r="DZ136" i="9"/>
  <c r="DY136" i="9"/>
  <c r="DX136" i="9"/>
  <c r="DW136" i="9"/>
  <c r="DV136" i="9"/>
  <c r="DU136" i="9"/>
  <c r="DT136" i="9"/>
  <c r="DS136" i="9"/>
  <c r="DR136" i="9"/>
  <c r="DQ136" i="9"/>
  <c r="DP136" i="9"/>
  <c r="DO136" i="9"/>
  <c r="DN136" i="9"/>
  <c r="DM136" i="9"/>
  <c r="DL136" i="9"/>
  <c r="DK136" i="9"/>
  <c r="DJ136" i="9"/>
  <c r="DI136" i="9"/>
  <c r="DH136" i="9"/>
  <c r="DG136" i="9"/>
  <c r="DF136" i="9"/>
  <c r="DE136" i="9"/>
  <c r="DD136" i="9"/>
  <c r="DC136" i="9"/>
  <c r="DB136" i="9"/>
  <c r="DA136" i="9"/>
  <c r="CZ136" i="9"/>
  <c r="CY136" i="9"/>
  <c r="CX136" i="9"/>
  <c r="CW136" i="9"/>
  <c r="CV136" i="9"/>
  <c r="CU136" i="9"/>
  <c r="CT136" i="9"/>
  <c r="CS136" i="9"/>
  <c r="CR136" i="9"/>
  <c r="CQ136" i="9"/>
  <c r="CP136" i="9"/>
  <c r="CO136" i="9"/>
  <c r="CN136" i="9"/>
  <c r="CM136" i="9"/>
  <c r="CL136" i="9"/>
  <c r="CK136" i="9"/>
  <c r="CJ136" i="9"/>
  <c r="CI136" i="9"/>
  <c r="CH136" i="9"/>
  <c r="CG136" i="9"/>
  <c r="CF136" i="9"/>
  <c r="CE136" i="9"/>
  <c r="CD136" i="9"/>
  <c r="CC136" i="9"/>
  <c r="CB136" i="9"/>
  <c r="CA136" i="9"/>
  <c r="BZ136" i="9"/>
  <c r="BY136" i="9"/>
  <c r="BX136" i="9"/>
  <c r="BW136" i="9"/>
  <c r="BV136" i="9"/>
  <c r="BU136" i="9"/>
  <c r="BT136" i="9"/>
  <c r="BS136" i="9"/>
  <c r="BR136" i="9"/>
  <c r="BQ136" i="9"/>
  <c r="BP136" i="9"/>
  <c r="BO136" i="9"/>
  <c r="BN136" i="9"/>
  <c r="BM136" i="9"/>
  <c r="BL136" i="9"/>
  <c r="BK136" i="9"/>
  <c r="BJ136" i="9"/>
  <c r="BI136" i="9"/>
  <c r="BH136" i="9"/>
  <c r="BG136" i="9"/>
  <c r="BF136" i="9"/>
  <c r="BE136" i="9"/>
  <c r="BD136" i="9"/>
  <c r="BC136" i="9"/>
  <c r="BB136" i="9"/>
  <c r="BA136" i="9"/>
  <c r="AZ136" i="9"/>
  <c r="AY136" i="9"/>
  <c r="AX136" i="9"/>
  <c r="AW136" i="9"/>
  <c r="AV136" i="9"/>
  <c r="AU136" i="9"/>
  <c r="AT136" i="9"/>
  <c r="AS136" i="9"/>
  <c r="AR136" i="9"/>
  <c r="AQ136" i="9"/>
  <c r="AP136" i="9"/>
  <c r="AO136" i="9"/>
  <c r="AN136" i="9"/>
  <c r="AM136" i="9"/>
  <c r="AL136" i="9"/>
  <c r="AK136" i="9"/>
  <c r="AJ136" i="9"/>
  <c r="AI136" i="9"/>
  <c r="AH136" i="9"/>
  <c r="AG136" i="9"/>
  <c r="AF136" i="9"/>
  <c r="AE136" i="9"/>
  <c r="AD136" i="9"/>
  <c r="AC136" i="9"/>
  <c r="AB136" i="9"/>
  <c r="AA136" i="9"/>
  <c r="Z136" i="9"/>
  <c r="Y136" i="9"/>
  <c r="X136" i="9"/>
  <c r="W136" i="9"/>
  <c r="V136" i="9"/>
  <c r="U136" i="9"/>
  <c r="T136" i="9"/>
  <c r="S136" i="9"/>
  <c r="R136" i="9"/>
  <c r="Q136" i="9"/>
  <c r="P136" i="9"/>
  <c r="O136" i="9"/>
  <c r="N136" i="9"/>
  <c r="M136" i="9"/>
  <c r="L136" i="9"/>
  <c r="K136" i="9"/>
  <c r="J136" i="9"/>
  <c r="I136" i="9"/>
  <c r="H136" i="9"/>
  <c r="G136" i="9"/>
  <c r="F136" i="9"/>
  <c r="E136" i="9"/>
  <c r="D136" i="9"/>
  <c r="C136" i="9"/>
  <c r="JC135" i="9"/>
  <c r="JB135" i="9"/>
  <c r="JA135" i="9"/>
  <c r="IZ135" i="9"/>
  <c r="IY135" i="9"/>
  <c r="IX135" i="9"/>
  <c r="IW135" i="9"/>
  <c r="IV135" i="9"/>
  <c r="IU135" i="9"/>
  <c r="IT135" i="9"/>
  <c r="IS135" i="9"/>
  <c r="IR135" i="9"/>
  <c r="IQ135" i="9"/>
  <c r="IP135" i="9"/>
  <c r="IO135" i="9"/>
  <c r="IN135" i="9"/>
  <c r="IM135" i="9"/>
  <c r="IL135" i="9"/>
  <c r="IK135" i="9"/>
  <c r="IJ135" i="9"/>
  <c r="II135" i="9"/>
  <c r="IH135" i="9"/>
  <c r="IG135" i="9"/>
  <c r="IF135" i="9"/>
  <c r="IE135" i="9"/>
  <c r="ID135" i="9"/>
  <c r="IC135" i="9"/>
  <c r="IB135" i="9"/>
  <c r="IA135" i="9"/>
  <c r="HZ135" i="9"/>
  <c r="HY135" i="9"/>
  <c r="HX135" i="9"/>
  <c r="HW135" i="9"/>
  <c r="HV135" i="9"/>
  <c r="HU135" i="9"/>
  <c r="HT135" i="9"/>
  <c r="HS135" i="9"/>
  <c r="HR135" i="9"/>
  <c r="HQ135" i="9"/>
  <c r="HP135" i="9"/>
  <c r="HO135" i="9"/>
  <c r="HN135" i="9"/>
  <c r="HM135" i="9"/>
  <c r="HL135" i="9"/>
  <c r="HK135" i="9"/>
  <c r="HJ135" i="9"/>
  <c r="HI135" i="9"/>
  <c r="HH135" i="9"/>
  <c r="HG135" i="9"/>
  <c r="HF135" i="9"/>
  <c r="HE135" i="9"/>
  <c r="HD135" i="9"/>
  <c r="HC135" i="9"/>
  <c r="HB135" i="9"/>
  <c r="HA135" i="9"/>
  <c r="GZ135" i="9"/>
  <c r="GY135" i="9"/>
  <c r="GX135" i="9"/>
  <c r="GW135" i="9"/>
  <c r="GV135" i="9"/>
  <c r="GU135" i="9"/>
  <c r="GT135" i="9"/>
  <c r="GS135" i="9"/>
  <c r="GR135" i="9"/>
  <c r="GQ135" i="9"/>
  <c r="GP135" i="9"/>
  <c r="GO135" i="9"/>
  <c r="GN135" i="9"/>
  <c r="GM135" i="9"/>
  <c r="GL135" i="9"/>
  <c r="GK135" i="9"/>
  <c r="GJ135" i="9"/>
  <c r="GI135" i="9"/>
  <c r="GH135" i="9"/>
  <c r="GG135" i="9"/>
  <c r="GF135" i="9"/>
  <c r="GE135" i="9"/>
  <c r="GD135" i="9"/>
  <c r="GC135" i="9"/>
  <c r="GB135" i="9"/>
  <c r="GA135" i="9"/>
  <c r="FZ135" i="9"/>
  <c r="FY135" i="9"/>
  <c r="FX135" i="9"/>
  <c r="FW135" i="9"/>
  <c r="FV135" i="9"/>
  <c r="FU135" i="9"/>
  <c r="FT135" i="9"/>
  <c r="FS135" i="9"/>
  <c r="FR135" i="9"/>
  <c r="FQ135" i="9"/>
  <c r="FP135" i="9"/>
  <c r="FO135" i="9"/>
  <c r="FN135" i="9"/>
  <c r="FM135" i="9"/>
  <c r="FL135" i="9"/>
  <c r="FK135" i="9"/>
  <c r="FJ135" i="9"/>
  <c r="FI135" i="9"/>
  <c r="FH135" i="9"/>
  <c r="FG135" i="9"/>
  <c r="FF135" i="9"/>
  <c r="FE135" i="9"/>
  <c r="FD135" i="9"/>
  <c r="FC135" i="9"/>
  <c r="FB135" i="9"/>
  <c r="FA135" i="9"/>
  <c r="EZ135" i="9"/>
  <c r="EY135" i="9"/>
  <c r="EX135" i="9"/>
  <c r="EW135" i="9"/>
  <c r="EV135" i="9"/>
  <c r="EU135" i="9"/>
  <c r="ET135" i="9"/>
  <c r="ES135" i="9"/>
  <c r="ER135" i="9"/>
  <c r="EQ135" i="9"/>
  <c r="EP135" i="9"/>
  <c r="EO135" i="9"/>
  <c r="EN135" i="9"/>
  <c r="EM135" i="9"/>
  <c r="EL135" i="9"/>
  <c r="EK135" i="9"/>
  <c r="EJ135" i="9"/>
  <c r="EI135" i="9"/>
  <c r="EH135" i="9"/>
  <c r="EG135" i="9"/>
  <c r="EF135" i="9"/>
  <c r="EE135" i="9"/>
  <c r="ED135" i="9"/>
  <c r="EC135" i="9"/>
  <c r="EB135" i="9"/>
  <c r="EA135" i="9"/>
  <c r="DZ135" i="9"/>
  <c r="DY135" i="9"/>
  <c r="DX135" i="9"/>
  <c r="DW135" i="9"/>
  <c r="DV135" i="9"/>
  <c r="DU135" i="9"/>
  <c r="DT135" i="9"/>
  <c r="DS135" i="9"/>
  <c r="DR135" i="9"/>
  <c r="DQ135" i="9"/>
  <c r="DP135" i="9"/>
  <c r="DO135" i="9"/>
  <c r="DN135" i="9"/>
  <c r="DM135" i="9"/>
  <c r="DL135" i="9"/>
  <c r="DK135" i="9"/>
  <c r="DJ135" i="9"/>
  <c r="DI135" i="9"/>
  <c r="DH135" i="9"/>
  <c r="DG135" i="9"/>
  <c r="DF135" i="9"/>
  <c r="DE135" i="9"/>
  <c r="DD135" i="9"/>
  <c r="DC135" i="9"/>
  <c r="DB135" i="9"/>
  <c r="DA135" i="9"/>
  <c r="CZ135" i="9"/>
  <c r="CY135" i="9"/>
  <c r="CX135" i="9"/>
  <c r="CW135" i="9"/>
  <c r="CV135" i="9"/>
  <c r="CU135" i="9"/>
  <c r="CT135" i="9"/>
  <c r="CS135" i="9"/>
  <c r="CR135" i="9"/>
  <c r="CQ135" i="9"/>
  <c r="CP135" i="9"/>
  <c r="CO135" i="9"/>
  <c r="CN135" i="9"/>
  <c r="CM135" i="9"/>
  <c r="CL135" i="9"/>
  <c r="CK135" i="9"/>
  <c r="CJ135" i="9"/>
  <c r="CI135" i="9"/>
  <c r="CH135" i="9"/>
  <c r="CG135" i="9"/>
  <c r="CF135" i="9"/>
  <c r="CE135" i="9"/>
  <c r="CD135" i="9"/>
  <c r="CC135" i="9"/>
  <c r="CB135" i="9"/>
  <c r="CA135" i="9"/>
  <c r="BZ135" i="9"/>
  <c r="BY135" i="9"/>
  <c r="BX135" i="9"/>
  <c r="BW135" i="9"/>
  <c r="BV135" i="9"/>
  <c r="BU135" i="9"/>
  <c r="BT135" i="9"/>
  <c r="BS135" i="9"/>
  <c r="BR135" i="9"/>
  <c r="BQ135" i="9"/>
  <c r="BP135" i="9"/>
  <c r="BO135" i="9"/>
  <c r="BN135" i="9"/>
  <c r="BM135" i="9"/>
  <c r="BL135" i="9"/>
  <c r="BK135" i="9"/>
  <c r="BJ135" i="9"/>
  <c r="BI135" i="9"/>
  <c r="BH135" i="9"/>
  <c r="BG135" i="9"/>
  <c r="BF135" i="9"/>
  <c r="BE135" i="9"/>
  <c r="BD135" i="9"/>
  <c r="BC135" i="9"/>
  <c r="BB135" i="9"/>
  <c r="BA135" i="9"/>
  <c r="AZ135" i="9"/>
  <c r="AY135" i="9"/>
  <c r="AX135" i="9"/>
  <c r="AW135" i="9"/>
  <c r="AV135" i="9"/>
  <c r="AU135" i="9"/>
  <c r="AT135" i="9"/>
  <c r="AS135" i="9"/>
  <c r="AR135" i="9"/>
  <c r="AQ135" i="9"/>
  <c r="AP135" i="9"/>
  <c r="AO135" i="9"/>
  <c r="AN135" i="9"/>
  <c r="AM135" i="9"/>
  <c r="AL135" i="9"/>
  <c r="AK135" i="9"/>
  <c r="AJ135" i="9"/>
  <c r="AI135" i="9"/>
  <c r="AH135" i="9"/>
  <c r="AG135" i="9"/>
  <c r="AF135" i="9"/>
  <c r="AE135" i="9"/>
  <c r="AD135" i="9"/>
  <c r="AC135" i="9"/>
  <c r="AB135" i="9"/>
  <c r="AA135" i="9"/>
  <c r="Z135" i="9"/>
  <c r="Y135" i="9"/>
  <c r="X135" i="9"/>
  <c r="W135" i="9"/>
  <c r="V135" i="9"/>
  <c r="U135" i="9"/>
  <c r="T135" i="9"/>
  <c r="S135" i="9"/>
  <c r="R135" i="9"/>
  <c r="Q135" i="9"/>
  <c r="P135" i="9"/>
  <c r="O135" i="9"/>
  <c r="N135" i="9"/>
  <c r="M135" i="9"/>
  <c r="L135" i="9"/>
  <c r="K135" i="9"/>
  <c r="J135" i="9"/>
  <c r="I135" i="9"/>
  <c r="H135" i="9"/>
  <c r="G135" i="9"/>
  <c r="F135" i="9"/>
  <c r="E135" i="9"/>
  <c r="D135" i="9"/>
  <c r="C135" i="9"/>
  <c r="JC134" i="9"/>
  <c r="JB134" i="9"/>
  <c r="JA134" i="9"/>
  <c r="IZ134" i="9"/>
  <c r="IY134" i="9"/>
  <c r="IX134" i="9"/>
  <c r="IW134" i="9"/>
  <c r="IV134" i="9"/>
  <c r="IU134" i="9"/>
  <c r="IT134" i="9"/>
  <c r="IS134" i="9"/>
  <c r="IR134" i="9"/>
  <c r="IQ134" i="9"/>
  <c r="IP134" i="9"/>
  <c r="IO134" i="9"/>
  <c r="IN134" i="9"/>
  <c r="IM134" i="9"/>
  <c r="IL134" i="9"/>
  <c r="IK134" i="9"/>
  <c r="IJ134" i="9"/>
  <c r="II134" i="9"/>
  <c r="IH134" i="9"/>
  <c r="IG134" i="9"/>
  <c r="IF134" i="9"/>
  <c r="IE134" i="9"/>
  <c r="ID134" i="9"/>
  <c r="IC134" i="9"/>
  <c r="IB134" i="9"/>
  <c r="IA134" i="9"/>
  <c r="HZ134" i="9"/>
  <c r="HY134" i="9"/>
  <c r="HX134" i="9"/>
  <c r="HW134" i="9"/>
  <c r="HV134" i="9"/>
  <c r="HU134" i="9"/>
  <c r="HT134" i="9"/>
  <c r="HS134" i="9"/>
  <c r="HR134" i="9"/>
  <c r="HQ134" i="9"/>
  <c r="HP134" i="9"/>
  <c r="HO134" i="9"/>
  <c r="HN134" i="9"/>
  <c r="HM134" i="9"/>
  <c r="HL134" i="9"/>
  <c r="HK134" i="9"/>
  <c r="HJ134" i="9"/>
  <c r="HI134" i="9"/>
  <c r="HH134" i="9"/>
  <c r="HG134" i="9"/>
  <c r="HF134" i="9"/>
  <c r="HE134" i="9"/>
  <c r="HD134" i="9"/>
  <c r="HC134" i="9"/>
  <c r="HB134" i="9"/>
  <c r="HA134" i="9"/>
  <c r="GZ134" i="9"/>
  <c r="GY134" i="9"/>
  <c r="GX134" i="9"/>
  <c r="GW134" i="9"/>
  <c r="GV134" i="9"/>
  <c r="GU134" i="9"/>
  <c r="GT134" i="9"/>
  <c r="GS134" i="9"/>
  <c r="GR134" i="9"/>
  <c r="GQ134" i="9"/>
  <c r="GP134" i="9"/>
  <c r="GO134" i="9"/>
  <c r="GN134" i="9"/>
  <c r="GM134" i="9"/>
  <c r="GL134" i="9"/>
  <c r="GK134" i="9"/>
  <c r="GJ134" i="9"/>
  <c r="GI134" i="9"/>
  <c r="GH134" i="9"/>
  <c r="GG134" i="9"/>
  <c r="GF134" i="9"/>
  <c r="GE134" i="9"/>
  <c r="GD134" i="9"/>
  <c r="GC134" i="9"/>
  <c r="GB134" i="9"/>
  <c r="GA134" i="9"/>
  <c r="FZ134" i="9"/>
  <c r="FY134" i="9"/>
  <c r="FX134" i="9"/>
  <c r="FW134" i="9"/>
  <c r="FV134" i="9"/>
  <c r="FU134" i="9"/>
  <c r="FT134" i="9"/>
  <c r="FS134" i="9"/>
  <c r="FR134" i="9"/>
  <c r="FQ134" i="9"/>
  <c r="FP134" i="9"/>
  <c r="FO134" i="9"/>
  <c r="FN134" i="9"/>
  <c r="FM134" i="9"/>
  <c r="FL134" i="9"/>
  <c r="FK134" i="9"/>
  <c r="FJ134" i="9"/>
  <c r="FI134" i="9"/>
  <c r="FH134" i="9"/>
  <c r="FG134" i="9"/>
  <c r="FF134" i="9"/>
  <c r="FE134" i="9"/>
  <c r="FD134" i="9"/>
  <c r="FC134" i="9"/>
  <c r="FB134" i="9"/>
  <c r="FA134" i="9"/>
  <c r="EZ134" i="9"/>
  <c r="EY134" i="9"/>
  <c r="EX134" i="9"/>
  <c r="EW134" i="9"/>
  <c r="EV134" i="9"/>
  <c r="EU134" i="9"/>
  <c r="ET134" i="9"/>
  <c r="ES134" i="9"/>
  <c r="ER134" i="9"/>
  <c r="EQ134" i="9"/>
  <c r="EP134" i="9"/>
  <c r="EO134" i="9"/>
  <c r="EN134" i="9"/>
  <c r="EM134" i="9"/>
  <c r="EL134" i="9"/>
  <c r="EK134" i="9"/>
  <c r="EJ134" i="9"/>
  <c r="EI134" i="9"/>
  <c r="EH134" i="9"/>
  <c r="EG134" i="9"/>
  <c r="EF134" i="9"/>
  <c r="EE134" i="9"/>
  <c r="ED134" i="9"/>
  <c r="EC134" i="9"/>
  <c r="EB134" i="9"/>
  <c r="EA134" i="9"/>
  <c r="DZ134" i="9"/>
  <c r="DY134" i="9"/>
  <c r="DX134" i="9"/>
  <c r="DW134" i="9"/>
  <c r="DV134" i="9"/>
  <c r="DU134" i="9"/>
  <c r="DT134" i="9"/>
  <c r="DS134" i="9"/>
  <c r="DR134" i="9"/>
  <c r="DQ134" i="9"/>
  <c r="DP134" i="9"/>
  <c r="DO134" i="9"/>
  <c r="DN134" i="9"/>
  <c r="DM134" i="9"/>
  <c r="DL134" i="9"/>
  <c r="DK134" i="9"/>
  <c r="DJ134" i="9"/>
  <c r="DI134" i="9"/>
  <c r="DH134" i="9"/>
  <c r="DG134" i="9"/>
  <c r="DF134" i="9"/>
  <c r="DE134" i="9"/>
  <c r="DD134" i="9"/>
  <c r="DC134" i="9"/>
  <c r="DB134" i="9"/>
  <c r="DA134" i="9"/>
  <c r="CZ134" i="9"/>
  <c r="CY134" i="9"/>
  <c r="CX134" i="9"/>
  <c r="CW134" i="9"/>
  <c r="CV134" i="9"/>
  <c r="CU134" i="9"/>
  <c r="CT134" i="9"/>
  <c r="CS134" i="9"/>
  <c r="CR134" i="9"/>
  <c r="CQ134" i="9"/>
  <c r="CP134" i="9"/>
  <c r="CO134" i="9"/>
  <c r="CN134" i="9"/>
  <c r="CM134" i="9"/>
  <c r="CL134" i="9"/>
  <c r="CK134" i="9"/>
  <c r="CJ134" i="9"/>
  <c r="CI134" i="9"/>
  <c r="CH134" i="9"/>
  <c r="CG134" i="9"/>
  <c r="CF134" i="9"/>
  <c r="CE134" i="9"/>
  <c r="CD134" i="9"/>
  <c r="CC134" i="9"/>
  <c r="CB134" i="9"/>
  <c r="CA134" i="9"/>
  <c r="BZ134" i="9"/>
  <c r="BY134" i="9"/>
  <c r="BX134" i="9"/>
  <c r="BW134" i="9"/>
  <c r="BV134" i="9"/>
  <c r="BU134" i="9"/>
  <c r="BT134" i="9"/>
  <c r="BS134" i="9"/>
  <c r="BR134" i="9"/>
  <c r="BQ134" i="9"/>
  <c r="BP134" i="9"/>
  <c r="BO134" i="9"/>
  <c r="BN134" i="9"/>
  <c r="BM134" i="9"/>
  <c r="BL134" i="9"/>
  <c r="BK134" i="9"/>
  <c r="BJ134" i="9"/>
  <c r="BI134" i="9"/>
  <c r="BH134" i="9"/>
  <c r="BG134" i="9"/>
  <c r="BF134" i="9"/>
  <c r="BE134" i="9"/>
  <c r="BD134" i="9"/>
  <c r="BC134" i="9"/>
  <c r="BB134" i="9"/>
  <c r="BA134" i="9"/>
  <c r="AZ134" i="9"/>
  <c r="AY134" i="9"/>
  <c r="AX134" i="9"/>
  <c r="AW134" i="9"/>
  <c r="AV134" i="9"/>
  <c r="AU134" i="9"/>
  <c r="AT134" i="9"/>
  <c r="AS134" i="9"/>
  <c r="AR134" i="9"/>
  <c r="AQ134" i="9"/>
  <c r="AP134" i="9"/>
  <c r="AO134" i="9"/>
  <c r="AN134" i="9"/>
  <c r="AM134" i="9"/>
  <c r="AL134" i="9"/>
  <c r="AK134" i="9"/>
  <c r="AJ134" i="9"/>
  <c r="AI134" i="9"/>
  <c r="AH134" i="9"/>
  <c r="AG134" i="9"/>
  <c r="AF134" i="9"/>
  <c r="AE134" i="9"/>
  <c r="AD134" i="9"/>
  <c r="AC134" i="9"/>
  <c r="AB134" i="9"/>
  <c r="AA134" i="9"/>
  <c r="Z134" i="9"/>
  <c r="Y134" i="9"/>
  <c r="X134" i="9"/>
  <c r="W134" i="9"/>
  <c r="V134" i="9"/>
  <c r="U134" i="9"/>
  <c r="T134" i="9"/>
  <c r="S134" i="9"/>
  <c r="R134" i="9"/>
  <c r="Q134" i="9"/>
  <c r="P134" i="9"/>
  <c r="O134" i="9"/>
  <c r="N134" i="9"/>
  <c r="M134" i="9"/>
  <c r="L134" i="9"/>
  <c r="K134" i="9"/>
  <c r="J134" i="9"/>
  <c r="I134" i="9"/>
  <c r="H134" i="9"/>
  <c r="G134" i="9"/>
  <c r="F134" i="9"/>
  <c r="E134" i="9"/>
  <c r="D134" i="9"/>
  <c r="C134" i="9"/>
  <c r="JC133" i="9"/>
  <c r="JB133" i="9"/>
  <c r="JA133" i="9"/>
  <c r="IZ133" i="9"/>
  <c r="IY133" i="9"/>
  <c r="IX133" i="9"/>
  <c r="IW133" i="9"/>
  <c r="IV133" i="9"/>
  <c r="IU133" i="9"/>
  <c r="IT133" i="9"/>
  <c r="IS133" i="9"/>
  <c r="IR133" i="9"/>
  <c r="IQ133" i="9"/>
  <c r="IP133" i="9"/>
  <c r="IO133" i="9"/>
  <c r="IN133" i="9"/>
  <c r="IM133" i="9"/>
  <c r="IL133" i="9"/>
  <c r="IK133" i="9"/>
  <c r="IJ133" i="9"/>
  <c r="II133" i="9"/>
  <c r="IH133" i="9"/>
  <c r="IG133" i="9"/>
  <c r="IF133" i="9"/>
  <c r="IE133" i="9"/>
  <c r="ID133" i="9"/>
  <c r="IC133" i="9"/>
  <c r="IB133" i="9"/>
  <c r="IA133" i="9"/>
  <c r="HZ133" i="9"/>
  <c r="HY133" i="9"/>
  <c r="HX133" i="9"/>
  <c r="HW133" i="9"/>
  <c r="HV133" i="9"/>
  <c r="HU133" i="9"/>
  <c r="HT133" i="9"/>
  <c r="HS133" i="9"/>
  <c r="HR133" i="9"/>
  <c r="HQ133" i="9"/>
  <c r="HP133" i="9"/>
  <c r="HO133" i="9"/>
  <c r="HN133" i="9"/>
  <c r="HM133" i="9"/>
  <c r="HL133" i="9"/>
  <c r="HK133" i="9"/>
  <c r="HJ133" i="9"/>
  <c r="HI133" i="9"/>
  <c r="HH133" i="9"/>
  <c r="HG133" i="9"/>
  <c r="HF133" i="9"/>
  <c r="HE133" i="9"/>
  <c r="HD133" i="9"/>
  <c r="HC133" i="9"/>
  <c r="HB133" i="9"/>
  <c r="HA133" i="9"/>
  <c r="GZ133" i="9"/>
  <c r="GY133" i="9"/>
  <c r="GX133" i="9"/>
  <c r="GW133" i="9"/>
  <c r="GV133" i="9"/>
  <c r="GU133" i="9"/>
  <c r="GT133" i="9"/>
  <c r="GS133" i="9"/>
  <c r="GR133" i="9"/>
  <c r="GQ133" i="9"/>
  <c r="GP133" i="9"/>
  <c r="GO133" i="9"/>
  <c r="GN133" i="9"/>
  <c r="GM133" i="9"/>
  <c r="GL133" i="9"/>
  <c r="GK133" i="9"/>
  <c r="GJ133" i="9"/>
  <c r="GI133" i="9"/>
  <c r="GH133" i="9"/>
  <c r="GG133" i="9"/>
  <c r="GF133" i="9"/>
  <c r="GE133" i="9"/>
  <c r="GD133" i="9"/>
  <c r="GC133" i="9"/>
  <c r="GB133" i="9"/>
  <c r="GA133" i="9"/>
  <c r="FZ133" i="9"/>
  <c r="FY133" i="9"/>
  <c r="FX133" i="9"/>
  <c r="FW133" i="9"/>
  <c r="FV133" i="9"/>
  <c r="FU133" i="9"/>
  <c r="FT133" i="9"/>
  <c r="FS133" i="9"/>
  <c r="FR133" i="9"/>
  <c r="FQ133" i="9"/>
  <c r="FP133" i="9"/>
  <c r="FO133" i="9"/>
  <c r="FN133" i="9"/>
  <c r="FM133" i="9"/>
  <c r="FL133" i="9"/>
  <c r="FK133" i="9"/>
  <c r="FJ133" i="9"/>
  <c r="FI133" i="9"/>
  <c r="FH133" i="9"/>
  <c r="FG133" i="9"/>
  <c r="FF133" i="9"/>
  <c r="FE133" i="9"/>
  <c r="FD133" i="9"/>
  <c r="FC133" i="9"/>
  <c r="FB133" i="9"/>
  <c r="FA133" i="9"/>
  <c r="EZ133" i="9"/>
  <c r="EY133" i="9"/>
  <c r="EX133" i="9"/>
  <c r="EW133" i="9"/>
  <c r="EV133" i="9"/>
  <c r="EU133" i="9"/>
  <c r="ET133" i="9"/>
  <c r="ES133" i="9"/>
  <c r="ER133" i="9"/>
  <c r="EQ133" i="9"/>
  <c r="EP133" i="9"/>
  <c r="EO133" i="9"/>
  <c r="EN133" i="9"/>
  <c r="EM133" i="9"/>
  <c r="EL133" i="9"/>
  <c r="EK133" i="9"/>
  <c r="EJ133" i="9"/>
  <c r="EI133" i="9"/>
  <c r="EH133" i="9"/>
  <c r="EG133" i="9"/>
  <c r="EF133" i="9"/>
  <c r="EE133" i="9"/>
  <c r="ED133" i="9"/>
  <c r="EC133" i="9"/>
  <c r="EB133" i="9"/>
  <c r="EA133" i="9"/>
  <c r="DZ133" i="9"/>
  <c r="DY133" i="9"/>
  <c r="DX133" i="9"/>
  <c r="DW133" i="9"/>
  <c r="DV133" i="9"/>
  <c r="DU133" i="9"/>
  <c r="DT133" i="9"/>
  <c r="DS133" i="9"/>
  <c r="DR133" i="9"/>
  <c r="DQ133" i="9"/>
  <c r="DP133" i="9"/>
  <c r="DO133" i="9"/>
  <c r="DN133" i="9"/>
  <c r="DM133" i="9"/>
  <c r="DL133" i="9"/>
  <c r="DK133" i="9"/>
  <c r="DJ133" i="9"/>
  <c r="DI133" i="9"/>
  <c r="DH133" i="9"/>
  <c r="DG133" i="9"/>
  <c r="DF133" i="9"/>
  <c r="DE133" i="9"/>
  <c r="DD133" i="9"/>
  <c r="DC133" i="9"/>
  <c r="DB133" i="9"/>
  <c r="DA133" i="9"/>
  <c r="CZ133" i="9"/>
  <c r="CY133" i="9"/>
  <c r="CX133" i="9"/>
  <c r="CW133" i="9"/>
  <c r="CV133" i="9"/>
  <c r="CU133" i="9"/>
  <c r="CT133" i="9"/>
  <c r="CS133" i="9"/>
  <c r="CR133" i="9"/>
  <c r="CQ133" i="9"/>
  <c r="CP133" i="9"/>
  <c r="CO133" i="9"/>
  <c r="CN133" i="9"/>
  <c r="CM133" i="9"/>
  <c r="CL133" i="9"/>
  <c r="CK133" i="9"/>
  <c r="CJ133" i="9"/>
  <c r="CI133" i="9"/>
  <c r="CH133" i="9"/>
  <c r="CG133" i="9"/>
  <c r="CF133" i="9"/>
  <c r="CE133" i="9"/>
  <c r="CD133" i="9"/>
  <c r="CC133" i="9"/>
  <c r="CB133" i="9"/>
  <c r="CA133" i="9"/>
  <c r="BZ133" i="9"/>
  <c r="BY133" i="9"/>
  <c r="BX133" i="9"/>
  <c r="BW133" i="9"/>
  <c r="BV133" i="9"/>
  <c r="BU133" i="9"/>
  <c r="BT133" i="9"/>
  <c r="BS133" i="9"/>
  <c r="BR133" i="9"/>
  <c r="BQ133" i="9"/>
  <c r="BP133" i="9"/>
  <c r="BO133" i="9"/>
  <c r="BN133" i="9"/>
  <c r="BM133" i="9"/>
  <c r="BL133" i="9"/>
  <c r="BK133" i="9"/>
  <c r="BJ133" i="9"/>
  <c r="BI133" i="9"/>
  <c r="BH133" i="9"/>
  <c r="BG133" i="9"/>
  <c r="BF133" i="9"/>
  <c r="BE133" i="9"/>
  <c r="BD133" i="9"/>
  <c r="BC133" i="9"/>
  <c r="BB133" i="9"/>
  <c r="BA133" i="9"/>
  <c r="AZ133" i="9"/>
  <c r="AY133" i="9"/>
  <c r="AX133" i="9"/>
  <c r="AW133" i="9"/>
  <c r="AV133" i="9"/>
  <c r="AU133" i="9"/>
  <c r="AT133" i="9"/>
  <c r="AS133" i="9"/>
  <c r="AR133" i="9"/>
  <c r="AQ133" i="9"/>
  <c r="AP133" i="9"/>
  <c r="AO133" i="9"/>
  <c r="AN133" i="9"/>
  <c r="AM133" i="9"/>
  <c r="AL133" i="9"/>
  <c r="AK133" i="9"/>
  <c r="AJ133" i="9"/>
  <c r="AI133" i="9"/>
  <c r="AH133" i="9"/>
  <c r="AG133" i="9"/>
  <c r="AF133" i="9"/>
  <c r="AE133" i="9"/>
  <c r="AD133" i="9"/>
  <c r="AC133" i="9"/>
  <c r="AB133" i="9"/>
  <c r="AA133" i="9"/>
  <c r="Z133" i="9"/>
  <c r="Y133" i="9"/>
  <c r="X133" i="9"/>
  <c r="W133" i="9"/>
  <c r="V133" i="9"/>
  <c r="U133" i="9"/>
  <c r="T133" i="9"/>
  <c r="S133" i="9"/>
  <c r="R133" i="9"/>
  <c r="Q133" i="9"/>
  <c r="P133" i="9"/>
  <c r="O133" i="9"/>
  <c r="N133" i="9"/>
  <c r="M133" i="9"/>
  <c r="L133" i="9"/>
  <c r="K133" i="9"/>
  <c r="J133" i="9"/>
  <c r="I133" i="9"/>
  <c r="H133" i="9"/>
  <c r="G133" i="9"/>
  <c r="F133" i="9"/>
  <c r="E133" i="9"/>
  <c r="D133" i="9"/>
  <c r="C133" i="9"/>
  <c r="JC132" i="9"/>
  <c r="JB132" i="9"/>
  <c r="JA132" i="9"/>
  <c r="IZ132" i="9"/>
  <c r="IY132" i="9"/>
  <c r="IX132" i="9"/>
  <c r="IW132" i="9"/>
  <c r="IV132" i="9"/>
  <c r="IU132" i="9"/>
  <c r="IT132" i="9"/>
  <c r="IS132" i="9"/>
  <c r="IR132" i="9"/>
  <c r="IQ132" i="9"/>
  <c r="IP132" i="9"/>
  <c r="IO132" i="9"/>
  <c r="IN132" i="9"/>
  <c r="IM132" i="9"/>
  <c r="IL132" i="9"/>
  <c r="IK132" i="9"/>
  <c r="IJ132" i="9"/>
  <c r="II132" i="9"/>
  <c r="IH132" i="9"/>
  <c r="IG132" i="9"/>
  <c r="IF132" i="9"/>
  <c r="IE132" i="9"/>
  <c r="ID132" i="9"/>
  <c r="IC132" i="9"/>
  <c r="IB132" i="9"/>
  <c r="IA132" i="9"/>
  <c r="HZ132" i="9"/>
  <c r="HY132" i="9"/>
  <c r="HX132" i="9"/>
  <c r="HW132" i="9"/>
  <c r="HV132" i="9"/>
  <c r="HU132" i="9"/>
  <c r="HT132" i="9"/>
  <c r="HS132" i="9"/>
  <c r="HR132" i="9"/>
  <c r="HQ132" i="9"/>
  <c r="HP132" i="9"/>
  <c r="HO132" i="9"/>
  <c r="HN132" i="9"/>
  <c r="HM132" i="9"/>
  <c r="HL132" i="9"/>
  <c r="HK132" i="9"/>
  <c r="HJ132" i="9"/>
  <c r="HI132" i="9"/>
  <c r="HH132" i="9"/>
  <c r="HG132" i="9"/>
  <c r="HF132" i="9"/>
  <c r="HE132" i="9"/>
  <c r="HD132" i="9"/>
  <c r="HC132" i="9"/>
  <c r="HB132" i="9"/>
  <c r="HA132" i="9"/>
  <c r="GZ132" i="9"/>
  <c r="GY132" i="9"/>
  <c r="GX132" i="9"/>
  <c r="GW132" i="9"/>
  <c r="GV132" i="9"/>
  <c r="GU132" i="9"/>
  <c r="GT132" i="9"/>
  <c r="GS132" i="9"/>
  <c r="GR132" i="9"/>
  <c r="GQ132" i="9"/>
  <c r="GP132" i="9"/>
  <c r="GO132" i="9"/>
  <c r="GN132" i="9"/>
  <c r="GM132" i="9"/>
  <c r="GL132" i="9"/>
  <c r="GK132" i="9"/>
  <c r="GJ132" i="9"/>
  <c r="GI132" i="9"/>
  <c r="GH132" i="9"/>
  <c r="GG132" i="9"/>
  <c r="GF132" i="9"/>
  <c r="GE132" i="9"/>
  <c r="GD132" i="9"/>
  <c r="GC132" i="9"/>
  <c r="GB132" i="9"/>
  <c r="GA132" i="9"/>
  <c r="FZ132" i="9"/>
  <c r="FY132" i="9"/>
  <c r="FX132" i="9"/>
  <c r="FW132" i="9"/>
  <c r="FV132" i="9"/>
  <c r="FU132" i="9"/>
  <c r="FT132" i="9"/>
  <c r="FS132" i="9"/>
  <c r="FR132" i="9"/>
  <c r="FQ132" i="9"/>
  <c r="FP132" i="9"/>
  <c r="FO132" i="9"/>
  <c r="FN132" i="9"/>
  <c r="FM132" i="9"/>
  <c r="FL132" i="9"/>
  <c r="FK132" i="9"/>
  <c r="FJ132" i="9"/>
  <c r="FI132" i="9"/>
  <c r="FH132" i="9"/>
  <c r="FG132" i="9"/>
  <c r="FF132" i="9"/>
  <c r="FE132" i="9"/>
  <c r="FD132" i="9"/>
  <c r="FC132" i="9"/>
  <c r="FB132" i="9"/>
  <c r="FA132" i="9"/>
  <c r="EZ132" i="9"/>
  <c r="EY132" i="9"/>
  <c r="EX132" i="9"/>
  <c r="EW132" i="9"/>
  <c r="EV132" i="9"/>
  <c r="EU132" i="9"/>
  <c r="ET132" i="9"/>
  <c r="ES132" i="9"/>
  <c r="ER132" i="9"/>
  <c r="EQ132" i="9"/>
  <c r="EP132" i="9"/>
  <c r="EO132" i="9"/>
  <c r="EN132" i="9"/>
  <c r="EM132" i="9"/>
  <c r="EL132" i="9"/>
  <c r="EK132" i="9"/>
  <c r="EJ132" i="9"/>
  <c r="EI132" i="9"/>
  <c r="EH132" i="9"/>
  <c r="EG132" i="9"/>
  <c r="EF132" i="9"/>
  <c r="EE132" i="9"/>
  <c r="ED132" i="9"/>
  <c r="EC132" i="9"/>
  <c r="EB132" i="9"/>
  <c r="EA132" i="9"/>
  <c r="DZ132" i="9"/>
  <c r="DY132" i="9"/>
  <c r="DX132" i="9"/>
  <c r="DW132" i="9"/>
  <c r="DV132" i="9"/>
  <c r="DU132" i="9"/>
  <c r="DT132" i="9"/>
  <c r="DS132" i="9"/>
  <c r="DR132" i="9"/>
  <c r="DQ132" i="9"/>
  <c r="DP132" i="9"/>
  <c r="DO132" i="9"/>
  <c r="DN132" i="9"/>
  <c r="DM132" i="9"/>
  <c r="DL132" i="9"/>
  <c r="DK132" i="9"/>
  <c r="DJ132" i="9"/>
  <c r="DI132" i="9"/>
  <c r="DH132" i="9"/>
  <c r="DG132" i="9"/>
  <c r="DF132" i="9"/>
  <c r="DE132" i="9"/>
  <c r="DD132" i="9"/>
  <c r="DC132" i="9"/>
  <c r="DB132" i="9"/>
  <c r="DA132" i="9"/>
  <c r="CZ132" i="9"/>
  <c r="CY132" i="9"/>
  <c r="CX132" i="9"/>
  <c r="CW132" i="9"/>
  <c r="CV132" i="9"/>
  <c r="CU132" i="9"/>
  <c r="CT132" i="9"/>
  <c r="CS132" i="9"/>
  <c r="CR132" i="9"/>
  <c r="CQ132" i="9"/>
  <c r="CP132" i="9"/>
  <c r="CO132" i="9"/>
  <c r="CN132" i="9"/>
  <c r="CM132" i="9"/>
  <c r="CL132" i="9"/>
  <c r="CK132" i="9"/>
  <c r="CJ132" i="9"/>
  <c r="CI132" i="9"/>
  <c r="CH132" i="9"/>
  <c r="CG132" i="9"/>
  <c r="CF132" i="9"/>
  <c r="CE132" i="9"/>
  <c r="CD132" i="9"/>
  <c r="CC132" i="9"/>
  <c r="CB132" i="9"/>
  <c r="CA132" i="9"/>
  <c r="BZ132" i="9"/>
  <c r="BY132" i="9"/>
  <c r="BX132" i="9"/>
  <c r="BW132" i="9"/>
  <c r="BV132" i="9"/>
  <c r="BU132" i="9"/>
  <c r="BT132" i="9"/>
  <c r="BS132" i="9"/>
  <c r="BR132" i="9"/>
  <c r="BQ132" i="9"/>
  <c r="BP132" i="9"/>
  <c r="BO132" i="9"/>
  <c r="BN132" i="9"/>
  <c r="BM132" i="9"/>
  <c r="BL132" i="9"/>
  <c r="BK132" i="9"/>
  <c r="BJ132" i="9"/>
  <c r="BI132" i="9"/>
  <c r="BH132" i="9"/>
  <c r="BG132" i="9"/>
  <c r="BF132" i="9"/>
  <c r="BE132" i="9"/>
  <c r="BD132" i="9"/>
  <c r="BC132" i="9"/>
  <c r="BB132" i="9"/>
  <c r="BA132" i="9"/>
  <c r="AZ132" i="9"/>
  <c r="AY132" i="9"/>
  <c r="AX132" i="9"/>
  <c r="AW132" i="9"/>
  <c r="AV132" i="9"/>
  <c r="AU132" i="9"/>
  <c r="AT132" i="9"/>
  <c r="AS132" i="9"/>
  <c r="AR132" i="9"/>
  <c r="AQ132" i="9"/>
  <c r="AP132" i="9"/>
  <c r="AO132" i="9"/>
  <c r="AN132" i="9"/>
  <c r="AM132" i="9"/>
  <c r="AL132" i="9"/>
  <c r="AK132" i="9"/>
  <c r="AJ132" i="9"/>
  <c r="AI132" i="9"/>
  <c r="AH132" i="9"/>
  <c r="AG132" i="9"/>
  <c r="AF132" i="9"/>
  <c r="AE132" i="9"/>
  <c r="AD132" i="9"/>
  <c r="AC132" i="9"/>
  <c r="AB132" i="9"/>
  <c r="AA132" i="9"/>
  <c r="Z132" i="9"/>
  <c r="Y132" i="9"/>
  <c r="X132" i="9"/>
  <c r="W132" i="9"/>
  <c r="V132" i="9"/>
  <c r="U132" i="9"/>
  <c r="T132" i="9"/>
  <c r="S132" i="9"/>
  <c r="R132" i="9"/>
  <c r="Q132" i="9"/>
  <c r="P132" i="9"/>
  <c r="O132" i="9"/>
  <c r="N132" i="9"/>
  <c r="M132" i="9"/>
  <c r="L132" i="9"/>
  <c r="K132" i="9"/>
  <c r="J132" i="9"/>
  <c r="I132" i="9"/>
  <c r="H132" i="9"/>
  <c r="G132" i="9"/>
  <c r="F132" i="9"/>
  <c r="E132" i="9"/>
  <c r="D132" i="9"/>
  <c r="C132" i="9"/>
  <c r="JC131" i="9"/>
  <c r="JB131" i="9"/>
  <c r="JA131" i="9"/>
  <c r="IZ131" i="9"/>
  <c r="IY131" i="9"/>
  <c r="IX131" i="9"/>
  <c r="IW131" i="9"/>
  <c r="IV131" i="9"/>
  <c r="IU131" i="9"/>
  <c r="IT131" i="9"/>
  <c r="IS131" i="9"/>
  <c r="IR131" i="9"/>
  <c r="IQ131" i="9"/>
  <c r="IP131" i="9"/>
  <c r="IO131" i="9"/>
  <c r="IN131" i="9"/>
  <c r="IM131" i="9"/>
  <c r="IL131" i="9"/>
  <c r="IK131" i="9"/>
  <c r="IJ131" i="9"/>
  <c r="II131" i="9"/>
  <c r="IH131" i="9"/>
  <c r="IG131" i="9"/>
  <c r="IF131" i="9"/>
  <c r="IE131" i="9"/>
  <c r="ID131" i="9"/>
  <c r="IC131" i="9"/>
  <c r="IB131" i="9"/>
  <c r="IA131" i="9"/>
  <c r="HZ131" i="9"/>
  <c r="HY131" i="9"/>
  <c r="HX131" i="9"/>
  <c r="HW131" i="9"/>
  <c r="HV131" i="9"/>
  <c r="HU131" i="9"/>
  <c r="HT131" i="9"/>
  <c r="HS131" i="9"/>
  <c r="HR131" i="9"/>
  <c r="HQ131" i="9"/>
  <c r="HP131" i="9"/>
  <c r="HO131" i="9"/>
  <c r="HN131" i="9"/>
  <c r="HM131" i="9"/>
  <c r="HL131" i="9"/>
  <c r="HK131" i="9"/>
  <c r="HJ131" i="9"/>
  <c r="HI131" i="9"/>
  <c r="HH131" i="9"/>
  <c r="HG131" i="9"/>
  <c r="HF131" i="9"/>
  <c r="HE131" i="9"/>
  <c r="HD131" i="9"/>
  <c r="HC131" i="9"/>
  <c r="HB131" i="9"/>
  <c r="HA131" i="9"/>
  <c r="GZ131" i="9"/>
  <c r="GY131" i="9"/>
  <c r="GX131" i="9"/>
  <c r="GW131" i="9"/>
  <c r="GV131" i="9"/>
  <c r="GU131" i="9"/>
  <c r="GT131" i="9"/>
  <c r="GS131" i="9"/>
  <c r="GR131" i="9"/>
  <c r="GQ131" i="9"/>
  <c r="GP131" i="9"/>
  <c r="GO131" i="9"/>
  <c r="GN131" i="9"/>
  <c r="GM131" i="9"/>
  <c r="GL131" i="9"/>
  <c r="GK131" i="9"/>
  <c r="GJ131" i="9"/>
  <c r="GI131" i="9"/>
  <c r="GH131" i="9"/>
  <c r="GG131" i="9"/>
  <c r="GF131" i="9"/>
  <c r="GE131" i="9"/>
  <c r="GD131" i="9"/>
  <c r="GC131" i="9"/>
  <c r="GB131" i="9"/>
  <c r="GA131" i="9"/>
  <c r="FZ131" i="9"/>
  <c r="FY131" i="9"/>
  <c r="FX131" i="9"/>
  <c r="FW131" i="9"/>
  <c r="FV131" i="9"/>
  <c r="FU131" i="9"/>
  <c r="FT131" i="9"/>
  <c r="FS131" i="9"/>
  <c r="FR131" i="9"/>
  <c r="FQ131" i="9"/>
  <c r="FP131" i="9"/>
  <c r="FO131" i="9"/>
  <c r="FN131" i="9"/>
  <c r="FM131" i="9"/>
  <c r="FL131" i="9"/>
  <c r="FK131" i="9"/>
  <c r="FJ131" i="9"/>
  <c r="FI131" i="9"/>
  <c r="FH131" i="9"/>
  <c r="FG131" i="9"/>
  <c r="FF131" i="9"/>
  <c r="FE131" i="9"/>
  <c r="FD131" i="9"/>
  <c r="FC131" i="9"/>
  <c r="FB131" i="9"/>
  <c r="FA131" i="9"/>
  <c r="EZ131" i="9"/>
  <c r="EY131" i="9"/>
  <c r="EX131" i="9"/>
  <c r="EW131" i="9"/>
  <c r="EV131" i="9"/>
  <c r="EU131" i="9"/>
  <c r="ET131" i="9"/>
  <c r="ES131" i="9"/>
  <c r="ER131" i="9"/>
  <c r="EQ131" i="9"/>
  <c r="EP131" i="9"/>
  <c r="EO131" i="9"/>
  <c r="EN131" i="9"/>
  <c r="EM131" i="9"/>
  <c r="EL131" i="9"/>
  <c r="EK131" i="9"/>
  <c r="EJ131" i="9"/>
  <c r="EI131" i="9"/>
  <c r="EH131" i="9"/>
  <c r="EG131" i="9"/>
  <c r="EF131" i="9"/>
  <c r="EE131" i="9"/>
  <c r="ED131" i="9"/>
  <c r="EC131" i="9"/>
  <c r="EB131" i="9"/>
  <c r="EA131" i="9"/>
  <c r="DZ131" i="9"/>
  <c r="DY131" i="9"/>
  <c r="DX131" i="9"/>
  <c r="DW131" i="9"/>
  <c r="DV131" i="9"/>
  <c r="DU131" i="9"/>
  <c r="DT131" i="9"/>
  <c r="DS131" i="9"/>
  <c r="DR131" i="9"/>
  <c r="DQ131" i="9"/>
  <c r="DP131" i="9"/>
  <c r="DO131" i="9"/>
  <c r="DN131" i="9"/>
  <c r="DM131" i="9"/>
  <c r="DL131" i="9"/>
  <c r="DK131" i="9"/>
  <c r="DJ131" i="9"/>
  <c r="DI131" i="9"/>
  <c r="DH131" i="9"/>
  <c r="DG131" i="9"/>
  <c r="DF131" i="9"/>
  <c r="DE131" i="9"/>
  <c r="DD131" i="9"/>
  <c r="DC131" i="9"/>
  <c r="DB131" i="9"/>
  <c r="DA131" i="9"/>
  <c r="CZ131" i="9"/>
  <c r="CY131" i="9"/>
  <c r="CX131" i="9"/>
  <c r="CW131" i="9"/>
  <c r="CV131" i="9"/>
  <c r="CU131" i="9"/>
  <c r="CT131" i="9"/>
  <c r="CS131" i="9"/>
  <c r="CR131" i="9"/>
  <c r="CQ131" i="9"/>
  <c r="CP131" i="9"/>
  <c r="CO131" i="9"/>
  <c r="CN131" i="9"/>
  <c r="CM131" i="9"/>
  <c r="CL131" i="9"/>
  <c r="CK131" i="9"/>
  <c r="CJ131" i="9"/>
  <c r="CI131" i="9"/>
  <c r="CH131" i="9"/>
  <c r="CG131" i="9"/>
  <c r="CF131" i="9"/>
  <c r="CE131" i="9"/>
  <c r="CD131" i="9"/>
  <c r="CC131" i="9"/>
  <c r="CB131" i="9"/>
  <c r="CA131" i="9"/>
  <c r="BZ131" i="9"/>
  <c r="BY131" i="9"/>
  <c r="BX131" i="9"/>
  <c r="BW131" i="9"/>
  <c r="BV131" i="9"/>
  <c r="BU131" i="9"/>
  <c r="BT131" i="9"/>
  <c r="BS131" i="9"/>
  <c r="BR131" i="9"/>
  <c r="BQ131" i="9"/>
  <c r="BP131" i="9"/>
  <c r="BO131" i="9"/>
  <c r="BN131" i="9"/>
  <c r="BM131" i="9"/>
  <c r="BL131" i="9"/>
  <c r="BK131" i="9"/>
  <c r="BJ131" i="9"/>
  <c r="BI131" i="9"/>
  <c r="BH131" i="9"/>
  <c r="BG131" i="9"/>
  <c r="BF131" i="9"/>
  <c r="BE131" i="9"/>
  <c r="BD131" i="9"/>
  <c r="BC131" i="9"/>
  <c r="BB131" i="9"/>
  <c r="BA131" i="9"/>
  <c r="AZ131" i="9"/>
  <c r="AY131" i="9"/>
  <c r="AX131" i="9"/>
  <c r="AW131" i="9"/>
  <c r="AV131" i="9"/>
  <c r="AU131" i="9"/>
  <c r="AT131" i="9"/>
  <c r="AS131" i="9"/>
  <c r="AR131" i="9"/>
  <c r="AQ131" i="9"/>
  <c r="AP131" i="9"/>
  <c r="AO131" i="9"/>
  <c r="AN131" i="9"/>
  <c r="AM131" i="9"/>
  <c r="AL131" i="9"/>
  <c r="AK131" i="9"/>
  <c r="AJ131" i="9"/>
  <c r="AI131" i="9"/>
  <c r="AH131" i="9"/>
  <c r="AG131" i="9"/>
  <c r="AF131" i="9"/>
  <c r="AE131" i="9"/>
  <c r="AD131" i="9"/>
  <c r="AC131" i="9"/>
  <c r="AB131" i="9"/>
  <c r="AA131" i="9"/>
  <c r="Z131" i="9"/>
  <c r="Y131" i="9"/>
  <c r="X131" i="9"/>
  <c r="W131" i="9"/>
  <c r="V131" i="9"/>
  <c r="U131" i="9"/>
  <c r="T131" i="9"/>
  <c r="S131" i="9"/>
  <c r="R131" i="9"/>
  <c r="Q131" i="9"/>
  <c r="P131" i="9"/>
  <c r="O131" i="9"/>
  <c r="N131" i="9"/>
  <c r="M131" i="9"/>
  <c r="L131" i="9"/>
  <c r="K131" i="9"/>
  <c r="J131" i="9"/>
  <c r="I131" i="9"/>
  <c r="H131" i="9"/>
  <c r="G131" i="9"/>
  <c r="F131" i="9"/>
  <c r="E131" i="9"/>
  <c r="D131" i="9"/>
  <c r="C131" i="9"/>
  <c r="JC130" i="9"/>
  <c r="JB130" i="9"/>
  <c r="JA130" i="9"/>
  <c r="IZ130" i="9"/>
  <c r="IY130" i="9"/>
  <c r="IX130" i="9"/>
  <c r="IW130" i="9"/>
  <c r="IV130" i="9"/>
  <c r="IU130" i="9"/>
  <c r="IT130" i="9"/>
  <c r="IS130" i="9"/>
  <c r="IR130" i="9"/>
  <c r="IQ130" i="9"/>
  <c r="IP130" i="9"/>
  <c r="IO130" i="9"/>
  <c r="IN130" i="9"/>
  <c r="IM130" i="9"/>
  <c r="IL130" i="9"/>
  <c r="IK130" i="9"/>
  <c r="IJ130" i="9"/>
  <c r="II130" i="9"/>
  <c r="IH130" i="9"/>
  <c r="IG130" i="9"/>
  <c r="IF130" i="9"/>
  <c r="IE130" i="9"/>
  <c r="ID130" i="9"/>
  <c r="IC130" i="9"/>
  <c r="IB130" i="9"/>
  <c r="IA130" i="9"/>
  <c r="HZ130" i="9"/>
  <c r="HY130" i="9"/>
  <c r="HX130" i="9"/>
  <c r="HW130" i="9"/>
  <c r="HV130" i="9"/>
  <c r="HU130" i="9"/>
  <c r="HT130" i="9"/>
  <c r="HS130" i="9"/>
  <c r="HR130" i="9"/>
  <c r="HQ130" i="9"/>
  <c r="HP130" i="9"/>
  <c r="HO130" i="9"/>
  <c r="HN130" i="9"/>
  <c r="HM130" i="9"/>
  <c r="HL130" i="9"/>
  <c r="HK130" i="9"/>
  <c r="HJ130" i="9"/>
  <c r="HI130" i="9"/>
  <c r="HH130" i="9"/>
  <c r="HG130" i="9"/>
  <c r="HF130" i="9"/>
  <c r="HE130" i="9"/>
  <c r="HD130" i="9"/>
  <c r="HC130" i="9"/>
  <c r="HB130" i="9"/>
  <c r="HA130" i="9"/>
  <c r="GZ130" i="9"/>
  <c r="GY130" i="9"/>
  <c r="GX130" i="9"/>
  <c r="GW130" i="9"/>
  <c r="GV130" i="9"/>
  <c r="GU130" i="9"/>
  <c r="GT130" i="9"/>
  <c r="GS130" i="9"/>
  <c r="GR130" i="9"/>
  <c r="GQ130" i="9"/>
  <c r="GP130" i="9"/>
  <c r="GO130" i="9"/>
  <c r="GN130" i="9"/>
  <c r="GM130" i="9"/>
  <c r="GL130" i="9"/>
  <c r="GK130" i="9"/>
  <c r="GJ130" i="9"/>
  <c r="GI130" i="9"/>
  <c r="GH130" i="9"/>
  <c r="GG130" i="9"/>
  <c r="GF130" i="9"/>
  <c r="GE130" i="9"/>
  <c r="GD130" i="9"/>
  <c r="GC130" i="9"/>
  <c r="GB130" i="9"/>
  <c r="GA130" i="9"/>
  <c r="FZ130" i="9"/>
  <c r="FY130" i="9"/>
  <c r="FX130" i="9"/>
  <c r="FW130" i="9"/>
  <c r="FV130" i="9"/>
  <c r="FU130" i="9"/>
  <c r="FT130" i="9"/>
  <c r="FS130" i="9"/>
  <c r="FR130" i="9"/>
  <c r="FQ130" i="9"/>
  <c r="FP130" i="9"/>
  <c r="FO130" i="9"/>
  <c r="FN130" i="9"/>
  <c r="FM130" i="9"/>
  <c r="FL130" i="9"/>
  <c r="FK130" i="9"/>
  <c r="FJ130" i="9"/>
  <c r="FI130" i="9"/>
  <c r="FH130" i="9"/>
  <c r="FG130" i="9"/>
  <c r="FF130" i="9"/>
  <c r="FE130" i="9"/>
  <c r="FD130" i="9"/>
  <c r="FC130" i="9"/>
  <c r="FB130" i="9"/>
  <c r="FA130" i="9"/>
  <c r="EZ130" i="9"/>
  <c r="EY130" i="9"/>
  <c r="EX130" i="9"/>
  <c r="EW130" i="9"/>
  <c r="EV130" i="9"/>
  <c r="EU130" i="9"/>
  <c r="ET130" i="9"/>
  <c r="ES130" i="9"/>
  <c r="ER130" i="9"/>
  <c r="EQ130" i="9"/>
  <c r="EP130" i="9"/>
  <c r="EO130" i="9"/>
  <c r="EN130" i="9"/>
  <c r="EM130" i="9"/>
  <c r="EL130" i="9"/>
  <c r="EK130" i="9"/>
  <c r="EJ130" i="9"/>
  <c r="EI130" i="9"/>
  <c r="EH130" i="9"/>
  <c r="EG130" i="9"/>
  <c r="EF130" i="9"/>
  <c r="EE130" i="9"/>
  <c r="ED130" i="9"/>
  <c r="EC130" i="9"/>
  <c r="EB130" i="9"/>
  <c r="EA130" i="9"/>
  <c r="DZ130" i="9"/>
  <c r="DY130" i="9"/>
  <c r="DX130" i="9"/>
  <c r="DW130" i="9"/>
  <c r="DV130" i="9"/>
  <c r="DU130" i="9"/>
  <c r="DT130" i="9"/>
  <c r="DS130" i="9"/>
  <c r="DR130" i="9"/>
  <c r="DQ130" i="9"/>
  <c r="DP130" i="9"/>
  <c r="DO130" i="9"/>
  <c r="DN130" i="9"/>
  <c r="DM130" i="9"/>
  <c r="DL130" i="9"/>
  <c r="DK130" i="9"/>
  <c r="DJ130" i="9"/>
  <c r="DI130" i="9"/>
  <c r="DH130" i="9"/>
  <c r="DG130" i="9"/>
  <c r="DF130" i="9"/>
  <c r="DE130" i="9"/>
  <c r="DD130" i="9"/>
  <c r="DC130" i="9"/>
  <c r="DB130" i="9"/>
  <c r="DA130" i="9"/>
  <c r="CZ130" i="9"/>
  <c r="CY130" i="9"/>
  <c r="CX130" i="9"/>
  <c r="CW130" i="9"/>
  <c r="CV130" i="9"/>
  <c r="CU130" i="9"/>
  <c r="CT130" i="9"/>
  <c r="CS130" i="9"/>
  <c r="CR130" i="9"/>
  <c r="CQ130" i="9"/>
  <c r="CP130" i="9"/>
  <c r="CO130" i="9"/>
  <c r="CN130" i="9"/>
  <c r="CM130" i="9"/>
  <c r="CL130" i="9"/>
  <c r="CK130" i="9"/>
  <c r="CJ130" i="9"/>
  <c r="CI130" i="9"/>
  <c r="CH130" i="9"/>
  <c r="CG130" i="9"/>
  <c r="CF130" i="9"/>
  <c r="CE130" i="9"/>
  <c r="CD130" i="9"/>
  <c r="CC130" i="9"/>
  <c r="CB130" i="9"/>
  <c r="CA130" i="9"/>
  <c r="BZ130" i="9"/>
  <c r="BY130" i="9"/>
  <c r="BX130" i="9"/>
  <c r="BW130" i="9"/>
  <c r="BV130" i="9"/>
  <c r="BU130" i="9"/>
  <c r="BT130" i="9"/>
  <c r="BS130" i="9"/>
  <c r="BR130" i="9"/>
  <c r="BQ130" i="9"/>
  <c r="BP130" i="9"/>
  <c r="BO130" i="9"/>
  <c r="BN130" i="9"/>
  <c r="BM130" i="9"/>
  <c r="BL130" i="9"/>
  <c r="BK130" i="9"/>
  <c r="BJ130" i="9"/>
  <c r="BI130" i="9"/>
  <c r="BH130" i="9"/>
  <c r="BG130" i="9"/>
  <c r="BF130" i="9"/>
  <c r="BE130" i="9"/>
  <c r="BD130" i="9"/>
  <c r="BC130" i="9"/>
  <c r="BB130" i="9"/>
  <c r="BA130" i="9"/>
  <c r="AZ130" i="9"/>
  <c r="AY130" i="9"/>
  <c r="AX130" i="9"/>
  <c r="AW130" i="9"/>
  <c r="AV130" i="9"/>
  <c r="AU130" i="9"/>
  <c r="AT130" i="9"/>
  <c r="AS130" i="9"/>
  <c r="AR130" i="9"/>
  <c r="AQ130" i="9"/>
  <c r="AP130" i="9"/>
  <c r="AO130" i="9"/>
  <c r="AN130" i="9"/>
  <c r="AM130" i="9"/>
  <c r="AL130" i="9"/>
  <c r="AK130" i="9"/>
  <c r="AJ130" i="9"/>
  <c r="AI130" i="9"/>
  <c r="AH130" i="9"/>
  <c r="AG130" i="9"/>
  <c r="AF130" i="9"/>
  <c r="AE130" i="9"/>
  <c r="AD130" i="9"/>
  <c r="AC130" i="9"/>
  <c r="AB130" i="9"/>
  <c r="AA130" i="9"/>
  <c r="Z130" i="9"/>
  <c r="Y130" i="9"/>
  <c r="X130" i="9"/>
  <c r="W130" i="9"/>
  <c r="V130" i="9"/>
  <c r="U130" i="9"/>
  <c r="T130" i="9"/>
  <c r="S130" i="9"/>
  <c r="R130" i="9"/>
  <c r="Q130" i="9"/>
  <c r="P130" i="9"/>
  <c r="O130" i="9"/>
  <c r="N130" i="9"/>
  <c r="M130" i="9"/>
  <c r="L130" i="9"/>
  <c r="K130" i="9"/>
  <c r="J130" i="9"/>
  <c r="I130" i="9"/>
  <c r="H130" i="9"/>
  <c r="G130" i="9"/>
  <c r="F130" i="9"/>
  <c r="E130" i="9"/>
  <c r="D130" i="9"/>
  <c r="C130" i="9"/>
  <c r="JC129" i="9"/>
  <c r="JB129" i="9"/>
  <c r="JA129" i="9"/>
  <c r="IZ129" i="9"/>
  <c r="IY129" i="9"/>
  <c r="IX129" i="9"/>
  <c r="IW129" i="9"/>
  <c r="IV129" i="9"/>
  <c r="IU129" i="9"/>
  <c r="IT129" i="9"/>
  <c r="IS129" i="9"/>
  <c r="IR129" i="9"/>
  <c r="IQ129" i="9"/>
  <c r="IP129" i="9"/>
  <c r="IO129" i="9"/>
  <c r="IN129" i="9"/>
  <c r="IM129" i="9"/>
  <c r="IL129" i="9"/>
  <c r="IK129" i="9"/>
  <c r="IJ129" i="9"/>
  <c r="II129" i="9"/>
  <c r="IH129" i="9"/>
  <c r="IG129" i="9"/>
  <c r="IF129" i="9"/>
  <c r="IE129" i="9"/>
  <c r="ID129" i="9"/>
  <c r="IC129" i="9"/>
  <c r="IB129" i="9"/>
  <c r="IA129" i="9"/>
  <c r="HZ129" i="9"/>
  <c r="HY129" i="9"/>
  <c r="HX129" i="9"/>
  <c r="HW129" i="9"/>
  <c r="HV129" i="9"/>
  <c r="HU129" i="9"/>
  <c r="HT129" i="9"/>
  <c r="HS129" i="9"/>
  <c r="HR129" i="9"/>
  <c r="HQ129" i="9"/>
  <c r="HP129" i="9"/>
  <c r="HO129" i="9"/>
  <c r="HN129" i="9"/>
  <c r="HM129" i="9"/>
  <c r="HL129" i="9"/>
  <c r="HK129" i="9"/>
  <c r="HJ129" i="9"/>
  <c r="HI129" i="9"/>
  <c r="HH129" i="9"/>
  <c r="HG129" i="9"/>
  <c r="HF129" i="9"/>
  <c r="HE129" i="9"/>
  <c r="HD129" i="9"/>
  <c r="HC129" i="9"/>
  <c r="HB129" i="9"/>
  <c r="HA129" i="9"/>
  <c r="GZ129" i="9"/>
  <c r="GY129" i="9"/>
  <c r="GX129" i="9"/>
  <c r="GW129" i="9"/>
  <c r="GV129" i="9"/>
  <c r="GU129" i="9"/>
  <c r="GT129" i="9"/>
  <c r="GS129" i="9"/>
  <c r="GR129" i="9"/>
  <c r="GQ129" i="9"/>
  <c r="GP129" i="9"/>
  <c r="GO129" i="9"/>
  <c r="GN129" i="9"/>
  <c r="GM129" i="9"/>
  <c r="GL129" i="9"/>
  <c r="GK129" i="9"/>
  <c r="GJ129" i="9"/>
  <c r="GI129" i="9"/>
  <c r="GH129" i="9"/>
  <c r="GG129" i="9"/>
  <c r="GF129" i="9"/>
  <c r="GE129" i="9"/>
  <c r="GD129" i="9"/>
  <c r="GC129" i="9"/>
  <c r="GB129" i="9"/>
  <c r="GA129" i="9"/>
  <c r="FZ129" i="9"/>
  <c r="FY129" i="9"/>
  <c r="FX129" i="9"/>
  <c r="FW129" i="9"/>
  <c r="FV129" i="9"/>
  <c r="FU129" i="9"/>
  <c r="FT129" i="9"/>
  <c r="FS129" i="9"/>
  <c r="FR129" i="9"/>
  <c r="FQ129" i="9"/>
  <c r="FP129" i="9"/>
  <c r="FO129" i="9"/>
  <c r="FN129" i="9"/>
  <c r="FM129" i="9"/>
  <c r="FL129" i="9"/>
  <c r="FK129" i="9"/>
  <c r="FJ129" i="9"/>
  <c r="FI129" i="9"/>
  <c r="FH129" i="9"/>
  <c r="FG129" i="9"/>
  <c r="FF129" i="9"/>
  <c r="FE129" i="9"/>
  <c r="FD129" i="9"/>
  <c r="FC129" i="9"/>
  <c r="FB129" i="9"/>
  <c r="FA129" i="9"/>
  <c r="EZ129" i="9"/>
  <c r="EY129" i="9"/>
  <c r="EX129" i="9"/>
  <c r="EW129" i="9"/>
  <c r="EV129" i="9"/>
  <c r="EU129" i="9"/>
  <c r="ET129" i="9"/>
  <c r="ES129" i="9"/>
  <c r="ER129" i="9"/>
  <c r="EQ129" i="9"/>
  <c r="EP129" i="9"/>
  <c r="EO129" i="9"/>
  <c r="EN129" i="9"/>
  <c r="EM129" i="9"/>
  <c r="EL129" i="9"/>
  <c r="EK129" i="9"/>
  <c r="EJ129" i="9"/>
  <c r="EI129" i="9"/>
  <c r="EH129" i="9"/>
  <c r="EG129" i="9"/>
  <c r="EF129" i="9"/>
  <c r="EE129" i="9"/>
  <c r="ED129" i="9"/>
  <c r="EC129" i="9"/>
  <c r="EB129" i="9"/>
  <c r="EA129" i="9"/>
  <c r="DZ129" i="9"/>
  <c r="DY129" i="9"/>
  <c r="DX129" i="9"/>
  <c r="DW129" i="9"/>
  <c r="DV129" i="9"/>
  <c r="DU129" i="9"/>
  <c r="DT129" i="9"/>
  <c r="DS129" i="9"/>
  <c r="DR129" i="9"/>
  <c r="DQ129" i="9"/>
  <c r="DP129" i="9"/>
  <c r="DO129" i="9"/>
  <c r="DN129" i="9"/>
  <c r="DM129" i="9"/>
  <c r="DL129" i="9"/>
  <c r="DK129" i="9"/>
  <c r="DJ129" i="9"/>
  <c r="DI129" i="9"/>
  <c r="DH129" i="9"/>
  <c r="DG129" i="9"/>
  <c r="DF129" i="9"/>
  <c r="DE129" i="9"/>
  <c r="DD129" i="9"/>
  <c r="DC129" i="9"/>
  <c r="DB129" i="9"/>
  <c r="DA129" i="9"/>
  <c r="CZ129" i="9"/>
  <c r="CY129" i="9"/>
  <c r="CX129" i="9"/>
  <c r="CW129" i="9"/>
  <c r="CV129" i="9"/>
  <c r="CU129" i="9"/>
  <c r="CT129" i="9"/>
  <c r="CS129" i="9"/>
  <c r="CR129" i="9"/>
  <c r="CQ129" i="9"/>
  <c r="CP129" i="9"/>
  <c r="CO129" i="9"/>
  <c r="CN129" i="9"/>
  <c r="CM129" i="9"/>
  <c r="CL129" i="9"/>
  <c r="CK129" i="9"/>
  <c r="CJ129" i="9"/>
  <c r="CI129" i="9"/>
  <c r="CH129" i="9"/>
  <c r="CG129" i="9"/>
  <c r="CF129" i="9"/>
  <c r="CE129" i="9"/>
  <c r="CD129" i="9"/>
  <c r="CC129" i="9"/>
  <c r="CB129" i="9"/>
  <c r="CA129" i="9"/>
  <c r="BZ129" i="9"/>
  <c r="BY129" i="9"/>
  <c r="BX129" i="9"/>
  <c r="BW129" i="9"/>
  <c r="BV129" i="9"/>
  <c r="BU129" i="9"/>
  <c r="BT129" i="9"/>
  <c r="BS129" i="9"/>
  <c r="BR129" i="9"/>
  <c r="BQ129" i="9"/>
  <c r="BP129" i="9"/>
  <c r="BO129" i="9"/>
  <c r="BN129" i="9"/>
  <c r="BM129" i="9"/>
  <c r="BL129" i="9"/>
  <c r="BK129" i="9"/>
  <c r="BJ129" i="9"/>
  <c r="BI129" i="9"/>
  <c r="BH129" i="9"/>
  <c r="BG129" i="9"/>
  <c r="BF129" i="9"/>
  <c r="BE129" i="9"/>
  <c r="BD129" i="9"/>
  <c r="BC129" i="9"/>
  <c r="BB129" i="9"/>
  <c r="BA129" i="9"/>
  <c r="AZ129" i="9"/>
  <c r="AY129" i="9"/>
  <c r="AX129" i="9"/>
  <c r="AW129" i="9"/>
  <c r="AV129" i="9"/>
  <c r="AU129" i="9"/>
  <c r="AT129" i="9"/>
  <c r="AS129" i="9"/>
  <c r="AR129" i="9"/>
  <c r="AQ129" i="9"/>
  <c r="AP129" i="9"/>
  <c r="AO129" i="9"/>
  <c r="AN129" i="9"/>
  <c r="AM129" i="9"/>
  <c r="AL129" i="9"/>
  <c r="AK129" i="9"/>
  <c r="AJ129" i="9"/>
  <c r="AI129" i="9"/>
  <c r="AH129" i="9"/>
  <c r="AG129" i="9"/>
  <c r="AF129" i="9"/>
  <c r="AE129" i="9"/>
  <c r="AD129" i="9"/>
  <c r="AC129" i="9"/>
  <c r="AB129" i="9"/>
  <c r="AA129" i="9"/>
  <c r="Z129" i="9"/>
  <c r="Y129" i="9"/>
  <c r="X129" i="9"/>
  <c r="W129" i="9"/>
  <c r="V129" i="9"/>
  <c r="U129" i="9"/>
  <c r="T129" i="9"/>
  <c r="S129" i="9"/>
  <c r="R129" i="9"/>
  <c r="Q129" i="9"/>
  <c r="P129" i="9"/>
  <c r="O129" i="9"/>
  <c r="N129" i="9"/>
  <c r="M129" i="9"/>
  <c r="L129" i="9"/>
  <c r="K129" i="9"/>
  <c r="J129" i="9"/>
  <c r="I129" i="9"/>
  <c r="H129" i="9"/>
  <c r="G129" i="9"/>
  <c r="F129" i="9"/>
  <c r="E129" i="9"/>
  <c r="D129" i="9"/>
  <c r="C129" i="9"/>
  <c r="JC128" i="9"/>
  <c r="JB128" i="9"/>
  <c r="JA128" i="9"/>
  <c r="IZ128" i="9"/>
  <c r="IY128" i="9"/>
  <c r="IX128" i="9"/>
  <c r="IW128" i="9"/>
  <c r="IV128" i="9"/>
  <c r="IU128" i="9"/>
  <c r="IT128" i="9"/>
  <c r="IS128" i="9"/>
  <c r="IR128" i="9"/>
  <c r="IQ128" i="9"/>
  <c r="IP128" i="9"/>
  <c r="IO128" i="9"/>
  <c r="IN128" i="9"/>
  <c r="IM128" i="9"/>
  <c r="IL128" i="9"/>
  <c r="IK128" i="9"/>
  <c r="IJ128" i="9"/>
  <c r="II128" i="9"/>
  <c r="IH128" i="9"/>
  <c r="IG128" i="9"/>
  <c r="IF128" i="9"/>
  <c r="IE128" i="9"/>
  <c r="ID128" i="9"/>
  <c r="IC128" i="9"/>
  <c r="IB128" i="9"/>
  <c r="IA128" i="9"/>
  <c r="HZ128" i="9"/>
  <c r="HY128" i="9"/>
  <c r="HX128" i="9"/>
  <c r="HW128" i="9"/>
  <c r="HV128" i="9"/>
  <c r="HU128" i="9"/>
  <c r="HT128" i="9"/>
  <c r="HS128" i="9"/>
  <c r="HR128" i="9"/>
  <c r="HQ128" i="9"/>
  <c r="HP128" i="9"/>
  <c r="HO128" i="9"/>
  <c r="HN128" i="9"/>
  <c r="HM128" i="9"/>
  <c r="HL128" i="9"/>
  <c r="HK128" i="9"/>
  <c r="HJ128" i="9"/>
  <c r="HI128" i="9"/>
  <c r="HH128" i="9"/>
  <c r="HG128" i="9"/>
  <c r="HF128" i="9"/>
  <c r="HE128" i="9"/>
  <c r="HD128" i="9"/>
  <c r="HC128" i="9"/>
  <c r="HB128" i="9"/>
  <c r="HA128" i="9"/>
  <c r="GZ128" i="9"/>
  <c r="GY128" i="9"/>
  <c r="GX128" i="9"/>
  <c r="GW128" i="9"/>
  <c r="GV128" i="9"/>
  <c r="GU128" i="9"/>
  <c r="GT128" i="9"/>
  <c r="GS128" i="9"/>
  <c r="GR128" i="9"/>
  <c r="GQ128" i="9"/>
  <c r="GP128" i="9"/>
  <c r="GO128" i="9"/>
  <c r="GN128" i="9"/>
  <c r="GM128" i="9"/>
  <c r="GL128" i="9"/>
  <c r="GK128" i="9"/>
  <c r="GJ128" i="9"/>
  <c r="GI128" i="9"/>
  <c r="GH128" i="9"/>
  <c r="GG128" i="9"/>
  <c r="GF128" i="9"/>
  <c r="GE128" i="9"/>
  <c r="GD128" i="9"/>
  <c r="GC128" i="9"/>
  <c r="GB128" i="9"/>
  <c r="GA128" i="9"/>
  <c r="FZ128" i="9"/>
  <c r="FY128" i="9"/>
  <c r="FX128" i="9"/>
  <c r="FW128" i="9"/>
  <c r="FV128" i="9"/>
  <c r="FU128" i="9"/>
  <c r="FT128" i="9"/>
  <c r="FS128" i="9"/>
  <c r="FR128" i="9"/>
  <c r="FQ128" i="9"/>
  <c r="FP128" i="9"/>
  <c r="FO128" i="9"/>
  <c r="FN128" i="9"/>
  <c r="FM128" i="9"/>
  <c r="FL128" i="9"/>
  <c r="FK128" i="9"/>
  <c r="FJ128" i="9"/>
  <c r="FI128" i="9"/>
  <c r="FH128" i="9"/>
  <c r="FG128" i="9"/>
  <c r="FF128" i="9"/>
  <c r="FE128" i="9"/>
  <c r="FD128" i="9"/>
  <c r="FC128" i="9"/>
  <c r="FB128" i="9"/>
  <c r="FA128" i="9"/>
  <c r="EZ128" i="9"/>
  <c r="EY128" i="9"/>
  <c r="EX128" i="9"/>
  <c r="EW128" i="9"/>
  <c r="EV128" i="9"/>
  <c r="EU128" i="9"/>
  <c r="ET128" i="9"/>
  <c r="ES128" i="9"/>
  <c r="ER128" i="9"/>
  <c r="EQ128" i="9"/>
  <c r="EP128" i="9"/>
  <c r="EO128" i="9"/>
  <c r="EN128" i="9"/>
  <c r="EM128" i="9"/>
  <c r="EL128" i="9"/>
  <c r="EK128" i="9"/>
  <c r="EJ128" i="9"/>
  <c r="EI128" i="9"/>
  <c r="EH128" i="9"/>
  <c r="EG128" i="9"/>
  <c r="EF128" i="9"/>
  <c r="EE128" i="9"/>
  <c r="ED128" i="9"/>
  <c r="EC128" i="9"/>
  <c r="EB128" i="9"/>
  <c r="EA128" i="9"/>
  <c r="DZ128" i="9"/>
  <c r="DY128" i="9"/>
  <c r="DX128" i="9"/>
  <c r="DW128" i="9"/>
  <c r="DV128" i="9"/>
  <c r="DU128" i="9"/>
  <c r="DT128" i="9"/>
  <c r="DS128" i="9"/>
  <c r="DR128" i="9"/>
  <c r="DQ128" i="9"/>
  <c r="DP128" i="9"/>
  <c r="DO128" i="9"/>
  <c r="DN128" i="9"/>
  <c r="DM128" i="9"/>
  <c r="DL128" i="9"/>
  <c r="DK128" i="9"/>
  <c r="DJ128" i="9"/>
  <c r="DI128" i="9"/>
  <c r="DH128" i="9"/>
  <c r="DG128" i="9"/>
  <c r="DF128" i="9"/>
  <c r="DE128" i="9"/>
  <c r="DD128" i="9"/>
  <c r="DC128" i="9"/>
  <c r="DB128" i="9"/>
  <c r="DA128" i="9"/>
  <c r="CZ128" i="9"/>
  <c r="CY128" i="9"/>
  <c r="CX128" i="9"/>
  <c r="CW128" i="9"/>
  <c r="CV128" i="9"/>
  <c r="CU128" i="9"/>
  <c r="CT128" i="9"/>
  <c r="CS128" i="9"/>
  <c r="CR128" i="9"/>
  <c r="CQ128" i="9"/>
  <c r="CP128" i="9"/>
  <c r="CO128" i="9"/>
  <c r="CN128" i="9"/>
  <c r="CM128" i="9"/>
  <c r="CL128" i="9"/>
  <c r="CK128" i="9"/>
  <c r="CJ128" i="9"/>
  <c r="CI128" i="9"/>
  <c r="CH128" i="9"/>
  <c r="CG128" i="9"/>
  <c r="CF128" i="9"/>
  <c r="CE128" i="9"/>
  <c r="CD128" i="9"/>
  <c r="CC128" i="9"/>
  <c r="CB128" i="9"/>
  <c r="CA128" i="9"/>
  <c r="BZ128" i="9"/>
  <c r="BY128" i="9"/>
  <c r="BX128" i="9"/>
  <c r="BW128" i="9"/>
  <c r="BV128" i="9"/>
  <c r="BU128" i="9"/>
  <c r="BT128" i="9"/>
  <c r="BS128" i="9"/>
  <c r="BR128" i="9"/>
  <c r="BQ128" i="9"/>
  <c r="BP128" i="9"/>
  <c r="BO128" i="9"/>
  <c r="BN128" i="9"/>
  <c r="BM128" i="9"/>
  <c r="BL128" i="9"/>
  <c r="BK128" i="9"/>
  <c r="BJ128" i="9"/>
  <c r="BI128" i="9"/>
  <c r="BH128" i="9"/>
  <c r="BG128" i="9"/>
  <c r="BF128" i="9"/>
  <c r="BE128" i="9"/>
  <c r="BD128" i="9"/>
  <c r="BC128" i="9"/>
  <c r="BB128" i="9"/>
  <c r="BA128" i="9"/>
  <c r="AZ128" i="9"/>
  <c r="AY128" i="9"/>
  <c r="AX128" i="9"/>
  <c r="AW128" i="9"/>
  <c r="AV128" i="9"/>
  <c r="AU128" i="9"/>
  <c r="AT128" i="9"/>
  <c r="AS128" i="9"/>
  <c r="AR128" i="9"/>
  <c r="AQ128" i="9"/>
  <c r="AP128" i="9"/>
  <c r="AO128" i="9"/>
  <c r="AN128" i="9"/>
  <c r="AM128" i="9"/>
  <c r="AL128" i="9"/>
  <c r="AK128" i="9"/>
  <c r="AJ128" i="9"/>
  <c r="AI128" i="9"/>
  <c r="AH128" i="9"/>
  <c r="AG128" i="9"/>
  <c r="AF128" i="9"/>
  <c r="AE128" i="9"/>
  <c r="AD128" i="9"/>
  <c r="AC128" i="9"/>
  <c r="AB128" i="9"/>
  <c r="AA128" i="9"/>
  <c r="Z128" i="9"/>
  <c r="Y128" i="9"/>
  <c r="X128" i="9"/>
  <c r="W128" i="9"/>
  <c r="V128" i="9"/>
  <c r="U128" i="9"/>
  <c r="T128" i="9"/>
  <c r="S128" i="9"/>
  <c r="R128" i="9"/>
  <c r="Q128" i="9"/>
  <c r="P128" i="9"/>
  <c r="O128" i="9"/>
  <c r="N128" i="9"/>
  <c r="M128" i="9"/>
  <c r="L128" i="9"/>
  <c r="K128" i="9"/>
  <c r="J128" i="9"/>
  <c r="I128" i="9"/>
  <c r="H128" i="9"/>
  <c r="G128" i="9"/>
  <c r="F128" i="9"/>
  <c r="E128" i="9"/>
  <c r="D128" i="9"/>
  <c r="C128" i="9"/>
  <c r="JC127" i="9"/>
  <c r="JB127" i="9"/>
  <c r="JA127" i="9"/>
  <c r="IZ127" i="9"/>
  <c r="IY127" i="9"/>
  <c r="IX127" i="9"/>
  <c r="IW127" i="9"/>
  <c r="IV127" i="9"/>
  <c r="IU127" i="9"/>
  <c r="IT127" i="9"/>
  <c r="IS127" i="9"/>
  <c r="IR127" i="9"/>
  <c r="IQ127" i="9"/>
  <c r="IP127" i="9"/>
  <c r="IO127" i="9"/>
  <c r="IN127" i="9"/>
  <c r="IM127" i="9"/>
  <c r="IL127" i="9"/>
  <c r="IK127" i="9"/>
  <c r="IJ127" i="9"/>
  <c r="II127" i="9"/>
  <c r="IH127" i="9"/>
  <c r="IG127" i="9"/>
  <c r="IF127" i="9"/>
  <c r="IE127" i="9"/>
  <c r="ID127" i="9"/>
  <c r="IC127" i="9"/>
  <c r="IB127" i="9"/>
  <c r="IA127" i="9"/>
  <c r="HZ127" i="9"/>
  <c r="HY127" i="9"/>
  <c r="HX127" i="9"/>
  <c r="HW127" i="9"/>
  <c r="HV127" i="9"/>
  <c r="HU127" i="9"/>
  <c r="HT127" i="9"/>
  <c r="HS127" i="9"/>
  <c r="HR127" i="9"/>
  <c r="HQ127" i="9"/>
  <c r="HP127" i="9"/>
  <c r="HO127" i="9"/>
  <c r="HN127" i="9"/>
  <c r="HM127" i="9"/>
  <c r="HL127" i="9"/>
  <c r="HK127" i="9"/>
  <c r="HJ127" i="9"/>
  <c r="HI127" i="9"/>
  <c r="HH127" i="9"/>
  <c r="HG127" i="9"/>
  <c r="HF127" i="9"/>
  <c r="HE127" i="9"/>
  <c r="HD127" i="9"/>
  <c r="HC127" i="9"/>
  <c r="HB127" i="9"/>
  <c r="HA127" i="9"/>
  <c r="GZ127" i="9"/>
  <c r="GY127" i="9"/>
  <c r="GX127" i="9"/>
  <c r="GW127" i="9"/>
  <c r="GV127" i="9"/>
  <c r="GU127" i="9"/>
  <c r="GT127" i="9"/>
  <c r="GS127" i="9"/>
  <c r="GR127" i="9"/>
  <c r="GQ127" i="9"/>
  <c r="GP127" i="9"/>
  <c r="GO127" i="9"/>
  <c r="GN127" i="9"/>
  <c r="GM127" i="9"/>
  <c r="GL127" i="9"/>
  <c r="GK127" i="9"/>
  <c r="GJ127" i="9"/>
  <c r="GI127" i="9"/>
  <c r="GH127" i="9"/>
  <c r="GG127" i="9"/>
  <c r="GF127" i="9"/>
  <c r="GE127" i="9"/>
  <c r="GD127" i="9"/>
  <c r="GC127" i="9"/>
  <c r="GB127" i="9"/>
  <c r="GA127" i="9"/>
  <c r="FZ127" i="9"/>
  <c r="FY127" i="9"/>
  <c r="FX127" i="9"/>
  <c r="FW127" i="9"/>
  <c r="FV127" i="9"/>
  <c r="FU127" i="9"/>
  <c r="FT127" i="9"/>
  <c r="FS127" i="9"/>
  <c r="FR127" i="9"/>
  <c r="FQ127" i="9"/>
  <c r="FP127" i="9"/>
  <c r="FO127" i="9"/>
  <c r="FN127" i="9"/>
  <c r="FM127" i="9"/>
  <c r="FL127" i="9"/>
  <c r="FK127" i="9"/>
  <c r="FJ127" i="9"/>
  <c r="FI127" i="9"/>
  <c r="FH127" i="9"/>
  <c r="FG127" i="9"/>
  <c r="FF127" i="9"/>
  <c r="FE127" i="9"/>
  <c r="FD127" i="9"/>
  <c r="FC127" i="9"/>
  <c r="FB127" i="9"/>
  <c r="FA127" i="9"/>
  <c r="EZ127" i="9"/>
  <c r="EY127" i="9"/>
  <c r="EX127" i="9"/>
  <c r="EW127" i="9"/>
  <c r="EV127" i="9"/>
  <c r="EU127" i="9"/>
  <c r="ET127" i="9"/>
  <c r="ES127" i="9"/>
  <c r="ER127" i="9"/>
  <c r="EQ127" i="9"/>
  <c r="EP127" i="9"/>
  <c r="EO127" i="9"/>
  <c r="EN127" i="9"/>
  <c r="EM127" i="9"/>
  <c r="EL127" i="9"/>
  <c r="EK127" i="9"/>
  <c r="EJ127" i="9"/>
  <c r="EI127" i="9"/>
  <c r="EH127" i="9"/>
  <c r="EG127" i="9"/>
  <c r="EF127" i="9"/>
  <c r="EE127" i="9"/>
  <c r="ED127" i="9"/>
  <c r="EC127" i="9"/>
  <c r="EB127" i="9"/>
  <c r="EA127" i="9"/>
  <c r="DZ127" i="9"/>
  <c r="DY127" i="9"/>
  <c r="DX127" i="9"/>
  <c r="DW127" i="9"/>
  <c r="DV127" i="9"/>
  <c r="DU127" i="9"/>
  <c r="DT127" i="9"/>
  <c r="DS127" i="9"/>
  <c r="DR127" i="9"/>
  <c r="DQ127" i="9"/>
  <c r="DP127" i="9"/>
  <c r="DO127" i="9"/>
  <c r="DN127" i="9"/>
  <c r="DM127" i="9"/>
  <c r="DL127" i="9"/>
  <c r="DK127" i="9"/>
  <c r="DJ127" i="9"/>
  <c r="DI127" i="9"/>
  <c r="DH127" i="9"/>
  <c r="DG127" i="9"/>
  <c r="DF127" i="9"/>
  <c r="DE127" i="9"/>
  <c r="DD127" i="9"/>
  <c r="DC127" i="9"/>
  <c r="DB127" i="9"/>
  <c r="DA127" i="9"/>
  <c r="CZ127" i="9"/>
  <c r="CY127" i="9"/>
  <c r="CX127" i="9"/>
  <c r="CW127" i="9"/>
  <c r="CV127" i="9"/>
  <c r="CU127" i="9"/>
  <c r="CT127" i="9"/>
  <c r="CS127" i="9"/>
  <c r="CR127" i="9"/>
  <c r="CQ127" i="9"/>
  <c r="CP127" i="9"/>
  <c r="CO127" i="9"/>
  <c r="CN127" i="9"/>
  <c r="CM127" i="9"/>
  <c r="CL127" i="9"/>
  <c r="CK127" i="9"/>
  <c r="CJ127" i="9"/>
  <c r="CI127" i="9"/>
  <c r="CH127" i="9"/>
  <c r="CG127" i="9"/>
  <c r="CF127" i="9"/>
  <c r="CE127" i="9"/>
  <c r="CD127" i="9"/>
  <c r="CC127" i="9"/>
  <c r="CB127" i="9"/>
  <c r="CA127" i="9"/>
  <c r="BZ127" i="9"/>
  <c r="BY127" i="9"/>
  <c r="BX127" i="9"/>
  <c r="BW127" i="9"/>
  <c r="BV127" i="9"/>
  <c r="BU127" i="9"/>
  <c r="BT127" i="9"/>
  <c r="BS127" i="9"/>
  <c r="BR127" i="9"/>
  <c r="BQ127" i="9"/>
  <c r="BP127" i="9"/>
  <c r="BO127" i="9"/>
  <c r="BN127" i="9"/>
  <c r="BM127" i="9"/>
  <c r="BL127" i="9"/>
  <c r="BK127" i="9"/>
  <c r="BJ127" i="9"/>
  <c r="BI127" i="9"/>
  <c r="BH127" i="9"/>
  <c r="BG127" i="9"/>
  <c r="BF127" i="9"/>
  <c r="BE127" i="9"/>
  <c r="BD127" i="9"/>
  <c r="BC127" i="9"/>
  <c r="BB127" i="9"/>
  <c r="BA127" i="9"/>
  <c r="AZ127" i="9"/>
  <c r="AY127" i="9"/>
  <c r="AX127" i="9"/>
  <c r="AW127" i="9"/>
  <c r="AV127" i="9"/>
  <c r="AU127" i="9"/>
  <c r="AT127" i="9"/>
  <c r="AS127" i="9"/>
  <c r="AR127" i="9"/>
  <c r="AQ127" i="9"/>
  <c r="AP127" i="9"/>
  <c r="AO127" i="9"/>
  <c r="AN127" i="9"/>
  <c r="AM127" i="9"/>
  <c r="AL127" i="9"/>
  <c r="AK127" i="9"/>
  <c r="AJ127" i="9"/>
  <c r="AI127" i="9"/>
  <c r="AH127" i="9"/>
  <c r="AG127" i="9"/>
  <c r="AF127" i="9"/>
  <c r="AE127" i="9"/>
  <c r="AD127" i="9"/>
  <c r="AC127" i="9"/>
  <c r="AB127" i="9"/>
  <c r="AA127" i="9"/>
  <c r="Z127" i="9"/>
  <c r="Y127" i="9"/>
  <c r="X127" i="9"/>
  <c r="W127" i="9"/>
  <c r="V127" i="9"/>
  <c r="U127" i="9"/>
  <c r="T127" i="9"/>
  <c r="S127" i="9"/>
  <c r="R127" i="9"/>
  <c r="Q127" i="9"/>
  <c r="P127" i="9"/>
  <c r="O127" i="9"/>
  <c r="N127" i="9"/>
  <c r="M127" i="9"/>
  <c r="L127" i="9"/>
  <c r="K127" i="9"/>
  <c r="J127" i="9"/>
  <c r="I127" i="9"/>
  <c r="H127" i="9"/>
  <c r="G127" i="9"/>
  <c r="F127" i="9"/>
  <c r="E127" i="9"/>
  <c r="D127" i="9"/>
  <c r="C127" i="9"/>
  <c r="JC126" i="9"/>
  <c r="JB126" i="9"/>
  <c r="JA126" i="9"/>
  <c r="IZ126" i="9"/>
  <c r="IY126" i="9"/>
  <c r="IX126" i="9"/>
  <c r="IW126" i="9"/>
  <c r="IV126" i="9"/>
  <c r="IU126" i="9"/>
  <c r="IT126" i="9"/>
  <c r="IS126" i="9"/>
  <c r="IR126" i="9"/>
  <c r="IQ126" i="9"/>
  <c r="IP126" i="9"/>
  <c r="IO126" i="9"/>
  <c r="IN126" i="9"/>
  <c r="IM126" i="9"/>
  <c r="IL126" i="9"/>
  <c r="IK126" i="9"/>
  <c r="IJ126" i="9"/>
  <c r="II126" i="9"/>
  <c r="IH126" i="9"/>
  <c r="IG126" i="9"/>
  <c r="IF126" i="9"/>
  <c r="IE126" i="9"/>
  <c r="ID126" i="9"/>
  <c r="IC126" i="9"/>
  <c r="IB126" i="9"/>
  <c r="IA126" i="9"/>
  <c r="HZ126" i="9"/>
  <c r="HY126" i="9"/>
  <c r="HX126" i="9"/>
  <c r="HW126" i="9"/>
  <c r="HV126" i="9"/>
  <c r="HU126" i="9"/>
  <c r="HT126" i="9"/>
  <c r="HS126" i="9"/>
  <c r="HR126" i="9"/>
  <c r="HQ126" i="9"/>
  <c r="HP126" i="9"/>
  <c r="HO126" i="9"/>
  <c r="HN126" i="9"/>
  <c r="HM126" i="9"/>
  <c r="HL126" i="9"/>
  <c r="HK126" i="9"/>
  <c r="HJ126" i="9"/>
  <c r="HI126" i="9"/>
  <c r="HH126" i="9"/>
  <c r="HG126" i="9"/>
  <c r="HF126" i="9"/>
  <c r="HE126" i="9"/>
  <c r="HD126" i="9"/>
  <c r="HC126" i="9"/>
  <c r="HB126" i="9"/>
  <c r="HA126" i="9"/>
  <c r="GZ126" i="9"/>
  <c r="GY126" i="9"/>
  <c r="GX126" i="9"/>
  <c r="GW126" i="9"/>
  <c r="GV126" i="9"/>
  <c r="GU126" i="9"/>
  <c r="GT126" i="9"/>
  <c r="GS126" i="9"/>
  <c r="GR126" i="9"/>
  <c r="GQ126" i="9"/>
  <c r="GP126" i="9"/>
  <c r="GO126" i="9"/>
  <c r="GN126" i="9"/>
  <c r="GM126" i="9"/>
  <c r="GL126" i="9"/>
  <c r="GK126" i="9"/>
  <c r="GJ126" i="9"/>
  <c r="GI126" i="9"/>
  <c r="GH126" i="9"/>
  <c r="GG126" i="9"/>
  <c r="GF126" i="9"/>
  <c r="GE126" i="9"/>
  <c r="GD126" i="9"/>
  <c r="GC126" i="9"/>
  <c r="GB126" i="9"/>
  <c r="GA126" i="9"/>
  <c r="FZ126" i="9"/>
  <c r="FY126" i="9"/>
  <c r="FX126" i="9"/>
  <c r="FW126" i="9"/>
  <c r="FV126" i="9"/>
  <c r="FU126" i="9"/>
  <c r="FT126" i="9"/>
  <c r="FS126" i="9"/>
  <c r="FR126" i="9"/>
  <c r="FQ126" i="9"/>
  <c r="FP126" i="9"/>
  <c r="FO126" i="9"/>
  <c r="FN126" i="9"/>
  <c r="FM126" i="9"/>
  <c r="FL126" i="9"/>
  <c r="FK126" i="9"/>
  <c r="FJ126" i="9"/>
  <c r="FI126" i="9"/>
  <c r="FH126" i="9"/>
  <c r="FG126" i="9"/>
  <c r="FF126" i="9"/>
  <c r="FE126" i="9"/>
  <c r="FD126" i="9"/>
  <c r="FC126" i="9"/>
  <c r="FB126" i="9"/>
  <c r="FA126" i="9"/>
  <c r="EZ126" i="9"/>
  <c r="EY126" i="9"/>
  <c r="EX126" i="9"/>
  <c r="EW126" i="9"/>
  <c r="EV126" i="9"/>
  <c r="EU126" i="9"/>
  <c r="ET126" i="9"/>
  <c r="ES126" i="9"/>
  <c r="ER126" i="9"/>
  <c r="EQ126" i="9"/>
  <c r="EP126" i="9"/>
  <c r="EO126" i="9"/>
  <c r="EN126" i="9"/>
  <c r="EM126" i="9"/>
  <c r="EL126" i="9"/>
  <c r="EK126" i="9"/>
  <c r="EJ126" i="9"/>
  <c r="EI126" i="9"/>
  <c r="EH126" i="9"/>
  <c r="EG126" i="9"/>
  <c r="EF126" i="9"/>
  <c r="EE126" i="9"/>
  <c r="ED126" i="9"/>
  <c r="EC126" i="9"/>
  <c r="EB126" i="9"/>
  <c r="EA126" i="9"/>
  <c r="DZ126" i="9"/>
  <c r="DY126" i="9"/>
  <c r="DX126" i="9"/>
  <c r="DW126" i="9"/>
  <c r="DV126" i="9"/>
  <c r="DU126" i="9"/>
  <c r="DT126" i="9"/>
  <c r="DS126" i="9"/>
  <c r="DR126" i="9"/>
  <c r="DQ126" i="9"/>
  <c r="DP126" i="9"/>
  <c r="DO126" i="9"/>
  <c r="DN126" i="9"/>
  <c r="DM126" i="9"/>
  <c r="DL126" i="9"/>
  <c r="DK126" i="9"/>
  <c r="DJ126" i="9"/>
  <c r="DI126" i="9"/>
  <c r="DH126" i="9"/>
  <c r="DG126" i="9"/>
  <c r="DF126" i="9"/>
  <c r="DE126" i="9"/>
  <c r="DD126" i="9"/>
  <c r="DC126" i="9"/>
  <c r="DB126" i="9"/>
  <c r="DA126" i="9"/>
  <c r="CZ126" i="9"/>
  <c r="CY126" i="9"/>
  <c r="CX126" i="9"/>
  <c r="CW126" i="9"/>
  <c r="CV126" i="9"/>
  <c r="CU126" i="9"/>
  <c r="CT126" i="9"/>
  <c r="CS126" i="9"/>
  <c r="CR126" i="9"/>
  <c r="CQ126" i="9"/>
  <c r="CP126" i="9"/>
  <c r="CO126" i="9"/>
  <c r="CN126" i="9"/>
  <c r="CM126" i="9"/>
  <c r="CL126" i="9"/>
  <c r="CK126" i="9"/>
  <c r="CJ126" i="9"/>
  <c r="CI126" i="9"/>
  <c r="CH126" i="9"/>
  <c r="CG126" i="9"/>
  <c r="CF126" i="9"/>
  <c r="CE126" i="9"/>
  <c r="CD126" i="9"/>
  <c r="CC126" i="9"/>
  <c r="CB126" i="9"/>
  <c r="CA126" i="9"/>
  <c r="BZ126" i="9"/>
  <c r="BY126" i="9"/>
  <c r="BX126" i="9"/>
  <c r="BW126" i="9"/>
  <c r="BV126" i="9"/>
  <c r="BU126" i="9"/>
  <c r="BT126" i="9"/>
  <c r="BS126" i="9"/>
  <c r="BR126" i="9"/>
  <c r="BQ126" i="9"/>
  <c r="BP126" i="9"/>
  <c r="BO126" i="9"/>
  <c r="BN126" i="9"/>
  <c r="BM126" i="9"/>
  <c r="BL126" i="9"/>
  <c r="BK126" i="9"/>
  <c r="BJ126" i="9"/>
  <c r="BI126" i="9"/>
  <c r="BH126" i="9"/>
  <c r="BG126" i="9"/>
  <c r="BF126" i="9"/>
  <c r="BE126" i="9"/>
  <c r="BD126" i="9"/>
  <c r="BC126" i="9"/>
  <c r="BB126" i="9"/>
  <c r="BA126" i="9"/>
  <c r="AZ126" i="9"/>
  <c r="AY126" i="9"/>
  <c r="AX126" i="9"/>
  <c r="AW126" i="9"/>
  <c r="AV126" i="9"/>
  <c r="AU126" i="9"/>
  <c r="AT126" i="9"/>
  <c r="AS126" i="9"/>
  <c r="AR126" i="9"/>
  <c r="AQ126" i="9"/>
  <c r="AP126" i="9"/>
  <c r="AO126" i="9"/>
  <c r="AN126" i="9"/>
  <c r="AM126" i="9"/>
  <c r="AL126" i="9"/>
  <c r="AK126" i="9"/>
  <c r="AJ126" i="9"/>
  <c r="AI126" i="9"/>
  <c r="AH126" i="9"/>
  <c r="AG126" i="9"/>
  <c r="AF126" i="9"/>
  <c r="AE126" i="9"/>
  <c r="AD126" i="9"/>
  <c r="AC126" i="9"/>
  <c r="AB126" i="9"/>
  <c r="AA126" i="9"/>
  <c r="Z126" i="9"/>
  <c r="Y126" i="9"/>
  <c r="X126" i="9"/>
  <c r="W126" i="9"/>
  <c r="V126" i="9"/>
  <c r="U126" i="9"/>
  <c r="T126" i="9"/>
  <c r="S126" i="9"/>
  <c r="R126" i="9"/>
  <c r="Q126" i="9"/>
  <c r="P126" i="9"/>
  <c r="O126" i="9"/>
  <c r="N126" i="9"/>
  <c r="M126" i="9"/>
  <c r="L126" i="9"/>
  <c r="K126" i="9"/>
  <c r="J126" i="9"/>
  <c r="I126" i="9"/>
  <c r="H126" i="9"/>
  <c r="G126" i="9"/>
  <c r="F126" i="9"/>
  <c r="E126" i="9"/>
  <c r="D126" i="9"/>
  <c r="C126" i="9"/>
  <c r="JC125" i="9"/>
  <c r="JB125" i="9"/>
  <c r="JA125" i="9"/>
  <c r="IZ125" i="9"/>
  <c r="IY125" i="9"/>
  <c r="IX125" i="9"/>
  <c r="IW125" i="9"/>
  <c r="IV125" i="9"/>
  <c r="IU125" i="9"/>
  <c r="IT125" i="9"/>
  <c r="IS125" i="9"/>
  <c r="IR125" i="9"/>
  <c r="IQ125" i="9"/>
  <c r="IP125" i="9"/>
  <c r="IO125" i="9"/>
  <c r="IN125" i="9"/>
  <c r="IM125" i="9"/>
  <c r="IL125" i="9"/>
  <c r="IK125" i="9"/>
  <c r="IJ125" i="9"/>
  <c r="II125" i="9"/>
  <c r="IH125" i="9"/>
  <c r="IG125" i="9"/>
  <c r="IF125" i="9"/>
  <c r="IE125" i="9"/>
  <c r="ID125" i="9"/>
  <c r="IC125" i="9"/>
  <c r="IB125" i="9"/>
  <c r="IA125" i="9"/>
  <c r="HZ125" i="9"/>
  <c r="HY125" i="9"/>
  <c r="HX125" i="9"/>
  <c r="HW125" i="9"/>
  <c r="HV125" i="9"/>
  <c r="HU125" i="9"/>
  <c r="HT125" i="9"/>
  <c r="HS125" i="9"/>
  <c r="HR125" i="9"/>
  <c r="HQ125" i="9"/>
  <c r="HP125" i="9"/>
  <c r="HO125" i="9"/>
  <c r="HN125" i="9"/>
  <c r="HM125" i="9"/>
  <c r="HL125" i="9"/>
  <c r="HK125" i="9"/>
  <c r="HJ125" i="9"/>
  <c r="HI125" i="9"/>
  <c r="HH125" i="9"/>
  <c r="HG125" i="9"/>
  <c r="HF125" i="9"/>
  <c r="HE125" i="9"/>
  <c r="HD125" i="9"/>
  <c r="HC125" i="9"/>
  <c r="HB125" i="9"/>
  <c r="HA125" i="9"/>
  <c r="GZ125" i="9"/>
  <c r="GY125" i="9"/>
  <c r="GX125" i="9"/>
  <c r="GW125" i="9"/>
  <c r="GV125" i="9"/>
  <c r="GU125" i="9"/>
  <c r="GT125" i="9"/>
  <c r="GS125" i="9"/>
  <c r="GR125" i="9"/>
  <c r="GQ125" i="9"/>
  <c r="GP125" i="9"/>
  <c r="GO125" i="9"/>
  <c r="GN125" i="9"/>
  <c r="GM125" i="9"/>
  <c r="GL125" i="9"/>
  <c r="GK125" i="9"/>
  <c r="GJ125" i="9"/>
  <c r="GI125" i="9"/>
  <c r="GH125" i="9"/>
  <c r="GG125" i="9"/>
  <c r="GF125" i="9"/>
  <c r="GE125" i="9"/>
  <c r="GD125" i="9"/>
  <c r="GC125" i="9"/>
  <c r="GB125" i="9"/>
  <c r="GA125" i="9"/>
  <c r="FZ125" i="9"/>
  <c r="FY125" i="9"/>
  <c r="FX125" i="9"/>
  <c r="FW125" i="9"/>
  <c r="FV125" i="9"/>
  <c r="FU125" i="9"/>
  <c r="FT125" i="9"/>
  <c r="FS125" i="9"/>
  <c r="FR125" i="9"/>
  <c r="FQ125" i="9"/>
  <c r="FP125" i="9"/>
  <c r="FO125" i="9"/>
  <c r="FN125" i="9"/>
  <c r="FM125" i="9"/>
  <c r="FL125" i="9"/>
  <c r="FK125" i="9"/>
  <c r="FJ125" i="9"/>
  <c r="FI125" i="9"/>
  <c r="FH125" i="9"/>
  <c r="FG125" i="9"/>
  <c r="FF125" i="9"/>
  <c r="FE125" i="9"/>
  <c r="FD125" i="9"/>
  <c r="FC125" i="9"/>
  <c r="FB125" i="9"/>
  <c r="FA125" i="9"/>
  <c r="EZ125" i="9"/>
  <c r="EY125" i="9"/>
  <c r="EX125" i="9"/>
  <c r="EW125" i="9"/>
  <c r="EV125" i="9"/>
  <c r="EU125" i="9"/>
  <c r="ET125" i="9"/>
  <c r="ES125" i="9"/>
  <c r="ER125" i="9"/>
  <c r="EQ125" i="9"/>
  <c r="EP125" i="9"/>
  <c r="EO125" i="9"/>
  <c r="EN125" i="9"/>
  <c r="EM125" i="9"/>
  <c r="EL125" i="9"/>
  <c r="EK125" i="9"/>
  <c r="EJ125" i="9"/>
  <c r="EI125" i="9"/>
  <c r="EH125" i="9"/>
  <c r="EG125" i="9"/>
  <c r="EF125" i="9"/>
  <c r="EE125" i="9"/>
  <c r="ED125" i="9"/>
  <c r="EC125" i="9"/>
  <c r="EB125" i="9"/>
  <c r="EA125" i="9"/>
  <c r="DZ125" i="9"/>
  <c r="DY125" i="9"/>
  <c r="DX125" i="9"/>
  <c r="DW125" i="9"/>
  <c r="DV125" i="9"/>
  <c r="DU125" i="9"/>
  <c r="DT125" i="9"/>
  <c r="DS125" i="9"/>
  <c r="DR125" i="9"/>
  <c r="DQ125" i="9"/>
  <c r="DP125" i="9"/>
  <c r="DO125" i="9"/>
  <c r="DN125" i="9"/>
  <c r="DM125" i="9"/>
  <c r="DL125" i="9"/>
  <c r="DK125" i="9"/>
  <c r="DJ125" i="9"/>
  <c r="DI125" i="9"/>
  <c r="DH125" i="9"/>
  <c r="DG125" i="9"/>
  <c r="DF125" i="9"/>
  <c r="DE125" i="9"/>
  <c r="DD125" i="9"/>
  <c r="DC125" i="9"/>
  <c r="DB125" i="9"/>
  <c r="DA125" i="9"/>
  <c r="CZ125" i="9"/>
  <c r="CY125" i="9"/>
  <c r="CX125" i="9"/>
  <c r="CW125" i="9"/>
  <c r="CV125" i="9"/>
  <c r="CU125" i="9"/>
  <c r="CT125" i="9"/>
  <c r="CS125" i="9"/>
  <c r="CR125" i="9"/>
  <c r="CQ125" i="9"/>
  <c r="CP125" i="9"/>
  <c r="CO125" i="9"/>
  <c r="CN125" i="9"/>
  <c r="CM125" i="9"/>
  <c r="CL125" i="9"/>
  <c r="CK125" i="9"/>
  <c r="CJ125" i="9"/>
  <c r="CI125" i="9"/>
  <c r="CH125" i="9"/>
  <c r="CG125" i="9"/>
  <c r="CF125" i="9"/>
  <c r="CE125" i="9"/>
  <c r="CD125" i="9"/>
  <c r="CC125" i="9"/>
  <c r="CB125" i="9"/>
  <c r="CA125" i="9"/>
  <c r="BZ125" i="9"/>
  <c r="BY125" i="9"/>
  <c r="BX125" i="9"/>
  <c r="BW125" i="9"/>
  <c r="BV125" i="9"/>
  <c r="BU125" i="9"/>
  <c r="BT125" i="9"/>
  <c r="BS125" i="9"/>
  <c r="BR125" i="9"/>
  <c r="BQ125" i="9"/>
  <c r="BP125" i="9"/>
  <c r="BO125" i="9"/>
  <c r="BN125" i="9"/>
  <c r="BM125" i="9"/>
  <c r="BL125" i="9"/>
  <c r="BK125" i="9"/>
  <c r="BJ125" i="9"/>
  <c r="BI125" i="9"/>
  <c r="BH125" i="9"/>
  <c r="BG125" i="9"/>
  <c r="BF125" i="9"/>
  <c r="BE125" i="9"/>
  <c r="BD125" i="9"/>
  <c r="BC125" i="9"/>
  <c r="BB125" i="9"/>
  <c r="BA125" i="9"/>
  <c r="AZ125" i="9"/>
  <c r="AY125" i="9"/>
  <c r="AX125" i="9"/>
  <c r="AW125" i="9"/>
  <c r="AV125" i="9"/>
  <c r="AU125" i="9"/>
  <c r="AT125" i="9"/>
  <c r="AS125" i="9"/>
  <c r="AR125" i="9"/>
  <c r="AQ125" i="9"/>
  <c r="AP125" i="9"/>
  <c r="AO125" i="9"/>
  <c r="AN125" i="9"/>
  <c r="AM125" i="9"/>
  <c r="AL125" i="9"/>
  <c r="AK125" i="9"/>
  <c r="AJ125" i="9"/>
  <c r="AI125" i="9"/>
  <c r="AH125" i="9"/>
  <c r="AG125" i="9"/>
  <c r="AF125" i="9"/>
  <c r="AE125" i="9"/>
  <c r="AD125" i="9"/>
  <c r="AC125" i="9"/>
  <c r="AB125" i="9"/>
  <c r="AA125" i="9"/>
  <c r="Z125" i="9"/>
  <c r="Y125" i="9"/>
  <c r="X125" i="9"/>
  <c r="W125" i="9"/>
  <c r="V125" i="9"/>
  <c r="U125" i="9"/>
  <c r="T125" i="9"/>
  <c r="S125" i="9"/>
  <c r="R125" i="9"/>
  <c r="Q125" i="9"/>
  <c r="P125" i="9"/>
  <c r="O125" i="9"/>
  <c r="N125" i="9"/>
  <c r="M125" i="9"/>
  <c r="L125" i="9"/>
  <c r="K125" i="9"/>
  <c r="J125" i="9"/>
  <c r="I125" i="9"/>
  <c r="H125" i="9"/>
  <c r="G125" i="9"/>
  <c r="F125" i="9"/>
  <c r="E125" i="9"/>
  <c r="D125" i="9"/>
  <c r="C125" i="9"/>
  <c r="JC124" i="9"/>
  <c r="JB124" i="9"/>
  <c r="JA124" i="9"/>
  <c r="IZ124" i="9"/>
  <c r="IY124" i="9"/>
  <c r="IX124" i="9"/>
  <c r="IW124" i="9"/>
  <c r="IV124" i="9"/>
  <c r="IU124" i="9"/>
  <c r="IT124" i="9"/>
  <c r="IS124" i="9"/>
  <c r="IR124" i="9"/>
  <c r="IQ124" i="9"/>
  <c r="IP124" i="9"/>
  <c r="IO124" i="9"/>
  <c r="IN124" i="9"/>
  <c r="IM124" i="9"/>
  <c r="IL124" i="9"/>
  <c r="IK124" i="9"/>
  <c r="IJ124" i="9"/>
  <c r="II124" i="9"/>
  <c r="IH124" i="9"/>
  <c r="IG124" i="9"/>
  <c r="IF124" i="9"/>
  <c r="IE124" i="9"/>
  <c r="ID124" i="9"/>
  <c r="IC124" i="9"/>
  <c r="IB124" i="9"/>
  <c r="IA124" i="9"/>
  <c r="HZ124" i="9"/>
  <c r="HY124" i="9"/>
  <c r="HX124" i="9"/>
  <c r="HW124" i="9"/>
  <c r="HV124" i="9"/>
  <c r="HU124" i="9"/>
  <c r="HT124" i="9"/>
  <c r="HS124" i="9"/>
  <c r="HR124" i="9"/>
  <c r="HQ124" i="9"/>
  <c r="HP124" i="9"/>
  <c r="HO124" i="9"/>
  <c r="HN124" i="9"/>
  <c r="HM124" i="9"/>
  <c r="HL124" i="9"/>
  <c r="HK124" i="9"/>
  <c r="HJ124" i="9"/>
  <c r="HI124" i="9"/>
  <c r="HH124" i="9"/>
  <c r="HG124" i="9"/>
  <c r="HF124" i="9"/>
  <c r="HE124" i="9"/>
  <c r="HD124" i="9"/>
  <c r="HC124" i="9"/>
  <c r="HB124" i="9"/>
  <c r="HA124" i="9"/>
  <c r="GZ124" i="9"/>
  <c r="GY124" i="9"/>
  <c r="GX124" i="9"/>
  <c r="GW124" i="9"/>
  <c r="GV124" i="9"/>
  <c r="GU124" i="9"/>
  <c r="GT124" i="9"/>
  <c r="GS124" i="9"/>
  <c r="GR124" i="9"/>
  <c r="GQ124" i="9"/>
  <c r="GP124" i="9"/>
  <c r="GO124" i="9"/>
  <c r="GN124" i="9"/>
  <c r="GM124" i="9"/>
  <c r="GL124" i="9"/>
  <c r="GK124" i="9"/>
  <c r="GJ124" i="9"/>
  <c r="GI124" i="9"/>
  <c r="GH124" i="9"/>
  <c r="GG124" i="9"/>
  <c r="GF124" i="9"/>
  <c r="GE124" i="9"/>
  <c r="GD124" i="9"/>
  <c r="GC124" i="9"/>
  <c r="GB124" i="9"/>
  <c r="GA124" i="9"/>
  <c r="FZ124" i="9"/>
  <c r="FY124" i="9"/>
  <c r="FX124" i="9"/>
  <c r="FW124" i="9"/>
  <c r="FV124" i="9"/>
  <c r="FU124" i="9"/>
  <c r="FT124" i="9"/>
  <c r="FS124" i="9"/>
  <c r="FR124" i="9"/>
  <c r="FQ124" i="9"/>
  <c r="FP124" i="9"/>
  <c r="FO124" i="9"/>
  <c r="FN124" i="9"/>
  <c r="FM124" i="9"/>
  <c r="FL124" i="9"/>
  <c r="FK124" i="9"/>
  <c r="FJ124" i="9"/>
  <c r="FI124" i="9"/>
  <c r="FH124" i="9"/>
  <c r="FG124" i="9"/>
  <c r="FF124" i="9"/>
  <c r="FE124" i="9"/>
  <c r="FD124" i="9"/>
  <c r="FC124" i="9"/>
  <c r="FB124" i="9"/>
  <c r="FA124" i="9"/>
  <c r="EZ124" i="9"/>
  <c r="EY124" i="9"/>
  <c r="EX124" i="9"/>
  <c r="EW124" i="9"/>
  <c r="EV124" i="9"/>
  <c r="EU124" i="9"/>
  <c r="ET124" i="9"/>
  <c r="ES124" i="9"/>
  <c r="ER124" i="9"/>
  <c r="EQ124" i="9"/>
  <c r="EP124" i="9"/>
  <c r="EO124" i="9"/>
  <c r="EN124" i="9"/>
  <c r="EM124" i="9"/>
  <c r="EL124" i="9"/>
  <c r="EK124" i="9"/>
  <c r="EJ124" i="9"/>
  <c r="EI124" i="9"/>
  <c r="EH124" i="9"/>
  <c r="EG124" i="9"/>
  <c r="EF124" i="9"/>
  <c r="EE124" i="9"/>
  <c r="ED124" i="9"/>
  <c r="EC124" i="9"/>
  <c r="EB124" i="9"/>
  <c r="EA124" i="9"/>
  <c r="DZ124" i="9"/>
  <c r="DY124" i="9"/>
  <c r="DX124" i="9"/>
  <c r="DW124" i="9"/>
  <c r="DV124" i="9"/>
  <c r="DU124" i="9"/>
  <c r="DT124" i="9"/>
  <c r="DS124" i="9"/>
  <c r="DR124" i="9"/>
  <c r="DQ124" i="9"/>
  <c r="DP124" i="9"/>
  <c r="DO124" i="9"/>
  <c r="DN124" i="9"/>
  <c r="DM124" i="9"/>
  <c r="DL124" i="9"/>
  <c r="DK124" i="9"/>
  <c r="DJ124" i="9"/>
  <c r="DI124" i="9"/>
  <c r="DH124" i="9"/>
  <c r="DG124" i="9"/>
  <c r="DF124" i="9"/>
  <c r="DE124" i="9"/>
  <c r="DD124" i="9"/>
  <c r="DC124" i="9"/>
  <c r="DB124" i="9"/>
  <c r="DA124" i="9"/>
  <c r="CZ124" i="9"/>
  <c r="CY124" i="9"/>
  <c r="CX124" i="9"/>
  <c r="CW124" i="9"/>
  <c r="CV124" i="9"/>
  <c r="CU124" i="9"/>
  <c r="CT124" i="9"/>
  <c r="CS124" i="9"/>
  <c r="CR124" i="9"/>
  <c r="CQ124" i="9"/>
  <c r="CP124" i="9"/>
  <c r="CO124" i="9"/>
  <c r="CN124" i="9"/>
  <c r="CM124" i="9"/>
  <c r="CL124" i="9"/>
  <c r="CK124" i="9"/>
  <c r="CJ124" i="9"/>
  <c r="CI124" i="9"/>
  <c r="CH124" i="9"/>
  <c r="CG124" i="9"/>
  <c r="CF124" i="9"/>
  <c r="CE124" i="9"/>
  <c r="CD124" i="9"/>
  <c r="CC124" i="9"/>
  <c r="CB124" i="9"/>
  <c r="CA124" i="9"/>
  <c r="BZ124" i="9"/>
  <c r="BY124" i="9"/>
  <c r="BX124" i="9"/>
  <c r="BW124" i="9"/>
  <c r="BV124" i="9"/>
  <c r="BU124" i="9"/>
  <c r="BT124" i="9"/>
  <c r="BS124" i="9"/>
  <c r="BR124" i="9"/>
  <c r="BQ124" i="9"/>
  <c r="BP124" i="9"/>
  <c r="BO124" i="9"/>
  <c r="BN124" i="9"/>
  <c r="BM124" i="9"/>
  <c r="BL124" i="9"/>
  <c r="BK124" i="9"/>
  <c r="BJ124" i="9"/>
  <c r="BI124" i="9"/>
  <c r="BH124" i="9"/>
  <c r="BG124" i="9"/>
  <c r="BF124" i="9"/>
  <c r="BE124" i="9"/>
  <c r="BD124" i="9"/>
  <c r="BC124" i="9"/>
  <c r="BB124" i="9"/>
  <c r="BA124" i="9"/>
  <c r="AZ124" i="9"/>
  <c r="AY124" i="9"/>
  <c r="AX124" i="9"/>
  <c r="AW124" i="9"/>
  <c r="AV124" i="9"/>
  <c r="AU124" i="9"/>
  <c r="AT124" i="9"/>
  <c r="AS124" i="9"/>
  <c r="AR124" i="9"/>
  <c r="AQ124" i="9"/>
  <c r="AP124" i="9"/>
  <c r="AO124" i="9"/>
  <c r="AN124" i="9"/>
  <c r="AM124" i="9"/>
  <c r="AL124" i="9"/>
  <c r="AK124" i="9"/>
  <c r="AJ124" i="9"/>
  <c r="AI124" i="9"/>
  <c r="AH124" i="9"/>
  <c r="AG124" i="9"/>
  <c r="AF124" i="9"/>
  <c r="AE124" i="9"/>
  <c r="AD124" i="9"/>
  <c r="AC124" i="9"/>
  <c r="AB124" i="9"/>
  <c r="AA124" i="9"/>
  <c r="Z124" i="9"/>
  <c r="Y124" i="9"/>
  <c r="X124" i="9"/>
  <c r="W124" i="9"/>
  <c r="V124" i="9"/>
  <c r="U124" i="9"/>
  <c r="T124" i="9"/>
  <c r="S124" i="9"/>
  <c r="R124" i="9"/>
  <c r="Q124" i="9"/>
  <c r="P124" i="9"/>
  <c r="O124" i="9"/>
  <c r="N124" i="9"/>
  <c r="M124" i="9"/>
  <c r="L124" i="9"/>
  <c r="K124" i="9"/>
  <c r="J124" i="9"/>
  <c r="I124" i="9"/>
  <c r="H124" i="9"/>
  <c r="G124" i="9"/>
  <c r="F124" i="9"/>
  <c r="E124" i="9"/>
  <c r="D124" i="9"/>
  <c r="C124" i="9"/>
  <c r="IY123" i="9" l="1"/>
  <c r="IQ123" i="9"/>
  <c r="II123" i="9"/>
  <c r="IA123" i="9"/>
  <c r="HS123" i="9"/>
  <c r="HK123" i="9"/>
  <c r="HC123" i="9"/>
  <c r="GU123" i="9"/>
  <c r="GM123" i="9"/>
  <c r="GE123" i="9"/>
  <c r="FW123" i="9"/>
  <c r="FO123" i="9"/>
  <c r="FG123" i="9"/>
  <c r="EY123" i="9"/>
  <c r="EQ123" i="9"/>
  <c r="EI123" i="9"/>
  <c r="EA123" i="9"/>
  <c r="DS123" i="9"/>
  <c r="DK123" i="9"/>
  <c r="DC123" i="9"/>
  <c r="CU123" i="9"/>
  <c r="CM123" i="9"/>
  <c r="CE123" i="9"/>
  <c r="BW123" i="9"/>
  <c r="BO123" i="9"/>
  <c r="BG123" i="9"/>
  <c r="AY123" i="9"/>
  <c r="AQ123" i="9"/>
  <c r="AI123" i="9"/>
  <c r="AA123" i="9"/>
  <c r="S123" i="9"/>
  <c r="K123" i="9"/>
  <c r="C123" i="9"/>
  <c r="IX123" i="9"/>
  <c r="IP123" i="9"/>
  <c r="IH123" i="9"/>
  <c r="HZ123" i="9"/>
  <c r="HR123" i="9"/>
  <c r="HJ123" i="9"/>
  <c r="HB123" i="9"/>
  <c r="GT123" i="9"/>
  <c r="GL123" i="9"/>
  <c r="GD123" i="9"/>
  <c r="FV123" i="9"/>
  <c r="FN123" i="9"/>
  <c r="FF123" i="9"/>
  <c r="EX123" i="9"/>
  <c r="EP123" i="9"/>
  <c r="EH123" i="9"/>
  <c r="DZ123" i="9"/>
  <c r="DR123" i="9"/>
  <c r="DJ123" i="9"/>
  <c r="DB123" i="9"/>
  <c r="CT123" i="9"/>
  <c r="CL123" i="9"/>
  <c r="CD123" i="9"/>
  <c r="BV123" i="9"/>
  <c r="BN123" i="9"/>
  <c r="BF123" i="9"/>
  <c r="AX123" i="9"/>
  <c r="AP123" i="9"/>
  <c r="AH123" i="9"/>
  <c r="Z123" i="9"/>
  <c r="R123" i="9"/>
  <c r="J123" i="9"/>
  <c r="IW123" i="9"/>
  <c r="IO123" i="9"/>
  <c r="IG123" i="9"/>
  <c r="HY123" i="9"/>
  <c r="HQ123" i="9"/>
  <c r="HI123" i="9"/>
  <c r="HA123" i="9"/>
  <c r="GS123" i="9"/>
  <c r="GK123" i="9"/>
  <c r="GC123" i="9"/>
  <c r="FU123" i="9"/>
  <c r="FM123" i="9"/>
  <c r="FE123" i="9"/>
  <c r="EW123" i="9"/>
  <c r="EO123" i="9"/>
  <c r="EG123" i="9"/>
  <c r="DY123" i="9"/>
  <c r="DQ123" i="9"/>
  <c r="DI123" i="9"/>
  <c r="DA123" i="9"/>
  <c r="CS123" i="9"/>
  <c r="CK123" i="9"/>
  <c r="CC123" i="9"/>
  <c r="BU123" i="9"/>
  <c r="BM123" i="9"/>
  <c r="BE123" i="9"/>
  <c r="AW123" i="9"/>
  <c r="AO123" i="9"/>
  <c r="AG123" i="9"/>
  <c r="Y123" i="9"/>
  <c r="Q123" i="9"/>
  <c r="I123" i="9"/>
  <c r="IV123" i="9"/>
  <c r="IN123" i="9"/>
  <c r="IF123" i="9"/>
  <c r="HX123" i="9"/>
  <c r="HP123" i="9"/>
  <c r="HH123" i="9"/>
  <c r="GZ123" i="9"/>
  <c r="GR123" i="9"/>
  <c r="GJ123" i="9"/>
  <c r="GB123" i="9"/>
  <c r="FT123" i="9"/>
  <c r="FL123" i="9"/>
  <c r="FD123" i="9"/>
  <c r="EV123" i="9"/>
  <c r="EN123" i="9"/>
  <c r="EF123" i="9"/>
  <c r="DX123" i="9"/>
  <c r="DP123" i="9"/>
  <c r="DH123" i="9"/>
  <c r="CZ123" i="9"/>
  <c r="CR123" i="9"/>
  <c r="CJ123" i="9"/>
  <c r="CB123" i="9"/>
  <c r="BT123" i="9"/>
  <c r="BL123" i="9"/>
  <c r="BD123" i="9"/>
  <c r="AV123" i="9"/>
  <c r="AN123" i="9"/>
  <c r="AF123" i="9"/>
  <c r="X123" i="9"/>
  <c r="P123" i="9"/>
  <c r="H123" i="9"/>
  <c r="JC123" i="9"/>
  <c r="IU123" i="9"/>
  <c r="IM123" i="9"/>
  <c r="IE123" i="9"/>
  <c r="HW123" i="9"/>
  <c r="HO123" i="9"/>
  <c r="HG123" i="9"/>
  <c r="GY123" i="9"/>
  <c r="GQ123" i="9"/>
  <c r="GI123" i="9"/>
  <c r="GA123" i="9"/>
  <c r="FS123" i="9"/>
  <c r="FK123" i="9"/>
  <c r="FC123" i="9"/>
  <c r="EU123" i="9"/>
  <c r="EM123" i="9"/>
  <c r="EE123" i="9"/>
  <c r="DW123" i="9"/>
  <c r="DO123" i="9"/>
  <c r="DG123" i="9"/>
  <c r="CY123" i="9"/>
  <c r="CQ123" i="9"/>
  <c r="CI123" i="9"/>
  <c r="CA123" i="9"/>
  <c r="BS123" i="9"/>
  <c r="BK123" i="9"/>
  <c r="BC123" i="9"/>
  <c r="AU123" i="9"/>
  <c r="AM123" i="9"/>
  <c r="AE123" i="9"/>
  <c r="W123" i="9"/>
  <c r="O123" i="9"/>
  <c r="G123" i="9"/>
  <c r="JB123" i="9"/>
  <c r="IT123" i="9"/>
  <c r="IL123" i="9"/>
  <c r="ID123" i="9"/>
  <c r="HV123" i="9"/>
  <c r="HN123" i="9"/>
  <c r="HF123" i="9"/>
  <c r="GX123" i="9"/>
  <c r="GP123" i="9"/>
  <c r="GH123" i="9"/>
  <c r="FZ123" i="9"/>
  <c r="FR123" i="9"/>
  <c r="FJ123" i="9"/>
  <c r="FB123" i="9"/>
  <c r="ET123" i="9"/>
  <c r="EL123" i="9"/>
  <c r="ED123" i="9"/>
  <c r="DV123" i="9"/>
  <c r="DN123" i="9"/>
  <c r="DF123" i="9"/>
  <c r="CX123" i="9"/>
  <c r="CP123" i="9"/>
  <c r="CH123" i="9"/>
  <c r="BZ123" i="9"/>
  <c r="BR123" i="9"/>
  <c r="BJ123" i="9"/>
  <c r="BB123" i="9"/>
  <c r="AT123" i="9"/>
  <c r="AL123" i="9"/>
  <c r="AD123" i="9"/>
  <c r="V123" i="9"/>
  <c r="N123" i="9"/>
  <c r="F123" i="9"/>
  <c r="JA123" i="9"/>
  <c r="IS123" i="9"/>
  <c r="IK123" i="9"/>
  <c r="IC123" i="9"/>
  <c r="HU123" i="9"/>
  <c r="HM123" i="9"/>
  <c r="HE123" i="9"/>
  <c r="GW123" i="9"/>
  <c r="GO123" i="9"/>
  <c r="GG123" i="9"/>
  <c r="FY123" i="9"/>
  <c r="FQ123" i="9"/>
  <c r="FI123" i="9"/>
  <c r="FA123" i="9"/>
  <c r="ES123" i="9"/>
  <c r="EK123" i="9"/>
  <c r="EC123" i="9"/>
  <c r="DU123" i="9"/>
  <c r="DM123" i="9"/>
  <c r="DE123" i="9"/>
  <c r="CW123" i="9"/>
  <c r="CO123" i="9"/>
  <c r="CG123" i="9"/>
  <c r="BY123" i="9"/>
  <c r="BQ123" i="9"/>
  <c r="BI123" i="9"/>
  <c r="BA123" i="9"/>
  <c r="AS123" i="9"/>
  <c r="AK123" i="9"/>
  <c r="AC123" i="9"/>
  <c r="U123" i="9"/>
  <c r="M123" i="9"/>
  <c r="E123" i="9"/>
  <c r="IZ123" i="9"/>
  <c r="IR123" i="9"/>
  <c r="IJ123" i="9"/>
  <c r="IB123" i="9"/>
  <c r="HT123" i="9"/>
  <c r="HL123" i="9"/>
  <c r="HD123" i="9"/>
  <c r="GV123" i="9"/>
  <c r="GN123" i="9"/>
  <c r="GF123" i="9"/>
  <c r="FX123" i="9"/>
  <c r="FP123" i="9"/>
  <c r="FH123" i="9"/>
  <c r="EZ123" i="9"/>
  <c r="ER123" i="9"/>
  <c r="EJ123" i="9"/>
  <c r="EB123" i="9"/>
  <c r="DT123" i="9"/>
  <c r="DL123" i="9"/>
  <c r="DD123" i="9"/>
  <c r="CV123" i="9"/>
  <c r="CN123" i="9"/>
  <c r="CF123" i="9"/>
  <c r="BX123" i="9"/>
  <c r="BP123" i="9"/>
  <c r="BH123" i="9"/>
  <c r="AZ123" i="9"/>
  <c r="AR123" i="9"/>
  <c r="AJ123" i="9"/>
  <c r="AB123" i="9"/>
  <c r="T123" i="9"/>
  <c r="L123" i="9"/>
  <c r="D123" i="9"/>
  <c r="IX95" i="9"/>
  <c r="IW95" i="9"/>
  <c r="HN95" i="9"/>
  <c r="HL95" i="9"/>
  <c r="GR95" i="9"/>
  <c r="FX95" i="9"/>
  <c r="FR95" i="9"/>
  <c r="FI95" i="9"/>
  <c r="EL95" i="9"/>
  <c r="DY95" i="9"/>
  <c r="DW95" i="9"/>
  <c r="DU95" i="9"/>
  <c r="DP95" i="9"/>
  <c r="DN95" i="9"/>
  <c r="DH95" i="9"/>
  <c r="CO95" i="9"/>
  <c r="CJ95" i="9"/>
  <c r="CI95" i="9"/>
  <c r="CE95" i="9"/>
  <c r="CD95" i="9"/>
  <c r="BY95" i="9"/>
  <c r="BT95" i="9"/>
  <c r="AZ95" i="9"/>
  <c r="AY95" i="9"/>
  <c r="AV95" i="9"/>
  <c r="AU95" i="9"/>
  <c r="AK95" i="9"/>
  <c r="AA95" i="9"/>
  <c r="P95" i="9"/>
  <c r="L95" i="9"/>
  <c r="IW94" i="9"/>
  <c r="HN94" i="9"/>
  <c r="HL94" i="9"/>
  <c r="GR94" i="9"/>
  <c r="FR94" i="9"/>
  <c r="FI94" i="9"/>
  <c r="EL94" i="9"/>
  <c r="DY94" i="9"/>
  <c r="DP94" i="9"/>
  <c r="DH94" i="9"/>
  <c r="CO94" i="9"/>
  <c r="CJ94" i="9"/>
  <c r="CI94" i="9"/>
  <c r="CE94" i="9"/>
  <c r="CD94" i="9"/>
  <c r="BY94" i="9"/>
  <c r="BT94" i="9"/>
  <c r="AY94" i="9"/>
  <c r="AU94" i="9"/>
  <c r="AK94" i="9"/>
  <c r="P94" i="9"/>
  <c r="L94" i="9"/>
  <c r="IW93" i="9"/>
  <c r="HN93" i="9"/>
  <c r="HL93" i="9"/>
  <c r="GR93" i="9"/>
  <c r="FI93" i="9"/>
  <c r="EL93" i="9"/>
  <c r="DY93" i="9"/>
  <c r="DP93" i="9"/>
  <c r="DH93" i="9"/>
  <c r="CO93" i="9"/>
  <c r="CJ93" i="9"/>
  <c r="AY93" i="9"/>
  <c r="AU93" i="9"/>
  <c r="AK93" i="9"/>
  <c r="P93" i="9"/>
  <c r="L93" i="9"/>
  <c r="HN92" i="9"/>
  <c r="HL92" i="9"/>
  <c r="GR92" i="9"/>
  <c r="FI92" i="9"/>
  <c r="EL92" i="9"/>
  <c r="DY92" i="9"/>
  <c r="DP92" i="9"/>
  <c r="DH92" i="9"/>
  <c r="CO92" i="9"/>
  <c r="CJ92" i="9"/>
  <c r="AY92" i="9"/>
  <c r="AU92" i="9"/>
  <c r="P92" i="9"/>
  <c r="L92" i="9"/>
  <c r="HN91" i="9"/>
  <c r="GR91" i="9"/>
  <c r="DY91" i="9"/>
  <c r="DP91" i="9"/>
  <c r="CO91" i="9"/>
  <c r="AY91" i="9"/>
  <c r="HN90" i="9"/>
  <c r="GR90" i="9"/>
  <c r="DY90" i="9"/>
  <c r="DP90" i="9"/>
  <c r="CO90" i="9"/>
  <c r="AY90" i="9"/>
  <c r="GR89" i="9"/>
  <c r="DP89" i="9"/>
  <c r="CO89" i="9"/>
  <c r="GR88" i="9"/>
  <c r="GR87" i="9"/>
  <c r="HR147" i="9"/>
  <c r="HR51" i="9" s="1"/>
  <c r="IX99" i="9"/>
  <c r="DR99" i="9" l="1"/>
  <c r="BP147" i="9"/>
  <c r="BP51" i="9" s="1"/>
  <c r="DD147" i="9"/>
  <c r="DD51" i="9" s="1"/>
  <c r="EB147" i="9"/>
  <c r="EB51" i="9" s="1"/>
  <c r="BF99" i="9"/>
  <c r="IG147" i="9"/>
  <c r="IG51" i="9" s="1"/>
  <c r="D147" i="9"/>
  <c r="D51" i="9" s="1"/>
  <c r="GD99" i="9"/>
  <c r="AR147" i="9"/>
  <c r="AR51" i="9" s="1"/>
  <c r="IP99" i="9"/>
  <c r="DZ99" i="9"/>
  <c r="GL99" i="9"/>
  <c r="IW99" i="9"/>
  <c r="IO99" i="9"/>
  <c r="IG99" i="9"/>
  <c r="HY99" i="9"/>
  <c r="HQ99" i="9"/>
  <c r="HI99" i="9"/>
  <c r="HA99" i="9"/>
  <c r="GS99" i="9"/>
  <c r="GK99" i="9"/>
  <c r="GC99" i="9"/>
  <c r="FU99" i="9"/>
  <c r="FM99" i="9"/>
  <c r="FE99" i="9"/>
  <c r="EW99" i="9"/>
  <c r="EO99" i="9"/>
  <c r="EG99" i="9"/>
  <c r="DY99" i="9"/>
  <c r="DQ99" i="9"/>
  <c r="DI99" i="9"/>
  <c r="DA99" i="9"/>
  <c r="CS99" i="9"/>
  <c r="CK99" i="9"/>
  <c r="CC99" i="9"/>
  <c r="BU99" i="9"/>
  <c r="BM99" i="9"/>
  <c r="BE99" i="9"/>
  <c r="AW99" i="9"/>
  <c r="AO99" i="9"/>
  <c r="AG99" i="9"/>
  <c r="Y99" i="9"/>
  <c r="Q99" i="9"/>
  <c r="I99" i="9"/>
  <c r="JA99" i="9"/>
  <c r="IC99" i="9"/>
  <c r="HM99" i="9"/>
  <c r="GO99" i="9"/>
  <c r="GG99" i="9"/>
  <c r="FQ99" i="9"/>
  <c r="ES99" i="9"/>
  <c r="EC99" i="9"/>
  <c r="DE99" i="9"/>
  <c r="CG99" i="9"/>
  <c r="BQ99" i="9"/>
  <c r="BA99" i="9"/>
  <c r="AK99" i="9"/>
  <c r="M99" i="9"/>
  <c r="IV99" i="9"/>
  <c r="IN99" i="9"/>
  <c r="IF99" i="9"/>
  <c r="HX99" i="9"/>
  <c r="HP99" i="9"/>
  <c r="HH99" i="9"/>
  <c r="GZ99" i="9"/>
  <c r="GR99" i="9"/>
  <c r="GJ99" i="9"/>
  <c r="GB99" i="9"/>
  <c r="FT99" i="9"/>
  <c r="FL99" i="9"/>
  <c r="FD99" i="9"/>
  <c r="EV99" i="9"/>
  <c r="EN99" i="9"/>
  <c r="EF99" i="9"/>
  <c r="DX99" i="9"/>
  <c r="DP99" i="9"/>
  <c r="DH99" i="9"/>
  <c r="CZ99" i="9"/>
  <c r="CR99" i="9"/>
  <c r="CJ99" i="9"/>
  <c r="CB99" i="9"/>
  <c r="BT99" i="9"/>
  <c r="BL99" i="9"/>
  <c r="BD99" i="9"/>
  <c r="AV99" i="9"/>
  <c r="AN99" i="9"/>
  <c r="AF99" i="9"/>
  <c r="X99" i="9"/>
  <c r="P99" i="9"/>
  <c r="H99" i="9"/>
  <c r="IS99" i="9"/>
  <c r="HE99" i="9"/>
  <c r="FI99" i="9"/>
  <c r="DU99" i="9"/>
  <c r="CW99" i="9"/>
  <c r="BY99" i="9"/>
  <c r="AC99" i="9"/>
  <c r="JC99" i="9"/>
  <c r="IU99" i="9"/>
  <c r="IM99" i="9"/>
  <c r="IE99" i="9"/>
  <c r="HW99" i="9"/>
  <c r="HO99" i="9"/>
  <c r="HG99" i="9"/>
  <c r="GY99" i="9"/>
  <c r="GQ99" i="9"/>
  <c r="GI99" i="9"/>
  <c r="GA99" i="9"/>
  <c r="FS99" i="9"/>
  <c r="FK99" i="9"/>
  <c r="FC99" i="9"/>
  <c r="EU99" i="9"/>
  <c r="EM99" i="9"/>
  <c r="EE99" i="9"/>
  <c r="DW99" i="9"/>
  <c r="DO99" i="9"/>
  <c r="DG99" i="9"/>
  <c r="CY99" i="9"/>
  <c r="CQ99" i="9"/>
  <c r="CI99" i="9"/>
  <c r="CA99" i="9"/>
  <c r="BS99" i="9"/>
  <c r="BK99" i="9"/>
  <c r="BC99" i="9"/>
  <c r="AU99" i="9"/>
  <c r="AM99" i="9"/>
  <c r="AE99" i="9"/>
  <c r="W99" i="9"/>
  <c r="O99" i="9"/>
  <c r="G99" i="9"/>
  <c r="JB99" i="9"/>
  <c r="IT99" i="9"/>
  <c r="IL99" i="9"/>
  <c r="ID99" i="9"/>
  <c r="HV99" i="9"/>
  <c r="HN99" i="9"/>
  <c r="HF99" i="9"/>
  <c r="GX99" i="9"/>
  <c r="GP99" i="9"/>
  <c r="GH99" i="9"/>
  <c r="FZ99" i="9"/>
  <c r="FR99" i="9"/>
  <c r="FJ99" i="9"/>
  <c r="FB99" i="9"/>
  <c r="ET99" i="9"/>
  <c r="EL99" i="9"/>
  <c r="ED99" i="9"/>
  <c r="DV99" i="9"/>
  <c r="DN99" i="9"/>
  <c r="DF99" i="9"/>
  <c r="CX99" i="9"/>
  <c r="CP99" i="9"/>
  <c r="CH99" i="9"/>
  <c r="BZ99" i="9"/>
  <c r="BR99" i="9"/>
  <c r="BJ99" i="9"/>
  <c r="BB99" i="9"/>
  <c r="AT99" i="9"/>
  <c r="AL99" i="9"/>
  <c r="AD99" i="9"/>
  <c r="V99" i="9"/>
  <c r="N99" i="9"/>
  <c r="F99" i="9"/>
  <c r="IK99" i="9"/>
  <c r="HU99" i="9"/>
  <c r="GW99" i="9"/>
  <c r="FY99" i="9"/>
  <c r="FA99" i="9"/>
  <c r="EK99" i="9"/>
  <c r="DM99" i="9"/>
  <c r="CO99" i="9"/>
  <c r="BI99" i="9"/>
  <c r="AS99" i="9"/>
  <c r="U99" i="9"/>
  <c r="E99" i="9"/>
  <c r="IZ99" i="9"/>
  <c r="IR99" i="9"/>
  <c r="IJ99" i="9"/>
  <c r="IB99" i="9"/>
  <c r="HT99" i="9"/>
  <c r="HL99" i="9"/>
  <c r="HD99" i="9"/>
  <c r="GV99" i="9"/>
  <c r="GN99" i="9"/>
  <c r="GF99" i="9"/>
  <c r="FX99" i="9"/>
  <c r="FP99" i="9"/>
  <c r="FH99" i="9"/>
  <c r="EZ99" i="9"/>
  <c r="ER99" i="9"/>
  <c r="EJ99" i="9"/>
  <c r="EB99" i="9"/>
  <c r="DT99" i="9"/>
  <c r="DL99" i="9"/>
  <c r="DD99" i="9"/>
  <c r="DD171" i="9" s="1"/>
  <c r="CV99" i="9"/>
  <c r="CN99" i="9"/>
  <c r="CF99" i="9"/>
  <c r="BX99" i="9"/>
  <c r="BP99" i="9"/>
  <c r="BP171" i="9" s="1"/>
  <c r="BH99" i="9"/>
  <c r="AZ99" i="9"/>
  <c r="AR99" i="9"/>
  <c r="AR171" i="9" s="1"/>
  <c r="AJ99" i="9"/>
  <c r="AB99" i="9"/>
  <c r="T99" i="9"/>
  <c r="L99" i="9"/>
  <c r="D99" i="9"/>
  <c r="IY99" i="9"/>
  <c r="IQ99" i="9"/>
  <c r="II99" i="9"/>
  <c r="IA99" i="9"/>
  <c r="HS99" i="9"/>
  <c r="HK99" i="9"/>
  <c r="HC99" i="9"/>
  <c r="GU99" i="9"/>
  <c r="GM99" i="9"/>
  <c r="GE99" i="9"/>
  <c r="FW99" i="9"/>
  <c r="FO99" i="9"/>
  <c r="FG99" i="9"/>
  <c r="EY99" i="9"/>
  <c r="EQ99" i="9"/>
  <c r="EI99" i="9"/>
  <c r="EA99" i="9"/>
  <c r="DS99" i="9"/>
  <c r="DK99" i="9"/>
  <c r="DC99" i="9"/>
  <c r="CU99" i="9"/>
  <c r="CM99" i="9"/>
  <c r="CE99" i="9"/>
  <c r="BW99" i="9"/>
  <c r="BO99" i="9"/>
  <c r="BG99" i="9"/>
  <c r="AY99" i="9"/>
  <c r="AQ99" i="9"/>
  <c r="AI99" i="9"/>
  <c r="AA99" i="9"/>
  <c r="S99" i="9"/>
  <c r="K99" i="9"/>
  <c r="C99" i="9"/>
  <c r="BN99" i="9"/>
  <c r="J99" i="9"/>
  <c r="BV99" i="9"/>
  <c r="EH99" i="9"/>
  <c r="GT99" i="9"/>
  <c r="R99" i="9"/>
  <c r="CD99" i="9"/>
  <c r="EP99" i="9"/>
  <c r="HB99" i="9"/>
  <c r="HJ99" i="9"/>
  <c r="EX99" i="9"/>
  <c r="AH99" i="9"/>
  <c r="FF99" i="9"/>
  <c r="HR99" i="9"/>
  <c r="HR171" i="9" s="1"/>
  <c r="Z99" i="9"/>
  <c r="AP99" i="9"/>
  <c r="FN99" i="9"/>
  <c r="HZ99" i="9"/>
  <c r="CL99" i="9"/>
  <c r="CT99" i="9"/>
  <c r="DB99" i="9"/>
  <c r="AX99" i="9"/>
  <c r="DJ99" i="9"/>
  <c r="FV99" i="9"/>
  <c r="IH99" i="9"/>
  <c r="IW75" i="9"/>
  <c r="IO75" i="9"/>
  <c r="IG75" i="9"/>
  <c r="HY75" i="9"/>
  <c r="HQ75" i="9"/>
  <c r="HI75" i="9"/>
  <c r="HA75" i="9"/>
  <c r="GS75" i="9"/>
  <c r="GK75" i="9"/>
  <c r="GC75" i="9"/>
  <c r="FU75" i="9"/>
  <c r="FM75" i="9"/>
  <c r="FE75" i="9"/>
  <c r="EW75" i="9"/>
  <c r="EO75" i="9"/>
  <c r="EG75" i="9"/>
  <c r="DY75" i="9"/>
  <c r="DQ75" i="9"/>
  <c r="DI75" i="9"/>
  <c r="DA75" i="9"/>
  <c r="CS75" i="9"/>
  <c r="CK75" i="9"/>
  <c r="CC75" i="9"/>
  <c r="BU75" i="9"/>
  <c r="BM75" i="9"/>
  <c r="BE75" i="9"/>
  <c r="AW75" i="9"/>
  <c r="AO75" i="9"/>
  <c r="AG75" i="9"/>
  <c r="Y75" i="9"/>
  <c r="Q75" i="9"/>
  <c r="I75" i="9"/>
  <c r="IV75" i="9"/>
  <c r="IN75" i="9"/>
  <c r="IF75" i="9"/>
  <c r="HX75" i="9"/>
  <c r="HP75" i="9"/>
  <c r="HH75" i="9"/>
  <c r="GZ75" i="9"/>
  <c r="GR75" i="9"/>
  <c r="GJ75" i="9"/>
  <c r="GB75" i="9"/>
  <c r="FT75" i="9"/>
  <c r="FL75" i="9"/>
  <c r="FD75" i="9"/>
  <c r="EV75" i="9"/>
  <c r="EN75" i="9"/>
  <c r="EF75" i="9"/>
  <c r="DX75" i="9"/>
  <c r="DP75" i="9"/>
  <c r="DH75" i="9"/>
  <c r="CZ75" i="9"/>
  <c r="CR75" i="9"/>
  <c r="CJ75" i="9"/>
  <c r="CB75" i="9"/>
  <c r="BT75" i="9"/>
  <c r="BL75" i="9"/>
  <c r="BD75" i="9"/>
  <c r="AV75" i="9"/>
  <c r="AN75" i="9"/>
  <c r="AF75" i="9"/>
  <c r="X75" i="9"/>
  <c r="P75" i="9"/>
  <c r="H75" i="9"/>
  <c r="JC75" i="9"/>
  <c r="IU75" i="9"/>
  <c r="IM75" i="9"/>
  <c r="IE75" i="9"/>
  <c r="HW75" i="9"/>
  <c r="HO75" i="9"/>
  <c r="HG75" i="9"/>
  <c r="GY75" i="9"/>
  <c r="GQ75" i="9"/>
  <c r="GI75" i="9"/>
  <c r="GA75" i="9"/>
  <c r="FS75" i="9"/>
  <c r="FK75" i="9"/>
  <c r="FC75" i="9"/>
  <c r="EU75" i="9"/>
  <c r="EM75" i="9"/>
  <c r="EE75" i="9"/>
  <c r="DW75" i="9"/>
  <c r="DO75" i="9"/>
  <c r="DG75" i="9"/>
  <c r="CY75" i="9"/>
  <c r="CQ75" i="9"/>
  <c r="CI75" i="9"/>
  <c r="CA75" i="9"/>
  <c r="BS75" i="9"/>
  <c r="BK75" i="9"/>
  <c r="BC75" i="9"/>
  <c r="AU75" i="9"/>
  <c r="AM75" i="9"/>
  <c r="AE75" i="9"/>
  <c r="W75" i="9"/>
  <c r="O75" i="9"/>
  <c r="G75" i="9"/>
  <c r="JB75" i="9"/>
  <c r="IT75" i="9"/>
  <c r="IL75" i="9"/>
  <c r="ID75" i="9"/>
  <c r="HV75" i="9"/>
  <c r="HN75" i="9"/>
  <c r="HF75" i="9"/>
  <c r="GX75" i="9"/>
  <c r="GP75" i="9"/>
  <c r="GH75" i="9"/>
  <c r="FZ75" i="9"/>
  <c r="FR75" i="9"/>
  <c r="FJ75" i="9"/>
  <c r="FB75" i="9"/>
  <c r="ET75" i="9"/>
  <c r="EL75" i="9"/>
  <c r="ED75" i="9"/>
  <c r="DV75" i="9"/>
  <c r="DN75" i="9"/>
  <c r="DF75" i="9"/>
  <c r="CX75" i="9"/>
  <c r="CP75" i="9"/>
  <c r="CH75" i="9"/>
  <c r="BZ75" i="9"/>
  <c r="BR75" i="9"/>
  <c r="BJ75" i="9"/>
  <c r="BB75" i="9"/>
  <c r="AT75" i="9"/>
  <c r="AL75" i="9"/>
  <c r="AD75" i="9"/>
  <c r="V75" i="9"/>
  <c r="N75" i="9"/>
  <c r="F75" i="9"/>
  <c r="JA75" i="9"/>
  <c r="IS75" i="9"/>
  <c r="IK75" i="9"/>
  <c r="IC75" i="9"/>
  <c r="HU75" i="9"/>
  <c r="HM75" i="9"/>
  <c r="HE75" i="9"/>
  <c r="GW75" i="9"/>
  <c r="GO75" i="9"/>
  <c r="GG75" i="9"/>
  <c r="FY75" i="9"/>
  <c r="IZ75" i="9"/>
  <c r="IR75" i="9"/>
  <c r="IJ75" i="9"/>
  <c r="IB75" i="9"/>
  <c r="HT75" i="9"/>
  <c r="HL75" i="9"/>
  <c r="HD75" i="9"/>
  <c r="GV75" i="9"/>
  <c r="GN75" i="9"/>
  <c r="GF75" i="9"/>
  <c r="FX75" i="9"/>
  <c r="FP75" i="9"/>
  <c r="FH75" i="9"/>
  <c r="EZ75" i="9"/>
  <c r="ER75" i="9"/>
  <c r="EJ75" i="9"/>
  <c r="EB75" i="9"/>
  <c r="DT75" i="9"/>
  <c r="DL75" i="9"/>
  <c r="DD75" i="9"/>
  <c r="CV75" i="9"/>
  <c r="CN75" i="9"/>
  <c r="CF75" i="9"/>
  <c r="BX75" i="9"/>
  <c r="BP75" i="9"/>
  <c r="BH75" i="9"/>
  <c r="AZ75" i="9"/>
  <c r="AR75" i="9"/>
  <c r="AJ75" i="9"/>
  <c r="AB75" i="9"/>
  <c r="T75" i="9"/>
  <c r="L75" i="9"/>
  <c r="D75" i="9"/>
  <c r="IY75" i="9"/>
  <c r="HS75" i="9"/>
  <c r="GM75" i="9"/>
  <c r="FN75" i="9"/>
  <c r="EQ75" i="9"/>
  <c r="DU75" i="9"/>
  <c r="DB75" i="9"/>
  <c r="CE75" i="9"/>
  <c r="BI75" i="9"/>
  <c r="AP75" i="9"/>
  <c r="S75" i="9"/>
  <c r="IX75" i="9"/>
  <c r="HR75" i="9"/>
  <c r="GL75" i="9"/>
  <c r="FI75" i="9"/>
  <c r="DS75" i="9"/>
  <c r="CW75" i="9"/>
  <c r="CD75" i="9"/>
  <c r="BG75" i="9"/>
  <c r="AK75" i="9"/>
  <c r="R75" i="9"/>
  <c r="IQ75" i="9"/>
  <c r="HK75" i="9"/>
  <c r="GE75" i="9"/>
  <c r="FG75" i="9"/>
  <c r="EK75" i="9"/>
  <c r="DR75" i="9"/>
  <c r="CU75" i="9"/>
  <c r="BY75" i="9"/>
  <c r="BF75" i="9"/>
  <c r="AI75" i="9"/>
  <c r="M75" i="9"/>
  <c r="HJ75" i="9"/>
  <c r="GD75" i="9"/>
  <c r="FF75" i="9"/>
  <c r="EI75" i="9"/>
  <c r="DM75" i="9"/>
  <c r="CT75" i="9"/>
  <c r="BW75" i="9"/>
  <c r="BA75" i="9"/>
  <c r="AH75" i="9"/>
  <c r="K75" i="9"/>
  <c r="IH75" i="9"/>
  <c r="HB75" i="9"/>
  <c r="FV75" i="9"/>
  <c r="EY75" i="9"/>
  <c r="EC75" i="9"/>
  <c r="DJ75" i="9"/>
  <c r="CM75" i="9"/>
  <c r="BQ75" i="9"/>
  <c r="AX75" i="9"/>
  <c r="AA75" i="9"/>
  <c r="E75" i="9"/>
  <c r="IA75" i="9"/>
  <c r="GU75" i="9"/>
  <c r="FQ75" i="9"/>
  <c r="EX75" i="9"/>
  <c r="EA75" i="9"/>
  <c r="DE75" i="9"/>
  <c r="CL75" i="9"/>
  <c r="BO75" i="9"/>
  <c r="AS75" i="9"/>
  <c r="Z75" i="9"/>
  <c r="C75" i="9"/>
  <c r="ES75" i="9"/>
  <c r="BN75" i="9"/>
  <c r="II75" i="9"/>
  <c r="EH75" i="9"/>
  <c r="AY75" i="9"/>
  <c r="HZ75" i="9"/>
  <c r="DZ75" i="9"/>
  <c r="AQ75" i="9"/>
  <c r="HC75" i="9"/>
  <c r="DK75" i="9"/>
  <c r="AC75" i="9"/>
  <c r="GT75" i="9"/>
  <c r="DC75" i="9"/>
  <c r="U75" i="9"/>
  <c r="FW75" i="9"/>
  <c r="CO75" i="9"/>
  <c r="J75" i="9"/>
  <c r="FO75" i="9"/>
  <c r="CG75" i="9"/>
  <c r="FA75" i="9"/>
  <c r="BV75" i="9"/>
  <c r="AZ147" i="9"/>
  <c r="AZ51" i="9" s="1"/>
  <c r="DL147" i="9"/>
  <c r="DL51" i="9" s="1"/>
  <c r="BH147" i="9"/>
  <c r="BH51" i="9" s="1"/>
  <c r="DT147" i="9"/>
  <c r="DT51" i="9" s="1"/>
  <c r="L147" i="9"/>
  <c r="L51" i="9" s="1"/>
  <c r="BX147" i="9"/>
  <c r="BX51" i="9" s="1"/>
  <c r="EJ147" i="9"/>
  <c r="EJ51" i="9" s="1"/>
  <c r="T147" i="9"/>
  <c r="T51" i="9" s="1"/>
  <c r="CF147" i="9"/>
  <c r="CF51" i="9" s="1"/>
  <c r="ER147" i="9"/>
  <c r="ER51" i="9" s="1"/>
  <c r="AB147" i="9"/>
  <c r="AB51" i="9" s="1"/>
  <c r="CN147" i="9"/>
  <c r="CN51" i="9" s="1"/>
  <c r="FU147" i="9"/>
  <c r="FU51" i="9" s="1"/>
  <c r="AJ147" i="9"/>
  <c r="AJ51" i="9" s="1"/>
  <c r="CV147" i="9"/>
  <c r="CV51" i="9" s="1"/>
  <c r="HA147" i="9"/>
  <c r="HA51" i="9" s="1"/>
  <c r="C147" i="9"/>
  <c r="C51" i="9" s="1"/>
  <c r="K147" i="9"/>
  <c r="K51" i="9" s="1"/>
  <c r="S147" i="9"/>
  <c r="S51" i="9" s="1"/>
  <c r="AA147" i="9"/>
  <c r="AA51" i="9" s="1"/>
  <c r="AI147" i="9"/>
  <c r="AI51" i="9" s="1"/>
  <c r="AQ147" i="9"/>
  <c r="AQ51" i="9" s="1"/>
  <c r="AY147" i="9"/>
  <c r="AY51" i="9" s="1"/>
  <c r="BG147" i="9"/>
  <c r="BG51" i="9" s="1"/>
  <c r="BO147" i="9"/>
  <c r="BO51" i="9" s="1"/>
  <c r="BW147" i="9"/>
  <c r="BW51" i="9" s="1"/>
  <c r="CE147" i="9"/>
  <c r="CE51" i="9" s="1"/>
  <c r="CM147" i="9"/>
  <c r="CM51" i="9" s="1"/>
  <c r="CU147" i="9"/>
  <c r="CU51" i="9" s="1"/>
  <c r="DC147" i="9"/>
  <c r="DC51" i="9" s="1"/>
  <c r="DK147" i="9"/>
  <c r="DK51" i="9" s="1"/>
  <c r="DS147" i="9"/>
  <c r="DS51" i="9" s="1"/>
  <c r="EA147" i="9"/>
  <c r="EA51" i="9" s="1"/>
  <c r="EI147" i="9"/>
  <c r="EI51" i="9" s="1"/>
  <c r="EQ147" i="9"/>
  <c r="EQ51" i="9" s="1"/>
  <c r="FN147" i="9"/>
  <c r="FN51" i="9" s="1"/>
  <c r="GT147" i="9"/>
  <c r="GT51" i="9" s="1"/>
  <c r="HZ147" i="9"/>
  <c r="HZ51" i="9" s="1"/>
  <c r="E147" i="9"/>
  <c r="E51" i="9" s="1"/>
  <c r="M147" i="9"/>
  <c r="M51" i="9" s="1"/>
  <c r="U147" i="9"/>
  <c r="U51" i="9" s="1"/>
  <c r="AC147" i="9"/>
  <c r="AC51" i="9" s="1"/>
  <c r="AK147" i="9"/>
  <c r="AK51" i="9" s="1"/>
  <c r="AS147" i="9"/>
  <c r="AS51" i="9" s="1"/>
  <c r="BA147" i="9"/>
  <c r="BA51" i="9" s="1"/>
  <c r="BI147" i="9"/>
  <c r="BI51" i="9" s="1"/>
  <c r="BQ147" i="9"/>
  <c r="BQ51" i="9" s="1"/>
  <c r="BY147" i="9"/>
  <c r="BY51" i="9" s="1"/>
  <c r="CG147" i="9"/>
  <c r="CG51" i="9" s="1"/>
  <c r="CO147" i="9"/>
  <c r="CO51" i="9" s="1"/>
  <c r="CW147" i="9"/>
  <c r="CW51" i="9" s="1"/>
  <c r="DE147" i="9"/>
  <c r="DE51" i="9" s="1"/>
  <c r="DM147" i="9"/>
  <c r="DM51" i="9" s="1"/>
  <c r="DU147" i="9"/>
  <c r="DU51" i="9" s="1"/>
  <c r="EC147" i="9"/>
  <c r="EC51" i="9" s="1"/>
  <c r="EK147" i="9"/>
  <c r="EK51" i="9" s="1"/>
  <c r="ET147" i="9"/>
  <c r="ET51" i="9" s="1"/>
  <c r="FV147" i="9"/>
  <c r="FV51" i="9" s="1"/>
  <c r="HB147" i="9"/>
  <c r="HB51" i="9" s="1"/>
  <c r="IO147" i="9"/>
  <c r="IO51" i="9" s="1"/>
  <c r="F147" i="9"/>
  <c r="F51" i="9" s="1"/>
  <c r="N147" i="9"/>
  <c r="N51" i="9" s="1"/>
  <c r="V147" i="9"/>
  <c r="V51" i="9" s="1"/>
  <c r="AD147" i="9"/>
  <c r="AD51" i="9" s="1"/>
  <c r="AL147" i="9"/>
  <c r="AL51" i="9" s="1"/>
  <c r="AT147" i="9"/>
  <c r="AT51" i="9" s="1"/>
  <c r="BB147" i="9"/>
  <c r="BB51" i="9" s="1"/>
  <c r="BJ147" i="9"/>
  <c r="BJ51" i="9" s="1"/>
  <c r="BR147" i="9"/>
  <c r="BR51" i="9" s="1"/>
  <c r="BZ147" i="9"/>
  <c r="BZ51" i="9" s="1"/>
  <c r="CH147" i="9"/>
  <c r="CH51" i="9" s="1"/>
  <c r="CP147" i="9"/>
  <c r="CP51" i="9" s="1"/>
  <c r="CX147" i="9"/>
  <c r="CX51" i="9" s="1"/>
  <c r="DF147" i="9"/>
  <c r="DF51" i="9" s="1"/>
  <c r="DN147" i="9"/>
  <c r="DN51" i="9" s="1"/>
  <c r="DV147" i="9"/>
  <c r="DV51" i="9" s="1"/>
  <c r="ED147" i="9"/>
  <c r="ED51" i="9" s="1"/>
  <c r="EL147" i="9"/>
  <c r="EL51" i="9" s="1"/>
  <c r="EW147" i="9"/>
  <c r="EW51" i="9" s="1"/>
  <c r="GC147" i="9"/>
  <c r="GC51" i="9" s="1"/>
  <c r="HI147" i="9"/>
  <c r="HI51" i="9" s="1"/>
  <c r="IW147" i="9"/>
  <c r="IW51" i="9" s="1"/>
  <c r="G147" i="9"/>
  <c r="G51" i="9" s="1"/>
  <c r="O147" i="9"/>
  <c r="O51" i="9" s="1"/>
  <c r="W147" i="9"/>
  <c r="W51" i="9" s="1"/>
  <c r="AE147" i="9"/>
  <c r="AE51" i="9" s="1"/>
  <c r="AM147" i="9"/>
  <c r="AM51" i="9" s="1"/>
  <c r="AU147" i="9"/>
  <c r="AU51" i="9" s="1"/>
  <c r="BC147" i="9"/>
  <c r="BC51" i="9" s="1"/>
  <c r="BK147" i="9"/>
  <c r="BK51" i="9" s="1"/>
  <c r="BS147" i="9"/>
  <c r="BS51" i="9" s="1"/>
  <c r="CA147" i="9"/>
  <c r="CA51" i="9" s="1"/>
  <c r="CI147" i="9"/>
  <c r="CI51" i="9" s="1"/>
  <c r="CQ147" i="9"/>
  <c r="CQ51" i="9" s="1"/>
  <c r="CY147" i="9"/>
  <c r="CY51" i="9" s="1"/>
  <c r="DG147" i="9"/>
  <c r="DG51" i="9" s="1"/>
  <c r="DO147" i="9"/>
  <c r="DO51" i="9" s="1"/>
  <c r="DW147" i="9"/>
  <c r="DW51" i="9" s="1"/>
  <c r="EE147" i="9"/>
  <c r="EE51" i="9" s="1"/>
  <c r="EM147" i="9"/>
  <c r="EM51" i="9" s="1"/>
  <c r="EX147" i="9"/>
  <c r="EX51" i="9" s="1"/>
  <c r="GD147" i="9"/>
  <c r="GD51" i="9" s="1"/>
  <c r="HJ147" i="9"/>
  <c r="HJ51" i="9" s="1"/>
  <c r="H147" i="9"/>
  <c r="H51" i="9" s="1"/>
  <c r="P147" i="9"/>
  <c r="P51" i="9" s="1"/>
  <c r="X147" i="9"/>
  <c r="X51" i="9" s="1"/>
  <c r="AF147" i="9"/>
  <c r="AF51" i="9" s="1"/>
  <c r="AN147" i="9"/>
  <c r="AN51" i="9" s="1"/>
  <c r="AV147" i="9"/>
  <c r="AV51" i="9" s="1"/>
  <c r="BD147" i="9"/>
  <c r="BD51" i="9" s="1"/>
  <c r="BL147" i="9"/>
  <c r="BL51" i="9" s="1"/>
  <c r="BT147" i="9"/>
  <c r="BT51" i="9" s="1"/>
  <c r="CB147" i="9"/>
  <c r="CB51" i="9" s="1"/>
  <c r="CJ147" i="9"/>
  <c r="CJ51" i="9" s="1"/>
  <c r="CR147" i="9"/>
  <c r="CR51" i="9" s="1"/>
  <c r="CZ147" i="9"/>
  <c r="CZ51" i="9" s="1"/>
  <c r="DH147" i="9"/>
  <c r="DH51" i="9" s="1"/>
  <c r="DP147" i="9"/>
  <c r="DP51" i="9" s="1"/>
  <c r="DX147" i="9"/>
  <c r="DX51" i="9" s="1"/>
  <c r="EF147" i="9"/>
  <c r="EF51" i="9" s="1"/>
  <c r="EN147" i="9"/>
  <c r="EN51" i="9" s="1"/>
  <c r="FE147" i="9"/>
  <c r="FE51" i="9" s="1"/>
  <c r="GK147" i="9"/>
  <c r="GK51" i="9" s="1"/>
  <c r="HQ147" i="9"/>
  <c r="HQ51" i="9" s="1"/>
  <c r="I147" i="9"/>
  <c r="I51" i="9" s="1"/>
  <c r="Q147" i="9"/>
  <c r="Q51" i="9" s="1"/>
  <c r="Y147" i="9"/>
  <c r="Y51" i="9" s="1"/>
  <c r="AG147" i="9"/>
  <c r="AG51" i="9" s="1"/>
  <c r="AO147" i="9"/>
  <c r="AO51" i="9" s="1"/>
  <c r="AW147" i="9"/>
  <c r="AW51" i="9" s="1"/>
  <c r="BE147" i="9"/>
  <c r="BE51" i="9" s="1"/>
  <c r="BM147" i="9"/>
  <c r="BM51" i="9" s="1"/>
  <c r="BU147" i="9"/>
  <c r="BU51" i="9" s="1"/>
  <c r="CC147" i="9"/>
  <c r="CC51" i="9" s="1"/>
  <c r="CK147" i="9"/>
  <c r="CK51" i="9" s="1"/>
  <c r="CS147" i="9"/>
  <c r="CS51" i="9" s="1"/>
  <c r="DA147" i="9"/>
  <c r="DA51" i="9" s="1"/>
  <c r="DI147" i="9"/>
  <c r="DI51" i="9" s="1"/>
  <c r="DQ147" i="9"/>
  <c r="DQ51" i="9" s="1"/>
  <c r="DY147" i="9"/>
  <c r="DY51" i="9" s="1"/>
  <c r="EG147" i="9"/>
  <c r="EG51" i="9" s="1"/>
  <c r="EO147" i="9"/>
  <c r="EO51" i="9" s="1"/>
  <c r="FF147" i="9"/>
  <c r="FF51" i="9" s="1"/>
  <c r="GL147" i="9"/>
  <c r="GL51" i="9" s="1"/>
  <c r="JC147" i="9"/>
  <c r="JC51" i="9" s="1"/>
  <c r="IU147" i="9"/>
  <c r="IU51" i="9" s="1"/>
  <c r="IM147" i="9"/>
  <c r="IM51" i="9" s="1"/>
  <c r="IE147" i="9"/>
  <c r="IE51" i="9" s="1"/>
  <c r="HW147" i="9"/>
  <c r="HW51" i="9" s="1"/>
  <c r="HO147" i="9"/>
  <c r="HO51" i="9" s="1"/>
  <c r="HG147" i="9"/>
  <c r="HG51" i="9" s="1"/>
  <c r="GY147" i="9"/>
  <c r="GY51" i="9" s="1"/>
  <c r="GQ147" i="9"/>
  <c r="GQ51" i="9" s="1"/>
  <c r="GI147" i="9"/>
  <c r="GI51" i="9" s="1"/>
  <c r="GA147" i="9"/>
  <c r="GA51" i="9" s="1"/>
  <c r="FS147" i="9"/>
  <c r="FS51" i="9" s="1"/>
  <c r="FK147" i="9"/>
  <c r="FK51" i="9" s="1"/>
  <c r="FC147" i="9"/>
  <c r="FC51" i="9" s="1"/>
  <c r="EU147" i="9"/>
  <c r="EU51" i="9" s="1"/>
  <c r="JB147" i="9"/>
  <c r="JB51" i="9" s="1"/>
  <c r="IT147" i="9"/>
  <c r="IT51" i="9" s="1"/>
  <c r="IL147" i="9"/>
  <c r="IL51" i="9" s="1"/>
  <c r="ID147" i="9"/>
  <c r="ID51" i="9" s="1"/>
  <c r="HV147" i="9"/>
  <c r="HV51" i="9" s="1"/>
  <c r="HN147" i="9"/>
  <c r="HN51" i="9" s="1"/>
  <c r="HF147" i="9"/>
  <c r="HF51" i="9" s="1"/>
  <c r="GX147" i="9"/>
  <c r="GX51" i="9" s="1"/>
  <c r="GP147" i="9"/>
  <c r="GP51" i="9" s="1"/>
  <c r="GH147" i="9"/>
  <c r="GH51" i="9" s="1"/>
  <c r="FZ147" i="9"/>
  <c r="FZ51" i="9" s="1"/>
  <c r="FR147" i="9"/>
  <c r="FR51" i="9" s="1"/>
  <c r="FJ147" i="9"/>
  <c r="FJ51" i="9" s="1"/>
  <c r="FB147" i="9"/>
  <c r="FB51" i="9" s="1"/>
  <c r="JA147" i="9"/>
  <c r="JA51" i="9" s="1"/>
  <c r="IS147" i="9"/>
  <c r="IS51" i="9" s="1"/>
  <c r="IK147" i="9"/>
  <c r="IK51" i="9" s="1"/>
  <c r="IC147" i="9"/>
  <c r="IC51" i="9" s="1"/>
  <c r="HU147" i="9"/>
  <c r="HU51" i="9" s="1"/>
  <c r="HM147" i="9"/>
  <c r="HM51" i="9" s="1"/>
  <c r="HE147" i="9"/>
  <c r="HE51" i="9" s="1"/>
  <c r="GW147" i="9"/>
  <c r="GW51" i="9" s="1"/>
  <c r="GO147" i="9"/>
  <c r="GO51" i="9" s="1"/>
  <c r="GG147" i="9"/>
  <c r="GG51" i="9" s="1"/>
  <c r="FY147" i="9"/>
  <c r="FY51" i="9" s="1"/>
  <c r="FQ147" i="9"/>
  <c r="FQ51" i="9" s="1"/>
  <c r="FI147" i="9"/>
  <c r="FI51" i="9" s="1"/>
  <c r="FA147" i="9"/>
  <c r="FA51" i="9" s="1"/>
  <c r="ES147" i="9"/>
  <c r="ES51" i="9" s="1"/>
  <c r="IZ147" i="9"/>
  <c r="IZ51" i="9" s="1"/>
  <c r="IR147" i="9"/>
  <c r="IR51" i="9" s="1"/>
  <c r="IJ147" i="9"/>
  <c r="IJ51" i="9" s="1"/>
  <c r="IB147" i="9"/>
  <c r="IB51" i="9" s="1"/>
  <c r="HT147" i="9"/>
  <c r="HT51" i="9" s="1"/>
  <c r="HL147" i="9"/>
  <c r="HL51" i="9" s="1"/>
  <c r="HD147" i="9"/>
  <c r="HD51" i="9" s="1"/>
  <c r="GV147" i="9"/>
  <c r="GV51" i="9" s="1"/>
  <c r="GN147" i="9"/>
  <c r="GN51" i="9" s="1"/>
  <c r="GF147" i="9"/>
  <c r="GF51" i="9" s="1"/>
  <c r="FX147" i="9"/>
  <c r="FX51" i="9" s="1"/>
  <c r="FP147" i="9"/>
  <c r="FP51" i="9" s="1"/>
  <c r="FH147" i="9"/>
  <c r="FH51" i="9" s="1"/>
  <c r="EZ147" i="9"/>
  <c r="EZ51" i="9" s="1"/>
  <c r="IY147" i="9"/>
  <c r="IY51" i="9" s="1"/>
  <c r="IQ147" i="9"/>
  <c r="IQ51" i="9" s="1"/>
  <c r="II147" i="9"/>
  <c r="II51" i="9" s="1"/>
  <c r="IA147" i="9"/>
  <c r="IA51" i="9" s="1"/>
  <c r="HS147" i="9"/>
  <c r="HS51" i="9" s="1"/>
  <c r="HK147" i="9"/>
  <c r="HK51" i="9" s="1"/>
  <c r="HC147" i="9"/>
  <c r="HC51" i="9" s="1"/>
  <c r="GU147" i="9"/>
  <c r="GU51" i="9" s="1"/>
  <c r="GM147" i="9"/>
  <c r="GM51" i="9" s="1"/>
  <c r="GE147" i="9"/>
  <c r="GE51" i="9" s="1"/>
  <c r="FW147" i="9"/>
  <c r="FW51" i="9" s="1"/>
  <c r="FO147" i="9"/>
  <c r="FO51" i="9" s="1"/>
  <c r="FG147" i="9"/>
  <c r="FG51" i="9" s="1"/>
  <c r="EY147" i="9"/>
  <c r="EY51" i="9" s="1"/>
  <c r="IX147" i="9"/>
  <c r="IX51" i="9" s="1"/>
  <c r="IP147" i="9"/>
  <c r="IP51" i="9" s="1"/>
  <c r="IH147" i="9"/>
  <c r="IH51" i="9" s="1"/>
  <c r="IV147" i="9"/>
  <c r="IV51" i="9" s="1"/>
  <c r="IN147" i="9"/>
  <c r="IN51" i="9" s="1"/>
  <c r="IF147" i="9"/>
  <c r="IF51" i="9" s="1"/>
  <c r="HX147" i="9"/>
  <c r="HX51" i="9" s="1"/>
  <c r="HP147" i="9"/>
  <c r="HP51" i="9" s="1"/>
  <c r="HH147" i="9"/>
  <c r="HH51" i="9" s="1"/>
  <c r="GZ147" i="9"/>
  <c r="GZ51" i="9" s="1"/>
  <c r="GR147" i="9"/>
  <c r="GR51" i="9" s="1"/>
  <c r="GJ147" i="9"/>
  <c r="GJ51" i="9" s="1"/>
  <c r="GB147" i="9"/>
  <c r="GB51" i="9" s="1"/>
  <c r="FT147" i="9"/>
  <c r="FT51" i="9" s="1"/>
  <c r="FL147" i="9"/>
  <c r="FL51" i="9" s="1"/>
  <c r="FD147" i="9"/>
  <c r="FD51" i="9" s="1"/>
  <c r="EV147" i="9"/>
  <c r="EV51" i="9" s="1"/>
  <c r="J147" i="9"/>
  <c r="J51" i="9" s="1"/>
  <c r="R147" i="9"/>
  <c r="R51" i="9" s="1"/>
  <c r="Z147" i="9"/>
  <c r="Z51" i="9" s="1"/>
  <c r="AH147" i="9"/>
  <c r="AH51" i="9" s="1"/>
  <c r="AP147" i="9"/>
  <c r="AP51" i="9" s="1"/>
  <c r="AX147" i="9"/>
  <c r="AX51" i="9" s="1"/>
  <c r="BF147" i="9"/>
  <c r="BF51" i="9" s="1"/>
  <c r="BN147" i="9"/>
  <c r="BN51" i="9" s="1"/>
  <c r="BV147" i="9"/>
  <c r="BV51" i="9" s="1"/>
  <c r="CD147" i="9"/>
  <c r="CD51" i="9" s="1"/>
  <c r="CL147" i="9"/>
  <c r="CL51" i="9" s="1"/>
  <c r="CT147" i="9"/>
  <c r="CT51" i="9" s="1"/>
  <c r="DB147" i="9"/>
  <c r="DB51" i="9" s="1"/>
  <c r="DJ147" i="9"/>
  <c r="DJ51" i="9" s="1"/>
  <c r="DR147" i="9"/>
  <c r="DR51" i="9" s="1"/>
  <c r="DZ147" i="9"/>
  <c r="DZ51" i="9" s="1"/>
  <c r="EH147" i="9"/>
  <c r="EH51" i="9" s="1"/>
  <c r="EP147" i="9"/>
  <c r="EP51" i="9" s="1"/>
  <c r="FM147" i="9"/>
  <c r="FM51" i="9" s="1"/>
  <c r="GS147" i="9"/>
  <c r="GS51" i="9" s="1"/>
  <c r="HY147" i="9"/>
  <c r="HY51" i="9" s="1"/>
  <c r="A1" i="7"/>
  <c r="A1" i="6"/>
  <c r="D171" i="9" l="1"/>
  <c r="IG171" i="9"/>
  <c r="DJ171" i="9"/>
  <c r="Z171" i="9"/>
  <c r="EB171" i="9"/>
  <c r="EU171" i="9"/>
  <c r="HG171" i="9"/>
  <c r="EV171" i="9"/>
  <c r="HH171" i="9"/>
  <c r="AO171" i="9"/>
  <c r="DA171" i="9"/>
  <c r="A51" i="9"/>
  <c r="GO171" i="9"/>
  <c r="HY171" i="9"/>
  <c r="GD171" i="9"/>
  <c r="FG171" i="9"/>
  <c r="HS171" i="9"/>
  <c r="CN171" i="9"/>
  <c r="AS171" i="9"/>
  <c r="FS171" i="9"/>
  <c r="IE171" i="9"/>
  <c r="FT171" i="9"/>
  <c r="IF171" i="9"/>
  <c r="DE171" i="9"/>
  <c r="JA171" i="9"/>
  <c r="BM171" i="9"/>
  <c r="BN171" i="9"/>
  <c r="AZ171" i="9"/>
  <c r="N171" i="9"/>
  <c r="BZ171" i="9"/>
  <c r="EL171" i="9"/>
  <c r="GQ171" i="9"/>
  <c r="JC171" i="9"/>
  <c r="AX171" i="9"/>
  <c r="HC171" i="9"/>
  <c r="BX171" i="9"/>
  <c r="EJ171" i="9"/>
  <c r="GV171" i="9"/>
  <c r="E171" i="9"/>
  <c r="AL171" i="9"/>
  <c r="CX171" i="9"/>
  <c r="FJ171" i="9"/>
  <c r="HV171" i="9"/>
  <c r="AE171" i="9"/>
  <c r="CQ171" i="9"/>
  <c r="FC171" i="9"/>
  <c r="HO171" i="9"/>
  <c r="BQ171" i="9"/>
  <c r="IX171" i="9"/>
  <c r="DY171" i="9"/>
  <c r="FN171" i="9"/>
  <c r="GE171" i="9"/>
  <c r="IQ171" i="9"/>
  <c r="FX171" i="9"/>
  <c r="IJ171" i="9"/>
  <c r="GX171" i="9"/>
  <c r="FQ171" i="9"/>
  <c r="Y171" i="9"/>
  <c r="CK171" i="9"/>
  <c r="EW171" i="9"/>
  <c r="HI171" i="9"/>
  <c r="R171" i="9"/>
  <c r="S171" i="9"/>
  <c r="CE171" i="9"/>
  <c r="EQ171" i="9"/>
  <c r="L171" i="9"/>
  <c r="FY171" i="9"/>
  <c r="CW171" i="9"/>
  <c r="AF171" i="9"/>
  <c r="CR171" i="9"/>
  <c r="FD171" i="9"/>
  <c r="HP171" i="9"/>
  <c r="HM171" i="9"/>
  <c r="AW171" i="9"/>
  <c r="DI171" i="9"/>
  <c r="FU171" i="9"/>
  <c r="DB171" i="9"/>
  <c r="FF171" i="9"/>
  <c r="GT171" i="9"/>
  <c r="AA171" i="9"/>
  <c r="CM171" i="9"/>
  <c r="EY171" i="9"/>
  <c r="HK171" i="9"/>
  <c r="T171" i="9"/>
  <c r="CF171" i="9"/>
  <c r="ER171" i="9"/>
  <c r="HD171" i="9"/>
  <c r="U171" i="9"/>
  <c r="GW171" i="9"/>
  <c r="AT171" i="9"/>
  <c r="DF171" i="9"/>
  <c r="FR171" i="9"/>
  <c r="ID171" i="9"/>
  <c r="AM171" i="9"/>
  <c r="CY171" i="9"/>
  <c r="FK171" i="9"/>
  <c r="HW171" i="9"/>
  <c r="DU171" i="9"/>
  <c r="AN171" i="9"/>
  <c r="CZ171" i="9"/>
  <c r="FL171" i="9"/>
  <c r="HX171" i="9"/>
  <c r="CG171" i="9"/>
  <c r="IC171" i="9"/>
  <c r="BE171" i="9"/>
  <c r="DQ171" i="9"/>
  <c r="GC171" i="9"/>
  <c r="IO171" i="9"/>
  <c r="AH171" i="9"/>
  <c r="CU171" i="9"/>
  <c r="EZ171" i="9"/>
  <c r="BB171" i="9"/>
  <c r="DN171" i="9"/>
  <c r="IL171" i="9"/>
  <c r="AU171" i="9"/>
  <c r="DG171" i="9"/>
  <c r="FI171" i="9"/>
  <c r="AV171" i="9"/>
  <c r="DH171" i="9"/>
  <c r="GK171" i="9"/>
  <c r="IW171" i="9"/>
  <c r="BF171" i="9"/>
  <c r="EH171" i="9"/>
  <c r="CL171" i="9"/>
  <c r="EX171" i="9"/>
  <c r="BV171" i="9"/>
  <c r="AQ171" i="9"/>
  <c r="DC171" i="9"/>
  <c r="FO171" i="9"/>
  <c r="IA171" i="9"/>
  <c r="AJ171" i="9"/>
  <c r="CV171" i="9"/>
  <c r="FH171" i="9"/>
  <c r="HT171" i="9"/>
  <c r="BI171" i="9"/>
  <c r="IK171" i="9"/>
  <c r="BJ171" i="9"/>
  <c r="DV171" i="9"/>
  <c r="GH171" i="9"/>
  <c r="IT171" i="9"/>
  <c r="BC171" i="9"/>
  <c r="DO171" i="9"/>
  <c r="GA171" i="9"/>
  <c r="IM171" i="9"/>
  <c r="HE171" i="9"/>
  <c r="BD171" i="9"/>
  <c r="DP171" i="9"/>
  <c r="GB171" i="9"/>
  <c r="IN171" i="9"/>
  <c r="EC171" i="9"/>
  <c r="I171" i="9"/>
  <c r="BU171" i="9"/>
  <c r="EG171" i="9"/>
  <c r="GS171" i="9"/>
  <c r="GL171" i="9"/>
  <c r="CT171" i="9"/>
  <c r="AI171" i="9"/>
  <c r="AB171" i="9"/>
  <c r="HL171" i="9"/>
  <c r="HU171" i="9"/>
  <c r="FZ171" i="9"/>
  <c r="HZ171" i="9"/>
  <c r="HJ171" i="9"/>
  <c r="J171" i="9"/>
  <c r="AY171" i="9"/>
  <c r="DK171" i="9"/>
  <c r="FW171" i="9"/>
  <c r="II171" i="9"/>
  <c r="FP171" i="9"/>
  <c r="IB171" i="9"/>
  <c r="CO171" i="9"/>
  <c r="F171" i="9"/>
  <c r="BR171" i="9"/>
  <c r="ED171" i="9"/>
  <c r="GP171" i="9"/>
  <c r="JB171" i="9"/>
  <c r="BK171" i="9"/>
  <c r="DW171" i="9"/>
  <c r="GI171" i="9"/>
  <c r="IU171" i="9"/>
  <c r="IS171" i="9"/>
  <c r="BL171" i="9"/>
  <c r="DX171" i="9"/>
  <c r="GJ171" i="9"/>
  <c r="IV171" i="9"/>
  <c r="ES171" i="9"/>
  <c r="Q171" i="9"/>
  <c r="CC171" i="9"/>
  <c r="EO171" i="9"/>
  <c r="HA171" i="9"/>
  <c r="DZ171" i="9"/>
  <c r="DS171" i="9"/>
  <c r="DL171" i="9"/>
  <c r="DM171" i="9"/>
  <c r="G171" i="9"/>
  <c r="BS171" i="9"/>
  <c r="EE171" i="9"/>
  <c r="H171" i="9"/>
  <c r="BT171" i="9"/>
  <c r="GR171" i="9"/>
  <c r="M171" i="9"/>
  <c r="IP171" i="9"/>
  <c r="IH171" i="9"/>
  <c r="HB171" i="9"/>
  <c r="BG171" i="9"/>
  <c r="EF171" i="9"/>
  <c r="FV171" i="9"/>
  <c r="AP171" i="9"/>
  <c r="EP171" i="9"/>
  <c r="C171" i="9"/>
  <c r="BO171" i="9"/>
  <c r="EA171" i="9"/>
  <c r="GM171" i="9"/>
  <c r="IY171" i="9"/>
  <c r="BH171" i="9"/>
  <c r="DT171" i="9"/>
  <c r="GF171" i="9"/>
  <c r="IR171" i="9"/>
  <c r="EK171" i="9"/>
  <c r="V171" i="9"/>
  <c r="CH171" i="9"/>
  <c r="ET171" i="9"/>
  <c r="HF171" i="9"/>
  <c r="O171" i="9"/>
  <c r="CA171" i="9"/>
  <c r="EM171" i="9"/>
  <c r="GY171" i="9"/>
  <c r="AC171" i="9"/>
  <c r="P171" i="9"/>
  <c r="CB171" i="9"/>
  <c r="EN171" i="9"/>
  <c r="GZ171" i="9"/>
  <c r="AK171" i="9"/>
  <c r="GG171" i="9"/>
  <c r="AG171" i="9"/>
  <c r="CS171" i="9"/>
  <c r="FE171" i="9"/>
  <c r="HQ171" i="9"/>
  <c r="DR171" i="9"/>
  <c r="CD171" i="9"/>
  <c r="K171" i="9"/>
  <c r="BW171" i="9"/>
  <c r="EI171" i="9"/>
  <c r="GU171" i="9"/>
  <c r="GN171" i="9"/>
  <c r="IZ171" i="9"/>
  <c r="FA171" i="9"/>
  <c r="AD171" i="9"/>
  <c r="CP171" i="9"/>
  <c r="FB171" i="9"/>
  <c r="HN171" i="9"/>
  <c r="W171" i="9"/>
  <c r="CI171" i="9"/>
  <c r="BY171" i="9"/>
  <c r="X171" i="9"/>
  <c r="CJ171" i="9"/>
  <c r="BA171" i="9"/>
  <c r="FM171" i="9"/>
  <c r="IP27" i="9"/>
  <c r="IP3" i="9" s="1"/>
  <c r="IP75" i="9"/>
  <c r="EP27" i="9"/>
  <c r="EP3" i="9" s="1"/>
  <c r="EP75" i="9"/>
  <c r="R27" i="9"/>
  <c r="R3" i="9" s="1"/>
  <c r="IZ76" i="9"/>
  <c r="IR76" i="9"/>
  <c r="IJ76" i="9"/>
  <c r="IB76" i="9"/>
  <c r="HT76" i="9"/>
  <c r="HL76" i="9"/>
  <c r="HD76" i="9"/>
  <c r="GV76" i="9"/>
  <c r="GN76" i="9"/>
  <c r="GF76" i="9"/>
  <c r="FX76" i="9"/>
  <c r="FP76" i="9"/>
  <c r="FH76" i="9"/>
  <c r="EZ76" i="9"/>
  <c r="ER76" i="9"/>
  <c r="EJ76" i="9"/>
  <c r="EB76" i="9"/>
  <c r="DT76" i="9"/>
  <c r="DL76" i="9"/>
  <c r="DD76" i="9"/>
  <c r="CV76" i="9"/>
  <c r="CN76" i="9"/>
  <c r="CF76" i="9"/>
  <c r="BX76" i="9"/>
  <c r="BP76" i="9"/>
  <c r="BH76" i="9"/>
  <c r="AZ76" i="9"/>
  <c r="AR76" i="9"/>
  <c r="AJ76" i="9"/>
  <c r="AB76" i="9"/>
  <c r="T76" i="9"/>
  <c r="L76" i="9"/>
  <c r="D76" i="9"/>
  <c r="IY76" i="9"/>
  <c r="IQ76" i="9"/>
  <c r="II76" i="9"/>
  <c r="IA76" i="9"/>
  <c r="HS76" i="9"/>
  <c r="HK76" i="9"/>
  <c r="HC76" i="9"/>
  <c r="GU76" i="9"/>
  <c r="GM76" i="9"/>
  <c r="GE76" i="9"/>
  <c r="FW76" i="9"/>
  <c r="FO76" i="9"/>
  <c r="FG76" i="9"/>
  <c r="EY76" i="9"/>
  <c r="EQ76" i="9"/>
  <c r="EI76" i="9"/>
  <c r="EA76" i="9"/>
  <c r="DS76" i="9"/>
  <c r="DK76" i="9"/>
  <c r="DC76" i="9"/>
  <c r="CU76" i="9"/>
  <c r="CM76" i="9"/>
  <c r="CE76" i="9"/>
  <c r="BW76" i="9"/>
  <c r="BO76" i="9"/>
  <c r="BG76" i="9"/>
  <c r="AY76" i="9"/>
  <c r="AQ76" i="9"/>
  <c r="AI76" i="9"/>
  <c r="AA76" i="9"/>
  <c r="S76" i="9"/>
  <c r="K76" i="9"/>
  <c r="C76" i="9"/>
  <c r="IX76" i="9"/>
  <c r="IP76" i="9"/>
  <c r="IH76" i="9"/>
  <c r="HZ76" i="9"/>
  <c r="HR76" i="9"/>
  <c r="HJ76" i="9"/>
  <c r="HB76" i="9"/>
  <c r="GT76" i="9"/>
  <c r="GL76" i="9"/>
  <c r="GD76" i="9"/>
  <c r="FV76" i="9"/>
  <c r="FN76" i="9"/>
  <c r="FF76" i="9"/>
  <c r="EX76" i="9"/>
  <c r="EP76" i="9"/>
  <c r="EH76" i="9"/>
  <c r="DZ76" i="9"/>
  <c r="DR76" i="9"/>
  <c r="DJ76" i="9"/>
  <c r="DB76" i="9"/>
  <c r="CT76" i="9"/>
  <c r="CL76" i="9"/>
  <c r="CD76" i="9"/>
  <c r="BV76" i="9"/>
  <c r="BN76" i="9"/>
  <c r="BF76" i="9"/>
  <c r="AX76" i="9"/>
  <c r="AP76" i="9"/>
  <c r="AH76" i="9"/>
  <c r="Z76" i="9"/>
  <c r="R76" i="9"/>
  <c r="J76" i="9"/>
  <c r="IW76" i="9"/>
  <c r="IO76" i="9"/>
  <c r="IG76" i="9"/>
  <c r="HY76" i="9"/>
  <c r="HQ76" i="9"/>
  <c r="HI76" i="9"/>
  <c r="HA76" i="9"/>
  <c r="GS76" i="9"/>
  <c r="GK76" i="9"/>
  <c r="GC76" i="9"/>
  <c r="FU76" i="9"/>
  <c r="FM76" i="9"/>
  <c r="FE76" i="9"/>
  <c r="EW76" i="9"/>
  <c r="EO76" i="9"/>
  <c r="EG76" i="9"/>
  <c r="DY76" i="9"/>
  <c r="DQ76" i="9"/>
  <c r="DI76" i="9"/>
  <c r="DA76" i="9"/>
  <c r="CS76" i="9"/>
  <c r="CK76" i="9"/>
  <c r="CC76" i="9"/>
  <c r="BU76" i="9"/>
  <c r="BM76" i="9"/>
  <c r="BE76" i="9"/>
  <c r="AW76" i="9"/>
  <c r="AO76" i="9"/>
  <c r="AG76" i="9"/>
  <c r="Y76" i="9"/>
  <c r="Q76" i="9"/>
  <c r="I76" i="9"/>
  <c r="IV76" i="9"/>
  <c r="IN76" i="9"/>
  <c r="IF76" i="9"/>
  <c r="HX76" i="9"/>
  <c r="HP76" i="9"/>
  <c r="HH76" i="9"/>
  <c r="GZ76" i="9"/>
  <c r="GR76" i="9"/>
  <c r="GJ76" i="9"/>
  <c r="GB76" i="9"/>
  <c r="FT76" i="9"/>
  <c r="FL76" i="9"/>
  <c r="FD76" i="9"/>
  <c r="EV76" i="9"/>
  <c r="EN76" i="9"/>
  <c r="EF76" i="9"/>
  <c r="DX76" i="9"/>
  <c r="DP76" i="9"/>
  <c r="DH76" i="9"/>
  <c r="CZ76" i="9"/>
  <c r="CR76" i="9"/>
  <c r="CJ76" i="9"/>
  <c r="CB76" i="9"/>
  <c r="BT76" i="9"/>
  <c r="BL76" i="9"/>
  <c r="BD76" i="9"/>
  <c r="AV76" i="9"/>
  <c r="AN76" i="9"/>
  <c r="AF76" i="9"/>
  <c r="X76" i="9"/>
  <c r="P76" i="9"/>
  <c r="H76" i="9"/>
  <c r="JC76" i="9"/>
  <c r="IU76" i="9"/>
  <c r="IM76" i="9"/>
  <c r="IE76" i="9"/>
  <c r="HW76" i="9"/>
  <c r="HO76" i="9"/>
  <c r="HG76" i="9"/>
  <c r="GY76" i="9"/>
  <c r="GQ76" i="9"/>
  <c r="GI76" i="9"/>
  <c r="GA76" i="9"/>
  <c r="FS76" i="9"/>
  <c r="FK76" i="9"/>
  <c r="FC76" i="9"/>
  <c r="EU76" i="9"/>
  <c r="EM76" i="9"/>
  <c r="EE76" i="9"/>
  <c r="DW76" i="9"/>
  <c r="DO76" i="9"/>
  <c r="DG76" i="9"/>
  <c r="CY76" i="9"/>
  <c r="CQ76" i="9"/>
  <c r="CI76" i="9"/>
  <c r="CA76" i="9"/>
  <c r="BS76" i="9"/>
  <c r="BK76" i="9"/>
  <c r="BC76" i="9"/>
  <c r="AU76" i="9"/>
  <c r="AM76" i="9"/>
  <c r="AE76" i="9"/>
  <c r="W76" i="9"/>
  <c r="O76" i="9"/>
  <c r="G76" i="9"/>
  <c r="IT76" i="9"/>
  <c r="HN76" i="9"/>
  <c r="GH76" i="9"/>
  <c r="FB76" i="9"/>
  <c r="DV76" i="9"/>
  <c r="CP76" i="9"/>
  <c r="BJ76" i="9"/>
  <c r="AD76" i="9"/>
  <c r="IS76" i="9"/>
  <c r="HM76" i="9"/>
  <c r="GG76" i="9"/>
  <c r="FA76" i="9"/>
  <c r="DU76" i="9"/>
  <c r="CO76" i="9"/>
  <c r="BI76" i="9"/>
  <c r="AC76" i="9"/>
  <c r="IL76" i="9"/>
  <c r="HF76" i="9"/>
  <c r="FZ76" i="9"/>
  <c r="ET76" i="9"/>
  <c r="DN76" i="9"/>
  <c r="CH76" i="9"/>
  <c r="BB76" i="9"/>
  <c r="V76" i="9"/>
  <c r="IK76" i="9"/>
  <c r="HE76" i="9"/>
  <c r="FY76" i="9"/>
  <c r="ES76" i="9"/>
  <c r="DM76" i="9"/>
  <c r="CG76" i="9"/>
  <c r="BA76" i="9"/>
  <c r="U76" i="9"/>
  <c r="IC76" i="9"/>
  <c r="GW76" i="9"/>
  <c r="FQ76" i="9"/>
  <c r="EK76" i="9"/>
  <c r="DE76" i="9"/>
  <c r="BY76" i="9"/>
  <c r="AS76" i="9"/>
  <c r="M76" i="9"/>
  <c r="JB76" i="9"/>
  <c r="HV76" i="9"/>
  <c r="GP76" i="9"/>
  <c r="FJ76" i="9"/>
  <c r="ED76" i="9"/>
  <c r="CX76" i="9"/>
  <c r="BR76" i="9"/>
  <c r="AL76" i="9"/>
  <c r="F76" i="9"/>
  <c r="JA76" i="9"/>
  <c r="EC76" i="9"/>
  <c r="E76" i="9"/>
  <c r="ID76" i="9"/>
  <c r="DF76" i="9"/>
  <c r="HU76" i="9"/>
  <c r="CW76" i="9"/>
  <c r="GX76" i="9"/>
  <c r="BZ76" i="9"/>
  <c r="GO76" i="9"/>
  <c r="BQ76" i="9"/>
  <c r="FR76" i="9"/>
  <c r="AT76" i="9"/>
  <c r="FI76" i="9"/>
  <c r="AK76" i="9"/>
  <c r="EL76" i="9"/>
  <c r="N76" i="9"/>
  <c r="IZ100" i="9"/>
  <c r="IR100" i="9"/>
  <c r="IJ100" i="9"/>
  <c r="IB100" i="9"/>
  <c r="HT100" i="9"/>
  <c r="HL100" i="9"/>
  <c r="HD100" i="9"/>
  <c r="GV100" i="9"/>
  <c r="GN100" i="9"/>
  <c r="GF100" i="9"/>
  <c r="FX100" i="9"/>
  <c r="FP100" i="9"/>
  <c r="FH100" i="9"/>
  <c r="EZ100" i="9"/>
  <c r="ER100" i="9"/>
  <c r="EJ100" i="9"/>
  <c r="EB100" i="9"/>
  <c r="DT100" i="9"/>
  <c r="DL100" i="9"/>
  <c r="DD100" i="9"/>
  <c r="CV100" i="9"/>
  <c r="CN100" i="9"/>
  <c r="CF100" i="9"/>
  <c r="BX100" i="9"/>
  <c r="BP100" i="9"/>
  <c r="BH100" i="9"/>
  <c r="AZ100" i="9"/>
  <c r="AR100" i="9"/>
  <c r="AJ100" i="9"/>
  <c r="AB100" i="9"/>
  <c r="T100" i="9"/>
  <c r="L100" i="9"/>
  <c r="D100" i="9"/>
  <c r="IF100" i="9"/>
  <c r="HP100" i="9"/>
  <c r="EV100" i="9"/>
  <c r="DP100" i="9"/>
  <c r="DH100" i="9"/>
  <c r="CJ100" i="9"/>
  <c r="BL100" i="9"/>
  <c r="AN100" i="9"/>
  <c r="P100" i="9"/>
  <c r="GW100" i="9"/>
  <c r="IY100" i="9"/>
  <c r="IQ100" i="9"/>
  <c r="II100" i="9"/>
  <c r="IA100" i="9"/>
  <c r="HS100" i="9"/>
  <c r="HK100" i="9"/>
  <c r="HC100" i="9"/>
  <c r="GU100" i="9"/>
  <c r="GM100" i="9"/>
  <c r="GE100" i="9"/>
  <c r="FW100" i="9"/>
  <c r="FO100" i="9"/>
  <c r="FG100" i="9"/>
  <c r="EY100" i="9"/>
  <c r="EQ100" i="9"/>
  <c r="EI100" i="9"/>
  <c r="EA100" i="9"/>
  <c r="DS100" i="9"/>
  <c r="DK100" i="9"/>
  <c r="DC100" i="9"/>
  <c r="CU100" i="9"/>
  <c r="CM100" i="9"/>
  <c r="CE100" i="9"/>
  <c r="BW100" i="9"/>
  <c r="BO100" i="9"/>
  <c r="BG100" i="9"/>
  <c r="AY100" i="9"/>
  <c r="AQ100" i="9"/>
  <c r="AI100" i="9"/>
  <c r="AA100" i="9"/>
  <c r="S100" i="9"/>
  <c r="K100" i="9"/>
  <c r="C100" i="9"/>
  <c r="IN100" i="9"/>
  <c r="HH100" i="9"/>
  <c r="GJ100" i="9"/>
  <c r="FT100" i="9"/>
  <c r="FD100" i="9"/>
  <c r="CR100" i="9"/>
  <c r="BD100" i="9"/>
  <c r="X100" i="9"/>
  <c r="FQ100" i="9"/>
  <c r="AK100" i="9"/>
  <c r="IX100" i="9"/>
  <c r="IP100" i="9"/>
  <c r="IH100" i="9"/>
  <c r="HZ100" i="9"/>
  <c r="HR100" i="9"/>
  <c r="HJ100" i="9"/>
  <c r="HB100" i="9"/>
  <c r="GT100" i="9"/>
  <c r="GL100" i="9"/>
  <c r="GD100" i="9"/>
  <c r="FV100" i="9"/>
  <c r="FN100" i="9"/>
  <c r="FF100" i="9"/>
  <c r="EX100" i="9"/>
  <c r="EP100" i="9"/>
  <c r="EH100" i="9"/>
  <c r="DZ100" i="9"/>
  <c r="DR100" i="9"/>
  <c r="DJ100" i="9"/>
  <c r="DB100" i="9"/>
  <c r="CT100" i="9"/>
  <c r="CL100" i="9"/>
  <c r="CD100" i="9"/>
  <c r="BV100" i="9"/>
  <c r="BN100" i="9"/>
  <c r="BF100" i="9"/>
  <c r="AX100" i="9"/>
  <c r="AP100" i="9"/>
  <c r="AH100" i="9"/>
  <c r="Z100" i="9"/>
  <c r="R100" i="9"/>
  <c r="J100" i="9"/>
  <c r="IW100" i="9"/>
  <c r="IO100" i="9"/>
  <c r="IG100" i="9"/>
  <c r="HY100" i="9"/>
  <c r="HQ100" i="9"/>
  <c r="HI100" i="9"/>
  <c r="HA100" i="9"/>
  <c r="GS100" i="9"/>
  <c r="GK100" i="9"/>
  <c r="GC100" i="9"/>
  <c r="FU100" i="9"/>
  <c r="FM100" i="9"/>
  <c r="FE100" i="9"/>
  <c r="EW100" i="9"/>
  <c r="EO100" i="9"/>
  <c r="EG100" i="9"/>
  <c r="DY100" i="9"/>
  <c r="DQ100" i="9"/>
  <c r="DI100" i="9"/>
  <c r="DA100" i="9"/>
  <c r="CS100" i="9"/>
  <c r="CK100" i="9"/>
  <c r="CC100" i="9"/>
  <c r="BU100" i="9"/>
  <c r="BM100" i="9"/>
  <c r="BE100" i="9"/>
  <c r="AW100" i="9"/>
  <c r="AO100" i="9"/>
  <c r="AG100" i="9"/>
  <c r="Y100" i="9"/>
  <c r="Q100" i="9"/>
  <c r="I100" i="9"/>
  <c r="IV100" i="9"/>
  <c r="HX100" i="9"/>
  <c r="GZ100" i="9"/>
  <c r="GR100" i="9"/>
  <c r="GB100" i="9"/>
  <c r="FL100" i="9"/>
  <c r="EN100" i="9"/>
  <c r="EF100" i="9"/>
  <c r="DX100" i="9"/>
  <c r="CZ100" i="9"/>
  <c r="CB100" i="9"/>
  <c r="BT100" i="9"/>
  <c r="AV100" i="9"/>
  <c r="AF100" i="9"/>
  <c r="H100" i="9"/>
  <c r="GO100" i="9"/>
  <c r="JC100" i="9"/>
  <c r="IU100" i="9"/>
  <c r="IM100" i="9"/>
  <c r="IE100" i="9"/>
  <c r="HW100" i="9"/>
  <c r="HO100" i="9"/>
  <c r="HG100" i="9"/>
  <c r="GY100" i="9"/>
  <c r="GQ100" i="9"/>
  <c r="GI100" i="9"/>
  <c r="GA100" i="9"/>
  <c r="FS100" i="9"/>
  <c r="FK100" i="9"/>
  <c r="FC100" i="9"/>
  <c r="EU100" i="9"/>
  <c r="EM100" i="9"/>
  <c r="EE100" i="9"/>
  <c r="DW100" i="9"/>
  <c r="DO100" i="9"/>
  <c r="DG100" i="9"/>
  <c r="CY100" i="9"/>
  <c r="CQ100" i="9"/>
  <c r="CI100" i="9"/>
  <c r="CA100" i="9"/>
  <c r="BS100" i="9"/>
  <c r="BK100" i="9"/>
  <c r="BC100" i="9"/>
  <c r="AU100" i="9"/>
  <c r="AM100" i="9"/>
  <c r="AE100" i="9"/>
  <c r="W100" i="9"/>
  <c r="O100" i="9"/>
  <c r="G100" i="9"/>
  <c r="JA100" i="9"/>
  <c r="IS100" i="9"/>
  <c r="IC100" i="9"/>
  <c r="HU100" i="9"/>
  <c r="HE100" i="9"/>
  <c r="FY100" i="9"/>
  <c r="FA100" i="9"/>
  <c r="EK100" i="9"/>
  <c r="EC100" i="9"/>
  <c r="DM100" i="9"/>
  <c r="CW100" i="9"/>
  <c r="CG100" i="9"/>
  <c r="BY100" i="9"/>
  <c r="AS100" i="9"/>
  <c r="AC100" i="9"/>
  <c r="M100" i="9"/>
  <c r="JB100" i="9"/>
  <c r="IT100" i="9"/>
  <c r="IL100" i="9"/>
  <c r="ID100" i="9"/>
  <c r="HV100" i="9"/>
  <c r="HN100" i="9"/>
  <c r="HF100" i="9"/>
  <c r="GX100" i="9"/>
  <c r="GP100" i="9"/>
  <c r="GH100" i="9"/>
  <c r="FZ100" i="9"/>
  <c r="FR100" i="9"/>
  <c r="FJ100" i="9"/>
  <c r="FB100" i="9"/>
  <c r="ET100" i="9"/>
  <c r="EL100" i="9"/>
  <c r="ED100" i="9"/>
  <c r="DV100" i="9"/>
  <c r="DN100" i="9"/>
  <c r="DF100" i="9"/>
  <c r="CX100" i="9"/>
  <c r="CP100" i="9"/>
  <c r="CH100" i="9"/>
  <c r="BZ100" i="9"/>
  <c r="BR100" i="9"/>
  <c r="BJ100" i="9"/>
  <c r="BB100" i="9"/>
  <c r="AT100" i="9"/>
  <c r="AL100" i="9"/>
  <c r="AD100" i="9"/>
  <c r="V100" i="9"/>
  <c r="N100" i="9"/>
  <c r="F100" i="9"/>
  <c r="IK100" i="9"/>
  <c r="HM100" i="9"/>
  <c r="GG100" i="9"/>
  <c r="FI100" i="9"/>
  <c r="ES100" i="9"/>
  <c r="DU100" i="9"/>
  <c r="DE100" i="9"/>
  <c r="CO100" i="9"/>
  <c r="BQ100" i="9"/>
  <c r="U100" i="9"/>
  <c r="BI100" i="9"/>
  <c r="BA100" i="9"/>
  <c r="E100" i="9"/>
  <c r="CD27" i="9"/>
  <c r="CD3" i="9" s="1"/>
  <c r="HB27" i="9"/>
  <c r="HB3" i="9" s="1"/>
  <c r="GL27" i="9"/>
  <c r="GL3" i="9" s="1"/>
  <c r="AW27" i="9"/>
  <c r="AW3" i="9" s="1"/>
  <c r="DI27" i="9"/>
  <c r="DI3" i="9" s="1"/>
  <c r="FU27" i="9"/>
  <c r="FU3" i="9" s="1"/>
  <c r="IG27" i="9"/>
  <c r="IG3" i="9" s="1"/>
  <c r="AQ27" i="9"/>
  <c r="AQ3" i="9" s="1"/>
  <c r="DC27" i="9"/>
  <c r="DC3" i="9" s="1"/>
  <c r="FO27" i="9"/>
  <c r="FO3" i="9" s="1"/>
  <c r="IA27" i="9"/>
  <c r="IA3" i="9" s="1"/>
  <c r="AJ27" i="9"/>
  <c r="AJ3" i="9" s="1"/>
  <c r="CV27" i="9"/>
  <c r="CV3" i="9" s="1"/>
  <c r="FH27" i="9"/>
  <c r="FH3" i="9" s="1"/>
  <c r="HT27" i="9"/>
  <c r="HT3" i="9" s="1"/>
  <c r="AC27" i="9"/>
  <c r="AC3" i="9" s="1"/>
  <c r="CO27" i="9"/>
  <c r="CO3" i="9" s="1"/>
  <c r="FA27" i="9"/>
  <c r="FA3" i="9" s="1"/>
  <c r="HM27" i="9"/>
  <c r="HM3" i="9" s="1"/>
  <c r="V27" i="9"/>
  <c r="V3" i="9" s="1"/>
  <c r="CH27" i="9"/>
  <c r="CH3" i="9" s="1"/>
  <c r="ET27" i="9"/>
  <c r="ET3" i="9" s="1"/>
  <c r="HF27" i="9"/>
  <c r="HF3" i="9" s="1"/>
  <c r="O27" i="9"/>
  <c r="O3" i="9" s="1"/>
  <c r="CA27" i="9"/>
  <c r="CA3" i="9" s="1"/>
  <c r="EM27" i="9"/>
  <c r="EM3" i="9" s="1"/>
  <c r="GY27" i="9"/>
  <c r="GY3" i="9" s="1"/>
  <c r="H27" i="9"/>
  <c r="H3" i="9" s="1"/>
  <c r="BT27" i="9"/>
  <c r="BT3" i="9" s="1"/>
  <c r="EF27" i="9"/>
  <c r="EF3" i="9" s="1"/>
  <c r="GR27" i="9"/>
  <c r="GR3" i="9" s="1"/>
  <c r="HZ27" i="9"/>
  <c r="HZ3" i="9" s="1"/>
  <c r="HJ27" i="9"/>
  <c r="HJ3" i="9" s="1"/>
  <c r="DZ27" i="9"/>
  <c r="DZ3" i="9" s="1"/>
  <c r="BE27" i="9"/>
  <c r="BE3" i="9" s="1"/>
  <c r="DQ27" i="9"/>
  <c r="DQ3" i="9" s="1"/>
  <c r="GC27" i="9"/>
  <c r="GC3" i="9" s="1"/>
  <c r="IO27" i="9"/>
  <c r="IO3" i="9" s="1"/>
  <c r="AY27" i="9"/>
  <c r="AY3" i="9" s="1"/>
  <c r="DK27" i="9"/>
  <c r="DK3" i="9" s="1"/>
  <c r="FW27" i="9"/>
  <c r="FW3" i="9" s="1"/>
  <c r="II27" i="9"/>
  <c r="II3" i="9" s="1"/>
  <c r="AR27" i="9"/>
  <c r="AR3" i="9" s="1"/>
  <c r="DD27" i="9"/>
  <c r="DD3" i="9" s="1"/>
  <c r="FP27" i="9"/>
  <c r="FP3" i="9" s="1"/>
  <c r="IB27" i="9"/>
  <c r="IB3" i="9" s="1"/>
  <c r="AK27" i="9"/>
  <c r="AK3" i="9" s="1"/>
  <c r="CW27" i="9"/>
  <c r="CW3" i="9" s="1"/>
  <c r="FI27" i="9"/>
  <c r="FI3" i="9" s="1"/>
  <c r="HU27" i="9"/>
  <c r="HU3" i="9" s="1"/>
  <c r="AD27" i="9"/>
  <c r="AD3" i="9" s="1"/>
  <c r="CP27" i="9"/>
  <c r="CP3" i="9" s="1"/>
  <c r="FB27" i="9"/>
  <c r="FB3" i="9" s="1"/>
  <c r="HN27" i="9"/>
  <c r="HN3" i="9" s="1"/>
  <c r="W27" i="9"/>
  <c r="W3" i="9" s="1"/>
  <c r="CI27" i="9"/>
  <c r="CI3" i="9" s="1"/>
  <c r="EU27" i="9"/>
  <c r="EU3" i="9" s="1"/>
  <c r="HG27" i="9"/>
  <c r="HG3" i="9" s="1"/>
  <c r="P27" i="9"/>
  <c r="P3" i="9" s="1"/>
  <c r="CB27" i="9"/>
  <c r="CB3" i="9" s="1"/>
  <c r="EN27" i="9"/>
  <c r="EN3" i="9" s="1"/>
  <c r="GZ27" i="9"/>
  <c r="GZ3" i="9" s="1"/>
  <c r="GD27" i="9"/>
  <c r="GD3" i="9" s="1"/>
  <c r="FN27" i="9"/>
  <c r="FN3" i="9" s="1"/>
  <c r="EX27" i="9"/>
  <c r="EX3" i="9" s="1"/>
  <c r="IW148" i="9"/>
  <c r="IW52" i="9" s="1"/>
  <c r="IO148" i="9"/>
  <c r="IO52" i="9" s="1"/>
  <c r="IG148" i="9"/>
  <c r="IG52" i="9" s="1"/>
  <c r="HY148" i="9"/>
  <c r="HY52" i="9" s="1"/>
  <c r="HQ148" i="9"/>
  <c r="HQ52" i="9" s="1"/>
  <c r="HI148" i="9"/>
  <c r="HI52" i="9" s="1"/>
  <c r="HA148" i="9"/>
  <c r="HA52" i="9" s="1"/>
  <c r="GS148" i="9"/>
  <c r="GS52" i="9" s="1"/>
  <c r="GK148" i="9"/>
  <c r="GK52" i="9" s="1"/>
  <c r="GC148" i="9"/>
  <c r="GC52" i="9" s="1"/>
  <c r="FU148" i="9"/>
  <c r="FU52" i="9" s="1"/>
  <c r="FM148" i="9"/>
  <c r="FM52" i="9" s="1"/>
  <c r="FE148" i="9"/>
  <c r="FE52" i="9" s="1"/>
  <c r="EW148" i="9"/>
  <c r="EW52" i="9" s="1"/>
  <c r="EO148" i="9"/>
  <c r="EO52" i="9" s="1"/>
  <c r="EG148" i="9"/>
  <c r="EG52" i="9" s="1"/>
  <c r="DY148" i="9"/>
  <c r="DY52" i="9" s="1"/>
  <c r="DQ148" i="9"/>
  <c r="DQ52" i="9" s="1"/>
  <c r="DI148" i="9"/>
  <c r="DI52" i="9" s="1"/>
  <c r="DA148" i="9"/>
  <c r="DA52" i="9" s="1"/>
  <c r="CS148" i="9"/>
  <c r="CS52" i="9" s="1"/>
  <c r="CK148" i="9"/>
  <c r="CK52" i="9" s="1"/>
  <c r="CC148" i="9"/>
  <c r="CC52" i="9" s="1"/>
  <c r="BU148" i="9"/>
  <c r="BU52" i="9" s="1"/>
  <c r="BM148" i="9"/>
  <c r="BM52" i="9" s="1"/>
  <c r="BE148" i="9"/>
  <c r="BE52" i="9" s="1"/>
  <c r="AW148" i="9"/>
  <c r="AW52" i="9" s="1"/>
  <c r="AO148" i="9"/>
  <c r="AO52" i="9" s="1"/>
  <c r="AG148" i="9"/>
  <c r="AG52" i="9" s="1"/>
  <c r="Y148" i="9"/>
  <c r="Y52" i="9" s="1"/>
  <c r="Q148" i="9"/>
  <c r="Q52" i="9" s="1"/>
  <c r="I148" i="9"/>
  <c r="I52" i="9" s="1"/>
  <c r="IV148" i="9"/>
  <c r="IV52" i="9" s="1"/>
  <c r="IN148" i="9"/>
  <c r="IN52" i="9" s="1"/>
  <c r="IF148" i="9"/>
  <c r="IF52" i="9" s="1"/>
  <c r="HX148" i="9"/>
  <c r="HX52" i="9" s="1"/>
  <c r="HP148" i="9"/>
  <c r="HP52" i="9" s="1"/>
  <c r="HH148" i="9"/>
  <c r="HH52" i="9" s="1"/>
  <c r="GZ148" i="9"/>
  <c r="GZ52" i="9" s="1"/>
  <c r="GR148" i="9"/>
  <c r="GR52" i="9" s="1"/>
  <c r="GJ148" i="9"/>
  <c r="GJ52" i="9" s="1"/>
  <c r="GB148" i="9"/>
  <c r="GB52" i="9" s="1"/>
  <c r="FT148" i="9"/>
  <c r="FT52" i="9" s="1"/>
  <c r="FL148" i="9"/>
  <c r="FL52" i="9" s="1"/>
  <c r="FD148" i="9"/>
  <c r="FD52" i="9" s="1"/>
  <c r="EV148" i="9"/>
  <c r="EV52" i="9" s="1"/>
  <c r="EN148" i="9"/>
  <c r="EN52" i="9" s="1"/>
  <c r="EF148" i="9"/>
  <c r="EF52" i="9" s="1"/>
  <c r="DX148" i="9"/>
  <c r="DX52" i="9" s="1"/>
  <c r="DP148" i="9"/>
  <c r="DP52" i="9" s="1"/>
  <c r="DH148" i="9"/>
  <c r="DH52" i="9" s="1"/>
  <c r="CZ148" i="9"/>
  <c r="CZ52" i="9" s="1"/>
  <c r="CR148" i="9"/>
  <c r="CR52" i="9" s="1"/>
  <c r="CJ148" i="9"/>
  <c r="CJ52" i="9" s="1"/>
  <c r="CB148" i="9"/>
  <c r="CB52" i="9" s="1"/>
  <c r="BT148" i="9"/>
  <c r="BT52" i="9" s="1"/>
  <c r="BL148" i="9"/>
  <c r="BL52" i="9" s="1"/>
  <c r="BD148" i="9"/>
  <c r="BD52" i="9" s="1"/>
  <c r="AV148" i="9"/>
  <c r="AV52" i="9" s="1"/>
  <c r="AN148" i="9"/>
  <c r="AN52" i="9" s="1"/>
  <c r="AF148" i="9"/>
  <c r="AF52" i="9" s="1"/>
  <c r="X148" i="9"/>
  <c r="X52" i="9" s="1"/>
  <c r="P148" i="9"/>
  <c r="P52" i="9" s="1"/>
  <c r="H148" i="9"/>
  <c r="H52" i="9" s="1"/>
  <c r="JC148" i="9"/>
  <c r="JC52" i="9" s="1"/>
  <c r="IU148" i="9"/>
  <c r="IU52" i="9" s="1"/>
  <c r="IM148" i="9"/>
  <c r="IM52" i="9" s="1"/>
  <c r="IE148" i="9"/>
  <c r="IE52" i="9" s="1"/>
  <c r="HW148" i="9"/>
  <c r="HW52" i="9" s="1"/>
  <c r="HO148" i="9"/>
  <c r="HO52" i="9" s="1"/>
  <c r="HG148" i="9"/>
  <c r="HG52" i="9" s="1"/>
  <c r="GY148" i="9"/>
  <c r="GY52" i="9" s="1"/>
  <c r="GQ148" i="9"/>
  <c r="GQ52" i="9" s="1"/>
  <c r="GI148" i="9"/>
  <c r="GI52" i="9" s="1"/>
  <c r="GA148" i="9"/>
  <c r="GA52" i="9" s="1"/>
  <c r="FS148" i="9"/>
  <c r="FS52" i="9" s="1"/>
  <c r="FK148" i="9"/>
  <c r="FK52" i="9" s="1"/>
  <c r="FC148" i="9"/>
  <c r="FC52" i="9" s="1"/>
  <c r="EU148" i="9"/>
  <c r="EU52" i="9" s="1"/>
  <c r="EM148" i="9"/>
  <c r="EM52" i="9" s="1"/>
  <c r="EE148" i="9"/>
  <c r="EE52" i="9" s="1"/>
  <c r="DW148" i="9"/>
  <c r="DW52" i="9" s="1"/>
  <c r="DO148" i="9"/>
  <c r="DO52" i="9" s="1"/>
  <c r="DG148" i="9"/>
  <c r="DG52" i="9" s="1"/>
  <c r="CY148" i="9"/>
  <c r="CY52" i="9" s="1"/>
  <c r="CQ148" i="9"/>
  <c r="CQ52" i="9" s="1"/>
  <c r="CI148" i="9"/>
  <c r="CI52" i="9" s="1"/>
  <c r="CA148" i="9"/>
  <c r="CA52" i="9" s="1"/>
  <c r="BS148" i="9"/>
  <c r="BS52" i="9" s="1"/>
  <c r="BK148" i="9"/>
  <c r="BK52" i="9" s="1"/>
  <c r="BC148" i="9"/>
  <c r="BC52" i="9" s="1"/>
  <c r="AU148" i="9"/>
  <c r="AU52" i="9" s="1"/>
  <c r="AM148" i="9"/>
  <c r="AM52" i="9" s="1"/>
  <c r="AE148" i="9"/>
  <c r="AE52" i="9" s="1"/>
  <c r="W148" i="9"/>
  <c r="W52" i="9" s="1"/>
  <c r="O148" i="9"/>
  <c r="O52" i="9" s="1"/>
  <c r="G148" i="9"/>
  <c r="G52" i="9" s="1"/>
  <c r="JB148" i="9"/>
  <c r="JB52" i="9" s="1"/>
  <c r="IT148" i="9"/>
  <c r="IT52" i="9" s="1"/>
  <c r="IL148" i="9"/>
  <c r="IL52" i="9" s="1"/>
  <c r="ID148" i="9"/>
  <c r="ID52" i="9" s="1"/>
  <c r="HV148" i="9"/>
  <c r="HV52" i="9" s="1"/>
  <c r="HN148" i="9"/>
  <c r="HN52" i="9" s="1"/>
  <c r="HF148" i="9"/>
  <c r="HF52" i="9" s="1"/>
  <c r="GX148" i="9"/>
  <c r="GX52" i="9" s="1"/>
  <c r="GP148" i="9"/>
  <c r="GP52" i="9" s="1"/>
  <c r="GH148" i="9"/>
  <c r="GH52" i="9" s="1"/>
  <c r="FZ148" i="9"/>
  <c r="FZ52" i="9" s="1"/>
  <c r="FR148" i="9"/>
  <c r="FR52" i="9" s="1"/>
  <c r="FJ148" i="9"/>
  <c r="FJ52" i="9" s="1"/>
  <c r="FB148" i="9"/>
  <c r="FB52" i="9" s="1"/>
  <c r="ET148" i="9"/>
  <c r="ET52" i="9" s="1"/>
  <c r="EL148" i="9"/>
  <c r="EL52" i="9" s="1"/>
  <c r="ED148" i="9"/>
  <c r="ED52" i="9" s="1"/>
  <c r="DV148" i="9"/>
  <c r="DV52" i="9" s="1"/>
  <c r="DN148" i="9"/>
  <c r="DN52" i="9" s="1"/>
  <c r="DF148" i="9"/>
  <c r="DF52" i="9" s="1"/>
  <c r="CX148" i="9"/>
  <c r="CX52" i="9" s="1"/>
  <c r="CP148" i="9"/>
  <c r="CP52" i="9" s="1"/>
  <c r="CH148" i="9"/>
  <c r="CH52" i="9" s="1"/>
  <c r="BZ148" i="9"/>
  <c r="BZ52" i="9" s="1"/>
  <c r="BR148" i="9"/>
  <c r="BR52" i="9" s="1"/>
  <c r="BJ148" i="9"/>
  <c r="BJ52" i="9" s="1"/>
  <c r="BB148" i="9"/>
  <c r="BB52" i="9" s="1"/>
  <c r="AT148" i="9"/>
  <c r="AT52" i="9" s="1"/>
  <c r="AL148" i="9"/>
  <c r="AL52" i="9" s="1"/>
  <c r="AD148" i="9"/>
  <c r="AD52" i="9" s="1"/>
  <c r="V148" i="9"/>
  <c r="V52" i="9" s="1"/>
  <c r="N148" i="9"/>
  <c r="N52" i="9" s="1"/>
  <c r="F148" i="9"/>
  <c r="F52" i="9" s="1"/>
  <c r="JA148" i="9"/>
  <c r="JA52" i="9" s="1"/>
  <c r="IS148" i="9"/>
  <c r="IS52" i="9" s="1"/>
  <c r="IK148" i="9"/>
  <c r="IK52" i="9" s="1"/>
  <c r="IC148" i="9"/>
  <c r="IC52" i="9" s="1"/>
  <c r="HU148" i="9"/>
  <c r="HU52" i="9" s="1"/>
  <c r="HM148" i="9"/>
  <c r="HM52" i="9" s="1"/>
  <c r="HE148" i="9"/>
  <c r="HE52" i="9" s="1"/>
  <c r="GW148" i="9"/>
  <c r="GW52" i="9" s="1"/>
  <c r="GO148" i="9"/>
  <c r="GO52" i="9" s="1"/>
  <c r="GG148" i="9"/>
  <c r="GG52" i="9" s="1"/>
  <c r="FY148" i="9"/>
  <c r="FY52" i="9" s="1"/>
  <c r="FQ148" i="9"/>
  <c r="FQ52" i="9" s="1"/>
  <c r="FI148" i="9"/>
  <c r="FI52" i="9" s="1"/>
  <c r="FA148" i="9"/>
  <c r="FA52" i="9" s="1"/>
  <c r="ES148" i="9"/>
  <c r="ES52" i="9" s="1"/>
  <c r="EK148" i="9"/>
  <c r="EK52" i="9" s="1"/>
  <c r="EC148" i="9"/>
  <c r="EC52" i="9" s="1"/>
  <c r="DU148" i="9"/>
  <c r="DU52" i="9" s="1"/>
  <c r="DM148" i="9"/>
  <c r="DM52" i="9" s="1"/>
  <c r="DE148" i="9"/>
  <c r="DE52" i="9" s="1"/>
  <c r="CW148" i="9"/>
  <c r="CW52" i="9" s="1"/>
  <c r="CO148" i="9"/>
  <c r="CO52" i="9" s="1"/>
  <c r="CG148" i="9"/>
  <c r="CG52" i="9" s="1"/>
  <c r="BY148" i="9"/>
  <c r="BY52" i="9" s="1"/>
  <c r="BQ148" i="9"/>
  <c r="BQ52" i="9" s="1"/>
  <c r="BI148" i="9"/>
  <c r="BI52" i="9" s="1"/>
  <c r="BA148" i="9"/>
  <c r="BA52" i="9" s="1"/>
  <c r="AS148" i="9"/>
  <c r="AS52" i="9" s="1"/>
  <c r="AK148" i="9"/>
  <c r="AK52" i="9" s="1"/>
  <c r="AC148" i="9"/>
  <c r="AC52" i="9" s="1"/>
  <c r="U148" i="9"/>
  <c r="U52" i="9" s="1"/>
  <c r="M148" i="9"/>
  <c r="M52" i="9" s="1"/>
  <c r="E148" i="9"/>
  <c r="E52" i="9" s="1"/>
  <c r="IZ148" i="9"/>
  <c r="IZ52" i="9" s="1"/>
  <c r="IR148" i="9"/>
  <c r="IR52" i="9" s="1"/>
  <c r="IJ148" i="9"/>
  <c r="IJ52" i="9" s="1"/>
  <c r="IB148" i="9"/>
  <c r="IB52" i="9" s="1"/>
  <c r="HT148" i="9"/>
  <c r="HT52" i="9" s="1"/>
  <c r="HL148" i="9"/>
  <c r="HL52" i="9" s="1"/>
  <c r="HD148" i="9"/>
  <c r="HD52" i="9" s="1"/>
  <c r="GV148" i="9"/>
  <c r="GV52" i="9" s="1"/>
  <c r="GN148" i="9"/>
  <c r="GN52" i="9" s="1"/>
  <c r="GF148" i="9"/>
  <c r="GF52" i="9" s="1"/>
  <c r="FX148" i="9"/>
  <c r="FX52" i="9" s="1"/>
  <c r="FP148" i="9"/>
  <c r="FP52" i="9" s="1"/>
  <c r="FH148" i="9"/>
  <c r="FH52" i="9" s="1"/>
  <c r="EZ148" i="9"/>
  <c r="EZ52" i="9" s="1"/>
  <c r="ER148" i="9"/>
  <c r="ER52" i="9" s="1"/>
  <c r="EJ148" i="9"/>
  <c r="EJ52" i="9" s="1"/>
  <c r="EB148" i="9"/>
  <c r="EB52" i="9" s="1"/>
  <c r="DT148" i="9"/>
  <c r="DT52" i="9" s="1"/>
  <c r="DL148" i="9"/>
  <c r="DL52" i="9" s="1"/>
  <c r="DD148" i="9"/>
  <c r="DD52" i="9" s="1"/>
  <c r="CV148" i="9"/>
  <c r="CV52" i="9" s="1"/>
  <c r="CN148" i="9"/>
  <c r="CN52" i="9" s="1"/>
  <c r="CF148" i="9"/>
  <c r="CF52" i="9" s="1"/>
  <c r="BX148" i="9"/>
  <c r="BX52" i="9" s="1"/>
  <c r="BP148" i="9"/>
  <c r="BP52" i="9" s="1"/>
  <c r="BH148" i="9"/>
  <c r="BH52" i="9" s="1"/>
  <c r="AZ148" i="9"/>
  <c r="AZ52" i="9" s="1"/>
  <c r="AR148" i="9"/>
  <c r="AR52" i="9" s="1"/>
  <c r="AJ148" i="9"/>
  <c r="AJ52" i="9" s="1"/>
  <c r="AB148" i="9"/>
  <c r="AB52" i="9" s="1"/>
  <c r="T148" i="9"/>
  <c r="T52" i="9" s="1"/>
  <c r="L148" i="9"/>
  <c r="L52" i="9" s="1"/>
  <c r="D148" i="9"/>
  <c r="D52" i="9" s="1"/>
  <c r="IX148" i="9"/>
  <c r="IX52" i="9" s="1"/>
  <c r="IP148" i="9"/>
  <c r="IP52" i="9" s="1"/>
  <c r="IH148" i="9"/>
  <c r="IH52" i="9" s="1"/>
  <c r="HZ148" i="9"/>
  <c r="HZ52" i="9" s="1"/>
  <c r="HR148" i="9"/>
  <c r="HR52" i="9" s="1"/>
  <c r="HJ148" i="9"/>
  <c r="HJ52" i="9" s="1"/>
  <c r="HB148" i="9"/>
  <c r="HB52" i="9" s="1"/>
  <c r="GT148" i="9"/>
  <c r="GT52" i="9" s="1"/>
  <c r="GL148" i="9"/>
  <c r="GL52" i="9" s="1"/>
  <c r="GD148" i="9"/>
  <c r="GD52" i="9" s="1"/>
  <c r="FV148" i="9"/>
  <c r="FV52" i="9" s="1"/>
  <c r="FN148" i="9"/>
  <c r="FN52" i="9" s="1"/>
  <c r="FF148" i="9"/>
  <c r="FF52" i="9" s="1"/>
  <c r="EX148" i="9"/>
  <c r="EX52" i="9" s="1"/>
  <c r="EP148" i="9"/>
  <c r="EP52" i="9" s="1"/>
  <c r="EH148" i="9"/>
  <c r="EH52" i="9" s="1"/>
  <c r="DZ148" i="9"/>
  <c r="DZ52" i="9" s="1"/>
  <c r="DR148" i="9"/>
  <c r="DR52" i="9" s="1"/>
  <c r="DJ148" i="9"/>
  <c r="DJ52" i="9" s="1"/>
  <c r="DB148" i="9"/>
  <c r="DB52" i="9" s="1"/>
  <c r="CT148" i="9"/>
  <c r="CT52" i="9" s="1"/>
  <c r="CL148" i="9"/>
  <c r="CL52" i="9" s="1"/>
  <c r="CD148" i="9"/>
  <c r="CD52" i="9" s="1"/>
  <c r="BV148" i="9"/>
  <c r="BV52" i="9" s="1"/>
  <c r="BN148" i="9"/>
  <c r="BN52" i="9" s="1"/>
  <c r="BF148" i="9"/>
  <c r="BF52" i="9" s="1"/>
  <c r="AX148" i="9"/>
  <c r="AX52" i="9" s="1"/>
  <c r="AP148" i="9"/>
  <c r="AP52" i="9" s="1"/>
  <c r="AH148" i="9"/>
  <c r="AH52" i="9" s="1"/>
  <c r="Z148" i="9"/>
  <c r="Z52" i="9" s="1"/>
  <c r="R148" i="9"/>
  <c r="R52" i="9" s="1"/>
  <c r="J148" i="9"/>
  <c r="J52" i="9" s="1"/>
  <c r="HK148" i="9"/>
  <c r="HK52" i="9" s="1"/>
  <c r="EY148" i="9"/>
  <c r="EY52" i="9" s="1"/>
  <c r="CM148" i="9"/>
  <c r="CM52" i="9" s="1"/>
  <c r="AA148" i="9"/>
  <c r="AA52" i="9" s="1"/>
  <c r="HC148" i="9"/>
  <c r="HC52" i="9" s="1"/>
  <c r="EQ148" i="9"/>
  <c r="EQ52" i="9" s="1"/>
  <c r="CE148" i="9"/>
  <c r="CE52" i="9" s="1"/>
  <c r="S148" i="9"/>
  <c r="S52" i="9" s="1"/>
  <c r="GU148" i="9"/>
  <c r="GU52" i="9" s="1"/>
  <c r="EI148" i="9"/>
  <c r="EI52" i="9" s="1"/>
  <c r="BW148" i="9"/>
  <c r="BW52" i="9" s="1"/>
  <c r="K148" i="9"/>
  <c r="K52" i="9" s="1"/>
  <c r="IY148" i="9"/>
  <c r="IY52" i="9" s="1"/>
  <c r="GM148" i="9"/>
  <c r="GM52" i="9" s="1"/>
  <c r="EA148" i="9"/>
  <c r="EA52" i="9" s="1"/>
  <c r="BO148" i="9"/>
  <c r="BO52" i="9" s="1"/>
  <c r="C148" i="9"/>
  <c r="C52" i="9" s="1"/>
  <c r="IQ148" i="9"/>
  <c r="IQ52" i="9" s="1"/>
  <c r="GE148" i="9"/>
  <c r="GE52" i="9" s="1"/>
  <c r="DS148" i="9"/>
  <c r="DS52" i="9" s="1"/>
  <c r="BG148" i="9"/>
  <c r="BG52" i="9" s="1"/>
  <c r="II148" i="9"/>
  <c r="II52" i="9" s="1"/>
  <c r="FW148" i="9"/>
  <c r="FW52" i="9" s="1"/>
  <c r="DK148" i="9"/>
  <c r="DK52" i="9" s="1"/>
  <c r="AY148" i="9"/>
  <c r="AY52" i="9" s="1"/>
  <c r="HS148" i="9"/>
  <c r="HS52" i="9" s="1"/>
  <c r="FG148" i="9"/>
  <c r="FG52" i="9" s="1"/>
  <c r="CU148" i="9"/>
  <c r="CU52" i="9" s="1"/>
  <c r="AI148" i="9"/>
  <c r="AI52" i="9" s="1"/>
  <c r="FO148" i="9"/>
  <c r="FO52" i="9" s="1"/>
  <c r="DC148" i="9"/>
  <c r="DC52" i="9" s="1"/>
  <c r="AQ148" i="9"/>
  <c r="AQ52" i="9" s="1"/>
  <c r="IA148" i="9"/>
  <c r="IA52" i="9" s="1"/>
  <c r="BN27" i="9"/>
  <c r="BN3" i="9" s="1"/>
  <c r="BM27" i="9"/>
  <c r="BM3" i="9" s="1"/>
  <c r="DY27" i="9"/>
  <c r="DY3" i="9" s="1"/>
  <c r="GK27" i="9"/>
  <c r="GK3" i="9" s="1"/>
  <c r="IW27" i="9"/>
  <c r="IW3" i="9" s="1"/>
  <c r="BG27" i="9"/>
  <c r="BG3" i="9" s="1"/>
  <c r="DS27" i="9"/>
  <c r="DS3" i="9" s="1"/>
  <c r="GE27" i="9"/>
  <c r="GE3" i="9" s="1"/>
  <c r="IQ27" i="9"/>
  <c r="IQ3" i="9" s="1"/>
  <c r="AZ27" i="9"/>
  <c r="AZ3" i="9" s="1"/>
  <c r="DL27" i="9"/>
  <c r="DL3" i="9" s="1"/>
  <c r="FX27" i="9"/>
  <c r="FX3" i="9" s="1"/>
  <c r="IJ27" i="9"/>
  <c r="IJ3" i="9" s="1"/>
  <c r="AS27" i="9"/>
  <c r="AS3" i="9" s="1"/>
  <c r="DE27" i="9"/>
  <c r="DE3" i="9" s="1"/>
  <c r="FQ27" i="9"/>
  <c r="FQ3" i="9" s="1"/>
  <c r="IC27" i="9"/>
  <c r="IC3" i="9" s="1"/>
  <c r="AL27" i="9"/>
  <c r="AL3" i="9" s="1"/>
  <c r="CX27" i="9"/>
  <c r="CX3" i="9" s="1"/>
  <c r="FJ27" i="9"/>
  <c r="FJ3" i="9" s="1"/>
  <c r="HV27" i="9"/>
  <c r="HV3" i="9" s="1"/>
  <c r="AE27" i="9"/>
  <c r="AE3" i="9" s="1"/>
  <c r="CQ27" i="9"/>
  <c r="CQ3" i="9" s="1"/>
  <c r="FC27" i="9"/>
  <c r="FC3" i="9" s="1"/>
  <c r="HO27" i="9"/>
  <c r="HO3" i="9" s="1"/>
  <c r="X27" i="9"/>
  <c r="X3" i="9" s="1"/>
  <c r="CJ27" i="9"/>
  <c r="CJ3" i="9" s="1"/>
  <c r="EV27" i="9"/>
  <c r="EV3" i="9" s="1"/>
  <c r="HH27" i="9"/>
  <c r="HH3" i="9" s="1"/>
  <c r="DR27" i="9"/>
  <c r="DR3" i="9" s="1"/>
  <c r="DB27" i="9"/>
  <c r="DB3" i="9" s="1"/>
  <c r="CL27" i="9"/>
  <c r="CL3" i="9" s="1"/>
  <c r="I27" i="9"/>
  <c r="I3" i="9" s="1"/>
  <c r="BU27" i="9"/>
  <c r="BU3" i="9" s="1"/>
  <c r="EG27" i="9"/>
  <c r="EG3" i="9" s="1"/>
  <c r="GS27" i="9"/>
  <c r="GS3" i="9" s="1"/>
  <c r="C27" i="9"/>
  <c r="BO27" i="9"/>
  <c r="BO3" i="9" s="1"/>
  <c r="EA27" i="9"/>
  <c r="EA3" i="9" s="1"/>
  <c r="GM27" i="9"/>
  <c r="GM3" i="9" s="1"/>
  <c r="IY27" i="9"/>
  <c r="IY3" i="9" s="1"/>
  <c r="BH27" i="9"/>
  <c r="BH3" i="9" s="1"/>
  <c r="DT27" i="9"/>
  <c r="DT3" i="9" s="1"/>
  <c r="GF27" i="9"/>
  <c r="GF3" i="9" s="1"/>
  <c r="IR27" i="9"/>
  <c r="IR3" i="9" s="1"/>
  <c r="BA27" i="9"/>
  <c r="BA3" i="9" s="1"/>
  <c r="DM27" i="9"/>
  <c r="DM3" i="9" s="1"/>
  <c r="FY27" i="9"/>
  <c r="FY3" i="9" s="1"/>
  <c r="IK27" i="9"/>
  <c r="IK3" i="9" s="1"/>
  <c r="AT27" i="9"/>
  <c r="AT3" i="9" s="1"/>
  <c r="DF27" i="9"/>
  <c r="DF3" i="9" s="1"/>
  <c r="FR27" i="9"/>
  <c r="FR3" i="9" s="1"/>
  <c r="ID27" i="9"/>
  <c r="ID3" i="9" s="1"/>
  <c r="AM27" i="9"/>
  <c r="AM3" i="9" s="1"/>
  <c r="CY27" i="9"/>
  <c r="CY3" i="9" s="1"/>
  <c r="FK27" i="9"/>
  <c r="FK3" i="9" s="1"/>
  <c r="HW27" i="9"/>
  <c r="HW3" i="9" s="1"/>
  <c r="AF27" i="9"/>
  <c r="AF3" i="9" s="1"/>
  <c r="CR27" i="9"/>
  <c r="CR3" i="9" s="1"/>
  <c r="FD27" i="9"/>
  <c r="FD3" i="9" s="1"/>
  <c r="HP27" i="9"/>
  <c r="HP3" i="9" s="1"/>
  <c r="BF27" i="9"/>
  <c r="BF3" i="9" s="1"/>
  <c r="AP27" i="9"/>
  <c r="AP3" i="9" s="1"/>
  <c r="Z27" i="9"/>
  <c r="Z3" i="9" s="1"/>
  <c r="Q27" i="9"/>
  <c r="Q3" i="9" s="1"/>
  <c r="CC27" i="9"/>
  <c r="CC3" i="9" s="1"/>
  <c r="EO27" i="9"/>
  <c r="EO3" i="9" s="1"/>
  <c r="HA27" i="9"/>
  <c r="HA3" i="9" s="1"/>
  <c r="K27" i="9"/>
  <c r="K3" i="9" s="1"/>
  <c r="BW27" i="9"/>
  <c r="BW3" i="9" s="1"/>
  <c r="EI27" i="9"/>
  <c r="EI3" i="9" s="1"/>
  <c r="GU27" i="9"/>
  <c r="GU3" i="9" s="1"/>
  <c r="D27" i="9"/>
  <c r="D3" i="9" s="1"/>
  <c r="BP27" i="9"/>
  <c r="BP3" i="9" s="1"/>
  <c r="EB27" i="9"/>
  <c r="EB3" i="9" s="1"/>
  <c r="GN27" i="9"/>
  <c r="GN3" i="9" s="1"/>
  <c r="IZ27" i="9"/>
  <c r="IZ3" i="9" s="1"/>
  <c r="BI27" i="9"/>
  <c r="BI3" i="9" s="1"/>
  <c r="DU27" i="9"/>
  <c r="DU3" i="9" s="1"/>
  <c r="GG27" i="9"/>
  <c r="GG3" i="9" s="1"/>
  <c r="IS27" i="9"/>
  <c r="IS3" i="9" s="1"/>
  <c r="BB27" i="9"/>
  <c r="BB3" i="9" s="1"/>
  <c r="DN27" i="9"/>
  <c r="DN3" i="9" s="1"/>
  <c r="FZ27" i="9"/>
  <c r="FZ3" i="9" s="1"/>
  <c r="IL27" i="9"/>
  <c r="IL3" i="9" s="1"/>
  <c r="AU27" i="9"/>
  <c r="AU3" i="9" s="1"/>
  <c r="DG27" i="9"/>
  <c r="DG3" i="9" s="1"/>
  <c r="FS27" i="9"/>
  <c r="FS3" i="9" s="1"/>
  <c r="IE27" i="9"/>
  <c r="IE3" i="9" s="1"/>
  <c r="AN27" i="9"/>
  <c r="AN3" i="9" s="1"/>
  <c r="CZ27" i="9"/>
  <c r="CZ3" i="9" s="1"/>
  <c r="FL27" i="9"/>
  <c r="FL3" i="9" s="1"/>
  <c r="HX27" i="9"/>
  <c r="HX3" i="9" s="1"/>
  <c r="IH27" i="9"/>
  <c r="IH3" i="9" s="1"/>
  <c r="HR27" i="9"/>
  <c r="HR3" i="9" s="1"/>
  <c r="GT27" i="9"/>
  <c r="GT3" i="9" s="1"/>
  <c r="Y27" i="9"/>
  <c r="Y3" i="9" s="1"/>
  <c r="CK27" i="9"/>
  <c r="CK3" i="9" s="1"/>
  <c r="EW27" i="9"/>
  <c r="EW3" i="9" s="1"/>
  <c r="HI27" i="9"/>
  <c r="HI3" i="9" s="1"/>
  <c r="S27" i="9"/>
  <c r="S3" i="9" s="1"/>
  <c r="CE27" i="9"/>
  <c r="CE3" i="9" s="1"/>
  <c r="EQ27" i="9"/>
  <c r="EQ3" i="9" s="1"/>
  <c r="HC27" i="9"/>
  <c r="HC3" i="9" s="1"/>
  <c r="L27" i="9"/>
  <c r="L3" i="9" s="1"/>
  <c r="BX27" i="9"/>
  <c r="BX3" i="9" s="1"/>
  <c r="EJ27" i="9"/>
  <c r="EJ3" i="9" s="1"/>
  <c r="GV27" i="9"/>
  <c r="GV3" i="9" s="1"/>
  <c r="E27" i="9"/>
  <c r="E3" i="9" s="1"/>
  <c r="BQ27" i="9"/>
  <c r="BQ3" i="9" s="1"/>
  <c r="EC27" i="9"/>
  <c r="EC3" i="9" s="1"/>
  <c r="GO27" i="9"/>
  <c r="GO3" i="9" s="1"/>
  <c r="JA27" i="9"/>
  <c r="JA3" i="9" s="1"/>
  <c r="BJ27" i="9"/>
  <c r="BJ3" i="9" s="1"/>
  <c r="DV27" i="9"/>
  <c r="DV3" i="9" s="1"/>
  <c r="GH27" i="9"/>
  <c r="GH3" i="9" s="1"/>
  <c r="IT27" i="9"/>
  <c r="IT3" i="9" s="1"/>
  <c r="BC27" i="9"/>
  <c r="BC3" i="9" s="1"/>
  <c r="DO27" i="9"/>
  <c r="DO3" i="9" s="1"/>
  <c r="GA27" i="9"/>
  <c r="GA3" i="9" s="1"/>
  <c r="IM27" i="9"/>
  <c r="IM3" i="9" s="1"/>
  <c r="AV27" i="9"/>
  <c r="AV3" i="9" s="1"/>
  <c r="DH27" i="9"/>
  <c r="DH3" i="9" s="1"/>
  <c r="FT27" i="9"/>
  <c r="FT3" i="9" s="1"/>
  <c r="IF27" i="9"/>
  <c r="IF3" i="9" s="1"/>
  <c r="FV27" i="9"/>
  <c r="FV3" i="9" s="1"/>
  <c r="FF27" i="9"/>
  <c r="FF3" i="9" s="1"/>
  <c r="EH27" i="9"/>
  <c r="EH3" i="9" s="1"/>
  <c r="AG27" i="9"/>
  <c r="AG3" i="9" s="1"/>
  <c r="CS27" i="9"/>
  <c r="CS3" i="9" s="1"/>
  <c r="FE27" i="9"/>
  <c r="FE3" i="9" s="1"/>
  <c r="HQ27" i="9"/>
  <c r="HQ3" i="9" s="1"/>
  <c r="AA27" i="9"/>
  <c r="AA3" i="9" s="1"/>
  <c r="CM27" i="9"/>
  <c r="CM3" i="9" s="1"/>
  <c r="EY27" i="9"/>
  <c r="EY3" i="9" s="1"/>
  <c r="HK27" i="9"/>
  <c r="HK3" i="9" s="1"/>
  <c r="T27" i="9"/>
  <c r="T3" i="9" s="1"/>
  <c r="CF27" i="9"/>
  <c r="CF3" i="9" s="1"/>
  <c r="ER27" i="9"/>
  <c r="ER3" i="9" s="1"/>
  <c r="HD27" i="9"/>
  <c r="HD3" i="9" s="1"/>
  <c r="M27" i="9"/>
  <c r="M3" i="9" s="1"/>
  <c r="BY27" i="9"/>
  <c r="BY3" i="9" s="1"/>
  <c r="EK27" i="9"/>
  <c r="EK3" i="9" s="1"/>
  <c r="GW27" i="9"/>
  <c r="GW3" i="9" s="1"/>
  <c r="F27" i="9"/>
  <c r="F3" i="9" s="1"/>
  <c r="BR27" i="9"/>
  <c r="BR3" i="9" s="1"/>
  <c r="ED27" i="9"/>
  <c r="ED3" i="9" s="1"/>
  <c r="GP27" i="9"/>
  <c r="GP3" i="9" s="1"/>
  <c r="JB27" i="9"/>
  <c r="JB3" i="9" s="1"/>
  <c r="BK27" i="9"/>
  <c r="BK3" i="9" s="1"/>
  <c r="DW27" i="9"/>
  <c r="DW3" i="9" s="1"/>
  <c r="GI27" i="9"/>
  <c r="GI3" i="9" s="1"/>
  <c r="IU27" i="9"/>
  <c r="IU3" i="9" s="1"/>
  <c r="BD27" i="9"/>
  <c r="BD3" i="9" s="1"/>
  <c r="DP27" i="9"/>
  <c r="DP3" i="9" s="1"/>
  <c r="GB27" i="9"/>
  <c r="GB3" i="9" s="1"/>
  <c r="IN27" i="9"/>
  <c r="IN3" i="9" s="1"/>
  <c r="DJ27" i="9"/>
  <c r="DJ3" i="9" s="1"/>
  <c r="CT27" i="9"/>
  <c r="CT3" i="9" s="1"/>
  <c r="BV27" i="9"/>
  <c r="BV3" i="9" s="1"/>
  <c r="IX27" i="9"/>
  <c r="IX3" i="9" s="1"/>
  <c r="AO27" i="9"/>
  <c r="AO3" i="9" s="1"/>
  <c r="DA27" i="9"/>
  <c r="DA3" i="9" s="1"/>
  <c r="FM27" i="9"/>
  <c r="FM3" i="9" s="1"/>
  <c r="HY27" i="9"/>
  <c r="HY3" i="9" s="1"/>
  <c r="AI27" i="9"/>
  <c r="AI3" i="9" s="1"/>
  <c r="CU27" i="9"/>
  <c r="CU3" i="9" s="1"/>
  <c r="FG27" i="9"/>
  <c r="FG3" i="9" s="1"/>
  <c r="HS27" i="9"/>
  <c r="HS3" i="9" s="1"/>
  <c r="AB27" i="9"/>
  <c r="AB3" i="9" s="1"/>
  <c r="CN27" i="9"/>
  <c r="CN3" i="9" s="1"/>
  <c r="EZ27" i="9"/>
  <c r="EZ3" i="9" s="1"/>
  <c r="HL27" i="9"/>
  <c r="HL3" i="9" s="1"/>
  <c r="U27" i="9"/>
  <c r="U3" i="9" s="1"/>
  <c r="CG27" i="9"/>
  <c r="CG3" i="9" s="1"/>
  <c r="ES27" i="9"/>
  <c r="ES3" i="9" s="1"/>
  <c r="HE27" i="9"/>
  <c r="HE3" i="9" s="1"/>
  <c r="N27" i="9"/>
  <c r="N3" i="9" s="1"/>
  <c r="BZ27" i="9"/>
  <c r="BZ3" i="9" s="1"/>
  <c r="EL27" i="9"/>
  <c r="EL3" i="9" s="1"/>
  <c r="GX27" i="9"/>
  <c r="GX3" i="9" s="1"/>
  <c r="G27" i="9"/>
  <c r="G3" i="9" s="1"/>
  <c r="BS27" i="9"/>
  <c r="BS3" i="9" s="1"/>
  <c r="EE27" i="9"/>
  <c r="EE3" i="9" s="1"/>
  <c r="GQ27" i="9"/>
  <c r="GQ3" i="9" s="1"/>
  <c r="JC27" i="9"/>
  <c r="JC3" i="9" s="1"/>
  <c r="BL27" i="9"/>
  <c r="BL3" i="9" s="1"/>
  <c r="DX27" i="9"/>
  <c r="DX3" i="9" s="1"/>
  <c r="GJ27" i="9"/>
  <c r="GJ3" i="9" s="1"/>
  <c r="IV27" i="9"/>
  <c r="IV3" i="9" s="1"/>
  <c r="AX27" i="9"/>
  <c r="AX3" i="9" s="1"/>
  <c r="AH27" i="9"/>
  <c r="AH3" i="9" s="1"/>
  <c r="J27" i="9"/>
  <c r="J3" i="9" s="1"/>
  <c r="A52" i="9" l="1"/>
  <c r="CO172" i="9"/>
  <c r="EC172" i="9"/>
  <c r="JA172" i="9"/>
  <c r="CZ172" i="9"/>
  <c r="HX172" i="9"/>
  <c r="BF172" i="9"/>
  <c r="DR172" i="9"/>
  <c r="GD172" i="9"/>
  <c r="IP172" i="9"/>
  <c r="FT172" i="9"/>
  <c r="AI172" i="9"/>
  <c r="CU172" i="9"/>
  <c r="FG172" i="9"/>
  <c r="HS172" i="9"/>
  <c r="BL172" i="9"/>
  <c r="L172" i="9"/>
  <c r="BX172" i="9"/>
  <c r="EJ172" i="9"/>
  <c r="GV172" i="9"/>
  <c r="A171" i="9"/>
  <c r="ED172" i="9"/>
  <c r="GI172" i="9"/>
  <c r="DE172" i="9"/>
  <c r="N172" i="9"/>
  <c r="BZ172" i="9"/>
  <c r="EL172" i="9"/>
  <c r="GX172" i="9"/>
  <c r="M172" i="9"/>
  <c r="EK172" i="9"/>
  <c r="G172" i="9"/>
  <c r="BS172" i="9"/>
  <c r="EE172" i="9"/>
  <c r="GQ172" i="9"/>
  <c r="JC172" i="9"/>
  <c r="DX172" i="9"/>
  <c r="IV172" i="9"/>
  <c r="BM172" i="9"/>
  <c r="DY172" i="9"/>
  <c r="GK172" i="9"/>
  <c r="IW172" i="9"/>
  <c r="BN172" i="9"/>
  <c r="DZ172" i="9"/>
  <c r="GL172" i="9"/>
  <c r="IX172" i="9"/>
  <c r="GJ172" i="9"/>
  <c r="AQ172" i="9"/>
  <c r="DC172" i="9"/>
  <c r="FO172" i="9"/>
  <c r="IA172" i="9"/>
  <c r="CJ172" i="9"/>
  <c r="T172" i="9"/>
  <c r="CF172" i="9"/>
  <c r="ER172" i="9"/>
  <c r="HD172" i="9"/>
  <c r="BE172" i="9"/>
  <c r="DU172" i="9"/>
  <c r="V172" i="9"/>
  <c r="CH172" i="9"/>
  <c r="ET172" i="9"/>
  <c r="HF172" i="9"/>
  <c r="AC172" i="9"/>
  <c r="FA172" i="9"/>
  <c r="O172" i="9"/>
  <c r="CA172" i="9"/>
  <c r="EM172" i="9"/>
  <c r="GY172" i="9"/>
  <c r="GO172" i="9"/>
  <c r="EF172" i="9"/>
  <c r="I172" i="9"/>
  <c r="BU172" i="9"/>
  <c r="EG172" i="9"/>
  <c r="GS172" i="9"/>
  <c r="J172" i="9"/>
  <c r="BV172" i="9"/>
  <c r="EH172" i="9"/>
  <c r="GT172" i="9"/>
  <c r="AK172" i="9"/>
  <c r="HH172" i="9"/>
  <c r="AY172" i="9"/>
  <c r="DK172" i="9"/>
  <c r="FW172" i="9"/>
  <c r="II172" i="9"/>
  <c r="DH172" i="9"/>
  <c r="AB172" i="9"/>
  <c r="CN172" i="9"/>
  <c r="EZ172" i="9"/>
  <c r="HL172" i="9"/>
  <c r="GP172" i="9"/>
  <c r="DW172" i="9"/>
  <c r="DQ172" i="9"/>
  <c r="E172" i="9"/>
  <c r="ES172" i="9"/>
  <c r="AD172" i="9"/>
  <c r="CP172" i="9"/>
  <c r="FB172" i="9"/>
  <c r="HN172" i="9"/>
  <c r="AS172" i="9"/>
  <c r="FY172" i="9"/>
  <c r="W172" i="9"/>
  <c r="CI172" i="9"/>
  <c r="EU172" i="9"/>
  <c r="HG172" i="9"/>
  <c r="H172" i="9"/>
  <c r="EN172" i="9"/>
  <c r="Q172" i="9"/>
  <c r="CC172" i="9"/>
  <c r="EO172" i="9"/>
  <c r="HA172" i="9"/>
  <c r="R172" i="9"/>
  <c r="CD172" i="9"/>
  <c r="EP172" i="9"/>
  <c r="HB172" i="9"/>
  <c r="FQ172" i="9"/>
  <c r="IN172" i="9"/>
  <c r="BG172" i="9"/>
  <c r="DS172" i="9"/>
  <c r="GE172" i="9"/>
  <c r="IQ172" i="9"/>
  <c r="DP172" i="9"/>
  <c r="AJ172" i="9"/>
  <c r="CV172" i="9"/>
  <c r="FH172" i="9"/>
  <c r="HT172" i="9"/>
  <c r="BA172" i="9"/>
  <c r="FI172" i="9"/>
  <c r="AL172" i="9"/>
  <c r="CX172" i="9"/>
  <c r="FJ172" i="9"/>
  <c r="HV172" i="9"/>
  <c r="BY172" i="9"/>
  <c r="HE172" i="9"/>
  <c r="AE172" i="9"/>
  <c r="CQ172" i="9"/>
  <c r="FC172" i="9"/>
  <c r="HO172" i="9"/>
  <c r="AF172" i="9"/>
  <c r="FL172" i="9"/>
  <c r="Y172" i="9"/>
  <c r="CK172" i="9"/>
  <c r="EW172" i="9"/>
  <c r="HI172" i="9"/>
  <c r="Z172" i="9"/>
  <c r="CL172" i="9"/>
  <c r="EX172" i="9"/>
  <c r="HJ172" i="9"/>
  <c r="X172" i="9"/>
  <c r="C172" i="9"/>
  <c r="BO172" i="9"/>
  <c r="EA172" i="9"/>
  <c r="GM172" i="9"/>
  <c r="IY172" i="9"/>
  <c r="EV172" i="9"/>
  <c r="AR172" i="9"/>
  <c r="DD172" i="9"/>
  <c r="FP172" i="9"/>
  <c r="IB172" i="9"/>
  <c r="F172" i="9"/>
  <c r="BI172" i="9"/>
  <c r="GG172" i="9"/>
  <c r="AT172" i="9"/>
  <c r="DF172" i="9"/>
  <c r="FR172" i="9"/>
  <c r="ID172" i="9"/>
  <c r="CG172" i="9"/>
  <c r="HU172" i="9"/>
  <c r="AM172" i="9"/>
  <c r="CY172" i="9"/>
  <c r="FK172" i="9"/>
  <c r="HW172" i="9"/>
  <c r="AV172" i="9"/>
  <c r="GB172" i="9"/>
  <c r="AG172" i="9"/>
  <c r="CS172" i="9"/>
  <c r="FE172" i="9"/>
  <c r="HQ172" i="9"/>
  <c r="AH172" i="9"/>
  <c r="CT172" i="9"/>
  <c r="FF172" i="9"/>
  <c r="HR172" i="9"/>
  <c r="BD172" i="9"/>
  <c r="K172" i="9"/>
  <c r="BW172" i="9"/>
  <c r="EI172" i="9"/>
  <c r="GU172" i="9"/>
  <c r="GW172" i="9"/>
  <c r="HP172" i="9"/>
  <c r="AZ172" i="9"/>
  <c r="DL172" i="9"/>
  <c r="FX172" i="9"/>
  <c r="IJ172" i="9"/>
  <c r="BR172" i="9"/>
  <c r="BK172" i="9"/>
  <c r="GC172" i="9"/>
  <c r="U172" i="9"/>
  <c r="HM172" i="9"/>
  <c r="BB172" i="9"/>
  <c r="DN172" i="9"/>
  <c r="FZ172" i="9"/>
  <c r="IL172" i="9"/>
  <c r="CW172" i="9"/>
  <c r="IC172" i="9"/>
  <c r="AU172" i="9"/>
  <c r="DG172" i="9"/>
  <c r="FS172" i="9"/>
  <c r="IE172" i="9"/>
  <c r="BT172" i="9"/>
  <c r="GR172" i="9"/>
  <c r="AO172" i="9"/>
  <c r="DA172" i="9"/>
  <c r="FM172" i="9"/>
  <c r="HY172" i="9"/>
  <c r="AP172" i="9"/>
  <c r="DB172" i="9"/>
  <c r="FN172" i="9"/>
  <c r="HZ172" i="9"/>
  <c r="CR172" i="9"/>
  <c r="S172" i="9"/>
  <c r="CE172" i="9"/>
  <c r="EQ172" i="9"/>
  <c r="HC172" i="9"/>
  <c r="P172" i="9"/>
  <c r="IF172" i="9"/>
  <c r="BH172" i="9"/>
  <c r="DT172" i="9"/>
  <c r="GF172" i="9"/>
  <c r="IR172" i="9"/>
  <c r="JB172" i="9"/>
  <c r="IU172" i="9"/>
  <c r="IO172" i="9"/>
  <c r="BQ172" i="9"/>
  <c r="IK172" i="9"/>
  <c r="BJ172" i="9"/>
  <c r="DV172" i="9"/>
  <c r="GH172" i="9"/>
  <c r="IT172" i="9"/>
  <c r="DM172" i="9"/>
  <c r="IS172" i="9"/>
  <c r="BC172" i="9"/>
  <c r="DO172" i="9"/>
  <c r="GA172" i="9"/>
  <c r="IM172" i="9"/>
  <c r="CB172" i="9"/>
  <c r="GZ172" i="9"/>
  <c r="AW172" i="9"/>
  <c r="DI172" i="9"/>
  <c r="FU172" i="9"/>
  <c r="IG172" i="9"/>
  <c r="AX172" i="9"/>
  <c r="DJ172" i="9"/>
  <c r="FV172" i="9"/>
  <c r="IH172" i="9"/>
  <c r="FD172" i="9"/>
  <c r="AA172" i="9"/>
  <c r="CM172" i="9"/>
  <c r="EY172" i="9"/>
  <c r="HK172" i="9"/>
  <c r="AN172" i="9"/>
  <c r="D172" i="9"/>
  <c r="BP172" i="9"/>
  <c r="EB172" i="9"/>
  <c r="GN172" i="9"/>
  <c r="IZ172" i="9"/>
  <c r="A75" i="9"/>
  <c r="A76" i="9"/>
  <c r="IY77" i="9"/>
  <c r="IQ77" i="9"/>
  <c r="II77" i="9"/>
  <c r="IA77" i="9"/>
  <c r="HS77" i="9"/>
  <c r="HK77" i="9"/>
  <c r="HC77" i="9"/>
  <c r="GU77" i="9"/>
  <c r="GM77" i="9"/>
  <c r="GE77" i="9"/>
  <c r="FW77" i="9"/>
  <c r="FO77" i="9"/>
  <c r="FG77" i="9"/>
  <c r="EY77" i="9"/>
  <c r="EQ77" i="9"/>
  <c r="EI77" i="9"/>
  <c r="EA77" i="9"/>
  <c r="DS77" i="9"/>
  <c r="DK77" i="9"/>
  <c r="DC77" i="9"/>
  <c r="CU77" i="9"/>
  <c r="CM77" i="9"/>
  <c r="CE77" i="9"/>
  <c r="BW77" i="9"/>
  <c r="BO77" i="9"/>
  <c r="IX77" i="9"/>
  <c r="IP77" i="9"/>
  <c r="IH77" i="9"/>
  <c r="HZ77" i="9"/>
  <c r="HR77" i="9"/>
  <c r="HJ77" i="9"/>
  <c r="HB77" i="9"/>
  <c r="GT77" i="9"/>
  <c r="GL77" i="9"/>
  <c r="GD77" i="9"/>
  <c r="FV77" i="9"/>
  <c r="FN77" i="9"/>
  <c r="FF77" i="9"/>
  <c r="EX77" i="9"/>
  <c r="EP77" i="9"/>
  <c r="EH77" i="9"/>
  <c r="DZ77" i="9"/>
  <c r="DR77" i="9"/>
  <c r="DJ77" i="9"/>
  <c r="DB77" i="9"/>
  <c r="CT77" i="9"/>
  <c r="CL77" i="9"/>
  <c r="CD77" i="9"/>
  <c r="BV77" i="9"/>
  <c r="IW77" i="9"/>
  <c r="IO77" i="9"/>
  <c r="IG77" i="9"/>
  <c r="HY77" i="9"/>
  <c r="HQ77" i="9"/>
  <c r="HI77" i="9"/>
  <c r="HA77" i="9"/>
  <c r="GS77" i="9"/>
  <c r="GK77" i="9"/>
  <c r="GC77" i="9"/>
  <c r="FU77" i="9"/>
  <c r="FM77" i="9"/>
  <c r="FE77" i="9"/>
  <c r="EW77" i="9"/>
  <c r="EO77" i="9"/>
  <c r="EG77" i="9"/>
  <c r="DY77" i="9"/>
  <c r="DQ77" i="9"/>
  <c r="DI77" i="9"/>
  <c r="DA77" i="9"/>
  <c r="CS77" i="9"/>
  <c r="CK77" i="9"/>
  <c r="CC77" i="9"/>
  <c r="BU77" i="9"/>
  <c r="BM77" i="9"/>
  <c r="BE77" i="9"/>
  <c r="AW77" i="9"/>
  <c r="AO77" i="9"/>
  <c r="AG77" i="9"/>
  <c r="Y77" i="9"/>
  <c r="IV77" i="9"/>
  <c r="IN77" i="9"/>
  <c r="IF77" i="9"/>
  <c r="HX77" i="9"/>
  <c r="HP77" i="9"/>
  <c r="HH77" i="9"/>
  <c r="GZ77" i="9"/>
  <c r="GR77" i="9"/>
  <c r="GJ77" i="9"/>
  <c r="GB77" i="9"/>
  <c r="FT77" i="9"/>
  <c r="FL77" i="9"/>
  <c r="FD77" i="9"/>
  <c r="EV77" i="9"/>
  <c r="EN77" i="9"/>
  <c r="EF77" i="9"/>
  <c r="DX77" i="9"/>
  <c r="DP77" i="9"/>
  <c r="DH77" i="9"/>
  <c r="CZ77" i="9"/>
  <c r="CR77" i="9"/>
  <c r="CJ77" i="9"/>
  <c r="CB77" i="9"/>
  <c r="BT77" i="9"/>
  <c r="BL77" i="9"/>
  <c r="BD77" i="9"/>
  <c r="AV77" i="9"/>
  <c r="AN77" i="9"/>
  <c r="JB77" i="9"/>
  <c r="IT77" i="9"/>
  <c r="IL77" i="9"/>
  <c r="ID77" i="9"/>
  <c r="HV77" i="9"/>
  <c r="HN77" i="9"/>
  <c r="HF77" i="9"/>
  <c r="GX77" i="9"/>
  <c r="GP77" i="9"/>
  <c r="GH77" i="9"/>
  <c r="FZ77" i="9"/>
  <c r="FR77" i="9"/>
  <c r="FJ77" i="9"/>
  <c r="FB77" i="9"/>
  <c r="ET77" i="9"/>
  <c r="EL77" i="9"/>
  <c r="ED77" i="9"/>
  <c r="DV77" i="9"/>
  <c r="DN77" i="9"/>
  <c r="DF77" i="9"/>
  <c r="CX77" i="9"/>
  <c r="CP77" i="9"/>
  <c r="CH77" i="9"/>
  <c r="BZ77" i="9"/>
  <c r="BR77" i="9"/>
  <c r="BJ77" i="9"/>
  <c r="BB77" i="9"/>
  <c r="AT77" i="9"/>
  <c r="JA77" i="9"/>
  <c r="IS77" i="9"/>
  <c r="IK77" i="9"/>
  <c r="IC77" i="9"/>
  <c r="HU77" i="9"/>
  <c r="HM77" i="9"/>
  <c r="HE77" i="9"/>
  <c r="GO77" i="9"/>
  <c r="GG77" i="9"/>
  <c r="FY77" i="9"/>
  <c r="FQ77" i="9"/>
  <c r="FI77" i="9"/>
  <c r="FA77" i="9"/>
  <c r="ES77" i="9"/>
  <c r="EC77" i="9"/>
  <c r="DU77" i="9"/>
  <c r="DM77" i="9"/>
  <c r="DE77" i="9"/>
  <c r="CW77" i="9"/>
  <c r="CO77" i="9"/>
  <c r="CG77" i="9"/>
  <c r="BQ77" i="9"/>
  <c r="JC77" i="9"/>
  <c r="HW77" i="9"/>
  <c r="GQ77" i="9"/>
  <c r="FK77" i="9"/>
  <c r="EE77" i="9"/>
  <c r="CY77" i="9"/>
  <c r="BS77" i="9"/>
  <c r="BC77" i="9"/>
  <c r="AQ77" i="9"/>
  <c r="AF77" i="9"/>
  <c r="W77" i="9"/>
  <c r="O77" i="9"/>
  <c r="G77" i="9"/>
  <c r="IZ77" i="9"/>
  <c r="HT77" i="9"/>
  <c r="GN77" i="9"/>
  <c r="FH77" i="9"/>
  <c r="EB77" i="9"/>
  <c r="CV77" i="9"/>
  <c r="BP77" i="9"/>
  <c r="BA77" i="9"/>
  <c r="AP77" i="9"/>
  <c r="V77" i="9"/>
  <c r="N77" i="9"/>
  <c r="F77" i="9"/>
  <c r="IU77" i="9"/>
  <c r="HO77" i="9"/>
  <c r="GI77" i="9"/>
  <c r="FC77" i="9"/>
  <c r="DW77" i="9"/>
  <c r="CQ77" i="9"/>
  <c r="BN77" i="9"/>
  <c r="AZ77" i="9"/>
  <c r="AM77" i="9"/>
  <c r="AD77" i="9"/>
  <c r="U77" i="9"/>
  <c r="M77" i="9"/>
  <c r="IR77" i="9"/>
  <c r="HL77" i="9"/>
  <c r="GF77" i="9"/>
  <c r="EZ77" i="9"/>
  <c r="DT77" i="9"/>
  <c r="CN77" i="9"/>
  <c r="BK77" i="9"/>
  <c r="AY77" i="9"/>
  <c r="AL77" i="9"/>
  <c r="AC77" i="9"/>
  <c r="T77" i="9"/>
  <c r="L77" i="9"/>
  <c r="D77" i="9"/>
  <c r="IM77" i="9"/>
  <c r="HG77" i="9"/>
  <c r="GA77" i="9"/>
  <c r="EU77" i="9"/>
  <c r="DO77" i="9"/>
  <c r="CI77" i="9"/>
  <c r="BI77" i="9"/>
  <c r="AX77" i="9"/>
  <c r="AK77" i="9"/>
  <c r="AB77" i="9"/>
  <c r="S77" i="9"/>
  <c r="K77" i="9"/>
  <c r="C77" i="9"/>
  <c r="IJ77" i="9"/>
  <c r="HD77" i="9"/>
  <c r="FX77" i="9"/>
  <c r="ER77" i="9"/>
  <c r="DL77" i="9"/>
  <c r="BH77" i="9"/>
  <c r="AU77" i="9"/>
  <c r="AJ77" i="9"/>
  <c r="AA77" i="9"/>
  <c r="R77" i="9"/>
  <c r="J77" i="9"/>
  <c r="GY77" i="9"/>
  <c r="Z77" i="9"/>
  <c r="GV77" i="9"/>
  <c r="BX77" i="9"/>
  <c r="X77" i="9"/>
  <c r="FS77" i="9"/>
  <c r="BG77" i="9"/>
  <c r="Q77" i="9"/>
  <c r="FP77" i="9"/>
  <c r="BF77" i="9"/>
  <c r="P77" i="9"/>
  <c r="EJ77" i="9"/>
  <c r="AR77" i="9"/>
  <c r="H77" i="9"/>
  <c r="IE77" i="9"/>
  <c r="DG77" i="9"/>
  <c r="AI77" i="9"/>
  <c r="IB77" i="9"/>
  <c r="DD77" i="9"/>
  <c r="AS77" i="9"/>
  <c r="AH77" i="9"/>
  <c r="I77" i="9"/>
  <c r="JC101" i="9"/>
  <c r="IU101" i="9"/>
  <c r="IM101" i="9"/>
  <c r="IE101" i="9"/>
  <c r="HW101" i="9"/>
  <c r="HO101" i="9"/>
  <c r="HG101" i="9"/>
  <c r="GY101" i="9"/>
  <c r="GQ101" i="9"/>
  <c r="GI101" i="9"/>
  <c r="GA101" i="9"/>
  <c r="FS101" i="9"/>
  <c r="FK101" i="9"/>
  <c r="FC101" i="9"/>
  <c r="EU101" i="9"/>
  <c r="EM101" i="9"/>
  <c r="EE101" i="9"/>
  <c r="DW101" i="9"/>
  <c r="DO101" i="9"/>
  <c r="DG101" i="9"/>
  <c r="CY101" i="9"/>
  <c r="CQ101" i="9"/>
  <c r="CI101" i="9"/>
  <c r="CA101" i="9"/>
  <c r="BS101" i="9"/>
  <c r="BK101" i="9"/>
  <c r="BC101" i="9"/>
  <c r="AU101" i="9"/>
  <c r="AM101" i="9"/>
  <c r="AE101" i="9"/>
  <c r="W101" i="9"/>
  <c r="O101" i="9"/>
  <c r="G101" i="9"/>
  <c r="IY101" i="9"/>
  <c r="IA101" i="9"/>
  <c r="HK101" i="9"/>
  <c r="GM101" i="9"/>
  <c r="GM29" i="9" s="1"/>
  <c r="GE101" i="9"/>
  <c r="FG101" i="9"/>
  <c r="EQ101" i="9"/>
  <c r="DS101" i="9"/>
  <c r="CU101" i="9"/>
  <c r="BO101" i="9"/>
  <c r="AY101" i="9"/>
  <c r="AA101" i="9"/>
  <c r="AA29" i="9" s="1"/>
  <c r="C101" i="9"/>
  <c r="JB101" i="9"/>
  <c r="IT101" i="9"/>
  <c r="IL101" i="9"/>
  <c r="ID101" i="9"/>
  <c r="HV101" i="9"/>
  <c r="HN101" i="9"/>
  <c r="HF101" i="9"/>
  <c r="GX101" i="9"/>
  <c r="GX29" i="9" s="1"/>
  <c r="GP101" i="9"/>
  <c r="GH101" i="9"/>
  <c r="FZ101" i="9"/>
  <c r="FR101" i="9"/>
  <c r="FJ101" i="9"/>
  <c r="FB101" i="9"/>
  <c r="ET101" i="9"/>
  <c r="ET29" i="9" s="1"/>
  <c r="EL101" i="9"/>
  <c r="ED101" i="9"/>
  <c r="DV101" i="9"/>
  <c r="DN101" i="9"/>
  <c r="DF101" i="9"/>
  <c r="CX101" i="9"/>
  <c r="CP101" i="9"/>
  <c r="CH101" i="9"/>
  <c r="BZ101" i="9"/>
  <c r="BR101" i="9"/>
  <c r="BJ101" i="9"/>
  <c r="BB101" i="9"/>
  <c r="AT101" i="9"/>
  <c r="AL101" i="9"/>
  <c r="AD101" i="9"/>
  <c r="V101" i="9"/>
  <c r="V29" i="9" s="1"/>
  <c r="N101" i="9"/>
  <c r="F101" i="9"/>
  <c r="IQ101" i="9"/>
  <c r="HC101" i="9"/>
  <c r="FO101" i="9"/>
  <c r="EA101" i="9"/>
  <c r="DC101" i="9"/>
  <c r="BW101" i="9"/>
  <c r="BW29" i="9" s="1"/>
  <c r="AQ101" i="9"/>
  <c r="S101" i="9"/>
  <c r="JA101" i="9"/>
  <c r="IS101" i="9"/>
  <c r="IK101" i="9"/>
  <c r="IC101" i="9"/>
  <c r="HU101" i="9"/>
  <c r="HM101" i="9"/>
  <c r="HE101" i="9"/>
  <c r="GW101" i="9"/>
  <c r="GO101" i="9"/>
  <c r="GG101" i="9"/>
  <c r="FY101" i="9"/>
  <c r="FQ101" i="9"/>
  <c r="FI101" i="9"/>
  <c r="FA101" i="9"/>
  <c r="ES101" i="9"/>
  <c r="EK101" i="9"/>
  <c r="EC101" i="9"/>
  <c r="DU101" i="9"/>
  <c r="DM101" i="9"/>
  <c r="DE101" i="9"/>
  <c r="CW101" i="9"/>
  <c r="CO101" i="9"/>
  <c r="CG101" i="9"/>
  <c r="BY101" i="9"/>
  <c r="BQ101" i="9"/>
  <c r="BI101" i="9"/>
  <c r="BA101" i="9"/>
  <c r="AS101" i="9"/>
  <c r="AK101" i="9"/>
  <c r="AC101" i="9"/>
  <c r="AC29" i="9" s="1"/>
  <c r="U101" i="9"/>
  <c r="M101" i="9"/>
  <c r="E101" i="9"/>
  <c r="IZ101" i="9"/>
  <c r="IR101" i="9"/>
  <c r="IJ101" i="9"/>
  <c r="IB101" i="9"/>
  <c r="HT101" i="9"/>
  <c r="HL101" i="9"/>
  <c r="HD101" i="9"/>
  <c r="GV101" i="9"/>
  <c r="GN101" i="9"/>
  <c r="GF101" i="9"/>
  <c r="FX101" i="9"/>
  <c r="FP101" i="9"/>
  <c r="FH101" i="9"/>
  <c r="EZ101" i="9"/>
  <c r="ER101" i="9"/>
  <c r="EJ101" i="9"/>
  <c r="EB101" i="9"/>
  <c r="DT101" i="9"/>
  <c r="DL101" i="9"/>
  <c r="DD101" i="9"/>
  <c r="CV101" i="9"/>
  <c r="CN101" i="9"/>
  <c r="CF101" i="9"/>
  <c r="BX101" i="9"/>
  <c r="BP101" i="9"/>
  <c r="BH101" i="9"/>
  <c r="AZ101" i="9"/>
  <c r="AR101" i="9"/>
  <c r="AJ101" i="9"/>
  <c r="AB101" i="9"/>
  <c r="T101" i="9"/>
  <c r="L101" i="9"/>
  <c r="D101" i="9"/>
  <c r="II101" i="9"/>
  <c r="HS101" i="9"/>
  <c r="GU101" i="9"/>
  <c r="FW101" i="9"/>
  <c r="FW29" i="9" s="1"/>
  <c r="EY101" i="9"/>
  <c r="EI101" i="9"/>
  <c r="DK101" i="9"/>
  <c r="CM101" i="9"/>
  <c r="CE101" i="9"/>
  <c r="BG101" i="9"/>
  <c r="AI101" i="9"/>
  <c r="K101" i="9"/>
  <c r="IX101" i="9"/>
  <c r="IP101" i="9"/>
  <c r="IH101" i="9"/>
  <c r="HZ101" i="9"/>
  <c r="HR101" i="9"/>
  <c r="HJ101" i="9"/>
  <c r="HB101" i="9"/>
  <c r="GT101" i="9"/>
  <c r="GT29" i="9" s="1"/>
  <c r="GL101" i="9"/>
  <c r="GD101" i="9"/>
  <c r="FV101" i="9"/>
  <c r="FN101" i="9"/>
  <c r="FF101" i="9"/>
  <c r="EX101" i="9"/>
  <c r="EP101" i="9"/>
  <c r="EH101" i="9"/>
  <c r="EH29" i="9" s="1"/>
  <c r="DZ101" i="9"/>
  <c r="DR101" i="9"/>
  <c r="DJ101" i="9"/>
  <c r="DB101" i="9"/>
  <c r="CT101" i="9"/>
  <c r="CL101" i="9"/>
  <c r="CD101" i="9"/>
  <c r="BV101" i="9"/>
  <c r="BN101" i="9"/>
  <c r="BF101" i="9"/>
  <c r="AX101" i="9"/>
  <c r="AP101" i="9"/>
  <c r="AH101" i="9"/>
  <c r="Z101" i="9"/>
  <c r="R101" i="9"/>
  <c r="J101" i="9"/>
  <c r="IN101" i="9"/>
  <c r="HX101" i="9"/>
  <c r="HP101" i="9"/>
  <c r="GZ101" i="9"/>
  <c r="GJ101" i="9"/>
  <c r="FT101" i="9"/>
  <c r="FL101" i="9"/>
  <c r="EV101" i="9"/>
  <c r="EF101" i="9"/>
  <c r="DP101" i="9"/>
  <c r="DH101" i="9"/>
  <c r="CR101" i="9"/>
  <c r="CB101" i="9"/>
  <c r="BT101" i="9"/>
  <c r="BD101" i="9"/>
  <c r="AV101" i="9"/>
  <c r="AF101" i="9"/>
  <c r="P101" i="9"/>
  <c r="IW101" i="9"/>
  <c r="IO101" i="9"/>
  <c r="IG101" i="9"/>
  <c r="HY101" i="9"/>
  <c r="HQ101" i="9"/>
  <c r="HI101" i="9"/>
  <c r="HA101" i="9"/>
  <c r="GS101" i="9"/>
  <c r="GK101" i="9"/>
  <c r="GC101" i="9"/>
  <c r="FU101" i="9"/>
  <c r="FM101" i="9"/>
  <c r="FE101" i="9"/>
  <c r="EW101" i="9"/>
  <c r="EO101" i="9"/>
  <c r="EG101" i="9"/>
  <c r="DY101" i="9"/>
  <c r="DQ101" i="9"/>
  <c r="DI101" i="9"/>
  <c r="DA101" i="9"/>
  <c r="CS101" i="9"/>
  <c r="CK101" i="9"/>
  <c r="CC101" i="9"/>
  <c r="BU101" i="9"/>
  <c r="BM101" i="9"/>
  <c r="BE101" i="9"/>
  <c r="AW101" i="9"/>
  <c r="AO101" i="9"/>
  <c r="AG101" i="9"/>
  <c r="Y101" i="9"/>
  <c r="Q101" i="9"/>
  <c r="I101" i="9"/>
  <c r="IV101" i="9"/>
  <c r="IF101" i="9"/>
  <c r="HH101" i="9"/>
  <c r="GR101" i="9"/>
  <c r="GB101" i="9"/>
  <c r="FD101" i="9"/>
  <c r="EN101" i="9"/>
  <c r="DX101" i="9"/>
  <c r="CZ101" i="9"/>
  <c r="CJ101" i="9"/>
  <c r="BL101" i="9"/>
  <c r="AN101" i="9"/>
  <c r="X101" i="9"/>
  <c r="H101" i="9"/>
  <c r="A27" i="9"/>
  <c r="C3" i="9"/>
  <c r="A3" i="9" s="1"/>
  <c r="GV28" i="9"/>
  <c r="GV4" i="9" s="1"/>
  <c r="ER28" i="9"/>
  <c r="ER4" i="9" s="1"/>
  <c r="FH28" i="9"/>
  <c r="FH4" i="9" s="1"/>
  <c r="FX28" i="9"/>
  <c r="FX4" i="9" s="1"/>
  <c r="S28" i="9"/>
  <c r="S4" i="9" s="1"/>
  <c r="CE28" i="9"/>
  <c r="CE4" i="9" s="1"/>
  <c r="EQ28" i="9"/>
  <c r="EQ4" i="9" s="1"/>
  <c r="HC28" i="9"/>
  <c r="HC4" i="9" s="1"/>
  <c r="M28" i="9"/>
  <c r="M4" i="9" s="1"/>
  <c r="BY28" i="9"/>
  <c r="BY4" i="9" s="1"/>
  <c r="EK28" i="9"/>
  <c r="EK4" i="9" s="1"/>
  <c r="GW28" i="9"/>
  <c r="GW4" i="9" s="1"/>
  <c r="F28" i="9"/>
  <c r="F4" i="9" s="1"/>
  <c r="BR28" i="9"/>
  <c r="BR4" i="9" s="1"/>
  <c r="ED28" i="9"/>
  <c r="ED4" i="9" s="1"/>
  <c r="GP28" i="9"/>
  <c r="GP4" i="9" s="1"/>
  <c r="JB28" i="9"/>
  <c r="JB4" i="9" s="1"/>
  <c r="BK28" i="9"/>
  <c r="BK4" i="9" s="1"/>
  <c r="DW28" i="9"/>
  <c r="DW4" i="9" s="1"/>
  <c r="GI28" i="9"/>
  <c r="GI4" i="9" s="1"/>
  <c r="IU28" i="9"/>
  <c r="IU4" i="9" s="1"/>
  <c r="BD28" i="9"/>
  <c r="BD4" i="9" s="1"/>
  <c r="DP28" i="9"/>
  <c r="DP4" i="9" s="1"/>
  <c r="GB28" i="9"/>
  <c r="GB4" i="9" s="1"/>
  <c r="IN28" i="9"/>
  <c r="IN4" i="9" s="1"/>
  <c r="AW28" i="9"/>
  <c r="AW4" i="9" s="1"/>
  <c r="DI28" i="9"/>
  <c r="DI4" i="9" s="1"/>
  <c r="FU28" i="9"/>
  <c r="FU4" i="9" s="1"/>
  <c r="IG28" i="9"/>
  <c r="IG4" i="9" s="1"/>
  <c r="AX28" i="9"/>
  <c r="AX4" i="9" s="1"/>
  <c r="DJ28" i="9"/>
  <c r="DJ4" i="9" s="1"/>
  <c r="FV28" i="9"/>
  <c r="FV4" i="9" s="1"/>
  <c r="IH28" i="9"/>
  <c r="IH4" i="9" s="1"/>
  <c r="D28" i="9"/>
  <c r="D4" i="9" s="1"/>
  <c r="HD28" i="9"/>
  <c r="HD4" i="9" s="1"/>
  <c r="HT28" i="9"/>
  <c r="HT4" i="9" s="1"/>
  <c r="IJ28" i="9"/>
  <c r="IJ4" i="9" s="1"/>
  <c r="AA28" i="9"/>
  <c r="AA4" i="9" s="1"/>
  <c r="CM28" i="9"/>
  <c r="CM4" i="9" s="1"/>
  <c r="EY28" i="9"/>
  <c r="EY4" i="9" s="1"/>
  <c r="HK28" i="9"/>
  <c r="HK4" i="9" s="1"/>
  <c r="U28" i="9"/>
  <c r="U4" i="9" s="1"/>
  <c r="CG28" i="9"/>
  <c r="CG4" i="9" s="1"/>
  <c r="ES28" i="9"/>
  <c r="ES4" i="9" s="1"/>
  <c r="HE28" i="9"/>
  <c r="HE4" i="9" s="1"/>
  <c r="N28" i="9"/>
  <c r="N4" i="9" s="1"/>
  <c r="BZ28" i="9"/>
  <c r="BZ4" i="9" s="1"/>
  <c r="EL28" i="9"/>
  <c r="EL4" i="9" s="1"/>
  <c r="GX28" i="9"/>
  <c r="GX4" i="9" s="1"/>
  <c r="G28" i="9"/>
  <c r="G4" i="9" s="1"/>
  <c r="BS28" i="9"/>
  <c r="BS4" i="9" s="1"/>
  <c r="EE28" i="9"/>
  <c r="EE4" i="9" s="1"/>
  <c r="GQ28" i="9"/>
  <c r="GQ4" i="9" s="1"/>
  <c r="JC28" i="9"/>
  <c r="JC4" i="9" s="1"/>
  <c r="BL28" i="9"/>
  <c r="BL4" i="9" s="1"/>
  <c r="DX28" i="9"/>
  <c r="DX4" i="9" s="1"/>
  <c r="GJ28" i="9"/>
  <c r="GJ4" i="9" s="1"/>
  <c r="IV28" i="9"/>
  <c r="IV4" i="9" s="1"/>
  <c r="BE28" i="9"/>
  <c r="BE4" i="9" s="1"/>
  <c r="DQ28" i="9"/>
  <c r="DQ4" i="9" s="1"/>
  <c r="GC28" i="9"/>
  <c r="GC4" i="9" s="1"/>
  <c r="IO28" i="9"/>
  <c r="IO4" i="9" s="1"/>
  <c r="BF28" i="9"/>
  <c r="BF4" i="9" s="1"/>
  <c r="DR28" i="9"/>
  <c r="DR4" i="9" s="1"/>
  <c r="GD28" i="9"/>
  <c r="GD4" i="9" s="1"/>
  <c r="IP28" i="9"/>
  <c r="IP4" i="9" s="1"/>
  <c r="BP28" i="9"/>
  <c r="BP4" i="9" s="1"/>
  <c r="AB28" i="9"/>
  <c r="AB4" i="9" s="1"/>
  <c r="AR28" i="9"/>
  <c r="AR4" i="9" s="1"/>
  <c r="BH28" i="9"/>
  <c r="BH4" i="9" s="1"/>
  <c r="AI28" i="9"/>
  <c r="AI4" i="9" s="1"/>
  <c r="CU28" i="9"/>
  <c r="CU4" i="9" s="1"/>
  <c r="FG28" i="9"/>
  <c r="FG4" i="9" s="1"/>
  <c r="HS28" i="9"/>
  <c r="HS4" i="9" s="1"/>
  <c r="AC28" i="9"/>
  <c r="AC4" i="9" s="1"/>
  <c r="CO28" i="9"/>
  <c r="CO4" i="9" s="1"/>
  <c r="FA28" i="9"/>
  <c r="FA4" i="9" s="1"/>
  <c r="HM28" i="9"/>
  <c r="HM4" i="9" s="1"/>
  <c r="V28" i="9"/>
  <c r="V4" i="9" s="1"/>
  <c r="CH28" i="9"/>
  <c r="CH4" i="9" s="1"/>
  <c r="ET28" i="9"/>
  <c r="ET4" i="9" s="1"/>
  <c r="HF28" i="9"/>
  <c r="HF4" i="9" s="1"/>
  <c r="O28" i="9"/>
  <c r="O4" i="9" s="1"/>
  <c r="CA28" i="9"/>
  <c r="CA4" i="9" s="1"/>
  <c r="EM28" i="9"/>
  <c r="EM4" i="9" s="1"/>
  <c r="GY28" i="9"/>
  <c r="GY4" i="9" s="1"/>
  <c r="H28" i="9"/>
  <c r="H4" i="9" s="1"/>
  <c r="BT28" i="9"/>
  <c r="BT4" i="9" s="1"/>
  <c r="EF28" i="9"/>
  <c r="EF4" i="9" s="1"/>
  <c r="GR28" i="9"/>
  <c r="GR4" i="9" s="1"/>
  <c r="BM28" i="9"/>
  <c r="BM4" i="9" s="1"/>
  <c r="DY28" i="9"/>
  <c r="DY4" i="9" s="1"/>
  <c r="GK28" i="9"/>
  <c r="GK4" i="9" s="1"/>
  <c r="IW28" i="9"/>
  <c r="IW4" i="9" s="1"/>
  <c r="BN28" i="9"/>
  <c r="BN4" i="9" s="1"/>
  <c r="DZ28" i="9"/>
  <c r="DZ4" i="9" s="1"/>
  <c r="GL28" i="9"/>
  <c r="GL4" i="9" s="1"/>
  <c r="IX28" i="9"/>
  <c r="IX4" i="9" s="1"/>
  <c r="EB28" i="9"/>
  <c r="EB4" i="9" s="1"/>
  <c r="CN28" i="9"/>
  <c r="CN4" i="9" s="1"/>
  <c r="DD28" i="9"/>
  <c r="DD4" i="9" s="1"/>
  <c r="DT28" i="9"/>
  <c r="DT4" i="9" s="1"/>
  <c r="AQ28" i="9"/>
  <c r="AQ4" i="9" s="1"/>
  <c r="DC28" i="9"/>
  <c r="DC4" i="9" s="1"/>
  <c r="FO28" i="9"/>
  <c r="FO4" i="9" s="1"/>
  <c r="IA28" i="9"/>
  <c r="IA4" i="9" s="1"/>
  <c r="AK28" i="9"/>
  <c r="AK4" i="9" s="1"/>
  <c r="CW28" i="9"/>
  <c r="CW4" i="9" s="1"/>
  <c r="FI28" i="9"/>
  <c r="FI4" i="9" s="1"/>
  <c r="HU28" i="9"/>
  <c r="HU4" i="9" s="1"/>
  <c r="AD28" i="9"/>
  <c r="AD4" i="9" s="1"/>
  <c r="CP28" i="9"/>
  <c r="CP4" i="9" s="1"/>
  <c r="FB28" i="9"/>
  <c r="FB4" i="9" s="1"/>
  <c r="HN28" i="9"/>
  <c r="HN4" i="9" s="1"/>
  <c r="W28" i="9"/>
  <c r="W4" i="9" s="1"/>
  <c r="CI28" i="9"/>
  <c r="CI4" i="9" s="1"/>
  <c r="EU28" i="9"/>
  <c r="EU4" i="9" s="1"/>
  <c r="HG28" i="9"/>
  <c r="HG4" i="9" s="1"/>
  <c r="P28" i="9"/>
  <c r="P4" i="9" s="1"/>
  <c r="CB28" i="9"/>
  <c r="CB4" i="9" s="1"/>
  <c r="EN28" i="9"/>
  <c r="EN4" i="9" s="1"/>
  <c r="GZ28" i="9"/>
  <c r="GZ4" i="9" s="1"/>
  <c r="I28" i="9"/>
  <c r="I4" i="9" s="1"/>
  <c r="BU28" i="9"/>
  <c r="BU4" i="9" s="1"/>
  <c r="EG28" i="9"/>
  <c r="EG4" i="9" s="1"/>
  <c r="GS28" i="9"/>
  <c r="GS4" i="9" s="1"/>
  <c r="J28" i="9"/>
  <c r="J4" i="9" s="1"/>
  <c r="BV28" i="9"/>
  <c r="BV4" i="9" s="1"/>
  <c r="EH28" i="9"/>
  <c r="EH4" i="9" s="1"/>
  <c r="GT28" i="9"/>
  <c r="GT4" i="9" s="1"/>
  <c r="IY149" i="9"/>
  <c r="IY53" i="9" s="1"/>
  <c r="IQ149" i="9"/>
  <c r="IQ53" i="9" s="1"/>
  <c r="II149" i="9"/>
  <c r="II53" i="9" s="1"/>
  <c r="IA149" i="9"/>
  <c r="IA53" i="9" s="1"/>
  <c r="HS149" i="9"/>
  <c r="HS53" i="9" s="1"/>
  <c r="HK149" i="9"/>
  <c r="HK53" i="9" s="1"/>
  <c r="HC149" i="9"/>
  <c r="HC53" i="9" s="1"/>
  <c r="GU149" i="9"/>
  <c r="GU53" i="9" s="1"/>
  <c r="GM149" i="9"/>
  <c r="GM53" i="9" s="1"/>
  <c r="GE149" i="9"/>
  <c r="GE53" i="9" s="1"/>
  <c r="FW149" i="9"/>
  <c r="FW53" i="9" s="1"/>
  <c r="FO149" i="9"/>
  <c r="FO53" i="9" s="1"/>
  <c r="FG149" i="9"/>
  <c r="FG53" i="9" s="1"/>
  <c r="EY149" i="9"/>
  <c r="EY53" i="9" s="1"/>
  <c r="EQ149" i="9"/>
  <c r="EQ53" i="9" s="1"/>
  <c r="EI149" i="9"/>
  <c r="EI53" i="9" s="1"/>
  <c r="EA149" i="9"/>
  <c r="EA53" i="9" s="1"/>
  <c r="DS149" i="9"/>
  <c r="DS53" i="9" s="1"/>
  <c r="DK149" i="9"/>
  <c r="DK53" i="9" s="1"/>
  <c r="DC149" i="9"/>
  <c r="DC53" i="9" s="1"/>
  <c r="CU149" i="9"/>
  <c r="CU53" i="9" s="1"/>
  <c r="CM149" i="9"/>
  <c r="CM53" i="9" s="1"/>
  <c r="CE149" i="9"/>
  <c r="CE53" i="9" s="1"/>
  <c r="BW149" i="9"/>
  <c r="BW53" i="9" s="1"/>
  <c r="BO149" i="9"/>
  <c r="BO53" i="9" s="1"/>
  <c r="BG149" i="9"/>
  <c r="BG53" i="9" s="1"/>
  <c r="AY149" i="9"/>
  <c r="AY53" i="9" s="1"/>
  <c r="AQ149" i="9"/>
  <c r="AQ53" i="9" s="1"/>
  <c r="AI149" i="9"/>
  <c r="AI53" i="9" s="1"/>
  <c r="AA149" i="9"/>
  <c r="AA53" i="9" s="1"/>
  <c r="S149" i="9"/>
  <c r="S53" i="9" s="1"/>
  <c r="K149" i="9"/>
  <c r="K53" i="9" s="1"/>
  <c r="C149" i="9"/>
  <c r="C53" i="9" s="1"/>
  <c r="IX149" i="9"/>
  <c r="IX53" i="9" s="1"/>
  <c r="IP149" i="9"/>
  <c r="IP53" i="9" s="1"/>
  <c r="IH149" i="9"/>
  <c r="IH53" i="9" s="1"/>
  <c r="HZ149" i="9"/>
  <c r="HZ53" i="9" s="1"/>
  <c r="HR149" i="9"/>
  <c r="HR53" i="9" s="1"/>
  <c r="HJ149" i="9"/>
  <c r="HJ53" i="9" s="1"/>
  <c r="HB149" i="9"/>
  <c r="HB53" i="9" s="1"/>
  <c r="GT149" i="9"/>
  <c r="GT53" i="9" s="1"/>
  <c r="GL149" i="9"/>
  <c r="GL53" i="9" s="1"/>
  <c r="GD149" i="9"/>
  <c r="GD53" i="9" s="1"/>
  <c r="FV149" i="9"/>
  <c r="FV53" i="9" s="1"/>
  <c r="FN149" i="9"/>
  <c r="FN53" i="9" s="1"/>
  <c r="FF149" i="9"/>
  <c r="FF53" i="9" s="1"/>
  <c r="EX149" i="9"/>
  <c r="EX53" i="9" s="1"/>
  <c r="EP149" i="9"/>
  <c r="EP53" i="9" s="1"/>
  <c r="EH149" i="9"/>
  <c r="EH53" i="9" s="1"/>
  <c r="DZ149" i="9"/>
  <c r="DZ53" i="9" s="1"/>
  <c r="DR149" i="9"/>
  <c r="DR53" i="9" s="1"/>
  <c r="DJ149" i="9"/>
  <c r="DJ53" i="9" s="1"/>
  <c r="DB149" i="9"/>
  <c r="DB53" i="9" s="1"/>
  <c r="CT149" i="9"/>
  <c r="CT53" i="9" s="1"/>
  <c r="CL149" i="9"/>
  <c r="CL53" i="9" s="1"/>
  <c r="CD149" i="9"/>
  <c r="CD53" i="9" s="1"/>
  <c r="BV149" i="9"/>
  <c r="BV53" i="9" s="1"/>
  <c r="BN149" i="9"/>
  <c r="BN53" i="9" s="1"/>
  <c r="BF149" i="9"/>
  <c r="BF53" i="9" s="1"/>
  <c r="AX149" i="9"/>
  <c r="AX53" i="9" s="1"/>
  <c r="AP149" i="9"/>
  <c r="AP53" i="9" s="1"/>
  <c r="AH149" i="9"/>
  <c r="AH53" i="9" s="1"/>
  <c r="Z149" i="9"/>
  <c r="Z53" i="9" s="1"/>
  <c r="R149" i="9"/>
  <c r="R53" i="9" s="1"/>
  <c r="J149" i="9"/>
  <c r="J53" i="9" s="1"/>
  <c r="IW149" i="9"/>
  <c r="IW53" i="9" s="1"/>
  <c r="IO149" i="9"/>
  <c r="IO53" i="9" s="1"/>
  <c r="IG149" i="9"/>
  <c r="IG53" i="9" s="1"/>
  <c r="HY149" i="9"/>
  <c r="HY53" i="9" s="1"/>
  <c r="HQ149" i="9"/>
  <c r="HQ53" i="9" s="1"/>
  <c r="HI149" i="9"/>
  <c r="HI53" i="9" s="1"/>
  <c r="HA149" i="9"/>
  <c r="HA53" i="9" s="1"/>
  <c r="GS149" i="9"/>
  <c r="GS53" i="9" s="1"/>
  <c r="GK149" i="9"/>
  <c r="GK53" i="9" s="1"/>
  <c r="GC149" i="9"/>
  <c r="GC53" i="9" s="1"/>
  <c r="FU149" i="9"/>
  <c r="FU53" i="9" s="1"/>
  <c r="FM149" i="9"/>
  <c r="FM53" i="9" s="1"/>
  <c r="FE149" i="9"/>
  <c r="FE53" i="9" s="1"/>
  <c r="EW149" i="9"/>
  <c r="EW53" i="9" s="1"/>
  <c r="EO149" i="9"/>
  <c r="EO53" i="9" s="1"/>
  <c r="EG149" i="9"/>
  <c r="EG53" i="9" s="1"/>
  <c r="DY149" i="9"/>
  <c r="DY53" i="9" s="1"/>
  <c r="DQ149" i="9"/>
  <c r="DQ53" i="9" s="1"/>
  <c r="DI149" i="9"/>
  <c r="DI53" i="9" s="1"/>
  <c r="DA149" i="9"/>
  <c r="DA53" i="9" s="1"/>
  <c r="CS149" i="9"/>
  <c r="CS53" i="9" s="1"/>
  <c r="CK149" i="9"/>
  <c r="CK53" i="9" s="1"/>
  <c r="CC149" i="9"/>
  <c r="CC53" i="9" s="1"/>
  <c r="BU149" i="9"/>
  <c r="BU53" i="9" s="1"/>
  <c r="BM149" i="9"/>
  <c r="BM53" i="9" s="1"/>
  <c r="BE149" i="9"/>
  <c r="BE53" i="9" s="1"/>
  <c r="AW149" i="9"/>
  <c r="AW53" i="9" s="1"/>
  <c r="AO149" i="9"/>
  <c r="AO53" i="9" s="1"/>
  <c r="AG149" i="9"/>
  <c r="AG53" i="9" s="1"/>
  <c r="Y149" i="9"/>
  <c r="Y53" i="9" s="1"/>
  <c r="Q149" i="9"/>
  <c r="Q53" i="9" s="1"/>
  <c r="I149" i="9"/>
  <c r="I53" i="9" s="1"/>
  <c r="IV149" i="9"/>
  <c r="IV53" i="9" s="1"/>
  <c r="IN149" i="9"/>
  <c r="IN53" i="9" s="1"/>
  <c r="IF149" i="9"/>
  <c r="IF53" i="9" s="1"/>
  <c r="HX149" i="9"/>
  <c r="HX53" i="9" s="1"/>
  <c r="HP149" i="9"/>
  <c r="HP53" i="9" s="1"/>
  <c r="HH149" i="9"/>
  <c r="HH53" i="9" s="1"/>
  <c r="GZ149" i="9"/>
  <c r="GZ53" i="9" s="1"/>
  <c r="GR149" i="9"/>
  <c r="GR53" i="9" s="1"/>
  <c r="GJ149" i="9"/>
  <c r="GJ53" i="9" s="1"/>
  <c r="GB149" i="9"/>
  <c r="GB53" i="9" s="1"/>
  <c r="FT149" i="9"/>
  <c r="FT53" i="9" s="1"/>
  <c r="FL149" i="9"/>
  <c r="FL53" i="9" s="1"/>
  <c r="FD149" i="9"/>
  <c r="FD53" i="9" s="1"/>
  <c r="EV149" i="9"/>
  <c r="EV53" i="9" s="1"/>
  <c r="EN149" i="9"/>
  <c r="EN53" i="9" s="1"/>
  <c r="EF149" i="9"/>
  <c r="EF53" i="9" s="1"/>
  <c r="DX149" i="9"/>
  <c r="DX53" i="9" s="1"/>
  <c r="DP149" i="9"/>
  <c r="DP53" i="9" s="1"/>
  <c r="DH149" i="9"/>
  <c r="DH53" i="9" s="1"/>
  <c r="CZ149" i="9"/>
  <c r="CZ53" i="9" s="1"/>
  <c r="CR149" i="9"/>
  <c r="CR53" i="9" s="1"/>
  <c r="CJ149" i="9"/>
  <c r="CJ53" i="9" s="1"/>
  <c r="CB149" i="9"/>
  <c r="CB53" i="9" s="1"/>
  <c r="BT149" i="9"/>
  <c r="BT53" i="9" s="1"/>
  <c r="BL149" i="9"/>
  <c r="BL53" i="9" s="1"/>
  <c r="BD149" i="9"/>
  <c r="BD53" i="9" s="1"/>
  <c r="AV149" i="9"/>
  <c r="AV53" i="9" s="1"/>
  <c r="AN149" i="9"/>
  <c r="AN53" i="9" s="1"/>
  <c r="AF149" i="9"/>
  <c r="AF53" i="9" s="1"/>
  <c r="X149" i="9"/>
  <c r="X53" i="9" s="1"/>
  <c r="P149" i="9"/>
  <c r="P53" i="9" s="1"/>
  <c r="H149" i="9"/>
  <c r="H53" i="9" s="1"/>
  <c r="JC149" i="9"/>
  <c r="JC53" i="9" s="1"/>
  <c r="IU149" i="9"/>
  <c r="IU53" i="9" s="1"/>
  <c r="IM149" i="9"/>
  <c r="IM53" i="9" s="1"/>
  <c r="IE149" i="9"/>
  <c r="IE53" i="9" s="1"/>
  <c r="HW149" i="9"/>
  <c r="HW53" i="9" s="1"/>
  <c r="HO149" i="9"/>
  <c r="HO53" i="9" s="1"/>
  <c r="HG149" i="9"/>
  <c r="HG53" i="9" s="1"/>
  <c r="GY149" i="9"/>
  <c r="GY53" i="9" s="1"/>
  <c r="GQ149" i="9"/>
  <c r="GQ53" i="9" s="1"/>
  <c r="GI149" i="9"/>
  <c r="GI53" i="9" s="1"/>
  <c r="GA149" i="9"/>
  <c r="GA53" i="9" s="1"/>
  <c r="FS149" i="9"/>
  <c r="FS53" i="9" s="1"/>
  <c r="FK149" i="9"/>
  <c r="FK53" i="9" s="1"/>
  <c r="FC149" i="9"/>
  <c r="FC53" i="9" s="1"/>
  <c r="EU149" i="9"/>
  <c r="EU53" i="9" s="1"/>
  <c r="EM149" i="9"/>
  <c r="EM53" i="9" s="1"/>
  <c r="EE149" i="9"/>
  <c r="EE53" i="9" s="1"/>
  <c r="DW149" i="9"/>
  <c r="DW53" i="9" s="1"/>
  <c r="DO149" i="9"/>
  <c r="DO53" i="9" s="1"/>
  <c r="DG149" i="9"/>
  <c r="DG53" i="9" s="1"/>
  <c r="CY149" i="9"/>
  <c r="CY53" i="9" s="1"/>
  <c r="CQ149" i="9"/>
  <c r="CQ53" i="9" s="1"/>
  <c r="CI149" i="9"/>
  <c r="CI53" i="9" s="1"/>
  <c r="CA149" i="9"/>
  <c r="CA53" i="9" s="1"/>
  <c r="BS149" i="9"/>
  <c r="BS53" i="9" s="1"/>
  <c r="BK149" i="9"/>
  <c r="BK53" i="9" s="1"/>
  <c r="BC149" i="9"/>
  <c r="BC53" i="9" s="1"/>
  <c r="AU149" i="9"/>
  <c r="AU53" i="9" s="1"/>
  <c r="AM149" i="9"/>
  <c r="AM53" i="9" s="1"/>
  <c r="AE149" i="9"/>
  <c r="AE53" i="9" s="1"/>
  <c r="W149" i="9"/>
  <c r="W53" i="9" s="1"/>
  <c r="O149" i="9"/>
  <c r="O53" i="9" s="1"/>
  <c r="G149" i="9"/>
  <c r="G53" i="9" s="1"/>
  <c r="JB149" i="9"/>
  <c r="JB53" i="9" s="1"/>
  <c r="IT149" i="9"/>
  <c r="IT53" i="9" s="1"/>
  <c r="IL149" i="9"/>
  <c r="IL53" i="9" s="1"/>
  <c r="ID149" i="9"/>
  <c r="ID53" i="9" s="1"/>
  <c r="HV149" i="9"/>
  <c r="HV53" i="9" s="1"/>
  <c r="HN149" i="9"/>
  <c r="HN53" i="9" s="1"/>
  <c r="HF149" i="9"/>
  <c r="HF53" i="9" s="1"/>
  <c r="GX149" i="9"/>
  <c r="GX53" i="9" s="1"/>
  <c r="GP149" i="9"/>
  <c r="GP53" i="9" s="1"/>
  <c r="GH149" i="9"/>
  <c r="GH53" i="9" s="1"/>
  <c r="FZ149" i="9"/>
  <c r="FZ53" i="9" s="1"/>
  <c r="FR149" i="9"/>
  <c r="FR53" i="9" s="1"/>
  <c r="FJ149" i="9"/>
  <c r="FJ53" i="9" s="1"/>
  <c r="FB149" i="9"/>
  <c r="FB53" i="9" s="1"/>
  <c r="ET149" i="9"/>
  <c r="ET53" i="9" s="1"/>
  <c r="EL149" i="9"/>
  <c r="EL53" i="9" s="1"/>
  <c r="ED149" i="9"/>
  <c r="ED53" i="9" s="1"/>
  <c r="DV149" i="9"/>
  <c r="DV53" i="9" s="1"/>
  <c r="DN149" i="9"/>
  <c r="DN53" i="9" s="1"/>
  <c r="DF149" i="9"/>
  <c r="DF53" i="9" s="1"/>
  <c r="CX149" i="9"/>
  <c r="CX53" i="9" s="1"/>
  <c r="CP149" i="9"/>
  <c r="CP53" i="9" s="1"/>
  <c r="CH149" i="9"/>
  <c r="CH53" i="9" s="1"/>
  <c r="BZ149" i="9"/>
  <c r="BZ53" i="9" s="1"/>
  <c r="BR149" i="9"/>
  <c r="BR53" i="9" s="1"/>
  <c r="BJ149" i="9"/>
  <c r="BJ53" i="9" s="1"/>
  <c r="BB149" i="9"/>
  <c r="BB53" i="9" s="1"/>
  <c r="AT149" i="9"/>
  <c r="AT53" i="9" s="1"/>
  <c r="AL149" i="9"/>
  <c r="AL53" i="9" s="1"/>
  <c r="AD149" i="9"/>
  <c r="AD53" i="9" s="1"/>
  <c r="V149" i="9"/>
  <c r="V53" i="9" s="1"/>
  <c r="N149" i="9"/>
  <c r="N53" i="9" s="1"/>
  <c r="F149" i="9"/>
  <c r="F53" i="9" s="1"/>
  <c r="IZ149" i="9"/>
  <c r="IZ53" i="9" s="1"/>
  <c r="IR149" i="9"/>
  <c r="IR53" i="9" s="1"/>
  <c r="IJ149" i="9"/>
  <c r="IJ53" i="9" s="1"/>
  <c r="IB149" i="9"/>
  <c r="IB53" i="9" s="1"/>
  <c r="HT149" i="9"/>
  <c r="HT53" i="9" s="1"/>
  <c r="HL149" i="9"/>
  <c r="HL53" i="9" s="1"/>
  <c r="HD149" i="9"/>
  <c r="HD53" i="9" s="1"/>
  <c r="GV149" i="9"/>
  <c r="GV53" i="9" s="1"/>
  <c r="GN149" i="9"/>
  <c r="GN53" i="9" s="1"/>
  <c r="GF149" i="9"/>
  <c r="GF53" i="9" s="1"/>
  <c r="FX149" i="9"/>
  <c r="FX53" i="9" s="1"/>
  <c r="FP149" i="9"/>
  <c r="FP53" i="9" s="1"/>
  <c r="FH149" i="9"/>
  <c r="FH53" i="9" s="1"/>
  <c r="EZ149" i="9"/>
  <c r="EZ53" i="9" s="1"/>
  <c r="ER149" i="9"/>
  <c r="ER53" i="9" s="1"/>
  <c r="EJ149" i="9"/>
  <c r="EJ53" i="9" s="1"/>
  <c r="EB149" i="9"/>
  <c r="EB53" i="9" s="1"/>
  <c r="DT149" i="9"/>
  <c r="DT53" i="9" s="1"/>
  <c r="DL149" i="9"/>
  <c r="DL53" i="9" s="1"/>
  <c r="DD149" i="9"/>
  <c r="DD53" i="9" s="1"/>
  <c r="CV149" i="9"/>
  <c r="CV53" i="9" s="1"/>
  <c r="CN149" i="9"/>
  <c r="CN53" i="9" s="1"/>
  <c r="CF149" i="9"/>
  <c r="CF53" i="9" s="1"/>
  <c r="BX149" i="9"/>
  <c r="BX53" i="9" s="1"/>
  <c r="BP149" i="9"/>
  <c r="BP53" i="9" s="1"/>
  <c r="BH149" i="9"/>
  <c r="BH53" i="9" s="1"/>
  <c r="AZ149" i="9"/>
  <c r="AZ53" i="9" s="1"/>
  <c r="AR149" i="9"/>
  <c r="AR53" i="9" s="1"/>
  <c r="AJ149" i="9"/>
  <c r="AJ53" i="9" s="1"/>
  <c r="AB149" i="9"/>
  <c r="AB53" i="9" s="1"/>
  <c r="T149" i="9"/>
  <c r="T53" i="9" s="1"/>
  <c r="L149" i="9"/>
  <c r="L53" i="9" s="1"/>
  <c r="D149" i="9"/>
  <c r="D53" i="9" s="1"/>
  <c r="HE149" i="9"/>
  <c r="HE53" i="9" s="1"/>
  <c r="ES149" i="9"/>
  <c r="ES53" i="9" s="1"/>
  <c r="CG149" i="9"/>
  <c r="CG53" i="9" s="1"/>
  <c r="U149" i="9"/>
  <c r="U53" i="9" s="1"/>
  <c r="GW149" i="9"/>
  <c r="GW53" i="9" s="1"/>
  <c r="EK149" i="9"/>
  <c r="EK53" i="9" s="1"/>
  <c r="BY149" i="9"/>
  <c r="BY53" i="9" s="1"/>
  <c r="M149" i="9"/>
  <c r="M53" i="9" s="1"/>
  <c r="JA149" i="9"/>
  <c r="JA53" i="9" s="1"/>
  <c r="GO149" i="9"/>
  <c r="GO53" i="9" s="1"/>
  <c r="EC149" i="9"/>
  <c r="EC53" i="9" s="1"/>
  <c r="BQ149" i="9"/>
  <c r="BQ53" i="9" s="1"/>
  <c r="E149" i="9"/>
  <c r="E53" i="9" s="1"/>
  <c r="IS149" i="9"/>
  <c r="IS53" i="9" s="1"/>
  <c r="GG149" i="9"/>
  <c r="GG53" i="9" s="1"/>
  <c r="DU149" i="9"/>
  <c r="DU53" i="9" s="1"/>
  <c r="BI149" i="9"/>
  <c r="BI53" i="9" s="1"/>
  <c r="IK149" i="9"/>
  <c r="IK53" i="9" s="1"/>
  <c r="FY149" i="9"/>
  <c r="FY53" i="9" s="1"/>
  <c r="DM149" i="9"/>
  <c r="DM53" i="9" s="1"/>
  <c r="BA149" i="9"/>
  <c r="BA53" i="9" s="1"/>
  <c r="IC149" i="9"/>
  <c r="IC53" i="9" s="1"/>
  <c r="FQ149" i="9"/>
  <c r="FQ53" i="9" s="1"/>
  <c r="DE149" i="9"/>
  <c r="DE53" i="9" s="1"/>
  <c r="AS149" i="9"/>
  <c r="AS53" i="9" s="1"/>
  <c r="HM149" i="9"/>
  <c r="HM53" i="9" s="1"/>
  <c r="FA149" i="9"/>
  <c r="FA53" i="9" s="1"/>
  <c r="CO149" i="9"/>
  <c r="CO53" i="9" s="1"/>
  <c r="AC149" i="9"/>
  <c r="AC53" i="9" s="1"/>
  <c r="HU149" i="9"/>
  <c r="HU53" i="9" s="1"/>
  <c r="FI149" i="9"/>
  <c r="FI53" i="9" s="1"/>
  <c r="CW149" i="9"/>
  <c r="CW53" i="9" s="1"/>
  <c r="AK149" i="9"/>
  <c r="AK53" i="9" s="1"/>
  <c r="GN28" i="9"/>
  <c r="GN4" i="9" s="1"/>
  <c r="EZ28" i="9"/>
  <c r="EZ4" i="9" s="1"/>
  <c r="FP28" i="9"/>
  <c r="FP4" i="9" s="1"/>
  <c r="GF28" i="9"/>
  <c r="GF4" i="9" s="1"/>
  <c r="AY28" i="9"/>
  <c r="AY4" i="9" s="1"/>
  <c r="DK28" i="9"/>
  <c r="DK4" i="9" s="1"/>
  <c r="FW28" i="9"/>
  <c r="FW4" i="9" s="1"/>
  <c r="II28" i="9"/>
  <c r="II4" i="9" s="1"/>
  <c r="AS28" i="9"/>
  <c r="AS4" i="9" s="1"/>
  <c r="DE28" i="9"/>
  <c r="DE4" i="9" s="1"/>
  <c r="FQ28" i="9"/>
  <c r="FQ4" i="9" s="1"/>
  <c r="IC28" i="9"/>
  <c r="IC4" i="9" s="1"/>
  <c r="AL28" i="9"/>
  <c r="AL4" i="9" s="1"/>
  <c r="CX28" i="9"/>
  <c r="CX4" i="9" s="1"/>
  <c r="FJ28" i="9"/>
  <c r="FJ4" i="9" s="1"/>
  <c r="HV28" i="9"/>
  <c r="HV4" i="9" s="1"/>
  <c r="AE28" i="9"/>
  <c r="AE4" i="9" s="1"/>
  <c r="CQ28" i="9"/>
  <c r="CQ4" i="9" s="1"/>
  <c r="FC28" i="9"/>
  <c r="FC4" i="9" s="1"/>
  <c r="HO28" i="9"/>
  <c r="HO4" i="9" s="1"/>
  <c r="X28" i="9"/>
  <c r="X4" i="9" s="1"/>
  <c r="CJ28" i="9"/>
  <c r="CJ4" i="9" s="1"/>
  <c r="EV28" i="9"/>
  <c r="EV4" i="9" s="1"/>
  <c r="HH28" i="9"/>
  <c r="HH4" i="9" s="1"/>
  <c r="Q28" i="9"/>
  <c r="Q4" i="9" s="1"/>
  <c r="CC28" i="9"/>
  <c r="CC4" i="9" s="1"/>
  <c r="EO28" i="9"/>
  <c r="EO4" i="9" s="1"/>
  <c r="HA28" i="9"/>
  <c r="HA4" i="9" s="1"/>
  <c r="R28" i="9"/>
  <c r="R4" i="9" s="1"/>
  <c r="CD28" i="9"/>
  <c r="CD4" i="9" s="1"/>
  <c r="EP28" i="9"/>
  <c r="EP4" i="9" s="1"/>
  <c r="HB28" i="9"/>
  <c r="HB4" i="9" s="1"/>
  <c r="L28" i="9"/>
  <c r="L4" i="9" s="1"/>
  <c r="IZ28" i="9"/>
  <c r="IZ4" i="9" s="1"/>
  <c r="HL28" i="9"/>
  <c r="HL4" i="9" s="1"/>
  <c r="IB28" i="9"/>
  <c r="IB4" i="9" s="1"/>
  <c r="IR28" i="9"/>
  <c r="IR4" i="9" s="1"/>
  <c r="BG28" i="9"/>
  <c r="BG4" i="9" s="1"/>
  <c r="DS28" i="9"/>
  <c r="DS4" i="9" s="1"/>
  <c r="GE28" i="9"/>
  <c r="GE4" i="9" s="1"/>
  <c r="IQ28" i="9"/>
  <c r="IQ4" i="9" s="1"/>
  <c r="BA28" i="9"/>
  <c r="BA4" i="9" s="1"/>
  <c r="DM28" i="9"/>
  <c r="DM4" i="9" s="1"/>
  <c r="FY28" i="9"/>
  <c r="FY4" i="9" s="1"/>
  <c r="IK28" i="9"/>
  <c r="IK4" i="9" s="1"/>
  <c r="AT28" i="9"/>
  <c r="AT4" i="9" s="1"/>
  <c r="DF28" i="9"/>
  <c r="DF4" i="9" s="1"/>
  <c r="FR28" i="9"/>
  <c r="FR4" i="9" s="1"/>
  <c r="ID28" i="9"/>
  <c r="ID4" i="9" s="1"/>
  <c r="AM28" i="9"/>
  <c r="AM4" i="9" s="1"/>
  <c r="CY28" i="9"/>
  <c r="CY4" i="9" s="1"/>
  <c r="FK28" i="9"/>
  <c r="FK4" i="9" s="1"/>
  <c r="HW28" i="9"/>
  <c r="HW4" i="9" s="1"/>
  <c r="AF28" i="9"/>
  <c r="AF4" i="9" s="1"/>
  <c r="CR28" i="9"/>
  <c r="CR4" i="9" s="1"/>
  <c r="FD28" i="9"/>
  <c r="FD4" i="9" s="1"/>
  <c r="HP28" i="9"/>
  <c r="HP4" i="9" s="1"/>
  <c r="Y28" i="9"/>
  <c r="Y4" i="9" s="1"/>
  <c r="CK28" i="9"/>
  <c r="CK4" i="9" s="1"/>
  <c r="EW28" i="9"/>
  <c r="EW4" i="9" s="1"/>
  <c r="HI28" i="9"/>
  <c r="HI4" i="9" s="1"/>
  <c r="Z28" i="9"/>
  <c r="Z4" i="9" s="1"/>
  <c r="CL28" i="9"/>
  <c r="CL4" i="9" s="1"/>
  <c r="EX28" i="9"/>
  <c r="EX4" i="9" s="1"/>
  <c r="HJ28" i="9"/>
  <c r="HJ4" i="9" s="1"/>
  <c r="BX28" i="9"/>
  <c r="BX4" i="9" s="1"/>
  <c r="T28" i="9"/>
  <c r="T4" i="9" s="1"/>
  <c r="AJ28" i="9"/>
  <c r="AJ4" i="9" s="1"/>
  <c r="AZ28" i="9"/>
  <c r="AZ4" i="9" s="1"/>
  <c r="C28" i="9"/>
  <c r="BO28" i="9"/>
  <c r="BO4" i="9" s="1"/>
  <c r="EA28" i="9"/>
  <c r="EA4" i="9" s="1"/>
  <c r="GM28" i="9"/>
  <c r="GM4" i="9" s="1"/>
  <c r="IY28" i="9"/>
  <c r="IY4" i="9" s="1"/>
  <c r="BI28" i="9"/>
  <c r="BI4" i="9" s="1"/>
  <c r="DU28" i="9"/>
  <c r="DU4" i="9" s="1"/>
  <c r="GG28" i="9"/>
  <c r="GG4" i="9" s="1"/>
  <c r="IS28" i="9"/>
  <c r="IS4" i="9" s="1"/>
  <c r="BB28" i="9"/>
  <c r="BB4" i="9" s="1"/>
  <c r="DN28" i="9"/>
  <c r="DN4" i="9" s="1"/>
  <c r="FZ28" i="9"/>
  <c r="FZ4" i="9" s="1"/>
  <c r="IL28" i="9"/>
  <c r="IL4" i="9" s="1"/>
  <c r="AU28" i="9"/>
  <c r="AU4" i="9" s="1"/>
  <c r="DG28" i="9"/>
  <c r="DG4" i="9" s="1"/>
  <c r="FS28" i="9"/>
  <c r="FS4" i="9" s="1"/>
  <c r="IE28" i="9"/>
  <c r="IE4" i="9" s="1"/>
  <c r="AN28" i="9"/>
  <c r="AN4" i="9" s="1"/>
  <c r="CZ28" i="9"/>
  <c r="CZ4" i="9" s="1"/>
  <c r="FL28" i="9"/>
  <c r="FL4" i="9" s="1"/>
  <c r="HX28" i="9"/>
  <c r="HX4" i="9" s="1"/>
  <c r="AG28" i="9"/>
  <c r="AG4" i="9" s="1"/>
  <c r="CS28" i="9"/>
  <c r="CS4" i="9" s="1"/>
  <c r="FE28" i="9"/>
  <c r="FE4" i="9" s="1"/>
  <c r="HQ28" i="9"/>
  <c r="HQ4" i="9" s="1"/>
  <c r="AH28" i="9"/>
  <c r="AH4" i="9" s="1"/>
  <c r="CT28" i="9"/>
  <c r="CT4" i="9" s="1"/>
  <c r="FF28" i="9"/>
  <c r="FF4" i="9" s="1"/>
  <c r="HR28" i="9"/>
  <c r="HR4" i="9" s="1"/>
  <c r="EJ28" i="9"/>
  <c r="EJ4" i="9" s="1"/>
  <c r="CF28" i="9"/>
  <c r="CF4" i="9" s="1"/>
  <c r="CV28" i="9"/>
  <c r="CV4" i="9" s="1"/>
  <c r="DL28" i="9"/>
  <c r="DL4" i="9" s="1"/>
  <c r="K28" i="9"/>
  <c r="K4" i="9" s="1"/>
  <c r="BW28" i="9"/>
  <c r="BW4" i="9" s="1"/>
  <c r="EI28" i="9"/>
  <c r="EI4" i="9" s="1"/>
  <c r="GU28" i="9"/>
  <c r="GU4" i="9" s="1"/>
  <c r="E28" i="9"/>
  <c r="E4" i="9" s="1"/>
  <c r="BQ28" i="9"/>
  <c r="BQ4" i="9" s="1"/>
  <c r="EC28" i="9"/>
  <c r="EC4" i="9" s="1"/>
  <c r="GO28" i="9"/>
  <c r="GO4" i="9" s="1"/>
  <c r="JA28" i="9"/>
  <c r="JA4" i="9" s="1"/>
  <c r="BJ28" i="9"/>
  <c r="BJ4" i="9" s="1"/>
  <c r="DV28" i="9"/>
  <c r="DV4" i="9" s="1"/>
  <c r="GH28" i="9"/>
  <c r="GH4" i="9" s="1"/>
  <c r="IT28" i="9"/>
  <c r="IT4" i="9" s="1"/>
  <c r="BC28" i="9"/>
  <c r="BC4" i="9" s="1"/>
  <c r="DO28" i="9"/>
  <c r="DO4" i="9" s="1"/>
  <c r="GA28" i="9"/>
  <c r="GA4" i="9" s="1"/>
  <c r="IM28" i="9"/>
  <c r="IM4" i="9" s="1"/>
  <c r="AV28" i="9"/>
  <c r="AV4" i="9" s="1"/>
  <c r="DH28" i="9"/>
  <c r="DH4" i="9" s="1"/>
  <c r="FT28" i="9"/>
  <c r="FT4" i="9" s="1"/>
  <c r="IF28" i="9"/>
  <c r="IF4" i="9" s="1"/>
  <c r="AO28" i="9"/>
  <c r="AO4" i="9" s="1"/>
  <c r="DA28" i="9"/>
  <c r="DA4" i="9" s="1"/>
  <c r="FM28" i="9"/>
  <c r="FM4" i="9" s="1"/>
  <c r="HY28" i="9"/>
  <c r="HY4" i="9" s="1"/>
  <c r="AP28" i="9"/>
  <c r="AP4" i="9" s="1"/>
  <c r="DB28" i="9"/>
  <c r="DB4" i="9" s="1"/>
  <c r="FN28" i="9"/>
  <c r="FN4" i="9" s="1"/>
  <c r="HZ28" i="9"/>
  <c r="HZ4" i="9" s="1"/>
  <c r="A53" i="9" l="1"/>
  <c r="A172" i="9"/>
  <c r="AF173" i="9"/>
  <c r="EF173" i="9"/>
  <c r="IN173" i="9"/>
  <c r="BN173" i="9"/>
  <c r="DZ173" i="9"/>
  <c r="EY173" i="9"/>
  <c r="AB173" i="9"/>
  <c r="CN173" i="9"/>
  <c r="HL173" i="9"/>
  <c r="CG173" i="9"/>
  <c r="ES173" i="9"/>
  <c r="HE173" i="9"/>
  <c r="AQ173" i="9"/>
  <c r="N173" i="9"/>
  <c r="GX173" i="9"/>
  <c r="AE173" i="9"/>
  <c r="FC173" i="9"/>
  <c r="HO173" i="9"/>
  <c r="U173" i="9"/>
  <c r="H173" i="9"/>
  <c r="FD173" i="9"/>
  <c r="CK173" i="9"/>
  <c r="EW173" i="9"/>
  <c r="HI173" i="9"/>
  <c r="EV173" i="9"/>
  <c r="J173" i="9"/>
  <c r="EH173" i="9"/>
  <c r="GT173" i="9"/>
  <c r="FW173" i="9"/>
  <c r="HT173" i="9"/>
  <c r="AC173" i="9"/>
  <c r="CO173" i="9"/>
  <c r="FA173" i="9"/>
  <c r="HM173" i="9"/>
  <c r="BW173" i="9"/>
  <c r="V173" i="9"/>
  <c r="ET173" i="9"/>
  <c r="AA173" i="9"/>
  <c r="GM173" i="9"/>
  <c r="CY173" i="9"/>
  <c r="FK173" i="9"/>
  <c r="Q173" i="9"/>
  <c r="AG173" i="9"/>
  <c r="CS173" i="9"/>
  <c r="FE173" i="9"/>
  <c r="HQ173" i="9"/>
  <c r="R173" i="9"/>
  <c r="AI173" i="9"/>
  <c r="FP173" i="9"/>
  <c r="IB173" i="9"/>
  <c r="AK173" i="9"/>
  <c r="CW173" i="9"/>
  <c r="FI173" i="9"/>
  <c r="HU173" i="9"/>
  <c r="DC173" i="9"/>
  <c r="AD173" i="9"/>
  <c r="AY173" i="9"/>
  <c r="HK173" i="9"/>
  <c r="DG173" i="9"/>
  <c r="FS173" i="9"/>
  <c r="IE173" i="9"/>
  <c r="GR173" i="9"/>
  <c r="AO173" i="9"/>
  <c r="DA173" i="9"/>
  <c r="FM173" i="9"/>
  <c r="HY173" i="9"/>
  <c r="BT173" i="9"/>
  <c r="CL173" i="9"/>
  <c r="EX173" i="9"/>
  <c r="HJ173" i="9"/>
  <c r="BG173" i="9"/>
  <c r="HS173" i="9"/>
  <c r="DL173" i="9"/>
  <c r="FX173" i="9"/>
  <c r="EA173" i="9"/>
  <c r="AL173" i="9"/>
  <c r="IA173" i="9"/>
  <c r="GA173" i="9"/>
  <c r="IM173" i="9"/>
  <c r="AF29" i="9"/>
  <c r="AF5" i="9" s="1"/>
  <c r="HH173" i="9"/>
  <c r="AW173" i="9"/>
  <c r="DI173" i="9"/>
  <c r="FU173" i="9"/>
  <c r="IG173" i="9"/>
  <c r="CB173" i="9"/>
  <c r="AH173" i="9"/>
  <c r="CT173" i="9"/>
  <c r="FF173" i="9"/>
  <c r="HR173" i="9"/>
  <c r="BH173" i="9"/>
  <c r="DT173" i="9"/>
  <c r="GF173" i="9"/>
  <c r="IR173" i="9"/>
  <c r="BA173" i="9"/>
  <c r="DM173" i="9"/>
  <c r="FY173" i="9"/>
  <c r="IK173" i="9"/>
  <c r="FO173" i="9"/>
  <c r="CU173" i="9"/>
  <c r="BK173" i="9"/>
  <c r="GI173" i="9"/>
  <c r="IU173" i="9"/>
  <c r="EF29" i="9"/>
  <c r="EF5" i="9" s="1"/>
  <c r="CJ173" i="9"/>
  <c r="DB173" i="9"/>
  <c r="FN173" i="9"/>
  <c r="HZ173" i="9"/>
  <c r="DU173" i="9"/>
  <c r="GG173" i="9"/>
  <c r="IS173" i="9"/>
  <c r="G173" i="9"/>
  <c r="EE173" i="9"/>
  <c r="JC173" i="9"/>
  <c r="EN173" i="9"/>
  <c r="DZ29" i="9"/>
  <c r="DZ5" i="9" s="1"/>
  <c r="BX173" i="9"/>
  <c r="EJ173" i="9"/>
  <c r="GV173" i="9"/>
  <c r="E173" i="9"/>
  <c r="BQ173" i="9"/>
  <c r="EC173" i="9"/>
  <c r="GO173" i="9"/>
  <c r="JA173" i="9"/>
  <c r="CA173" i="9"/>
  <c r="EM173" i="9"/>
  <c r="GY173" i="9"/>
  <c r="I173" i="9"/>
  <c r="DP173" i="9"/>
  <c r="BF173" i="9"/>
  <c r="EI173" i="9"/>
  <c r="T173" i="9"/>
  <c r="CF173" i="9"/>
  <c r="ER173" i="9"/>
  <c r="M173" i="9"/>
  <c r="BY173" i="9"/>
  <c r="EK173" i="9"/>
  <c r="GW173" i="9"/>
  <c r="F173" i="9"/>
  <c r="FG173" i="9"/>
  <c r="CI173" i="9"/>
  <c r="EU173" i="9"/>
  <c r="HG173" i="9"/>
  <c r="AL29" i="9"/>
  <c r="AL5" i="9" s="1"/>
  <c r="EA29" i="9"/>
  <c r="EA5" i="9" s="1"/>
  <c r="IV29" i="9"/>
  <c r="IV5" i="9" s="1"/>
  <c r="IV173" i="9"/>
  <c r="BM29" i="9"/>
  <c r="BM5" i="9" s="1"/>
  <c r="BM173" i="9"/>
  <c r="DY29" i="9"/>
  <c r="DY5" i="9" s="1"/>
  <c r="DY173" i="9"/>
  <c r="GK29" i="9"/>
  <c r="GK5" i="9" s="1"/>
  <c r="GK173" i="9"/>
  <c r="IW29" i="9"/>
  <c r="IW5" i="9" s="1"/>
  <c r="IW173" i="9"/>
  <c r="DH29" i="9"/>
  <c r="DH5" i="9" s="1"/>
  <c r="DH173" i="9"/>
  <c r="HP29" i="9"/>
  <c r="HP5" i="9" s="1"/>
  <c r="HP173" i="9"/>
  <c r="AX29" i="9"/>
  <c r="AX5" i="9" s="1"/>
  <c r="AX173" i="9"/>
  <c r="DJ29" i="9"/>
  <c r="DJ5" i="9" s="1"/>
  <c r="DJ173" i="9"/>
  <c r="FV29" i="9"/>
  <c r="FV5" i="9" s="1"/>
  <c r="FV173" i="9"/>
  <c r="IH29" i="9"/>
  <c r="IH5" i="9" s="1"/>
  <c r="IH173" i="9"/>
  <c r="DK29" i="9"/>
  <c r="DK5" i="9" s="1"/>
  <c r="DK173" i="9"/>
  <c r="IQ29" i="9"/>
  <c r="IQ5" i="9" s="1"/>
  <c r="IQ173" i="9"/>
  <c r="BJ29" i="9"/>
  <c r="BJ5" i="9" s="1"/>
  <c r="BJ173" i="9"/>
  <c r="DV29" i="9"/>
  <c r="DV5" i="9" s="1"/>
  <c r="DV173" i="9"/>
  <c r="GH29" i="9"/>
  <c r="GH5" i="9" s="1"/>
  <c r="GH173" i="9"/>
  <c r="IT29" i="9"/>
  <c r="IT5" i="9" s="1"/>
  <c r="IT173" i="9"/>
  <c r="EQ29" i="9"/>
  <c r="EQ5" i="9" s="1"/>
  <c r="EQ173" i="9"/>
  <c r="O29" i="9"/>
  <c r="O5" i="9" s="1"/>
  <c r="O173" i="9"/>
  <c r="DX29" i="9"/>
  <c r="DX5" i="9" s="1"/>
  <c r="DX173" i="9"/>
  <c r="BU29" i="9"/>
  <c r="BU5" i="9" s="1"/>
  <c r="BU173" i="9"/>
  <c r="EG29" i="9"/>
  <c r="EG5" i="9" s="1"/>
  <c r="EG173" i="9"/>
  <c r="GS29" i="9"/>
  <c r="GS5" i="9" s="1"/>
  <c r="GS173" i="9"/>
  <c r="P29" i="9"/>
  <c r="P173" i="9"/>
  <c r="HX29" i="9"/>
  <c r="HX5" i="9" s="1"/>
  <c r="HX173" i="9"/>
  <c r="DR29" i="9"/>
  <c r="DR5" i="9" s="1"/>
  <c r="DR173" i="9"/>
  <c r="GD29" i="9"/>
  <c r="GD5" i="9" s="1"/>
  <c r="GD173" i="9"/>
  <c r="IP29" i="9"/>
  <c r="IP5" i="9" s="1"/>
  <c r="IP173" i="9"/>
  <c r="HD29" i="9"/>
  <c r="HD5" i="9" s="1"/>
  <c r="HD173" i="9"/>
  <c r="S29" i="9"/>
  <c r="S5" i="9" s="1"/>
  <c r="S173" i="9"/>
  <c r="BR29" i="9"/>
  <c r="BR173" i="9"/>
  <c r="ED29" i="9"/>
  <c r="ED5" i="9" s="1"/>
  <c r="ED173" i="9"/>
  <c r="GP29" i="9"/>
  <c r="GP5" i="9" s="1"/>
  <c r="GP173" i="9"/>
  <c r="JB29" i="9"/>
  <c r="JB173" i="9"/>
  <c r="W29" i="9"/>
  <c r="W5" i="9" s="1"/>
  <c r="W173" i="9"/>
  <c r="CC29" i="9"/>
  <c r="CC5" i="9" s="1"/>
  <c r="CC173" i="9"/>
  <c r="EO29" i="9"/>
  <c r="EO5" i="9" s="1"/>
  <c r="EO173" i="9"/>
  <c r="HA29" i="9"/>
  <c r="HA5" i="9" s="1"/>
  <c r="HA173" i="9"/>
  <c r="GL29" i="9"/>
  <c r="GL5" i="9" s="1"/>
  <c r="GL173" i="9"/>
  <c r="IX29" i="9"/>
  <c r="IX5" i="9" s="1"/>
  <c r="IX173" i="9"/>
  <c r="EZ29" i="9"/>
  <c r="EZ5" i="9" s="1"/>
  <c r="EZ173" i="9"/>
  <c r="BZ29" i="9"/>
  <c r="BZ5" i="9" s="1"/>
  <c r="BZ173" i="9"/>
  <c r="EL29" i="9"/>
  <c r="EL5" i="9" s="1"/>
  <c r="EL173" i="9"/>
  <c r="C29" i="9"/>
  <c r="C5" i="9" s="1"/>
  <c r="C173" i="9"/>
  <c r="GE29" i="9"/>
  <c r="GE5" i="9" s="1"/>
  <c r="GE173" i="9"/>
  <c r="CQ29" i="9"/>
  <c r="CQ5" i="9" s="1"/>
  <c r="CQ173" i="9"/>
  <c r="L29" i="9"/>
  <c r="L5" i="9" s="1"/>
  <c r="L173" i="9"/>
  <c r="Y29" i="9"/>
  <c r="Y5" i="9" s="1"/>
  <c r="Y173" i="9"/>
  <c r="AV29" i="9"/>
  <c r="AV5" i="9" s="1"/>
  <c r="AV173" i="9"/>
  <c r="BV29" i="9"/>
  <c r="BV5" i="9" s="1"/>
  <c r="BV173" i="9"/>
  <c r="K29" i="9"/>
  <c r="K5" i="9" s="1"/>
  <c r="K173" i="9"/>
  <c r="AJ29" i="9"/>
  <c r="AJ5" i="9" s="1"/>
  <c r="AJ173" i="9"/>
  <c r="CV29" i="9"/>
  <c r="CV5" i="9" s="1"/>
  <c r="CV173" i="9"/>
  <c r="FH29" i="9"/>
  <c r="FH5" i="9" s="1"/>
  <c r="FH173" i="9"/>
  <c r="CH29" i="9"/>
  <c r="CH5" i="9" s="1"/>
  <c r="CH173" i="9"/>
  <c r="HF29" i="9"/>
  <c r="HF5" i="9" s="1"/>
  <c r="HF173" i="9"/>
  <c r="AM29" i="9"/>
  <c r="AM5" i="9" s="1"/>
  <c r="AM173" i="9"/>
  <c r="HW29" i="9"/>
  <c r="HW5" i="9" s="1"/>
  <c r="HW173" i="9"/>
  <c r="CZ29" i="9"/>
  <c r="CZ5" i="9" s="1"/>
  <c r="CZ173" i="9"/>
  <c r="IU29" i="9"/>
  <c r="X29" i="9"/>
  <c r="X5" i="9" s="1"/>
  <c r="X173" i="9"/>
  <c r="GB29" i="9"/>
  <c r="GB5" i="9" s="1"/>
  <c r="GB173" i="9"/>
  <c r="BD29" i="9"/>
  <c r="BD5" i="9" s="1"/>
  <c r="BD173" i="9"/>
  <c r="FL29" i="9"/>
  <c r="FL5" i="9" s="1"/>
  <c r="FL173" i="9"/>
  <c r="CD29" i="9"/>
  <c r="CD5" i="9" s="1"/>
  <c r="CD173" i="9"/>
  <c r="EP29" i="9"/>
  <c r="EP5" i="9" s="1"/>
  <c r="EP173" i="9"/>
  <c r="HB29" i="9"/>
  <c r="HB5" i="9" s="1"/>
  <c r="HB173" i="9"/>
  <c r="GU29" i="9"/>
  <c r="GU5" i="9" s="1"/>
  <c r="GU173" i="9"/>
  <c r="AR29" i="9"/>
  <c r="AR5" i="9" s="1"/>
  <c r="AR173" i="9"/>
  <c r="DD29" i="9"/>
  <c r="DD5" i="9" s="1"/>
  <c r="DD173" i="9"/>
  <c r="CP29" i="9"/>
  <c r="CP5" i="9" s="1"/>
  <c r="CP173" i="9"/>
  <c r="FB29" i="9"/>
  <c r="FB5" i="9" s="1"/>
  <c r="FB173" i="9"/>
  <c r="HN29" i="9"/>
  <c r="HN5" i="9" s="1"/>
  <c r="HN173" i="9"/>
  <c r="AU29" i="9"/>
  <c r="AU5" i="9" s="1"/>
  <c r="AU173" i="9"/>
  <c r="AN29" i="9"/>
  <c r="AN5" i="9" s="1"/>
  <c r="AN173" i="9"/>
  <c r="FT29" i="9"/>
  <c r="FT5" i="9" s="1"/>
  <c r="FT173" i="9"/>
  <c r="Z29" i="9"/>
  <c r="Z173" i="9"/>
  <c r="AZ29" i="9"/>
  <c r="AZ5" i="9" s="1"/>
  <c r="AZ173" i="9"/>
  <c r="IJ29" i="9"/>
  <c r="IJ5" i="9" s="1"/>
  <c r="IJ173" i="9"/>
  <c r="AS29" i="9"/>
  <c r="AS5" i="9" s="1"/>
  <c r="AS173" i="9"/>
  <c r="DE29" i="9"/>
  <c r="DE5" i="9" s="1"/>
  <c r="DE173" i="9"/>
  <c r="FQ29" i="9"/>
  <c r="FQ5" i="9" s="1"/>
  <c r="FQ173" i="9"/>
  <c r="IC29" i="9"/>
  <c r="IC5" i="9" s="1"/>
  <c r="IC173" i="9"/>
  <c r="CX29" i="9"/>
  <c r="CX5" i="9" s="1"/>
  <c r="CX173" i="9"/>
  <c r="FJ29" i="9"/>
  <c r="FJ5" i="9" s="1"/>
  <c r="FJ173" i="9"/>
  <c r="HV29" i="9"/>
  <c r="HV5" i="9" s="1"/>
  <c r="HV173" i="9"/>
  <c r="BO29" i="9"/>
  <c r="BO5" i="9" s="1"/>
  <c r="BO173" i="9"/>
  <c r="BC29" i="9"/>
  <c r="BC5" i="9" s="1"/>
  <c r="BC173" i="9"/>
  <c r="DO29" i="9"/>
  <c r="DO5" i="9" s="1"/>
  <c r="DO173" i="9"/>
  <c r="BL29" i="9"/>
  <c r="BL5" i="9" s="1"/>
  <c r="BL173" i="9"/>
  <c r="GJ29" i="9"/>
  <c r="GJ5" i="9" s="1"/>
  <c r="GJ173" i="9"/>
  <c r="CE29" i="9"/>
  <c r="CE5" i="9" s="1"/>
  <c r="CE173" i="9"/>
  <c r="II29" i="9"/>
  <c r="II5" i="9" s="1"/>
  <c r="II173" i="9"/>
  <c r="AT29" i="9"/>
  <c r="AT5" i="9" s="1"/>
  <c r="AT173" i="9"/>
  <c r="DF29" i="9"/>
  <c r="DF5" i="9" s="1"/>
  <c r="DF173" i="9"/>
  <c r="FR29" i="9"/>
  <c r="FR5" i="9" s="1"/>
  <c r="FR173" i="9"/>
  <c r="ID29" i="9"/>
  <c r="ID5" i="9" s="1"/>
  <c r="ID173" i="9"/>
  <c r="IY29" i="9"/>
  <c r="IY5" i="9" s="1"/>
  <c r="IY173" i="9"/>
  <c r="DW29" i="9"/>
  <c r="DW5" i="9" s="1"/>
  <c r="DW173" i="9"/>
  <c r="IF29" i="9"/>
  <c r="IF5" i="9" s="1"/>
  <c r="IF173" i="9"/>
  <c r="BE29" i="9"/>
  <c r="BE5" i="9" s="1"/>
  <c r="BE173" i="9"/>
  <c r="DQ29" i="9"/>
  <c r="DQ5" i="9" s="1"/>
  <c r="DQ173" i="9"/>
  <c r="GC29" i="9"/>
  <c r="GC5" i="9" s="1"/>
  <c r="GC173" i="9"/>
  <c r="IO29" i="9"/>
  <c r="IO5" i="9" s="1"/>
  <c r="IO173" i="9"/>
  <c r="CR29" i="9"/>
  <c r="CR5" i="9" s="1"/>
  <c r="CR173" i="9"/>
  <c r="GZ29" i="9"/>
  <c r="GZ5" i="9" s="1"/>
  <c r="GZ173" i="9"/>
  <c r="AP29" i="9"/>
  <c r="AP5" i="9" s="1"/>
  <c r="AP173" i="9"/>
  <c r="CM29" i="9"/>
  <c r="CM5" i="9" s="1"/>
  <c r="CM173" i="9"/>
  <c r="D29" i="9"/>
  <c r="D5" i="9" s="1"/>
  <c r="D173" i="9"/>
  <c r="BP29" i="9"/>
  <c r="BP5" i="9" s="1"/>
  <c r="BP173" i="9"/>
  <c r="EB29" i="9"/>
  <c r="EB5" i="9" s="1"/>
  <c r="EB173" i="9"/>
  <c r="GN29" i="9"/>
  <c r="GN5" i="9" s="1"/>
  <c r="GN173" i="9"/>
  <c r="IZ29" i="9"/>
  <c r="IZ5" i="9" s="1"/>
  <c r="IZ173" i="9"/>
  <c r="BI29" i="9"/>
  <c r="BI5" i="9" s="1"/>
  <c r="BI173" i="9"/>
  <c r="HC29" i="9"/>
  <c r="HC5" i="9" s="1"/>
  <c r="HC173" i="9"/>
  <c r="BB29" i="9"/>
  <c r="BB5" i="9" s="1"/>
  <c r="BB173" i="9"/>
  <c r="DN29" i="9"/>
  <c r="DN5" i="9" s="1"/>
  <c r="DN173" i="9"/>
  <c r="FZ29" i="9"/>
  <c r="FZ5" i="9" s="1"/>
  <c r="FZ173" i="9"/>
  <c r="IL29" i="9"/>
  <c r="IL173" i="9"/>
  <c r="DS29" i="9"/>
  <c r="DS5" i="9" s="1"/>
  <c r="DS173" i="9"/>
  <c r="BS29" i="9"/>
  <c r="BS5" i="9" s="1"/>
  <c r="BS173" i="9"/>
  <c r="GQ29" i="9"/>
  <c r="GQ5" i="9" s="1"/>
  <c r="GQ173" i="9"/>
  <c r="BX29" i="9"/>
  <c r="BX5" i="9" s="1"/>
  <c r="BF29" i="9"/>
  <c r="BF5" i="9" s="1"/>
  <c r="T29" i="9"/>
  <c r="T5" i="9" s="1"/>
  <c r="F29" i="9"/>
  <c r="F5" i="9" s="1"/>
  <c r="CI29" i="9"/>
  <c r="CI5" i="9" s="1"/>
  <c r="EU29" i="9"/>
  <c r="EU5" i="9" s="1"/>
  <c r="HG29" i="9"/>
  <c r="HG5" i="9" s="1"/>
  <c r="BH29" i="9"/>
  <c r="BH5" i="9" s="1"/>
  <c r="GF29" i="9"/>
  <c r="GF5" i="9" s="1"/>
  <c r="IR29" i="9"/>
  <c r="IR5" i="9" s="1"/>
  <c r="DM29" i="9"/>
  <c r="DM5" i="9" s="1"/>
  <c r="FY29" i="9"/>
  <c r="FY5" i="9" s="1"/>
  <c r="IK29" i="9"/>
  <c r="IK5" i="9" s="1"/>
  <c r="GY29" i="9"/>
  <c r="GY5" i="9" s="1"/>
  <c r="ES29" i="9"/>
  <c r="ES5" i="9" s="1"/>
  <c r="H29" i="9"/>
  <c r="H5" i="9" s="1"/>
  <c r="FD29" i="9"/>
  <c r="FD5" i="9" s="1"/>
  <c r="FK29" i="9"/>
  <c r="FK5" i="9" s="1"/>
  <c r="R29" i="9"/>
  <c r="R5" i="9" s="1"/>
  <c r="IB29" i="9"/>
  <c r="IB5" i="9" s="1"/>
  <c r="CW29" i="9"/>
  <c r="CW5" i="9" s="1"/>
  <c r="FI29" i="9"/>
  <c r="FI5" i="9" s="1"/>
  <c r="HU29" i="9"/>
  <c r="HU5" i="9" s="1"/>
  <c r="DC29" i="9"/>
  <c r="DC5" i="9" s="1"/>
  <c r="AD29" i="9"/>
  <c r="AD5" i="9" s="1"/>
  <c r="AH29" i="9"/>
  <c r="AH5" i="9" s="1"/>
  <c r="FX29" i="9"/>
  <c r="FX5" i="9" s="1"/>
  <c r="IA29" i="9"/>
  <c r="IA5" i="9" s="1"/>
  <c r="HO29" i="9"/>
  <c r="HO5" i="9" s="1"/>
  <c r="AW29" i="9"/>
  <c r="AW5" i="9" s="1"/>
  <c r="DI29" i="9"/>
  <c r="DI5" i="9" s="1"/>
  <c r="FU29" i="9"/>
  <c r="FU5" i="9" s="1"/>
  <c r="IG29" i="9"/>
  <c r="IG5" i="9" s="1"/>
  <c r="DT29" i="9"/>
  <c r="DT5" i="9" s="1"/>
  <c r="FO29" i="9"/>
  <c r="FO5" i="9" s="1"/>
  <c r="CJ29" i="9"/>
  <c r="CJ5" i="9" s="1"/>
  <c r="DB29" i="9"/>
  <c r="DB5" i="9" s="1"/>
  <c r="FN29" i="9"/>
  <c r="FN5" i="9" s="1"/>
  <c r="HZ29" i="9"/>
  <c r="HZ5" i="9" s="1"/>
  <c r="G29" i="9"/>
  <c r="G5" i="9" s="1"/>
  <c r="EE29" i="9"/>
  <c r="EE5" i="9" s="1"/>
  <c r="FA29" i="9"/>
  <c r="FA5" i="9" s="1"/>
  <c r="FS29" i="9"/>
  <c r="FS5" i="9" s="1"/>
  <c r="CO29" i="9"/>
  <c r="CO5" i="9" s="1"/>
  <c r="CN29" i="9"/>
  <c r="CN5" i="9" s="1"/>
  <c r="HH29" i="9"/>
  <c r="HH5" i="9" s="1"/>
  <c r="CB29" i="9"/>
  <c r="CB5" i="9" s="1"/>
  <c r="CT29" i="9"/>
  <c r="CT5" i="9" s="1"/>
  <c r="FF29" i="9"/>
  <c r="FF5" i="9" s="1"/>
  <c r="HR29" i="9"/>
  <c r="HR5" i="9" s="1"/>
  <c r="CU29" i="9"/>
  <c r="CU5" i="9" s="1"/>
  <c r="BK29" i="9"/>
  <c r="BK5" i="9" s="1"/>
  <c r="CA29" i="9"/>
  <c r="CA5" i="9" s="1"/>
  <c r="CA77" i="9"/>
  <c r="CF29" i="9"/>
  <c r="CF5" i="9" s="1"/>
  <c r="CF77" i="9"/>
  <c r="E29" i="9"/>
  <c r="E5" i="9" s="1"/>
  <c r="E77" i="9"/>
  <c r="AE29" i="9"/>
  <c r="AE5" i="9" s="1"/>
  <c r="AE77" i="9"/>
  <c r="BY29" i="9"/>
  <c r="BY5" i="9" s="1"/>
  <c r="BY77" i="9"/>
  <c r="EK29" i="9"/>
  <c r="EK5" i="9" s="1"/>
  <c r="EK77" i="9"/>
  <c r="GW29" i="9"/>
  <c r="GW5" i="9" s="1"/>
  <c r="GW77" i="9"/>
  <c r="U29" i="9"/>
  <c r="U5" i="9" s="1"/>
  <c r="HE29" i="9"/>
  <c r="HE5" i="9" s="1"/>
  <c r="EY29" i="9"/>
  <c r="EY5" i="9" s="1"/>
  <c r="ER29" i="9"/>
  <c r="ER5" i="9" s="1"/>
  <c r="HM29" i="9"/>
  <c r="HM5" i="9" s="1"/>
  <c r="EN29" i="9"/>
  <c r="EN5" i="9" s="1"/>
  <c r="I29" i="9"/>
  <c r="I5" i="9" s="1"/>
  <c r="J29" i="9"/>
  <c r="J5" i="9" s="1"/>
  <c r="FG29" i="9"/>
  <c r="FG5" i="9" s="1"/>
  <c r="BA29" i="9"/>
  <c r="BA5" i="9" s="1"/>
  <c r="FC29" i="9"/>
  <c r="FC5" i="9" s="1"/>
  <c r="EV29" i="9"/>
  <c r="EV5" i="9" s="1"/>
  <c r="Q29" i="9"/>
  <c r="Q5" i="9" s="1"/>
  <c r="AB29" i="9"/>
  <c r="AB5" i="9" s="1"/>
  <c r="CY29" i="9"/>
  <c r="CY5" i="9" s="1"/>
  <c r="GI29" i="9"/>
  <c r="GI5" i="9" s="1"/>
  <c r="AG29" i="9"/>
  <c r="AG5" i="9" s="1"/>
  <c r="CS29" i="9"/>
  <c r="CS5" i="9" s="1"/>
  <c r="FE29" i="9"/>
  <c r="FE5" i="9" s="1"/>
  <c r="HQ29" i="9"/>
  <c r="HQ5" i="9" s="1"/>
  <c r="AK29" i="9"/>
  <c r="AK5" i="9" s="1"/>
  <c r="HK29" i="9"/>
  <c r="HK5" i="9" s="1"/>
  <c r="DG29" i="9"/>
  <c r="DG5" i="9" s="1"/>
  <c r="IE29" i="9"/>
  <c r="IE5" i="9" s="1"/>
  <c r="EM29" i="9"/>
  <c r="EM5" i="9" s="1"/>
  <c r="EM77" i="9"/>
  <c r="M29" i="9"/>
  <c r="M5" i="9" s="1"/>
  <c r="CG29" i="9"/>
  <c r="CG5" i="9" s="1"/>
  <c r="AO29" i="9"/>
  <c r="AO5" i="9" s="1"/>
  <c r="DA29" i="9"/>
  <c r="DA5" i="9" s="1"/>
  <c r="FM29" i="9"/>
  <c r="FM5" i="9" s="1"/>
  <c r="HY29" i="9"/>
  <c r="HY5" i="9" s="1"/>
  <c r="BG29" i="9"/>
  <c r="BG5" i="9" s="1"/>
  <c r="HS29" i="9"/>
  <c r="HS5" i="9" s="1"/>
  <c r="DL29" i="9"/>
  <c r="DL5" i="9" s="1"/>
  <c r="IM29" i="9"/>
  <c r="IM5" i="9" s="1"/>
  <c r="GR29" i="9"/>
  <c r="GR5" i="9" s="1"/>
  <c r="BT29" i="9"/>
  <c r="BT5" i="9" s="1"/>
  <c r="CL29" i="9"/>
  <c r="CL5" i="9" s="1"/>
  <c r="EX29" i="9"/>
  <c r="EX5" i="9" s="1"/>
  <c r="HJ29" i="9"/>
  <c r="HJ5" i="9" s="1"/>
  <c r="GA29" i="9"/>
  <c r="GA5" i="9" s="1"/>
  <c r="BQ29" i="9"/>
  <c r="BQ5" i="9" s="1"/>
  <c r="EC29" i="9"/>
  <c r="EC5" i="9" s="1"/>
  <c r="GO29" i="9"/>
  <c r="GO5" i="9" s="1"/>
  <c r="JA29" i="9"/>
  <c r="JA5" i="9" s="1"/>
  <c r="EI29" i="9"/>
  <c r="EI5" i="9" s="1"/>
  <c r="CK29" i="9"/>
  <c r="CK5" i="9" s="1"/>
  <c r="EW29" i="9"/>
  <c r="EW5" i="9" s="1"/>
  <c r="HI29" i="9"/>
  <c r="HI5" i="9" s="1"/>
  <c r="HT29" i="9"/>
  <c r="HT5" i="9" s="1"/>
  <c r="EJ29" i="9"/>
  <c r="EJ5" i="9" s="1"/>
  <c r="AI29" i="9"/>
  <c r="AI5" i="9" s="1"/>
  <c r="FP29" i="9"/>
  <c r="FP5" i="9" s="1"/>
  <c r="AY29" i="9"/>
  <c r="AY5" i="9" s="1"/>
  <c r="GV29" i="9"/>
  <c r="GV5" i="9" s="1"/>
  <c r="HL29" i="9"/>
  <c r="HL5" i="9" s="1"/>
  <c r="BN29" i="9"/>
  <c r="BN5" i="9" s="1"/>
  <c r="N29" i="9"/>
  <c r="N5" i="9" s="1"/>
  <c r="AQ29" i="9"/>
  <c r="AQ5" i="9" s="1"/>
  <c r="JC29" i="9"/>
  <c r="JC5" i="9" s="1"/>
  <c r="DU29" i="9"/>
  <c r="DU5" i="9" s="1"/>
  <c r="GG29" i="9"/>
  <c r="GG5" i="9" s="1"/>
  <c r="IS29" i="9"/>
  <c r="IS5" i="9" s="1"/>
  <c r="DP29" i="9"/>
  <c r="DP5" i="9" s="1"/>
  <c r="IN29" i="9"/>
  <c r="IN5" i="9" s="1"/>
  <c r="IT78" i="9"/>
  <c r="IL78" i="9"/>
  <c r="ID78" i="9"/>
  <c r="HV78" i="9"/>
  <c r="HN78" i="9"/>
  <c r="HF78" i="9"/>
  <c r="GX78" i="9"/>
  <c r="GP78" i="9"/>
  <c r="GH78" i="9"/>
  <c r="FZ78" i="9"/>
  <c r="FR78" i="9"/>
  <c r="FJ78" i="9"/>
  <c r="FB78" i="9"/>
  <c r="ET78" i="9"/>
  <c r="EL78" i="9"/>
  <c r="ED78" i="9"/>
  <c r="DV78" i="9"/>
  <c r="DN78" i="9"/>
  <c r="DF78" i="9"/>
  <c r="CX78" i="9"/>
  <c r="CP78" i="9"/>
  <c r="CH78" i="9"/>
  <c r="BZ78" i="9"/>
  <c r="BR78" i="9"/>
  <c r="BJ78" i="9"/>
  <c r="BB78" i="9"/>
  <c r="AT78" i="9"/>
  <c r="AL78" i="9"/>
  <c r="V78" i="9"/>
  <c r="N78" i="9"/>
  <c r="F78" i="9"/>
  <c r="JA78" i="9"/>
  <c r="IS78" i="9"/>
  <c r="IK78" i="9"/>
  <c r="IC78" i="9"/>
  <c r="HU78" i="9"/>
  <c r="HM78" i="9"/>
  <c r="HE78" i="9"/>
  <c r="GW78" i="9"/>
  <c r="GO78" i="9"/>
  <c r="GG78" i="9"/>
  <c r="FY78" i="9"/>
  <c r="FQ78" i="9"/>
  <c r="FI78" i="9"/>
  <c r="FA78" i="9"/>
  <c r="ES78" i="9"/>
  <c r="EK78" i="9"/>
  <c r="EC78" i="9"/>
  <c r="DU78" i="9"/>
  <c r="DM78" i="9"/>
  <c r="DE78" i="9"/>
  <c r="CW78" i="9"/>
  <c r="CO78" i="9"/>
  <c r="CG78" i="9"/>
  <c r="BY78" i="9"/>
  <c r="BQ78" i="9"/>
  <c r="BI78" i="9"/>
  <c r="BA78" i="9"/>
  <c r="AS78" i="9"/>
  <c r="AK78" i="9"/>
  <c r="AC78" i="9"/>
  <c r="U78" i="9"/>
  <c r="M78" i="9"/>
  <c r="E78" i="9"/>
  <c r="IZ78" i="9"/>
  <c r="IR78" i="9"/>
  <c r="IJ78" i="9"/>
  <c r="IB78" i="9"/>
  <c r="HT78" i="9"/>
  <c r="HL78" i="9"/>
  <c r="HD78" i="9"/>
  <c r="GV78" i="9"/>
  <c r="GN78" i="9"/>
  <c r="GF78" i="9"/>
  <c r="FX78" i="9"/>
  <c r="FP78" i="9"/>
  <c r="FH78" i="9"/>
  <c r="EZ78" i="9"/>
  <c r="ER78" i="9"/>
  <c r="EJ78" i="9"/>
  <c r="EB78" i="9"/>
  <c r="DT78" i="9"/>
  <c r="DL78" i="9"/>
  <c r="DD78" i="9"/>
  <c r="CV78" i="9"/>
  <c r="CN78" i="9"/>
  <c r="CF78" i="9"/>
  <c r="BX78" i="9"/>
  <c r="BP78" i="9"/>
  <c r="BH78" i="9"/>
  <c r="AZ78" i="9"/>
  <c r="AR78" i="9"/>
  <c r="AJ78" i="9"/>
  <c r="AB78" i="9"/>
  <c r="L78" i="9"/>
  <c r="D78" i="9"/>
  <c r="IY78" i="9"/>
  <c r="IQ78" i="9"/>
  <c r="II78" i="9"/>
  <c r="IA78" i="9"/>
  <c r="HS78" i="9"/>
  <c r="HK78" i="9"/>
  <c r="HC78" i="9"/>
  <c r="GU78" i="9"/>
  <c r="GM78" i="9"/>
  <c r="GE78" i="9"/>
  <c r="FW78" i="9"/>
  <c r="FO78" i="9"/>
  <c r="EY78" i="9"/>
  <c r="EQ78" i="9"/>
  <c r="EI78" i="9"/>
  <c r="EA78" i="9"/>
  <c r="DS78" i="9"/>
  <c r="DK78" i="9"/>
  <c r="DC78" i="9"/>
  <c r="CU78" i="9"/>
  <c r="CM78" i="9"/>
  <c r="CE78" i="9"/>
  <c r="BW78" i="9"/>
  <c r="BO78" i="9"/>
  <c r="BG78" i="9"/>
  <c r="AY78" i="9"/>
  <c r="AQ78" i="9"/>
  <c r="AI78" i="9"/>
  <c r="S78" i="9"/>
  <c r="K78" i="9"/>
  <c r="C78" i="9"/>
  <c r="IW78" i="9"/>
  <c r="IO78" i="9"/>
  <c r="IG78" i="9"/>
  <c r="HY78" i="9"/>
  <c r="HQ78" i="9"/>
  <c r="HI78" i="9"/>
  <c r="HA78" i="9"/>
  <c r="GS78" i="9"/>
  <c r="GK78" i="9"/>
  <c r="GC78" i="9"/>
  <c r="FU78" i="9"/>
  <c r="FM78" i="9"/>
  <c r="FE78" i="9"/>
  <c r="EW78" i="9"/>
  <c r="EO78" i="9"/>
  <c r="EG78" i="9"/>
  <c r="DY78" i="9"/>
  <c r="DQ78" i="9"/>
  <c r="DI78" i="9"/>
  <c r="DA78" i="9"/>
  <c r="CS78" i="9"/>
  <c r="CK78" i="9"/>
  <c r="CC78" i="9"/>
  <c r="BU78" i="9"/>
  <c r="BM78" i="9"/>
  <c r="BE78" i="9"/>
  <c r="AW78" i="9"/>
  <c r="AO78" i="9"/>
  <c r="AG78" i="9"/>
  <c r="Y78" i="9"/>
  <c r="Q78" i="9"/>
  <c r="I78" i="9"/>
  <c r="IV78" i="9"/>
  <c r="IN78" i="9"/>
  <c r="IF78" i="9"/>
  <c r="HX78" i="9"/>
  <c r="HP78" i="9"/>
  <c r="HH78" i="9"/>
  <c r="GZ78" i="9"/>
  <c r="GR78" i="9"/>
  <c r="GJ78" i="9"/>
  <c r="FT78" i="9"/>
  <c r="FL78" i="9"/>
  <c r="FD78" i="9"/>
  <c r="EV78" i="9"/>
  <c r="EN78" i="9"/>
  <c r="EF78" i="9"/>
  <c r="DX78" i="9"/>
  <c r="DP78" i="9"/>
  <c r="DH78" i="9"/>
  <c r="CZ78" i="9"/>
  <c r="CR78" i="9"/>
  <c r="CJ78" i="9"/>
  <c r="CB78" i="9"/>
  <c r="BT78" i="9"/>
  <c r="BL78" i="9"/>
  <c r="BD78" i="9"/>
  <c r="AV78" i="9"/>
  <c r="AN78" i="9"/>
  <c r="AF78" i="9"/>
  <c r="X78" i="9"/>
  <c r="P78" i="9"/>
  <c r="H78" i="9"/>
  <c r="IX78" i="9"/>
  <c r="HR78" i="9"/>
  <c r="GL78" i="9"/>
  <c r="DZ78" i="9"/>
  <c r="CT78" i="9"/>
  <c r="BN78" i="9"/>
  <c r="AH78" i="9"/>
  <c r="IU78" i="9"/>
  <c r="HO78" i="9"/>
  <c r="GI78" i="9"/>
  <c r="FC78" i="9"/>
  <c r="DW78" i="9"/>
  <c r="CQ78" i="9"/>
  <c r="BK78" i="9"/>
  <c r="AE78" i="9"/>
  <c r="IP78" i="9"/>
  <c r="HJ78" i="9"/>
  <c r="GD78" i="9"/>
  <c r="EX78" i="9"/>
  <c r="DR78" i="9"/>
  <c r="CL78" i="9"/>
  <c r="BF78" i="9"/>
  <c r="Z78" i="9"/>
  <c r="IM78" i="9"/>
  <c r="HG78" i="9"/>
  <c r="GA78" i="9"/>
  <c r="EU78" i="9"/>
  <c r="DO78" i="9"/>
  <c r="CI78" i="9"/>
  <c r="BC78" i="9"/>
  <c r="W78" i="9"/>
  <c r="IH78" i="9"/>
  <c r="HB78" i="9"/>
  <c r="FV78" i="9"/>
  <c r="EP78" i="9"/>
  <c r="DJ78" i="9"/>
  <c r="CD78" i="9"/>
  <c r="AX78" i="9"/>
  <c r="R78" i="9"/>
  <c r="IE78" i="9"/>
  <c r="GY78" i="9"/>
  <c r="FS78" i="9"/>
  <c r="EM78" i="9"/>
  <c r="DG78" i="9"/>
  <c r="CA78" i="9"/>
  <c r="AU78" i="9"/>
  <c r="O78" i="9"/>
  <c r="GT78" i="9"/>
  <c r="BV78" i="9"/>
  <c r="GQ78" i="9"/>
  <c r="BS78" i="9"/>
  <c r="FN78" i="9"/>
  <c r="AP78" i="9"/>
  <c r="FK78" i="9"/>
  <c r="AM78" i="9"/>
  <c r="JC78" i="9"/>
  <c r="EE78" i="9"/>
  <c r="G78" i="9"/>
  <c r="DB78" i="9"/>
  <c r="CY78" i="9"/>
  <c r="J78" i="9"/>
  <c r="HW78" i="9"/>
  <c r="EH78" i="9"/>
  <c r="BR5" i="9"/>
  <c r="IX102" i="9"/>
  <c r="IP102" i="9"/>
  <c r="IH102" i="9"/>
  <c r="HZ102" i="9"/>
  <c r="HR102" i="9"/>
  <c r="HJ102" i="9"/>
  <c r="HB102" i="9"/>
  <c r="GT102" i="9"/>
  <c r="GL102" i="9"/>
  <c r="GD102" i="9"/>
  <c r="FV102" i="9"/>
  <c r="FN102" i="9"/>
  <c r="FF102" i="9"/>
  <c r="EX102" i="9"/>
  <c r="EP102" i="9"/>
  <c r="EH102" i="9"/>
  <c r="DZ102" i="9"/>
  <c r="DR102" i="9"/>
  <c r="DJ102" i="9"/>
  <c r="DB102" i="9"/>
  <c r="CT102" i="9"/>
  <c r="CL102" i="9"/>
  <c r="CD102" i="9"/>
  <c r="BV102" i="9"/>
  <c r="BN102" i="9"/>
  <c r="BF102" i="9"/>
  <c r="AX102" i="9"/>
  <c r="AP102" i="9"/>
  <c r="AH102" i="9"/>
  <c r="Z102" i="9"/>
  <c r="R102" i="9"/>
  <c r="J102" i="9"/>
  <c r="IT102" i="9"/>
  <c r="HV102" i="9"/>
  <c r="HF102" i="9"/>
  <c r="GH102" i="9"/>
  <c r="FR102" i="9"/>
  <c r="FB102" i="9"/>
  <c r="ED102" i="9"/>
  <c r="DN102" i="9"/>
  <c r="CX102" i="9"/>
  <c r="BZ102" i="9"/>
  <c r="BJ102" i="9"/>
  <c r="AD102" i="9"/>
  <c r="N102" i="9"/>
  <c r="IW102" i="9"/>
  <c r="IO102" i="9"/>
  <c r="IG102" i="9"/>
  <c r="HY102" i="9"/>
  <c r="HQ102" i="9"/>
  <c r="HI102" i="9"/>
  <c r="HA102" i="9"/>
  <c r="GS102" i="9"/>
  <c r="GK102" i="9"/>
  <c r="GC102" i="9"/>
  <c r="FU102" i="9"/>
  <c r="FM102" i="9"/>
  <c r="FE102" i="9"/>
  <c r="EW102" i="9"/>
  <c r="EO102" i="9"/>
  <c r="EG102" i="9"/>
  <c r="DY102" i="9"/>
  <c r="DQ102" i="9"/>
  <c r="DI102" i="9"/>
  <c r="DA102" i="9"/>
  <c r="CS102" i="9"/>
  <c r="CK102" i="9"/>
  <c r="CC102" i="9"/>
  <c r="BU102" i="9"/>
  <c r="BM102" i="9"/>
  <c r="BE102" i="9"/>
  <c r="AW102" i="9"/>
  <c r="AO102" i="9"/>
  <c r="AG102" i="9"/>
  <c r="Y102" i="9"/>
  <c r="Q102" i="9"/>
  <c r="I102" i="9"/>
  <c r="ID102" i="9"/>
  <c r="GP102" i="9"/>
  <c r="EL102" i="9"/>
  <c r="CH102" i="9"/>
  <c r="AT102" i="9"/>
  <c r="IV102" i="9"/>
  <c r="IN102" i="9"/>
  <c r="IF102" i="9"/>
  <c r="HX102" i="9"/>
  <c r="HP102" i="9"/>
  <c r="HP30" i="9" s="1"/>
  <c r="HH102" i="9"/>
  <c r="GZ102" i="9"/>
  <c r="GR102" i="9"/>
  <c r="GJ102" i="9"/>
  <c r="GB102" i="9"/>
  <c r="FT102" i="9"/>
  <c r="FL102" i="9"/>
  <c r="FD102" i="9"/>
  <c r="EV102" i="9"/>
  <c r="EN102" i="9"/>
  <c r="EF102" i="9"/>
  <c r="DX102" i="9"/>
  <c r="DP102" i="9"/>
  <c r="DH102" i="9"/>
  <c r="CZ102" i="9"/>
  <c r="CR102" i="9"/>
  <c r="CJ102" i="9"/>
  <c r="CB102" i="9"/>
  <c r="BT102" i="9"/>
  <c r="BL102" i="9"/>
  <c r="BD102" i="9"/>
  <c r="AV102" i="9"/>
  <c r="AN102" i="9"/>
  <c r="AF102" i="9"/>
  <c r="X102" i="9"/>
  <c r="P102" i="9"/>
  <c r="H102" i="9"/>
  <c r="JC102" i="9"/>
  <c r="IU102" i="9"/>
  <c r="IM102" i="9"/>
  <c r="IE102" i="9"/>
  <c r="HW102" i="9"/>
  <c r="HO102" i="9"/>
  <c r="HG102" i="9"/>
  <c r="GY102" i="9"/>
  <c r="GQ102" i="9"/>
  <c r="GI102" i="9"/>
  <c r="GA102" i="9"/>
  <c r="FS102" i="9"/>
  <c r="FK102" i="9"/>
  <c r="FK30" i="9" s="1"/>
  <c r="FC102" i="9"/>
  <c r="EU102" i="9"/>
  <c r="EM102" i="9"/>
  <c r="EE102" i="9"/>
  <c r="DW102" i="9"/>
  <c r="DO102" i="9"/>
  <c r="DG102" i="9"/>
  <c r="CY102" i="9"/>
  <c r="CQ102" i="9"/>
  <c r="CI102" i="9"/>
  <c r="CA102" i="9"/>
  <c r="BS102" i="9"/>
  <c r="BK102" i="9"/>
  <c r="BC102" i="9"/>
  <c r="AU102" i="9"/>
  <c r="AM102" i="9"/>
  <c r="AE102" i="9"/>
  <c r="W102" i="9"/>
  <c r="O102" i="9"/>
  <c r="G102" i="9"/>
  <c r="JB102" i="9"/>
  <c r="IL102" i="9"/>
  <c r="HN102" i="9"/>
  <c r="GX102" i="9"/>
  <c r="FZ102" i="9"/>
  <c r="FJ102" i="9"/>
  <c r="ET102" i="9"/>
  <c r="DV102" i="9"/>
  <c r="DF102" i="9"/>
  <c r="CP102" i="9"/>
  <c r="BR102" i="9"/>
  <c r="BB102" i="9"/>
  <c r="AL102" i="9"/>
  <c r="V102" i="9"/>
  <c r="F102" i="9"/>
  <c r="JA102" i="9"/>
  <c r="IS102" i="9"/>
  <c r="IK102" i="9"/>
  <c r="IC102" i="9"/>
  <c r="HU102" i="9"/>
  <c r="HM102" i="9"/>
  <c r="HE102" i="9"/>
  <c r="GW102" i="9"/>
  <c r="GO102" i="9"/>
  <c r="GG102" i="9"/>
  <c r="FY102" i="9"/>
  <c r="FQ102" i="9"/>
  <c r="FI102" i="9"/>
  <c r="FA102" i="9"/>
  <c r="ES102" i="9"/>
  <c r="EK102" i="9"/>
  <c r="EC102" i="9"/>
  <c r="DU102" i="9"/>
  <c r="DM102" i="9"/>
  <c r="DE102" i="9"/>
  <c r="CW102" i="9"/>
  <c r="CO102" i="9"/>
  <c r="CG102" i="9"/>
  <c r="BY102" i="9"/>
  <c r="BQ102" i="9"/>
  <c r="BI102" i="9"/>
  <c r="BA102" i="9"/>
  <c r="AS102" i="9"/>
  <c r="AK102" i="9"/>
  <c r="AC102" i="9"/>
  <c r="U102" i="9"/>
  <c r="M102" i="9"/>
  <c r="E102" i="9"/>
  <c r="IY102" i="9"/>
  <c r="IQ102" i="9"/>
  <c r="II102" i="9"/>
  <c r="HS102" i="9"/>
  <c r="HK102" i="9"/>
  <c r="GU102" i="9"/>
  <c r="GE102" i="9"/>
  <c r="FW102" i="9"/>
  <c r="FG102" i="9"/>
  <c r="EY102" i="9"/>
  <c r="EI102" i="9"/>
  <c r="DK102" i="9"/>
  <c r="CM102" i="9"/>
  <c r="BO102" i="9"/>
  <c r="AY102" i="9"/>
  <c r="AI102" i="9"/>
  <c r="S102" i="9"/>
  <c r="C102" i="9"/>
  <c r="IZ102" i="9"/>
  <c r="IR102" i="9"/>
  <c r="IJ102" i="9"/>
  <c r="IB102" i="9"/>
  <c r="HT102" i="9"/>
  <c r="HL102" i="9"/>
  <c r="HD102" i="9"/>
  <c r="GV102" i="9"/>
  <c r="GN102" i="9"/>
  <c r="GF102" i="9"/>
  <c r="FX102" i="9"/>
  <c r="FP102" i="9"/>
  <c r="FH102" i="9"/>
  <c r="EZ102" i="9"/>
  <c r="ER102" i="9"/>
  <c r="EJ102" i="9"/>
  <c r="EB102" i="9"/>
  <c r="DT102" i="9"/>
  <c r="DL102" i="9"/>
  <c r="DD102" i="9"/>
  <c r="CV102" i="9"/>
  <c r="CN102" i="9"/>
  <c r="CF102" i="9"/>
  <c r="BX102" i="9"/>
  <c r="BP102" i="9"/>
  <c r="BH102" i="9"/>
  <c r="AZ102" i="9"/>
  <c r="AR102" i="9"/>
  <c r="AJ102" i="9"/>
  <c r="AB102" i="9"/>
  <c r="T102" i="9"/>
  <c r="L102" i="9"/>
  <c r="D102" i="9"/>
  <c r="IA102" i="9"/>
  <c r="HC102" i="9"/>
  <c r="GM102" i="9"/>
  <c r="FO102" i="9"/>
  <c r="EQ102" i="9"/>
  <c r="EA102" i="9"/>
  <c r="DS102" i="9"/>
  <c r="DC102" i="9"/>
  <c r="CU102" i="9"/>
  <c r="CE102" i="9"/>
  <c r="BW102" i="9"/>
  <c r="BG102" i="9"/>
  <c r="AQ102" i="9"/>
  <c r="AA102" i="9"/>
  <c r="K102" i="9"/>
  <c r="JB5" i="9"/>
  <c r="IL5" i="9"/>
  <c r="IU5" i="9"/>
  <c r="FW5" i="9"/>
  <c r="C4" i="9"/>
  <c r="A4" i="9" s="1"/>
  <c r="A28" i="9"/>
  <c r="GX5" i="9"/>
  <c r="AC5" i="9"/>
  <c r="P5" i="9"/>
  <c r="EH5" i="9"/>
  <c r="GT5" i="9"/>
  <c r="GM5" i="9"/>
  <c r="V5" i="9"/>
  <c r="BW5" i="9"/>
  <c r="JA150" i="9"/>
  <c r="JA54" i="9" s="1"/>
  <c r="IS150" i="9"/>
  <c r="IS54" i="9" s="1"/>
  <c r="IK150" i="9"/>
  <c r="IK54" i="9" s="1"/>
  <c r="IC150" i="9"/>
  <c r="IC54" i="9" s="1"/>
  <c r="HU150" i="9"/>
  <c r="HU54" i="9" s="1"/>
  <c r="HM150" i="9"/>
  <c r="HM54" i="9" s="1"/>
  <c r="HE150" i="9"/>
  <c r="HE54" i="9" s="1"/>
  <c r="GW150" i="9"/>
  <c r="GW54" i="9" s="1"/>
  <c r="GO150" i="9"/>
  <c r="GO54" i="9" s="1"/>
  <c r="GG150" i="9"/>
  <c r="GG54" i="9" s="1"/>
  <c r="FY150" i="9"/>
  <c r="FY54" i="9" s="1"/>
  <c r="FQ150" i="9"/>
  <c r="FQ54" i="9" s="1"/>
  <c r="FI150" i="9"/>
  <c r="FI54" i="9" s="1"/>
  <c r="FA150" i="9"/>
  <c r="FA54" i="9" s="1"/>
  <c r="ES150" i="9"/>
  <c r="ES54" i="9" s="1"/>
  <c r="EK150" i="9"/>
  <c r="EK54" i="9" s="1"/>
  <c r="EC150" i="9"/>
  <c r="EC54" i="9" s="1"/>
  <c r="DU150" i="9"/>
  <c r="DU54" i="9" s="1"/>
  <c r="DM150" i="9"/>
  <c r="DM54" i="9" s="1"/>
  <c r="DE150" i="9"/>
  <c r="DE54" i="9" s="1"/>
  <c r="CW150" i="9"/>
  <c r="CW54" i="9" s="1"/>
  <c r="CO150" i="9"/>
  <c r="CO54" i="9" s="1"/>
  <c r="CG150" i="9"/>
  <c r="CG54" i="9" s="1"/>
  <c r="BY150" i="9"/>
  <c r="BY54" i="9" s="1"/>
  <c r="BQ150" i="9"/>
  <c r="BQ54" i="9" s="1"/>
  <c r="BI150" i="9"/>
  <c r="BI54" i="9" s="1"/>
  <c r="BA150" i="9"/>
  <c r="BA54" i="9" s="1"/>
  <c r="AS150" i="9"/>
  <c r="AS54" i="9" s="1"/>
  <c r="AK150" i="9"/>
  <c r="AK54" i="9" s="1"/>
  <c r="AC150" i="9"/>
  <c r="AC54" i="9" s="1"/>
  <c r="U150" i="9"/>
  <c r="U54" i="9" s="1"/>
  <c r="M150" i="9"/>
  <c r="M54" i="9" s="1"/>
  <c r="E150" i="9"/>
  <c r="E54" i="9" s="1"/>
  <c r="IZ150" i="9"/>
  <c r="IZ54" i="9" s="1"/>
  <c r="IR150" i="9"/>
  <c r="IR54" i="9" s="1"/>
  <c r="IJ150" i="9"/>
  <c r="IJ54" i="9" s="1"/>
  <c r="IB150" i="9"/>
  <c r="IB54" i="9" s="1"/>
  <c r="HT150" i="9"/>
  <c r="HT54" i="9" s="1"/>
  <c r="HL150" i="9"/>
  <c r="HL54" i="9" s="1"/>
  <c r="HD150" i="9"/>
  <c r="HD54" i="9" s="1"/>
  <c r="GV150" i="9"/>
  <c r="GV54" i="9" s="1"/>
  <c r="GN150" i="9"/>
  <c r="GN54" i="9" s="1"/>
  <c r="GF150" i="9"/>
  <c r="GF54" i="9" s="1"/>
  <c r="FX150" i="9"/>
  <c r="FX54" i="9" s="1"/>
  <c r="FP150" i="9"/>
  <c r="FP54" i="9" s="1"/>
  <c r="FH150" i="9"/>
  <c r="FH54" i="9" s="1"/>
  <c r="EZ150" i="9"/>
  <c r="EZ54" i="9" s="1"/>
  <c r="ER150" i="9"/>
  <c r="ER54" i="9" s="1"/>
  <c r="EJ150" i="9"/>
  <c r="EJ54" i="9" s="1"/>
  <c r="EB150" i="9"/>
  <c r="EB54" i="9" s="1"/>
  <c r="DT150" i="9"/>
  <c r="DT54" i="9" s="1"/>
  <c r="DL150" i="9"/>
  <c r="DL54" i="9" s="1"/>
  <c r="DD150" i="9"/>
  <c r="DD54" i="9" s="1"/>
  <c r="CV150" i="9"/>
  <c r="CV54" i="9" s="1"/>
  <c r="CN150" i="9"/>
  <c r="CN54" i="9" s="1"/>
  <c r="CF150" i="9"/>
  <c r="CF54" i="9" s="1"/>
  <c r="BX150" i="9"/>
  <c r="BX54" i="9" s="1"/>
  <c r="BP150" i="9"/>
  <c r="BP54" i="9" s="1"/>
  <c r="BH150" i="9"/>
  <c r="BH54" i="9" s="1"/>
  <c r="AZ150" i="9"/>
  <c r="AZ54" i="9" s="1"/>
  <c r="AR150" i="9"/>
  <c r="AR54" i="9" s="1"/>
  <c r="AJ150" i="9"/>
  <c r="AJ54" i="9" s="1"/>
  <c r="AB150" i="9"/>
  <c r="AB54" i="9" s="1"/>
  <c r="T150" i="9"/>
  <c r="T54" i="9" s="1"/>
  <c r="L150" i="9"/>
  <c r="L54" i="9" s="1"/>
  <c r="D150" i="9"/>
  <c r="D54" i="9" s="1"/>
  <c r="IY150" i="9"/>
  <c r="IY54" i="9" s="1"/>
  <c r="IQ150" i="9"/>
  <c r="IQ54" i="9" s="1"/>
  <c r="II150" i="9"/>
  <c r="II54" i="9" s="1"/>
  <c r="IA150" i="9"/>
  <c r="IA54" i="9" s="1"/>
  <c r="HS150" i="9"/>
  <c r="HS54" i="9" s="1"/>
  <c r="HK150" i="9"/>
  <c r="HK54" i="9" s="1"/>
  <c r="HC150" i="9"/>
  <c r="HC54" i="9" s="1"/>
  <c r="GU150" i="9"/>
  <c r="GU54" i="9" s="1"/>
  <c r="GM150" i="9"/>
  <c r="GM54" i="9" s="1"/>
  <c r="GE150" i="9"/>
  <c r="GE54" i="9" s="1"/>
  <c r="FW150" i="9"/>
  <c r="FW54" i="9" s="1"/>
  <c r="FO150" i="9"/>
  <c r="FO54" i="9" s="1"/>
  <c r="FG150" i="9"/>
  <c r="FG54" i="9" s="1"/>
  <c r="EY150" i="9"/>
  <c r="EY54" i="9" s="1"/>
  <c r="EQ150" i="9"/>
  <c r="EQ54" i="9" s="1"/>
  <c r="EI150" i="9"/>
  <c r="EI54" i="9" s="1"/>
  <c r="EA150" i="9"/>
  <c r="EA54" i="9" s="1"/>
  <c r="DS150" i="9"/>
  <c r="DS54" i="9" s="1"/>
  <c r="DK150" i="9"/>
  <c r="DK54" i="9" s="1"/>
  <c r="DC150" i="9"/>
  <c r="DC54" i="9" s="1"/>
  <c r="CU150" i="9"/>
  <c r="CU54" i="9" s="1"/>
  <c r="CM150" i="9"/>
  <c r="CM54" i="9" s="1"/>
  <c r="CE150" i="9"/>
  <c r="CE54" i="9" s="1"/>
  <c r="BW150" i="9"/>
  <c r="BW54" i="9" s="1"/>
  <c r="BO150" i="9"/>
  <c r="BO54" i="9" s="1"/>
  <c r="BG150" i="9"/>
  <c r="BG54" i="9" s="1"/>
  <c r="AY150" i="9"/>
  <c r="AY54" i="9" s="1"/>
  <c r="AQ150" i="9"/>
  <c r="AQ54" i="9" s="1"/>
  <c r="AI150" i="9"/>
  <c r="AI54" i="9" s="1"/>
  <c r="AA150" i="9"/>
  <c r="AA54" i="9" s="1"/>
  <c r="S150" i="9"/>
  <c r="S54" i="9" s="1"/>
  <c r="K150" i="9"/>
  <c r="K54" i="9" s="1"/>
  <c r="C150" i="9"/>
  <c r="C54" i="9" s="1"/>
  <c r="IX150" i="9"/>
  <c r="IX54" i="9" s="1"/>
  <c r="IP150" i="9"/>
  <c r="IP54" i="9" s="1"/>
  <c r="IH150" i="9"/>
  <c r="IH54" i="9" s="1"/>
  <c r="HZ150" i="9"/>
  <c r="HZ54" i="9" s="1"/>
  <c r="HR150" i="9"/>
  <c r="HR54" i="9" s="1"/>
  <c r="HJ150" i="9"/>
  <c r="HJ54" i="9" s="1"/>
  <c r="HB150" i="9"/>
  <c r="HB54" i="9" s="1"/>
  <c r="GT150" i="9"/>
  <c r="GT54" i="9" s="1"/>
  <c r="GL150" i="9"/>
  <c r="GL54" i="9" s="1"/>
  <c r="GD150" i="9"/>
  <c r="GD54" i="9" s="1"/>
  <c r="FV150" i="9"/>
  <c r="FV54" i="9" s="1"/>
  <c r="FN150" i="9"/>
  <c r="FN54" i="9" s="1"/>
  <c r="FF150" i="9"/>
  <c r="FF54" i="9" s="1"/>
  <c r="EX150" i="9"/>
  <c r="EX54" i="9" s="1"/>
  <c r="EP150" i="9"/>
  <c r="EP54" i="9" s="1"/>
  <c r="EH150" i="9"/>
  <c r="EH54" i="9" s="1"/>
  <c r="DZ150" i="9"/>
  <c r="DZ54" i="9" s="1"/>
  <c r="DR150" i="9"/>
  <c r="DR54" i="9" s="1"/>
  <c r="DJ150" i="9"/>
  <c r="DJ54" i="9" s="1"/>
  <c r="DB150" i="9"/>
  <c r="DB54" i="9" s="1"/>
  <c r="CT150" i="9"/>
  <c r="CT54" i="9" s="1"/>
  <c r="CL150" i="9"/>
  <c r="CL54" i="9" s="1"/>
  <c r="CD150" i="9"/>
  <c r="CD54" i="9" s="1"/>
  <c r="BV150" i="9"/>
  <c r="BV54" i="9" s="1"/>
  <c r="BN150" i="9"/>
  <c r="BN54" i="9" s="1"/>
  <c r="BF150" i="9"/>
  <c r="BF54" i="9" s="1"/>
  <c r="AX150" i="9"/>
  <c r="AX54" i="9" s="1"/>
  <c r="AP150" i="9"/>
  <c r="AP54" i="9" s="1"/>
  <c r="AH150" i="9"/>
  <c r="AH54" i="9" s="1"/>
  <c r="Z150" i="9"/>
  <c r="Z54" i="9" s="1"/>
  <c r="R150" i="9"/>
  <c r="R54" i="9" s="1"/>
  <c r="J150" i="9"/>
  <c r="J54" i="9" s="1"/>
  <c r="IW150" i="9"/>
  <c r="IW54" i="9" s="1"/>
  <c r="IO150" i="9"/>
  <c r="IO54" i="9" s="1"/>
  <c r="IG150" i="9"/>
  <c r="IG54" i="9" s="1"/>
  <c r="HY150" i="9"/>
  <c r="HY54" i="9" s="1"/>
  <c r="HQ150" i="9"/>
  <c r="HQ54" i="9" s="1"/>
  <c r="HI150" i="9"/>
  <c r="HI54" i="9" s="1"/>
  <c r="HA150" i="9"/>
  <c r="HA54" i="9" s="1"/>
  <c r="GS150" i="9"/>
  <c r="GS54" i="9" s="1"/>
  <c r="GK150" i="9"/>
  <c r="GK54" i="9" s="1"/>
  <c r="GC150" i="9"/>
  <c r="GC54" i="9" s="1"/>
  <c r="FU150" i="9"/>
  <c r="FU54" i="9" s="1"/>
  <c r="FM150" i="9"/>
  <c r="FM54" i="9" s="1"/>
  <c r="FE150" i="9"/>
  <c r="FE54" i="9" s="1"/>
  <c r="EW150" i="9"/>
  <c r="EW54" i="9" s="1"/>
  <c r="EO150" i="9"/>
  <c r="EO54" i="9" s="1"/>
  <c r="EG150" i="9"/>
  <c r="EG54" i="9" s="1"/>
  <c r="DY150" i="9"/>
  <c r="DY54" i="9" s="1"/>
  <c r="DQ150" i="9"/>
  <c r="DQ54" i="9" s="1"/>
  <c r="DI150" i="9"/>
  <c r="DI54" i="9" s="1"/>
  <c r="DA150" i="9"/>
  <c r="DA54" i="9" s="1"/>
  <c r="CS150" i="9"/>
  <c r="CS54" i="9" s="1"/>
  <c r="CK150" i="9"/>
  <c r="CK54" i="9" s="1"/>
  <c r="CC150" i="9"/>
  <c r="CC54" i="9" s="1"/>
  <c r="BU150" i="9"/>
  <c r="BU54" i="9" s="1"/>
  <c r="BM150" i="9"/>
  <c r="BM54" i="9" s="1"/>
  <c r="BE150" i="9"/>
  <c r="BE54" i="9" s="1"/>
  <c r="AW150" i="9"/>
  <c r="AW54" i="9" s="1"/>
  <c r="AO150" i="9"/>
  <c r="AO54" i="9" s="1"/>
  <c r="AG150" i="9"/>
  <c r="AG54" i="9" s="1"/>
  <c r="Y150" i="9"/>
  <c r="Y54" i="9" s="1"/>
  <c r="Q150" i="9"/>
  <c r="Q54" i="9" s="1"/>
  <c r="I150" i="9"/>
  <c r="I54" i="9" s="1"/>
  <c r="IV150" i="9"/>
  <c r="IV54" i="9" s="1"/>
  <c r="IN150" i="9"/>
  <c r="IN54" i="9" s="1"/>
  <c r="IF150" i="9"/>
  <c r="IF54" i="9" s="1"/>
  <c r="HX150" i="9"/>
  <c r="HX54" i="9" s="1"/>
  <c r="HP150" i="9"/>
  <c r="HP54" i="9" s="1"/>
  <c r="HH150" i="9"/>
  <c r="HH54" i="9" s="1"/>
  <c r="GZ150" i="9"/>
  <c r="GZ54" i="9" s="1"/>
  <c r="GR150" i="9"/>
  <c r="GR54" i="9" s="1"/>
  <c r="GJ150" i="9"/>
  <c r="GJ54" i="9" s="1"/>
  <c r="GB150" i="9"/>
  <c r="GB54" i="9" s="1"/>
  <c r="FT150" i="9"/>
  <c r="FT54" i="9" s="1"/>
  <c r="FL150" i="9"/>
  <c r="FL54" i="9" s="1"/>
  <c r="FD150" i="9"/>
  <c r="FD54" i="9" s="1"/>
  <c r="EV150" i="9"/>
  <c r="EV54" i="9" s="1"/>
  <c r="EN150" i="9"/>
  <c r="EN54" i="9" s="1"/>
  <c r="EF150" i="9"/>
  <c r="EF54" i="9" s="1"/>
  <c r="DX150" i="9"/>
  <c r="DX54" i="9" s="1"/>
  <c r="DP150" i="9"/>
  <c r="DP54" i="9" s="1"/>
  <c r="DH150" i="9"/>
  <c r="DH54" i="9" s="1"/>
  <c r="CZ150" i="9"/>
  <c r="CZ54" i="9" s="1"/>
  <c r="CR150" i="9"/>
  <c r="CR54" i="9" s="1"/>
  <c r="CJ150" i="9"/>
  <c r="CJ54" i="9" s="1"/>
  <c r="CB150" i="9"/>
  <c r="CB54" i="9" s="1"/>
  <c r="BT150" i="9"/>
  <c r="BT54" i="9" s="1"/>
  <c r="BL150" i="9"/>
  <c r="BL54" i="9" s="1"/>
  <c r="BD150" i="9"/>
  <c r="BD54" i="9" s="1"/>
  <c r="AV150" i="9"/>
  <c r="AV54" i="9" s="1"/>
  <c r="AN150" i="9"/>
  <c r="AN54" i="9" s="1"/>
  <c r="AF150" i="9"/>
  <c r="AF54" i="9" s="1"/>
  <c r="X150" i="9"/>
  <c r="X54" i="9" s="1"/>
  <c r="P150" i="9"/>
  <c r="P54" i="9" s="1"/>
  <c r="H150" i="9"/>
  <c r="H54" i="9" s="1"/>
  <c r="JB150" i="9"/>
  <c r="JB54" i="9" s="1"/>
  <c r="IT150" i="9"/>
  <c r="IT54" i="9" s="1"/>
  <c r="IL150" i="9"/>
  <c r="IL54" i="9" s="1"/>
  <c r="ID150" i="9"/>
  <c r="ID54" i="9" s="1"/>
  <c r="HV150" i="9"/>
  <c r="HV54" i="9" s="1"/>
  <c r="HN150" i="9"/>
  <c r="HN54" i="9" s="1"/>
  <c r="HF150" i="9"/>
  <c r="HF54" i="9" s="1"/>
  <c r="GX150" i="9"/>
  <c r="GX54" i="9" s="1"/>
  <c r="GP150" i="9"/>
  <c r="GP54" i="9" s="1"/>
  <c r="GH150" i="9"/>
  <c r="GH54" i="9" s="1"/>
  <c r="FZ150" i="9"/>
  <c r="FZ54" i="9" s="1"/>
  <c r="FR150" i="9"/>
  <c r="FR54" i="9" s="1"/>
  <c r="FJ150" i="9"/>
  <c r="FJ54" i="9" s="1"/>
  <c r="FB150" i="9"/>
  <c r="FB54" i="9" s="1"/>
  <c r="ET150" i="9"/>
  <c r="ET54" i="9" s="1"/>
  <c r="EL150" i="9"/>
  <c r="EL54" i="9" s="1"/>
  <c r="ED150" i="9"/>
  <c r="ED54" i="9" s="1"/>
  <c r="DV150" i="9"/>
  <c r="DV54" i="9" s="1"/>
  <c r="DN150" i="9"/>
  <c r="DN54" i="9" s="1"/>
  <c r="DF150" i="9"/>
  <c r="DF54" i="9" s="1"/>
  <c r="CX150" i="9"/>
  <c r="CX54" i="9" s="1"/>
  <c r="CP150" i="9"/>
  <c r="CP54" i="9" s="1"/>
  <c r="CH150" i="9"/>
  <c r="CH54" i="9" s="1"/>
  <c r="BZ150" i="9"/>
  <c r="BZ54" i="9" s="1"/>
  <c r="BR150" i="9"/>
  <c r="BR54" i="9" s="1"/>
  <c r="BJ150" i="9"/>
  <c r="BJ54" i="9" s="1"/>
  <c r="BB150" i="9"/>
  <c r="BB54" i="9" s="1"/>
  <c r="AT150" i="9"/>
  <c r="AT54" i="9" s="1"/>
  <c r="AL150" i="9"/>
  <c r="AL54" i="9" s="1"/>
  <c r="AD150" i="9"/>
  <c r="AD54" i="9" s="1"/>
  <c r="V150" i="9"/>
  <c r="V54" i="9" s="1"/>
  <c r="N150" i="9"/>
  <c r="N54" i="9" s="1"/>
  <c r="F150" i="9"/>
  <c r="F54" i="9" s="1"/>
  <c r="GY150" i="9"/>
  <c r="GY54" i="9" s="1"/>
  <c r="EM150" i="9"/>
  <c r="EM54" i="9" s="1"/>
  <c r="CA150" i="9"/>
  <c r="CA54" i="9" s="1"/>
  <c r="O150" i="9"/>
  <c r="O54" i="9" s="1"/>
  <c r="JC150" i="9"/>
  <c r="JC54" i="9" s="1"/>
  <c r="GQ150" i="9"/>
  <c r="GQ54" i="9" s="1"/>
  <c r="EE150" i="9"/>
  <c r="EE54" i="9" s="1"/>
  <c r="BS150" i="9"/>
  <c r="BS54" i="9" s="1"/>
  <c r="G150" i="9"/>
  <c r="G54" i="9" s="1"/>
  <c r="IU150" i="9"/>
  <c r="IU54" i="9" s="1"/>
  <c r="GI150" i="9"/>
  <c r="GI54" i="9" s="1"/>
  <c r="DW150" i="9"/>
  <c r="DW54" i="9" s="1"/>
  <c r="BK150" i="9"/>
  <c r="BK54" i="9" s="1"/>
  <c r="IM150" i="9"/>
  <c r="IM54" i="9" s="1"/>
  <c r="GA150" i="9"/>
  <c r="GA54" i="9" s="1"/>
  <c r="DO150" i="9"/>
  <c r="DO54" i="9" s="1"/>
  <c r="BC150" i="9"/>
  <c r="BC54" i="9" s="1"/>
  <c r="IE150" i="9"/>
  <c r="IE54" i="9" s="1"/>
  <c r="FS150" i="9"/>
  <c r="FS54" i="9" s="1"/>
  <c r="DG150" i="9"/>
  <c r="DG54" i="9" s="1"/>
  <c r="AU150" i="9"/>
  <c r="AU54" i="9" s="1"/>
  <c r="HW150" i="9"/>
  <c r="HW54" i="9" s="1"/>
  <c r="FK150" i="9"/>
  <c r="FK54" i="9" s="1"/>
  <c r="CY150" i="9"/>
  <c r="CY54" i="9" s="1"/>
  <c r="AM150" i="9"/>
  <c r="AM54" i="9" s="1"/>
  <c r="HG150" i="9"/>
  <c r="HG54" i="9" s="1"/>
  <c r="EU150" i="9"/>
  <c r="EU54" i="9" s="1"/>
  <c r="CI150" i="9"/>
  <c r="CI54" i="9" s="1"/>
  <c r="W150" i="9"/>
  <c r="W54" i="9" s="1"/>
  <c r="FC150" i="9"/>
  <c r="FC54" i="9" s="1"/>
  <c r="CQ150" i="9"/>
  <c r="CQ54" i="9" s="1"/>
  <c r="AE150" i="9"/>
  <c r="AE54" i="9" s="1"/>
  <c r="HO150" i="9"/>
  <c r="HO54" i="9" s="1"/>
  <c r="Z5" i="9"/>
  <c r="ET5" i="9"/>
  <c r="AA5" i="9"/>
  <c r="AR174" i="9" l="1"/>
  <c r="DD174" i="9"/>
  <c r="FP174" i="9"/>
  <c r="IB174" i="9"/>
  <c r="A54" i="9"/>
  <c r="BG174" i="9"/>
  <c r="AY174" i="9"/>
  <c r="GE174" i="9"/>
  <c r="F174" i="9"/>
  <c r="CA174" i="9"/>
  <c r="GY174" i="9"/>
  <c r="H174" i="9"/>
  <c r="BT174" i="9"/>
  <c r="EF174" i="9"/>
  <c r="GR174" i="9"/>
  <c r="AT174" i="9"/>
  <c r="BF174" i="9"/>
  <c r="DR174" i="9"/>
  <c r="IP174" i="9"/>
  <c r="EK174" i="9"/>
  <c r="FE174" i="9"/>
  <c r="AA174" i="9"/>
  <c r="EA174" i="9"/>
  <c r="T174" i="9"/>
  <c r="CF174" i="9"/>
  <c r="ER174" i="9"/>
  <c r="HD174" i="9"/>
  <c r="S174" i="9"/>
  <c r="FG174" i="9"/>
  <c r="IY174" i="9"/>
  <c r="BI174" i="9"/>
  <c r="DU174" i="9"/>
  <c r="GG174" i="9"/>
  <c r="IS174" i="9"/>
  <c r="DF174" i="9"/>
  <c r="JB174" i="9"/>
  <c r="BK174" i="9"/>
  <c r="DW174" i="9"/>
  <c r="GI174" i="9"/>
  <c r="IU174" i="9"/>
  <c r="BD174" i="9"/>
  <c r="DP174" i="9"/>
  <c r="GB174" i="9"/>
  <c r="IN174" i="9"/>
  <c r="Q174" i="9"/>
  <c r="CC174" i="9"/>
  <c r="EO174" i="9"/>
  <c r="HA174" i="9"/>
  <c r="AD174" i="9"/>
  <c r="GH174" i="9"/>
  <c r="AP174" i="9"/>
  <c r="DB174" i="9"/>
  <c r="FN174" i="9"/>
  <c r="HZ174" i="9"/>
  <c r="AQ174" i="9"/>
  <c r="EQ174" i="9"/>
  <c r="AB174" i="9"/>
  <c r="CN174" i="9"/>
  <c r="EZ174" i="9"/>
  <c r="HL174" i="9"/>
  <c r="AI174" i="9"/>
  <c r="FW174" i="9"/>
  <c r="E174" i="9"/>
  <c r="BQ174" i="9"/>
  <c r="EC174" i="9"/>
  <c r="GO174" i="9"/>
  <c r="JA174" i="9"/>
  <c r="DV174" i="9"/>
  <c r="G174" i="9"/>
  <c r="BS174" i="9"/>
  <c r="EE174" i="9"/>
  <c r="GQ174" i="9"/>
  <c r="JC174" i="9"/>
  <c r="BL174" i="9"/>
  <c r="GJ174" i="9"/>
  <c r="IV174" i="9"/>
  <c r="Y174" i="9"/>
  <c r="CK174" i="9"/>
  <c r="EW174" i="9"/>
  <c r="HI174" i="9"/>
  <c r="BJ174" i="9"/>
  <c r="HF174" i="9"/>
  <c r="AX174" i="9"/>
  <c r="FV174" i="9"/>
  <c r="IH174" i="9"/>
  <c r="O174" i="9"/>
  <c r="HV174" i="9"/>
  <c r="BW174" i="9"/>
  <c r="GM174" i="9"/>
  <c r="BO174" i="9"/>
  <c r="GU174" i="9"/>
  <c r="U174" i="9"/>
  <c r="CG174" i="9"/>
  <c r="ES174" i="9"/>
  <c r="HE174" i="9"/>
  <c r="FJ174" i="9"/>
  <c r="W174" i="9"/>
  <c r="CI174" i="9"/>
  <c r="EU174" i="9"/>
  <c r="HG174" i="9"/>
  <c r="P174" i="9"/>
  <c r="CB174" i="9"/>
  <c r="EN174" i="9"/>
  <c r="GZ174" i="9"/>
  <c r="AO174" i="9"/>
  <c r="DA174" i="9"/>
  <c r="FM174" i="9"/>
  <c r="HY174" i="9"/>
  <c r="CX174" i="9"/>
  <c r="IT174" i="9"/>
  <c r="BN174" i="9"/>
  <c r="DZ174" i="9"/>
  <c r="IX174" i="9"/>
  <c r="BY174" i="9"/>
  <c r="AG174" i="9"/>
  <c r="CM174" i="9"/>
  <c r="HK174" i="9"/>
  <c r="AC174" i="9"/>
  <c r="CO174" i="9"/>
  <c r="FA174" i="9"/>
  <c r="HM174" i="9"/>
  <c r="FZ174" i="9"/>
  <c r="AE174" i="9"/>
  <c r="EL174" i="9"/>
  <c r="AW174" i="9"/>
  <c r="DI174" i="9"/>
  <c r="FU174" i="9"/>
  <c r="IG174" i="9"/>
  <c r="DN174" i="9"/>
  <c r="J174" i="9"/>
  <c r="BV174" i="9"/>
  <c r="M174" i="9"/>
  <c r="CU174" i="9"/>
  <c r="IA174" i="9"/>
  <c r="BH174" i="9"/>
  <c r="DT174" i="9"/>
  <c r="GF174" i="9"/>
  <c r="IR174" i="9"/>
  <c r="DK174" i="9"/>
  <c r="HS174" i="9"/>
  <c r="AK174" i="9"/>
  <c r="CW174" i="9"/>
  <c r="FI174" i="9"/>
  <c r="HU174" i="9"/>
  <c r="BB174" i="9"/>
  <c r="GX174" i="9"/>
  <c r="AM174" i="9"/>
  <c r="CY174" i="9"/>
  <c r="FK174" i="9"/>
  <c r="HW174" i="9"/>
  <c r="AF174" i="9"/>
  <c r="CR174" i="9"/>
  <c r="FD174" i="9"/>
  <c r="HP174" i="9"/>
  <c r="GP174" i="9"/>
  <c r="BE174" i="9"/>
  <c r="DQ174" i="9"/>
  <c r="GC174" i="9"/>
  <c r="IO174" i="9"/>
  <c r="ED174" i="9"/>
  <c r="R174" i="9"/>
  <c r="CD174" i="9"/>
  <c r="EP174" i="9"/>
  <c r="HB174" i="9"/>
  <c r="CS174" i="9"/>
  <c r="DC174" i="9"/>
  <c r="D174" i="9"/>
  <c r="BP174" i="9"/>
  <c r="EB174" i="9"/>
  <c r="GN174" i="9"/>
  <c r="IZ174" i="9"/>
  <c r="EI174" i="9"/>
  <c r="II174" i="9"/>
  <c r="AS174" i="9"/>
  <c r="DE174" i="9"/>
  <c r="FQ174" i="9"/>
  <c r="IC174" i="9"/>
  <c r="BR174" i="9"/>
  <c r="HN174" i="9"/>
  <c r="AU174" i="9"/>
  <c r="DG174" i="9"/>
  <c r="FS174" i="9"/>
  <c r="IE174" i="9"/>
  <c r="AN174" i="9"/>
  <c r="CZ174" i="9"/>
  <c r="FL174" i="9"/>
  <c r="BM174" i="9"/>
  <c r="GK174" i="9"/>
  <c r="IW174" i="9"/>
  <c r="FB174" i="9"/>
  <c r="CL174" i="9"/>
  <c r="HJ174" i="9"/>
  <c r="GW174" i="9"/>
  <c r="HQ174" i="9"/>
  <c r="K174" i="9"/>
  <c r="DS174" i="9"/>
  <c r="L174" i="9"/>
  <c r="BX174" i="9"/>
  <c r="EJ174" i="9"/>
  <c r="C174" i="9"/>
  <c r="EY174" i="9"/>
  <c r="BA174" i="9"/>
  <c r="DM174" i="9"/>
  <c r="FY174" i="9"/>
  <c r="IK174" i="9"/>
  <c r="CP174" i="9"/>
  <c r="BC174" i="9"/>
  <c r="DO174" i="9"/>
  <c r="GA174" i="9"/>
  <c r="DH174" i="9"/>
  <c r="FT174" i="9"/>
  <c r="IF174" i="9"/>
  <c r="I174" i="9"/>
  <c r="BU174" i="9"/>
  <c r="EG174" i="9"/>
  <c r="GS174" i="9"/>
  <c r="N174" i="9"/>
  <c r="FR174" i="9"/>
  <c r="AH174" i="9"/>
  <c r="CT174" i="9"/>
  <c r="FF174" i="9"/>
  <c r="HR174" i="9"/>
  <c r="IT30" i="9"/>
  <c r="IT6" i="9" s="1"/>
  <c r="DX30" i="9"/>
  <c r="DX6" i="9" s="1"/>
  <c r="DX174" i="9"/>
  <c r="DJ30" i="9"/>
  <c r="DJ6" i="9" s="1"/>
  <c r="DJ174" i="9"/>
  <c r="A173" i="9"/>
  <c r="IQ30" i="9"/>
  <c r="IQ6" i="9" s="1"/>
  <c r="IQ174" i="9"/>
  <c r="IM30" i="9"/>
  <c r="IM6" i="9" s="1"/>
  <c r="IM174" i="9"/>
  <c r="FO30" i="9"/>
  <c r="FO6" i="9" s="1"/>
  <c r="FO174" i="9"/>
  <c r="AJ30" i="9"/>
  <c r="AJ174" i="9"/>
  <c r="CV30" i="9"/>
  <c r="CV174" i="9"/>
  <c r="FH30" i="9"/>
  <c r="FH6" i="9" s="1"/>
  <c r="FH174" i="9"/>
  <c r="HT30" i="9"/>
  <c r="HT6" i="9" s="1"/>
  <c r="HT174" i="9"/>
  <c r="ET30" i="9"/>
  <c r="ET174" i="9"/>
  <c r="EM30" i="9"/>
  <c r="EM6" i="9" s="1"/>
  <c r="EM174" i="9"/>
  <c r="BZ30" i="9"/>
  <c r="BZ6" i="9" s="1"/>
  <c r="BZ174" i="9"/>
  <c r="GD30" i="9"/>
  <c r="GD6" i="9" s="1"/>
  <c r="GD174" i="9"/>
  <c r="GV30" i="9"/>
  <c r="GV174" i="9"/>
  <c r="IL30" i="9"/>
  <c r="IL6" i="9" s="1"/>
  <c r="IL174" i="9"/>
  <c r="V30" i="9"/>
  <c r="V6" i="9" s="1"/>
  <c r="V174" i="9"/>
  <c r="CH30" i="9"/>
  <c r="CH6" i="9" s="1"/>
  <c r="CH174" i="9"/>
  <c r="GL30" i="9"/>
  <c r="GL174" i="9"/>
  <c r="AZ30" i="9"/>
  <c r="AZ6" i="9" s="1"/>
  <c r="AZ174" i="9"/>
  <c r="CQ30" i="9"/>
  <c r="CQ6" i="9" s="1"/>
  <c r="CQ174" i="9"/>
  <c r="HO30" i="9"/>
  <c r="HO6" i="9" s="1"/>
  <c r="HO174" i="9"/>
  <c r="CJ30" i="9"/>
  <c r="CJ174" i="9"/>
  <c r="HH30" i="9"/>
  <c r="HH6" i="9" s="1"/>
  <c r="HH174" i="9"/>
  <c r="GT30" i="9"/>
  <c r="GT6" i="9" s="1"/>
  <c r="GT174" i="9"/>
  <c r="GH30" i="9"/>
  <c r="GH6" i="9" s="1"/>
  <c r="AV30" i="9"/>
  <c r="AV6" i="9" s="1"/>
  <c r="AV174" i="9"/>
  <c r="AP30" i="9"/>
  <c r="AP6" i="9" s="1"/>
  <c r="CE30" i="9"/>
  <c r="CE6" i="9" s="1"/>
  <c r="CE174" i="9"/>
  <c r="HC30" i="9"/>
  <c r="HC6" i="9" s="1"/>
  <c r="HC174" i="9"/>
  <c r="DL30" i="9"/>
  <c r="DL6" i="9" s="1"/>
  <c r="DL174" i="9"/>
  <c r="FX30" i="9"/>
  <c r="FX174" i="9"/>
  <c r="IJ30" i="9"/>
  <c r="IJ6" i="9" s="1"/>
  <c r="IJ174" i="9"/>
  <c r="AL30" i="9"/>
  <c r="AL6" i="9" s="1"/>
  <c r="AL174" i="9"/>
  <c r="FC30" i="9"/>
  <c r="FC6" i="9" s="1"/>
  <c r="FC174" i="9"/>
  <c r="X30" i="9"/>
  <c r="X174" i="9"/>
  <c r="EV30" i="9"/>
  <c r="EV6" i="9" s="1"/>
  <c r="EV174" i="9"/>
  <c r="EH30" i="9"/>
  <c r="EH6" i="9" s="1"/>
  <c r="EH174" i="9"/>
  <c r="HX30" i="9"/>
  <c r="HX6" i="9" s="1"/>
  <c r="HX174" i="9"/>
  <c r="ID30" i="9"/>
  <c r="ID174" i="9"/>
  <c r="DY30" i="9"/>
  <c r="DY6" i="9" s="1"/>
  <c r="DY174" i="9"/>
  <c r="Z30" i="9"/>
  <c r="Z6" i="9" s="1"/>
  <c r="Z174" i="9"/>
  <c r="EX30" i="9"/>
  <c r="EX6" i="9" s="1"/>
  <c r="EX174" i="9"/>
  <c r="BK30" i="9"/>
  <c r="K30" i="9"/>
  <c r="K6" i="9" s="1"/>
  <c r="D30" i="9"/>
  <c r="D6" i="9" s="1"/>
  <c r="BP30" i="9"/>
  <c r="BP6" i="9" s="1"/>
  <c r="EB30" i="9"/>
  <c r="EB6" i="9" s="1"/>
  <c r="GN30" i="9"/>
  <c r="GN6" i="9" s="1"/>
  <c r="IZ30" i="9"/>
  <c r="IZ6" i="9" s="1"/>
  <c r="EI30" i="9"/>
  <c r="EI6" i="9" s="1"/>
  <c r="AU30" i="9"/>
  <c r="Q30" i="9"/>
  <c r="Q6" i="9" s="1"/>
  <c r="BI30" i="9"/>
  <c r="BI6" i="9" s="1"/>
  <c r="AX30" i="9"/>
  <c r="AX6" i="9" s="1"/>
  <c r="CC30" i="9"/>
  <c r="CC6" i="9" s="1"/>
  <c r="DU30" i="9"/>
  <c r="DU6" i="9" s="1"/>
  <c r="P30" i="9"/>
  <c r="P6" i="9" s="1"/>
  <c r="EO30" i="9"/>
  <c r="EO6" i="9" s="1"/>
  <c r="GG30" i="9"/>
  <c r="HA30" i="9"/>
  <c r="HA6" i="9" s="1"/>
  <c r="IS30" i="9"/>
  <c r="IS6" i="9" s="1"/>
  <c r="FZ30" i="9"/>
  <c r="FZ6" i="9" s="1"/>
  <c r="DN30" i="9"/>
  <c r="DN6" i="9" s="1"/>
  <c r="BC30" i="9"/>
  <c r="BC6" i="9" s="1"/>
  <c r="BB30" i="9"/>
  <c r="BB6" i="9" s="1"/>
  <c r="BX30" i="9"/>
  <c r="BX6" i="9" s="1"/>
  <c r="CL30" i="9"/>
  <c r="HI30" i="9"/>
  <c r="HI6" i="9" s="1"/>
  <c r="EJ30" i="9"/>
  <c r="EJ6" i="9" s="1"/>
  <c r="CT30" i="9"/>
  <c r="CT6" i="9" s="1"/>
  <c r="EQ30" i="9"/>
  <c r="EQ6" i="9" s="1"/>
  <c r="E30" i="9"/>
  <c r="E6" i="9" s="1"/>
  <c r="BQ30" i="9"/>
  <c r="BQ6" i="9" s="1"/>
  <c r="EC30" i="9"/>
  <c r="EC6" i="9" s="1"/>
  <c r="GO30" i="9"/>
  <c r="JA30" i="9"/>
  <c r="JA6" i="9" s="1"/>
  <c r="DV30" i="9"/>
  <c r="DV6" i="9" s="1"/>
  <c r="Y30" i="9"/>
  <c r="Y6" i="9" s="1"/>
  <c r="CK30" i="9"/>
  <c r="CK6" i="9" s="1"/>
  <c r="EW30" i="9"/>
  <c r="EW6" i="9" s="1"/>
  <c r="BJ30" i="9"/>
  <c r="BJ6" i="9" s="1"/>
  <c r="CA30" i="9"/>
  <c r="CA6" i="9" s="1"/>
  <c r="S30" i="9"/>
  <c r="CI30" i="9"/>
  <c r="CI6" i="9" s="1"/>
  <c r="L30" i="9"/>
  <c r="L6" i="9" s="1"/>
  <c r="J30" i="9"/>
  <c r="J6" i="9" s="1"/>
  <c r="CY30" i="9"/>
  <c r="CY6" i="9" s="1"/>
  <c r="DF30" i="9"/>
  <c r="DF6" i="9" s="1"/>
  <c r="DM30" i="9"/>
  <c r="DM6" i="9" s="1"/>
  <c r="FY30" i="9"/>
  <c r="FY6" i="9" s="1"/>
  <c r="GS30" i="9"/>
  <c r="FR30" i="9"/>
  <c r="FR6" i="9" s="1"/>
  <c r="AH30" i="9"/>
  <c r="AH6" i="9" s="1"/>
  <c r="I30" i="9"/>
  <c r="I6" i="9" s="1"/>
  <c r="EA30" i="9"/>
  <c r="EA6" i="9" s="1"/>
  <c r="BA30" i="9"/>
  <c r="BA6" i="9" s="1"/>
  <c r="BU30" i="9"/>
  <c r="BU6" i="9" s="1"/>
  <c r="IY30" i="9"/>
  <c r="IY6" i="9" s="1"/>
  <c r="AT30" i="9"/>
  <c r="AE30" i="9"/>
  <c r="AE6" i="9" s="1"/>
  <c r="IK30" i="9"/>
  <c r="IK6" i="9" s="1"/>
  <c r="EG30" i="9"/>
  <c r="EG6" i="9" s="1"/>
  <c r="C30" i="9"/>
  <c r="C6" i="9" s="1"/>
  <c r="BH30" i="9"/>
  <c r="BH6" i="9" s="1"/>
  <c r="DT30" i="9"/>
  <c r="DT6" i="9" s="1"/>
  <c r="GF30" i="9"/>
  <c r="GF6" i="9" s="1"/>
  <c r="IR30" i="9"/>
  <c r="AM30" i="9"/>
  <c r="AM6" i="9" s="1"/>
  <c r="HW30" i="9"/>
  <c r="HW6" i="9" s="1"/>
  <c r="IO30" i="9"/>
  <c r="IO6" i="9" s="1"/>
  <c r="R30" i="9"/>
  <c r="R6" i="9" s="1"/>
  <c r="CD30" i="9"/>
  <c r="CD6" i="9" s="1"/>
  <c r="M30" i="9"/>
  <c r="M6" i="9" s="1"/>
  <c r="BY30" i="9"/>
  <c r="BY6" i="9" s="1"/>
  <c r="EK30" i="9"/>
  <c r="GW30" i="9"/>
  <c r="GW6" i="9" s="1"/>
  <c r="F30" i="9"/>
  <c r="F6" i="9" s="1"/>
  <c r="DO30" i="9"/>
  <c r="DO6" i="9" s="1"/>
  <c r="CF30" i="9"/>
  <c r="CF6" i="9" s="1"/>
  <c r="CM30" i="9"/>
  <c r="CM6" i="9" s="1"/>
  <c r="HK30" i="9"/>
  <c r="HK6" i="9" s="1"/>
  <c r="A77" i="9"/>
  <c r="DW30" i="9"/>
  <c r="AF30" i="9"/>
  <c r="AF6" i="9" s="1"/>
  <c r="CR30" i="9"/>
  <c r="CR6" i="9" s="1"/>
  <c r="GP30" i="9"/>
  <c r="GP6" i="9" s="1"/>
  <c r="ED30" i="9"/>
  <c r="ED6" i="9" s="1"/>
  <c r="DB30" i="9"/>
  <c r="DB6" i="9" s="1"/>
  <c r="EY30" i="9"/>
  <c r="EY6" i="9" s="1"/>
  <c r="ER30" i="9"/>
  <c r="ER6" i="9" s="1"/>
  <c r="BR30" i="9"/>
  <c r="DG30" i="9"/>
  <c r="FD30" i="9"/>
  <c r="FD6" i="9" s="1"/>
  <c r="FN30" i="9"/>
  <c r="HD30" i="9"/>
  <c r="HD6" i="9" s="1"/>
  <c r="AK30" i="9"/>
  <c r="AK6" i="9" s="1"/>
  <c r="BL30" i="9"/>
  <c r="BL6" i="9" s="1"/>
  <c r="IU30" i="9"/>
  <c r="IU6" i="9" s="1"/>
  <c r="AS30" i="9"/>
  <c r="DE30" i="9"/>
  <c r="DE6" i="9" s="1"/>
  <c r="FQ30" i="9"/>
  <c r="FQ6" i="9" s="1"/>
  <c r="IC30" i="9"/>
  <c r="IC6" i="9" s="1"/>
  <c r="IE30" i="9"/>
  <c r="IE6" i="9" s="1"/>
  <c r="BM30" i="9"/>
  <c r="BM6" i="9" s="1"/>
  <c r="GK30" i="9"/>
  <c r="GK6" i="9" s="1"/>
  <c r="IW30" i="9"/>
  <c r="IW6" i="9" s="1"/>
  <c r="DS30" i="9"/>
  <c r="IN30" i="9"/>
  <c r="IN6" i="9" s="1"/>
  <c r="JC30" i="9"/>
  <c r="JC6" i="9" s="1"/>
  <c r="GJ30" i="9"/>
  <c r="GJ6" i="9" s="1"/>
  <c r="IV30" i="9"/>
  <c r="IV6" i="9" s="1"/>
  <c r="BV30" i="9"/>
  <c r="BV6" i="9" s="1"/>
  <c r="BG30" i="9"/>
  <c r="BG6" i="9" s="1"/>
  <c r="GE30" i="9"/>
  <c r="GE6" i="9" s="1"/>
  <c r="HV30" i="9"/>
  <c r="BF30" i="9"/>
  <c r="BF6" i="9" s="1"/>
  <c r="A29" i="9"/>
  <c r="DQ30" i="9"/>
  <c r="DQ6" i="9" s="1"/>
  <c r="HU30" i="9"/>
  <c r="HU6" i="9" s="1"/>
  <c r="BE30" i="9"/>
  <c r="BE6" i="9" s="1"/>
  <c r="HB30" i="9"/>
  <c r="HB6" i="9" s="1"/>
  <c r="II30" i="9"/>
  <c r="II6" i="9" s="1"/>
  <c r="HN30" i="9"/>
  <c r="HN6" i="9" s="1"/>
  <c r="FB30" i="9"/>
  <c r="FB6" i="9" s="1"/>
  <c r="DK30" i="9"/>
  <c r="DK6" i="9" s="1"/>
  <c r="CW30" i="9"/>
  <c r="CW6" i="9" s="1"/>
  <c r="CP30" i="9"/>
  <c r="CP6" i="9" s="1"/>
  <c r="AD30" i="9"/>
  <c r="AD6" i="9" s="1"/>
  <c r="AD78" i="9"/>
  <c r="GC30" i="9"/>
  <c r="GC6" i="9" s="1"/>
  <c r="HJ30" i="9"/>
  <c r="HJ6" i="9" s="1"/>
  <c r="FI30" i="9"/>
  <c r="FI6" i="9" s="1"/>
  <c r="FW30" i="9"/>
  <c r="FW6" i="9" s="1"/>
  <c r="EE30" i="9"/>
  <c r="EE6" i="9" s="1"/>
  <c r="IH30" i="9"/>
  <c r="IH6" i="9" s="1"/>
  <c r="AA30" i="9"/>
  <c r="AA6" i="9" s="1"/>
  <c r="AA78" i="9"/>
  <c r="T30" i="9"/>
  <c r="T6" i="9" s="1"/>
  <c r="T78" i="9"/>
  <c r="JB30" i="9"/>
  <c r="JB6" i="9" s="1"/>
  <c r="JB78" i="9"/>
  <c r="GB30" i="9"/>
  <c r="GB6" i="9" s="1"/>
  <c r="GB78" i="9"/>
  <c r="BD30" i="9"/>
  <c r="BD6" i="9" s="1"/>
  <c r="HR30" i="9"/>
  <c r="HR6" i="9" s="1"/>
  <c r="AY30" i="9"/>
  <c r="AY6" i="9" s="1"/>
  <c r="GY30" i="9"/>
  <c r="HZ30" i="9"/>
  <c r="HZ6" i="9" s="1"/>
  <c r="HZ78" i="9"/>
  <c r="FF30" i="9"/>
  <c r="FF6" i="9" s="1"/>
  <c r="FF78" i="9"/>
  <c r="FG30" i="9"/>
  <c r="FG6" i="9" s="1"/>
  <c r="FG78" i="9"/>
  <c r="DP30" i="9"/>
  <c r="DP6" i="9" s="1"/>
  <c r="O30" i="9"/>
  <c r="H30" i="9"/>
  <c r="H6" i="9" s="1"/>
  <c r="BT30" i="9"/>
  <c r="BT6" i="9" s="1"/>
  <c r="EF30" i="9"/>
  <c r="EF6" i="9" s="1"/>
  <c r="GR30" i="9"/>
  <c r="GR6" i="9" s="1"/>
  <c r="AG30" i="9"/>
  <c r="AG6" i="9" s="1"/>
  <c r="CS30" i="9"/>
  <c r="CS6" i="9" s="1"/>
  <c r="FE30" i="9"/>
  <c r="FE6" i="9" s="1"/>
  <c r="HQ30" i="9"/>
  <c r="DR30" i="9"/>
  <c r="DR6" i="9" s="1"/>
  <c r="IP30" i="9"/>
  <c r="IP6" i="9" s="1"/>
  <c r="BS30" i="9"/>
  <c r="BS6" i="9" s="1"/>
  <c r="EP30" i="9"/>
  <c r="EP6" i="9" s="1"/>
  <c r="AN30" i="9"/>
  <c r="AN6" i="9" s="1"/>
  <c r="CZ30" i="9"/>
  <c r="CZ6" i="9" s="1"/>
  <c r="FL30" i="9"/>
  <c r="FL6" i="9" s="1"/>
  <c r="AI30" i="9"/>
  <c r="AI6" i="9" s="1"/>
  <c r="CU30" i="9"/>
  <c r="CU6" i="9" s="1"/>
  <c r="HS30" i="9"/>
  <c r="HS6" i="9" s="1"/>
  <c r="AB30" i="9"/>
  <c r="AB6" i="9" s="1"/>
  <c r="CN30" i="9"/>
  <c r="CN6" i="9" s="1"/>
  <c r="EZ30" i="9"/>
  <c r="EZ6" i="9" s="1"/>
  <c r="HL30" i="9"/>
  <c r="HL6" i="9" s="1"/>
  <c r="N30" i="9"/>
  <c r="EL30" i="9"/>
  <c r="EL6" i="9" s="1"/>
  <c r="GX30" i="9"/>
  <c r="GX6" i="9" s="1"/>
  <c r="BW30" i="9"/>
  <c r="BW6" i="9" s="1"/>
  <c r="GM30" i="9"/>
  <c r="GM6" i="9" s="1"/>
  <c r="AR30" i="9"/>
  <c r="AR6" i="9" s="1"/>
  <c r="DD30" i="9"/>
  <c r="DD6" i="9" s="1"/>
  <c r="FP30" i="9"/>
  <c r="FP6" i="9" s="1"/>
  <c r="IB30" i="9"/>
  <c r="IB6" i="9" s="1"/>
  <c r="BO30" i="9"/>
  <c r="GU30" i="9"/>
  <c r="GU6" i="9" s="1"/>
  <c r="U30" i="9"/>
  <c r="U6" i="9" s="1"/>
  <c r="CG30" i="9"/>
  <c r="CG6" i="9" s="1"/>
  <c r="ES30" i="9"/>
  <c r="ES6" i="9" s="1"/>
  <c r="HE30" i="9"/>
  <c r="HE6" i="9" s="1"/>
  <c r="FJ30" i="9"/>
  <c r="FJ6" i="9" s="1"/>
  <c r="W30" i="9"/>
  <c r="W6" i="9" s="1"/>
  <c r="EU30" i="9"/>
  <c r="HG30" i="9"/>
  <c r="HG6" i="9" s="1"/>
  <c r="CB30" i="9"/>
  <c r="CB6" i="9" s="1"/>
  <c r="EN30" i="9"/>
  <c r="EN6" i="9" s="1"/>
  <c r="GZ30" i="9"/>
  <c r="GZ6" i="9" s="1"/>
  <c r="AO30" i="9"/>
  <c r="AO6" i="9" s="1"/>
  <c r="DA30" i="9"/>
  <c r="DA6" i="9" s="1"/>
  <c r="FM30" i="9"/>
  <c r="FM6" i="9" s="1"/>
  <c r="HY30" i="9"/>
  <c r="HY6" i="9" s="1"/>
  <c r="CX30" i="9"/>
  <c r="CX6" i="9" s="1"/>
  <c r="BN30" i="9"/>
  <c r="BN6" i="9" s="1"/>
  <c r="DZ30" i="9"/>
  <c r="DZ6" i="9" s="1"/>
  <c r="IX30" i="9"/>
  <c r="IX6" i="9" s="1"/>
  <c r="G30" i="9"/>
  <c r="G6" i="9" s="1"/>
  <c r="GQ30" i="9"/>
  <c r="GQ6" i="9" s="1"/>
  <c r="FS30" i="9"/>
  <c r="FS6" i="9" s="1"/>
  <c r="FV30" i="9"/>
  <c r="FV6" i="9" s="1"/>
  <c r="GA30" i="9"/>
  <c r="GA6" i="9" s="1"/>
  <c r="GI30" i="9"/>
  <c r="GI6" i="9" s="1"/>
  <c r="DH30" i="9"/>
  <c r="DH6" i="9" s="1"/>
  <c r="FT30" i="9"/>
  <c r="FT6" i="9" s="1"/>
  <c r="IF30" i="9"/>
  <c r="IF6" i="9" s="1"/>
  <c r="AW30" i="9"/>
  <c r="AW6" i="9" s="1"/>
  <c r="DI30" i="9"/>
  <c r="DI6" i="9" s="1"/>
  <c r="FU30" i="9"/>
  <c r="IG30" i="9"/>
  <c r="IG6" i="9" s="1"/>
  <c r="AQ30" i="9"/>
  <c r="AQ6" i="9" s="1"/>
  <c r="DC30" i="9"/>
  <c r="DC6" i="9" s="1"/>
  <c r="IA30" i="9"/>
  <c r="IA6" i="9" s="1"/>
  <c r="AC30" i="9"/>
  <c r="AC6" i="9" s="1"/>
  <c r="CO30" i="9"/>
  <c r="CO6" i="9" s="1"/>
  <c r="FA30" i="9"/>
  <c r="FA6" i="9" s="1"/>
  <c r="HM30" i="9"/>
  <c r="HF30" i="9"/>
  <c r="HF6" i="9" s="1"/>
  <c r="JA103" i="9"/>
  <c r="IS103" i="9"/>
  <c r="IK103" i="9"/>
  <c r="IC103" i="9"/>
  <c r="HU103" i="9"/>
  <c r="HM103" i="9"/>
  <c r="HE103" i="9"/>
  <c r="GW103" i="9"/>
  <c r="GO103" i="9"/>
  <c r="GG103" i="9"/>
  <c r="FY103" i="9"/>
  <c r="FQ103" i="9"/>
  <c r="FI103" i="9"/>
  <c r="FA103" i="9"/>
  <c r="ES103" i="9"/>
  <c r="EK103" i="9"/>
  <c r="EC103" i="9"/>
  <c r="DU103" i="9"/>
  <c r="DM103" i="9"/>
  <c r="DE103" i="9"/>
  <c r="CW103" i="9"/>
  <c r="CO103" i="9"/>
  <c r="CG103" i="9"/>
  <c r="BY103" i="9"/>
  <c r="BQ103" i="9"/>
  <c r="BI103" i="9"/>
  <c r="BA103" i="9"/>
  <c r="AS103" i="9"/>
  <c r="AK103" i="9"/>
  <c r="AC103" i="9"/>
  <c r="U103" i="9"/>
  <c r="M103" i="9"/>
  <c r="E103" i="9"/>
  <c r="IG103" i="9"/>
  <c r="HQ103" i="9"/>
  <c r="HA103" i="9"/>
  <c r="GK103" i="9"/>
  <c r="FU103" i="9"/>
  <c r="EW103" i="9"/>
  <c r="EG103" i="9"/>
  <c r="DA103" i="9"/>
  <c r="CC103" i="9"/>
  <c r="BE103" i="9"/>
  <c r="AG103" i="9"/>
  <c r="I103" i="9"/>
  <c r="IZ103" i="9"/>
  <c r="IR103" i="9"/>
  <c r="IJ103" i="9"/>
  <c r="IB103" i="9"/>
  <c r="HT103" i="9"/>
  <c r="HL103" i="9"/>
  <c r="HD103" i="9"/>
  <c r="GV103" i="9"/>
  <c r="GN103" i="9"/>
  <c r="GF103" i="9"/>
  <c r="FX103" i="9"/>
  <c r="FP103" i="9"/>
  <c r="FP31" i="9" s="1"/>
  <c r="FH103" i="9"/>
  <c r="EZ103" i="9"/>
  <c r="ER103" i="9"/>
  <c r="EJ103" i="9"/>
  <c r="EB103" i="9"/>
  <c r="DT103" i="9"/>
  <c r="DL103" i="9"/>
  <c r="DD103" i="9"/>
  <c r="CV103" i="9"/>
  <c r="CN103" i="9"/>
  <c r="CF103" i="9"/>
  <c r="BX103" i="9"/>
  <c r="BP103" i="9"/>
  <c r="BH103" i="9"/>
  <c r="AZ103" i="9"/>
  <c r="AR103" i="9"/>
  <c r="AJ103" i="9"/>
  <c r="AB103" i="9"/>
  <c r="T103" i="9"/>
  <c r="L103" i="9"/>
  <c r="D103" i="9"/>
  <c r="IW103" i="9"/>
  <c r="HI103" i="9"/>
  <c r="HI31" i="9" s="1"/>
  <c r="FE103" i="9"/>
  <c r="DQ103" i="9"/>
  <c r="CK103" i="9"/>
  <c r="BM103" i="9"/>
  <c r="AO103" i="9"/>
  <c r="Q103" i="9"/>
  <c r="IY103" i="9"/>
  <c r="IQ103" i="9"/>
  <c r="II103" i="9"/>
  <c r="IA103" i="9"/>
  <c r="HS103" i="9"/>
  <c r="HK103" i="9"/>
  <c r="HC103" i="9"/>
  <c r="GU103" i="9"/>
  <c r="GM103" i="9"/>
  <c r="GE103" i="9"/>
  <c r="FW103" i="9"/>
  <c r="FO103" i="9"/>
  <c r="FG103" i="9"/>
  <c r="EY103" i="9"/>
  <c r="EY31" i="9" s="1"/>
  <c r="EQ103" i="9"/>
  <c r="EI103" i="9"/>
  <c r="EA103" i="9"/>
  <c r="DS103" i="9"/>
  <c r="DK103" i="9"/>
  <c r="DC103" i="9"/>
  <c r="CU103" i="9"/>
  <c r="CM103" i="9"/>
  <c r="CE103" i="9"/>
  <c r="BW103" i="9"/>
  <c r="BO103" i="9"/>
  <c r="BG103" i="9"/>
  <c r="AY103" i="9"/>
  <c r="AY31" i="9" s="1"/>
  <c r="AQ103" i="9"/>
  <c r="AI103" i="9"/>
  <c r="AA103" i="9"/>
  <c r="S103" i="9"/>
  <c r="K103" i="9"/>
  <c r="C103" i="9"/>
  <c r="IX103" i="9"/>
  <c r="IP103" i="9"/>
  <c r="IH103" i="9"/>
  <c r="HZ103" i="9"/>
  <c r="HR103" i="9"/>
  <c r="HJ103" i="9"/>
  <c r="HB103" i="9"/>
  <c r="GT103" i="9"/>
  <c r="GL103" i="9"/>
  <c r="GD103" i="9"/>
  <c r="FV103" i="9"/>
  <c r="FN103" i="9"/>
  <c r="FF103" i="9"/>
  <c r="EX103" i="9"/>
  <c r="EP103" i="9"/>
  <c r="EH103" i="9"/>
  <c r="DZ103" i="9"/>
  <c r="DR103" i="9"/>
  <c r="DJ103" i="9"/>
  <c r="DB103" i="9"/>
  <c r="CT103" i="9"/>
  <c r="CL103" i="9"/>
  <c r="CD103" i="9"/>
  <c r="BV103" i="9"/>
  <c r="BN103" i="9"/>
  <c r="BF103" i="9"/>
  <c r="AX103" i="9"/>
  <c r="AP103" i="9"/>
  <c r="AH103" i="9"/>
  <c r="Z103" i="9"/>
  <c r="R103" i="9"/>
  <c r="J103" i="9"/>
  <c r="IO103" i="9"/>
  <c r="HY103" i="9"/>
  <c r="HY31" i="9" s="1"/>
  <c r="GS103" i="9"/>
  <c r="GC103" i="9"/>
  <c r="FM103" i="9"/>
  <c r="EO103" i="9"/>
  <c r="DY103" i="9"/>
  <c r="DI103" i="9"/>
  <c r="CS103" i="9"/>
  <c r="BU103" i="9"/>
  <c r="AW103" i="9"/>
  <c r="Y103" i="9"/>
  <c r="IV103" i="9"/>
  <c r="IN103" i="9"/>
  <c r="IF103" i="9"/>
  <c r="HX103" i="9"/>
  <c r="HP103" i="9"/>
  <c r="HH103" i="9"/>
  <c r="GZ103" i="9"/>
  <c r="GR103" i="9"/>
  <c r="GJ103" i="9"/>
  <c r="GB103" i="9"/>
  <c r="FT103" i="9"/>
  <c r="FL103" i="9"/>
  <c r="FL31" i="9" s="1"/>
  <c r="FD103" i="9"/>
  <c r="EV103" i="9"/>
  <c r="EV31" i="9" s="1"/>
  <c r="EN103" i="9"/>
  <c r="EF103" i="9"/>
  <c r="DX103" i="9"/>
  <c r="DP103" i="9"/>
  <c r="DH103" i="9"/>
  <c r="CZ103" i="9"/>
  <c r="CZ31" i="9" s="1"/>
  <c r="CR103" i="9"/>
  <c r="CJ103" i="9"/>
  <c r="CJ31" i="9" s="1"/>
  <c r="CB103" i="9"/>
  <c r="BT103" i="9"/>
  <c r="BL103" i="9"/>
  <c r="BD103" i="9"/>
  <c r="AV103" i="9"/>
  <c r="AN103" i="9"/>
  <c r="AN31" i="9" s="1"/>
  <c r="AF103" i="9"/>
  <c r="X103" i="9"/>
  <c r="X31" i="9" s="1"/>
  <c r="P103" i="9"/>
  <c r="H103" i="9"/>
  <c r="IT103" i="9"/>
  <c r="ID103" i="9"/>
  <c r="HN103" i="9"/>
  <c r="HF103" i="9"/>
  <c r="GP103" i="9"/>
  <c r="GH103" i="9"/>
  <c r="GH31" i="9" s="1"/>
  <c r="FR103" i="9"/>
  <c r="FJ103" i="9"/>
  <c r="FB103" i="9"/>
  <c r="EL103" i="9"/>
  <c r="DV103" i="9"/>
  <c r="DF103" i="9"/>
  <c r="CX103" i="9"/>
  <c r="CX31" i="9" s="1"/>
  <c r="CH103" i="9"/>
  <c r="BJ103" i="9"/>
  <c r="AT103" i="9"/>
  <c r="AL103" i="9"/>
  <c r="V103" i="9"/>
  <c r="N103" i="9"/>
  <c r="JC103" i="9"/>
  <c r="IU103" i="9"/>
  <c r="IM103" i="9"/>
  <c r="IE103" i="9"/>
  <c r="HW103" i="9"/>
  <c r="HO103" i="9"/>
  <c r="HG103" i="9"/>
  <c r="GY103" i="9"/>
  <c r="GQ103" i="9"/>
  <c r="GI103" i="9"/>
  <c r="GA103" i="9"/>
  <c r="FS103" i="9"/>
  <c r="FK103" i="9"/>
  <c r="FC103" i="9"/>
  <c r="EU103" i="9"/>
  <c r="EM103" i="9"/>
  <c r="EE103" i="9"/>
  <c r="DW103" i="9"/>
  <c r="DO103" i="9"/>
  <c r="DG103" i="9"/>
  <c r="CY103" i="9"/>
  <c r="CQ103" i="9"/>
  <c r="CI103" i="9"/>
  <c r="CA103" i="9"/>
  <c r="BS103" i="9"/>
  <c r="BK103" i="9"/>
  <c r="BC103" i="9"/>
  <c r="BC31" i="9" s="1"/>
  <c r="AU103" i="9"/>
  <c r="AM103" i="9"/>
  <c r="AE103" i="9"/>
  <c r="W103" i="9"/>
  <c r="O103" i="9"/>
  <c r="G103" i="9"/>
  <c r="JB103" i="9"/>
  <c r="IL103" i="9"/>
  <c r="IL31" i="9" s="1"/>
  <c r="HV103" i="9"/>
  <c r="GX103" i="9"/>
  <c r="FZ103" i="9"/>
  <c r="ET103" i="9"/>
  <c r="ED103" i="9"/>
  <c r="DN103" i="9"/>
  <c r="DN31" i="9" s="1"/>
  <c r="CP103" i="9"/>
  <c r="BZ103" i="9"/>
  <c r="BR103" i="9"/>
  <c r="BB103" i="9"/>
  <c r="AD103" i="9"/>
  <c r="F103" i="9"/>
  <c r="IW79" i="9"/>
  <c r="IO79" i="9"/>
  <c r="IG79" i="9"/>
  <c r="HY79" i="9"/>
  <c r="HQ79" i="9"/>
  <c r="HI79" i="9"/>
  <c r="HA79" i="9"/>
  <c r="GS79" i="9"/>
  <c r="GK79" i="9"/>
  <c r="GC79" i="9"/>
  <c r="FM79" i="9"/>
  <c r="FE79" i="9"/>
  <c r="EW79" i="9"/>
  <c r="EO79" i="9"/>
  <c r="EG79" i="9"/>
  <c r="DY79" i="9"/>
  <c r="DQ79" i="9"/>
  <c r="DI79" i="9"/>
  <c r="DA79" i="9"/>
  <c r="CS79" i="9"/>
  <c r="CK79" i="9"/>
  <c r="CC79" i="9"/>
  <c r="BU79" i="9"/>
  <c r="BM79" i="9"/>
  <c r="BE79" i="9"/>
  <c r="AW79" i="9"/>
  <c r="AO79" i="9"/>
  <c r="AG79" i="9"/>
  <c r="Y79" i="9"/>
  <c r="Q79" i="9"/>
  <c r="I79" i="9"/>
  <c r="IV79" i="9"/>
  <c r="IN79" i="9"/>
  <c r="IF79" i="9"/>
  <c r="HX79" i="9"/>
  <c r="HP79" i="9"/>
  <c r="HH79" i="9"/>
  <c r="GZ79" i="9"/>
  <c r="GJ79" i="9"/>
  <c r="GB79" i="9"/>
  <c r="FT79" i="9"/>
  <c r="FL79" i="9"/>
  <c r="FD79" i="9"/>
  <c r="EV79" i="9"/>
  <c r="EN79" i="9"/>
  <c r="DX79" i="9"/>
  <c r="DP79" i="9"/>
  <c r="DH79" i="9"/>
  <c r="CZ79" i="9"/>
  <c r="CR79" i="9"/>
  <c r="CJ79" i="9"/>
  <c r="CB79" i="9"/>
  <c r="BL79" i="9"/>
  <c r="BD79" i="9"/>
  <c r="AV79" i="9"/>
  <c r="AN79" i="9"/>
  <c r="AF79" i="9"/>
  <c r="X79" i="9"/>
  <c r="P79" i="9"/>
  <c r="JC79" i="9"/>
  <c r="IU79" i="9"/>
  <c r="IM79" i="9"/>
  <c r="IE79" i="9"/>
  <c r="HW79" i="9"/>
  <c r="HO79" i="9"/>
  <c r="HG79" i="9"/>
  <c r="GQ79" i="9"/>
  <c r="GI79" i="9"/>
  <c r="GA79" i="9"/>
  <c r="FK79" i="9"/>
  <c r="FC79" i="9"/>
  <c r="EU79" i="9"/>
  <c r="EE79" i="9"/>
  <c r="DW79" i="9"/>
  <c r="DO79" i="9"/>
  <c r="CY79" i="9"/>
  <c r="CQ79" i="9"/>
  <c r="CI79" i="9"/>
  <c r="BS79" i="9"/>
  <c r="BK79" i="9"/>
  <c r="BC79" i="9"/>
  <c r="AU79" i="9"/>
  <c r="AM79" i="9"/>
  <c r="AE79" i="9"/>
  <c r="W79" i="9"/>
  <c r="G79" i="9"/>
  <c r="JB79" i="9"/>
  <c r="IT79" i="9"/>
  <c r="IL79" i="9"/>
  <c r="ID79" i="9"/>
  <c r="HV79" i="9"/>
  <c r="HN79" i="9"/>
  <c r="HF79" i="9"/>
  <c r="GX79" i="9"/>
  <c r="GP79" i="9"/>
  <c r="GH79" i="9"/>
  <c r="FZ79" i="9"/>
  <c r="FJ79" i="9"/>
  <c r="FB79" i="9"/>
  <c r="ET79" i="9"/>
  <c r="EL79" i="9"/>
  <c r="ED79" i="9"/>
  <c r="DV79" i="9"/>
  <c r="DN79" i="9"/>
  <c r="DF79" i="9"/>
  <c r="CX79" i="9"/>
  <c r="CP79" i="9"/>
  <c r="CH79" i="9"/>
  <c r="BZ79" i="9"/>
  <c r="BR79" i="9"/>
  <c r="BJ79" i="9"/>
  <c r="AT79" i="9"/>
  <c r="AL79" i="9"/>
  <c r="AD79" i="9"/>
  <c r="V79" i="9"/>
  <c r="N79" i="9"/>
  <c r="F79" i="9"/>
  <c r="IR79" i="9"/>
  <c r="IJ79" i="9"/>
  <c r="IB79" i="9"/>
  <c r="HT79" i="9"/>
  <c r="HD79" i="9"/>
  <c r="GV79" i="9"/>
  <c r="FX79" i="9"/>
  <c r="FP79" i="9"/>
  <c r="FH79" i="9"/>
  <c r="ER79" i="9"/>
  <c r="EJ79" i="9"/>
  <c r="DT79" i="9"/>
  <c r="DL79" i="9"/>
  <c r="DD79" i="9"/>
  <c r="CV79" i="9"/>
  <c r="CF79" i="9"/>
  <c r="BX79" i="9"/>
  <c r="BH79" i="9"/>
  <c r="AR79" i="9"/>
  <c r="AJ79" i="9"/>
  <c r="T79" i="9"/>
  <c r="L79" i="9"/>
  <c r="IY79" i="9"/>
  <c r="IQ79" i="9"/>
  <c r="II79" i="9"/>
  <c r="IA79" i="9"/>
  <c r="HK79" i="9"/>
  <c r="HC79" i="9"/>
  <c r="GE79" i="9"/>
  <c r="FW79" i="9"/>
  <c r="FO79" i="9"/>
  <c r="EY79" i="9"/>
  <c r="EQ79" i="9"/>
  <c r="EA79" i="9"/>
  <c r="DS79" i="9"/>
  <c r="DK79" i="9"/>
  <c r="DC79" i="9"/>
  <c r="CM79" i="9"/>
  <c r="CE79" i="9"/>
  <c r="BO79" i="9"/>
  <c r="AY79" i="9"/>
  <c r="AQ79" i="9"/>
  <c r="AA79" i="9"/>
  <c r="S79" i="9"/>
  <c r="C79" i="9"/>
  <c r="IS79" i="9"/>
  <c r="HM79" i="9"/>
  <c r="GG79" i="9"/>
  <c r="DU79" i="9"/>
  <c r="CO79" i="9"/>
  <c r="BI79" i="9"/>
  <c r="AC79" i="9"/>
  <c r="HJ79" i="9"/>
  <c r="GD79" i="9"/>
  <c r="EX79" i="9"/>
  <c r="DR79" i="9"/>
  <c r="CL79" i="9"/>
  <c r="BF79" i="9"/>
  <c r="Z79" i="9"/>
  <c r="IK79" i="9"/>
  <c r="HE79" i="9"/>
  <c r="FY79" i="9"/>
  <c r="DM79" i="9"/>
  <c r="CG79" i="9"/>
  <c r="IH79" i="9"/>
  <c r="HB79" i="9"/>
  <c r="FV79" i="9"/>
  <c r="EP79" i="9"/>
  <c r="DJ79" i="9"/>
  <c r="CD79" i="9"/>
  <c r="AX79" i="9"/>
  <c r="R79" i="9"/>
  <c r="GW79" i="9"/>
  <c r="FQ79" i="9"/>
  <c r="EK79" i="9"/>
  <c r="DE79" i="9"/>
  <c r="BY79" i="9"/>
  <c r="AS79" i="9"/>
  <c r="M79" i="9"/>
  <c r="HZ79" i="9"/>
  <c r="GT79" i="9"/>
  <c r="FN79" i="9"/>
  <c r="DB79" i="9"/>
  <c r="BV79" i="9"/>
  <c r="GO79" i="9"/>
  <c r="BQ79" i="9"/>
  <c r="GL79" i="9"/>
  <c r="BN79" i="9"/>
  <c r="FI79" i="9"/>
  <c r="AK79" i="9"/>
  <c r="FF79" i="9"/>
  <c r="IX79" i="9"/>
  <c r="DZ79" i="9"/>
  <c r="HU79" i="9"/>
  <c r="CW79" i="9"/>
  <c r="JA79" i="9"/>
  <c r="HR79" i="9"/>
  <c r="EC79" i="9"/>
  <c r="CT79" i="9"/>
  <c r="E79" i="9"/>
  <c r="AU6" i="9"/>
  <c r="DG6" i="9"/>
  <c r="FN6" i="9"/>
  <c r="JC151" i="9"/>
  <c r="JC55" i="9" s="1"/>
  <c r="IU151" i="9"/>
  <c r="IU55" i="9" s="1"/>
  <c r="IM151" i="9"/>
  <c r="IM55" i="9" s="1"/>
  <c r="IE151" i="9"/>
  <c r="IE55" i="9" s="1"/>
  <c r="HW151" i="9"/>
  <c r="HW55" i="9" s="1"/>
  <c r="HO151" i="9"/>
  <c r="HO55" i="9" s="1"/>
  <c r="HG151" i="9"/>
  <c r="HG55" i="9" s="1"/>
  <c r="GY151" i="9"/>
  <c r="GY55" i="9" s="1"/>
  <c r="GQ151" i="9"/>
  <c r="GQ55" i="9" s="1"/>
  <c r="GI151" i="9"/>
  <c r="GI55" i="9" s="1"/>
  <c r="GA151" i="9"/>
  <c r="GA55" i="9" s="1"/>
  <c r="FS151" i="9"/>
  <c r="FS55" i="9" s="1"/>
  <c r="FK151" i="9"/>
  <c r="FK55" i="9" s="1"/>
  <c r="FC151" i="9"/>
  <c r="FC55" i="9" s="1"/>
  <c r="EU151" i="9"/>
  <c r="EU55" i="9" s="1"/>
  <c r="EM151" i="9"/>
  <c r="EM55" i="9" s="1"/>
  <c r="EE151" i="9"/>
  <c r="EE55" i="9" s="1"/>
  <c r="DW151" i="9"/>
  <c r="DW55" i="9" s="1"/>
  <c r="DO151" i="9"/>
  <c r="DO55" i="9" s="1"/>
  <c r="DG151" i="9"/>
  <c r="DG55" i="9" s="1"/>
  <c r="CY151" i="9"/>
  <c r="CY55" i="9" s="1"/>
  <c r="CQ151" i="9"/>
  <c r="CQ55" i="9" s="1"/>
  <c r="CI151" i="9"/>
  <c r="CI55" i="9" s="1"/>
  <c r="CA151" i="9"/>
  <c r="CA55" i="9" s="1"/>
  <c r="BS151" i="9"/>
  <c r="BS55" i="9" s="1"/>
  <c r="BK151" i="9"/>
  <c r="BK55" i="9" s="1"/>
  <c r="BC151" i="9"/>
  <c r="BC55" i="9" s="1"/>
  <c r="AU151" i="9"/>
  <c r="AU55" i="9" s="1"/>
  <c r="AM151" i="9"/>
  <c r="AM55" i="9" s="1"/>
  <c r="AE151" i="9"/>
  <c r="AE55" i="9" s="1"/>
  <c r="W151" i="9"/>
  <c r="W55" i="9" s="1"/>
  <c r="O151" i="9"/>
  <c r="O55" i="9" s="1"/>
  <c r="G151" i="9"/>
  <c r="G55" i="9" s="1"/>
  <c r="JB151" i="9"/>
  <c r="JB55" i="9" s="1"/>
  <c r="IT151" i="9"/>
  <c r="IT55" i="9" s="1"/>
  <c r="IL151" i="9"/>
  <c r="IL55" i="9" s="1"/>
  <c r="ID151" i="9"/>
  <c r="ID55" i="9" s="1"/>
  <c r="HV151" i="9"/>
  <c r="HV55" i="9" s="1"/>
  <c r="HN151" i="9"/>
  <c r="HN55" i="9" s="1"/>
  <c r="HF151" i="9"/>
  <c r="HF55" i="9" s="1"/>
  <c r="GX151" i="9"/>
  <c r="GX55" i="9" s="1"/>
  <c r="GP151" i="9"/>
  <c r="GP55" i="9" s="1"/>
  <c r="GH151" i="9"/>
  <c r="GH55" i="9" s="1"/>
  <c r="FZ151" i="9"/>
  <c r="FZ55" i="9" s="1"/>
  <c r="FR151" i="9"/>
  <c r="FR55" i="9" s="1"/>
  <c r="FJ151" i="9"/>
  <c r="FJ55" i="9" s="1"/>
  <c r="FB151" i="9"/>
  <c r="FB55" i="9" s="1"/>
  <c r="ET151" i="9"/>
  <c r="ET55" i="9" s="1"/>
  <c r="EL151" i="9"/>
  <c r="EL55" i="9" s="1"/>
  <c r="ED151" i="9"/>
  <c r="ED55" i="9" s="1"/>
  <c r="DV151" i="9"/>
  <c r="DV55" i="9" s="1"/>
  <c r="DN151" i="9"/>
  <c r="DN55" i="9" s="1"/>
  <c r="DF151" i="9"/>
  <c r="DF55" i="9" s="1"/>
  <c r="CX151" i="9"/>
  <c r="CX55" i="9" s="1"/>
  <c r="CP151" i="9"/>
  <c r="CP55" i="9" s="1"/>
  <c r="CH151" i="9"/>
  <c r="CH55" i="9" s="1"/>
  <c r="BZ151" i="9"/>
  <c r="BZ55" i="9" s="1"/>
  <c r="BR151" i="9"/>
  <c r="BR55" i="9" s="1"/>
  <c r="BJ151" i="9"/>
  <c r="BJ55" i="9" s="1"/>
  <c r="BB151" i="9"/>
  <c r="BB55" i="9" s="1"/>
  <c r="AT151" i="9"/>
  <c r="AT55" i="9" s="1"/>
  <c r="AL151" i="9"/>
  <c r="AL55" i="9" s="1"/>
  <c r="AD151" i="9"/>
  <c r="AD55" i="9" s="1"/>
  <c r="V151" i="9"/>
  <c r="V55" i="9" s="1"/>
  <c r="N151" i="9"/>
  <c r="N55" i="9" s="1"/>
  <c r="F151" i="9"/>
  <c r="F55" i="9" s="1"/>
  <c r="JA151" i="9"/>
  <c r="JA55" i="9" s="1"/>
  <c r="IS151" i="9"/>
  <c r="IS55" i="9" s="1"/>
  <c r="IK151" i="9"/>
  <c r="IK55" i="9" s="1"/>
  <c r="IC151" i="9"/>
  <c r="IC55" i="9" s="1"/>
  <c r="HU151" i="9"/>
  <c r="HU55" i="9" s="1"/>
  <c r="HM151" i="9"/>
  <c r="HM55" i="9" s="1"/>
  <c r="HE151" i="9"/>
  <c r="HE55" i="9" s="1"/>
  <c r="GW151" i="9"/>
  <c r="GW55" i="9" s="1"/>
  <c r="GO151" i="9"/>
  <c r="GO55" i="9" s="1"/>
  <c r="GG151" i="9"/>
  <c r="GG55" i="9" s="1"/>
  <c r="FY151" i="9"/>
  <c r="FY55" i="9" s="1"/>
  <c r="FQ151" i="9"/>
  <c r="FQ55" i="9" s="1"/>
  <c r="FI151" i="9"/>
  <c r="FI55" i="9" s="1"/>
  <c r="FA151" i="9"/>
  <c r="FA55" i="9" s="1"/>
  <c r="ES151" i="9"/>
  <c r="ES55" i="9" s="1"/>
  <c r="EK151" i="9"/>
  <c r="EK55" i="9" s="1"/>
  <c r="EC151" i="9"/>
  <c r="EC55" i="9" s="1"/>
  <c r="DU151" i="9"/>
  <c r="DU55" i="9" s="1"/>
  <c r="DM151" i="9"/>
  <c r="DM55" i="9" s="1"/>
  <c r="DE151" i="9"/>
  <c r="DE55" i="9" s="1"/>
  <c r="CW151" i="9"/>
  <c r="CW55" i="9" s="1"/>
  <c r="CO151" i="9"/>
  <c r="CO55" i="9" s="1"/>
  <c r="CG151" i="9"/>
  <c r="CG55" i="9" s="1"/>
  <c r="BY151" i="9"/>
  <c r="BY55" i="9" s="1"/>
  <c r="BQ151" i="9"/>
  <c r="BQ55" i="9" s="1"/>
  <c r="BI151" i="9"/>
  <c r="BI55" i="9" s="1"/>
  <c r="BA151" i="9"/>
  <c r="BA55" i="9" s="1"/>
  <c r="AS151" i="9"/>
  <c r="AS55" i="9" s="1"/>
  <c r="AK151" i="9"/>
  <c r="AK55" i="9" s="1"/>
  <c r="AC151" i="9"/>
  <c r="AC55" i="9" s="1"/>
  <c r="U151" i="9"/>
  <c r="U55" i="9" s="1"/>
  <c r="M151" i="9"/>
  <c r="M55" i="9" s="1"/>
  <c r="E151" i="9"/>
  <c r="E55" i="9" s="1"/>
  <c r="IZ151" i="9"/>
  <c r="IZ55" i="9" s="1"/>
  <c r="IR151" i="9"/>
  <c r="IR55" i="9" s="1"/>
  <c r="IJ151" i="9"/>
  <c r="IJ55" i="9" s="1"/>
  <c r="IB151" i="9"/>
  <c r="IB55" i="9" s="1"/>
  <c r="HT151" i="9"/>
  <c r="HT55" i="9" s="1"/>
  <c r="HL151" i="9"/>
  <c r="HL55" i="9" s="1"/>
  <c r="HD151" i="9"/>
  <c r="HD55" i="9" s="1"/>
  <c r="GV151" i="9"/>
  <c r="GV55" i="9" s="1"/>
  <c r="GN151" i="9"/>
  <c r="GN55" i="9" s="1"/>
  <c r="GF151" i="9"/>
  <c r="GF55" i="9" s="1"/>
  <c r="FX151" i="9"/>
  <c r="FX55" i="9" s="1"/>
  <c r="FP151" i="9"/>
  <c r="FP55" i="9" s="1"/>
  <c r="FH151" i="9"/>
  <c r="FH55" i="9" s="1"/>
  <c r="EZ151" i="9"/>
  <c r="EZ55" i="9" s="1"/>
  <c r="ER151" i="9"/>
  <c r="ER55" i="9" s="1"/>
  <c r="EJ151" i="9"/>
  <c r="EJ55" i="9" s="1"/>
  <c r="EB151" i="9"/>
  <c r="EB55" i="9" s="1"/>
  <c r="DT151" i="9"/>
  <c r="DT55" i="9" s="1"/>
  <c r="DL151" i="9"/>
  <c r="DL55" i="9" s="1"/>
  <c r="DD151" i="9"/>
  <c r="DD55" i="9" s="1"/>
  <c r="CV151" i="9"/>
  <c r="CV55" i="9" s="1"/>
  <c r="CN151" i="9"/>
  <c r="CN55" i="9" s="1"/>
  <c r="CF151" i="9"/>
  <c r="CF55" i="9" s="1"/>
  <c r="BX151" i="9"/>
  <c r="BX55" i="9" s="1"/>
  <c r="BP151" i="9"/>
  <c r="BP55" i="9" s="1"/>
  <c r="BH151" i="9"/>
  <c r="BH55" i="9" s="1"/>
  <c r="AZ151" i="9"/>
  <c r="AZ55" i="9" s="1"/>
  <c r="AR151" i="9"/>
  <c r="AR55" i="9" s="1"/>
  <c r="AJ151" i="9"/>
  <c r="AJ55" i="9" s="1"/>
  <c r="AB151" i="9"/>
  <c r="AB55" i="9" s="1"/>
  <c r="T151" i="9"/>
  <c r="T55" i="9" s="1"/>
  <c r="L151" i="9"/>
  <c r="L55" i="9" s="1"/>
  <c r="D151" i="9"/>
  <c r="D55" i="9" s="1"/>
  <c r="IY151" i="9"/>
  <c r="IY55" i="9" s="1"/>
  <c r="IQ151" i="9"/>
  <c r="IQ55" i="9" s="1"/>
  <c r="II151" i="9"/>
  <c r="II55" i="9" s="1"/>
  <c r="IA151" i="9"/>
  <c r="IA55" i="9" s="1"/>
  <c r="HS151" i="9"/>
  <c r="HS55" i="9" s="1"/>
  <c r="HK151" i="9"/>
  <c r="HK55" i="9" s="1"/>
  <c r="HC151" i="9"/>
  <c r="HC55" i="9" s="1"/>
  <c r="GU151" i="9"/>
  <c r="GU55" i="9" s="1"/>
  <c r="GM151" i="9"/>
  <c r="GM55" i="9" s="1"/>
  <c r="GE151" i="9"/>
  <c r="GE55" i="9" s="1"/>
  <c r="FW151" i="9"/>
  <c r="FW55" i="9" s="1"/>
  <c r="FO151" i="9"/>
  <c r="FO55" i="9" s="1"/>
  <c r="FG151" i="9"/>
  <c r="FG55" i="9" s="1"/>
  <c r="EY151" i="9"/>
  <c r="EY55" i="9" s="1"/>
  <c r="EQ151" i="9"/>
  <c r="EQ55" i="9" s="1"/>
  <c r="EI151" i="9"/>
  <c r="EI55" i="9" s="1"/>
  <c r="EA151" i="9"/>
  <c r="EA55" i="9" s="1"/>
  <c r="DS151" i="9"/>
  <c r="DS55" i="9" s="1"/>
  <c r="DK151" i="9"/>
  <c r="DK55" i="9" s="1"/>
  <c r="DC151" i="9"/>
  <c r="DC55" i="9" s="1"/>
  <c r="CU151" i="9"/>
  <c r="CU55" i="9" s="1"/>
  <c r="CM151" i="9"/>
  <c r="CM55" i="9" s="1"/>
  <c r="CE151" i="9"/>
  <c r="CE55" i="9" s="1"/>
  <c r="BW151" i="9"/>
  <c r="BW55" i="9" s="1"/>
  <c r="BO151" i="9"/>
  <c r="BO55" i="9" s="1"/>
  <c r="BG151" i="9"/>
  <c r="BG55" i="9" s="1"/>
  <c r="AY151" i="9"/>
  <c r="AY55" i="9" s="1"/>
  <c r="AQ151" i="9"/>
  <c r="AQ55" i="9" s="1"/>
  <c r="AI151" i="9"/>
  <c r="AI55" i="9" s="1"/>
  <c r="AA151" i="9"/>
  <c r="AA55" i="9" s="1"/>
  <c r="S151" i="9"/>
  <c r="S55" i="9" s="1"/>
  <c r="K151" i="9"/>
  <c r="K55" i="9" s="1"/>
  <c r="C151" i="9"/>
  <c r="C55" i="9" s="1"/>
  <c r="IX151" i="9"/>
  <c r="IX55" i="9" s="1"/>
  <c r="IP151" i="9"/>
  <c r="IP55" i="9" s="1"/>
  <c r="IH151" i="9"/>
  <c r="IH55" i="9" s="1"/>
  <c r="HZ151" i="9"/>
  <c r="HZ55" i="9" s="1"/>
  <c r="HR151" i="9"/>
  <c r="HR55" i="9" s="1"/>
  <c r="HJ151" i="9"/>
  <c r="HJ55" i="9" s="1"/>
  <c r="HB151" i="9"/>
  <c r="HB55" i="9" s="1"/>
  <c r="GT151" i="9"/>
  <c r="GT55" i="9" s="1"/>
  <c r="GL151" i="9"/>
  <c r="GL55" i="9" s="1"/>
  <c r="GD151" i="9"/>
  <c r="GD55" i="9" s="1"/>
  <c r="FV151" i="9"/>
  <c r="FV55" i="9" s="1"/>
  <c r="FN151" i="9"/>
  <c r="FN55" i="9" s="1"/>
  <c r="FF151" i="9"/>
  <c r="FF55" i="9" s="1"/>
  <c r="EX151" i="9"/>
  <c r="EX55" i="9" s="1"/>
  <c r="EP151" i="9"/>
  <c r="EP55" i="9" s="1"/>
  <c r="EH151" i="9"/>
  <c r="EH55" i="9" s="1"/>
  <c r="DZ151" i="9"/>
  <c r="DZ55" i="9" s="1"/>
  <c r="DR151" i="9"/>
  <c r="DR55" i="9" s="1"/>
  <c r="DJ151" i="9"/>
  <c r="DJ55" i="9" s="1"/>
  <c r="DB151" i="9"/>
  <c r="DB55" i="9" s="1"/>
  <c r="CT151" i="9"/>
  <c r="CT55" i="9" s="1"/>
  <c r="CL151" i="9"/>
  <c r="CL55" i="9" s="1"/>
  <c r="CD151" i="9"/>
  <c r="CD55" i="9" s="1"/>
  <c r="BV151" i="9"/>
  <c r="BV55" i="9" s="1"/>
  <c r="BN151" i="9"/>
  <c r="BN55" i="9" s="1"/>
  <c r="BF151" i="9"/>
  <c r="BF55" i="9" s="1"/>
  <c r="AX151" i="9"/>
  <c r="AX55" i="9" s="1"/>
  <c r="AP151" i="9"/>
  <c r="AP55" i="9" s="1"/>
  <c r="AH151" i="9"/>
  <c r="AH55" i="9" s="1"/>
  <c r="Z151" i="9"/>
  <c r="Z55" i="9" s="1"/>
  <c r="R151" i="9"/>
  <c r="R55" i="9" s="1"/>
  <c r="J151" i="9"/>
  <c r="J55" i="9" s="1"/>
  <c r="IV151" i="9"/>
  <c r="IV55" i="9" s="1"/>
  <c r="IN151" i="9"/>
  <c r="IN55" i="9" s="1"/>
  <c r="IF151" i="9"/>
  <c r="IF55" i="9" s="1"/>
  <c r="HX151" i="9"/>
  <c r="HX55" i="9" s="1"/>
  <c r="HP151" i="9"/>
  <c r="HP55" i="9" s="1"/>
  <c r="HH151" i="9"/>
  <c r="HH55" i="9" s="1"/>
  <c r="GZ151" i="9"/>
  <c r="GZ55" i="9" s="1"/>
  <c r="GR151" i="9"/>
  <c r="GR55" i="9" s="1"/>
  <c r="GJ151" i="9"/>
  <c r="GJ55" i="9" s="1"/>
  <c r="GB151" i="9"/>
  <c r="GB55" i="9" s="1"/>
  <c r="FT151" i="9"/>
  <c r="FT55" i="9" s="1"/>
  <c r="FL151" i="9"/>
  <c r="FL55" i="9" s="1"/>
  <c r="FD151" i="9"/>
  <c r="FD55" i="9" s="1"/>
  <c r="EV151" i="9"/>
  <c r="EV55" i="9" s="1"/>
  <c r="EN151" i="9"/>
  <c r="EN55" i="9" s="1"/>
  <c r="EF151" i="9"/>
  <c r="EF55" i="9" s="1"/>
  <c r="DX151" i="9"/>
  <c r="DX55" i="9" s="1"/>
  <c r="DP151" i="9"/>
  <c r="DP55" i="9" s="1"/>
  <c r="DH151" i="9"/>
  <c r="DH55" i="9" s="1"/>
  <c r="CZ151" i="9"/>
  <c r="CZ55" i="9" s="1"/>
  <c r="CR151" i="9"/>
  <c r="CR55" i="9" s="1"/>
  <c r="CJ151" i="9"/>
  <c r="CJ55" i="9" s="1"/>
  <c r="CB151" i="9"/>
  <c r="CB55" i="9" s="1"/>
  <c r="BT151" i="9"/>
  <c r="BT55" i="9" s="1"/>
  <c r="BL151" i="9"/>
  <c r="BL55" i="9" s="1"/>
  <c r="BD151" i="9"/>
  <c r="BD55" i="9" s="1"/>
  <c r="AV151" i="9"/>
  <c r="AV55" i="9" s="1"/>
  <c r="AN151" i="9"/>
  <c r="AN55" i="9" s="1"/>
  <c r="AF151" i="9"/>
  <c r="AF55" i="9" s="1"/>
  <c r="X151" i="9"/>
  <c r="X55" i="9" s="1"/>
  <c r="P151" i="9"/>
  <c r="P55" i="9" s="1"/>
  <c r="H151" i="9"/>
  <c r="H55" i="9" s="1"/>
  <c r="GS151" i="9"/>
  <c r="GS55" i="9" s="1"/>
  <c r="EG151" i="9"/>
  <c r="EG55" i="9" s="1"/>
  <c r="BU151" i="9"/>
  <c r="BU55" i="9" s="1"/>
  <c r="I151" i="9"/>
  <c r="I55" i="9" s="1"/>
  <c r="IW151" i="9"/>
  <c r="IW55" i="9" s="1"/>
  <c r="GK151" i="9"/>
  <c r="GK55" i="9" s="1"/>
  <c r="DY151" i="9"/>
  <c r="DY55" i="9" s="1"/>
  <c r="BM151" i="9"/>
  <c r="BM55" i="9" s="1"/>
  <c r="IO151" i="9"/>
  <c r="IO55" i="9" s="1"/>
  <c r="GC151" i="9"/>
  <c r="GC55" i="9" s="1"/>
  <c r="DQ151" i="9"/>
  <c r="DQ55" i="9" s="1"/>
  <c r="BE151" i="9"/>
  <c r="BE55" i="9" s="1"/>
  <c r="IG151" i="9"/>
  <c r="IG55" i="9" s="1"/>
  <c r="FU151" i="9"/>
  <c r="FU55" i="9" s="1"/>
  <c r="DI151" i="9"/>
  <c r="DI55" i="9" s="1"/>
  <c r="AW151" i="9"/>
  <c r="AW55" i="9" s="1"/>
  <c r="HY151" i="9"/>
  <c r="HY55" i="9" s="1"/>
  <c r="FM151" i="9"/>
  <c r="FM55" i="9" s="1"/>
  <c r="DA151" i="9"/>
  <c r="DA55" i="9" s="1"/>
  <c r="AO151" i="9"/>
  <c r="AO55" i="9" s="1"/>
  <c r="HQ151" i="9"/>
  <c r="HQ55" i="9" s="1"/>
  <c r="FE151" i="9"/>
  <c r="FE55" i="9" s="1"/>
  <c r="CS151" i="9"/>
  <c r="CS55" i="9" s="1"/>
  <c r="AG151" i="9"/>
  <c r="AG55" i="9" s="1"/>
  <c r="HA151" i="9"/>
  <c r="HA55" i="9" s="1"/>
  <c r="EO151" i="9"/>
  <c r="EO55" i="9" s="1"/>
  <c r="CC151" i="9"/>
  <c r="CC55" i="9" s="1"/>
  <c r="Q151" i="9"/>
  <c r="Q55" i="9" s="1"/>
  <c r="HI151" i="9"/>
  <c r="HI55" i="9" s="1"/>
  <c r="EW151" i="9"/>
  <c r="EW55" i="9" s="1"/>
  <c r="CK151" i="9"/>
  <c r="CK55" i="9" s="1"/>
  <c r="Y151" i="9"/>
  <c r="Y55" i="9" s="1"/>
  <c r="FU6" i="9"/>
  <c r="AJ6" i="9"/>
  <c r="CV6" i="9"/>
  <c r="HM6" i="9"/>
  <c r="ET6" i="9"/>
  <c r="HP6" i="9"/>
  <c r="BK6" i="9"/>
  <c r="DW6" i="9"/>
  <c r="X6" i="9"/>
  <c r="GL6" i="9"/>
  <c r="DS6" i="9"/>
  <c r="FX6" i="9"/>
  <c r="AS6" i="9"/>
  <c r="HV6" i="9"/>
  <c r="CJ6" i="9"/>
  <c r="O6" i="9"/>
  <c r="GY6" i="9"/>
  <c r="GS6" i="9"/>
  <c r="BO6" i="9"/>
  <c r="IR6" i="9"/>
  <c r="AT6" i="9"/>
  <c r="ID6" i="9"/>
  <c r="EU6" i="9"/>
  <c r="GG6" i="9"/>
  <c r="A5" i="9"/>
  <c r="HX31" i="9"/>
  <c r="IR31" i="9"/>
  <c r="DT31" i="9"/>
  <c r="BH31" i="9"/>
  <c r="IY31" i="9"/>
  <c r="II31" i="9"/>
  <c r="EA31" i="9"/>
  <c r="BO31" i="9"/>
  <c r="C31" i="9"/>
  <c r="EW31" i="9"/>
  <c r="GT31" i="9"/>
  <c r="CL6" i="9"/>
  <c r="S6" i="9"/>
  <c r="GV6" i="9"/>
  <c r="GO6" i="9"/>
  <c r="FK6" i="9"/>
  <c r="HQ6" i="9"/>
  <c r="EK6" i="9"/>
  <c r="BR6" i="9"/>
  <c r="BC7" i="9" l="1"/>
  <c r="GH7" i="9"/>
  <c r="A55" i="9"/>
  <c r="CP175" i="9"/>
  <c r="ET175" i="9"/>
  <c r="W175" i="9"/>
  <c r="CI175" i="9"/>
  <c r="EU175" i="9"/>
  <c r="HG175" i="9"/>
  <c r="V175" i="9"/>
  <c r="EL175" i="9"/>
  <c r="CZ7" i="9"/>
  <c r="IR7" i="9"/>
  <c r="ID175" i="9"/>
  <c r="BD175" i="9"/>
  <c r="DP175" i="9"/>
  <c r="GB175" i="9"/>
  <c r="IN175" i="9"/>
  <c r="EO175" i="9"/>
  <c r="Z175" i="9"/>
  <c r="CL175" i="9"/>
  <c r="EX175" i="9"/>
  <c r="S175" i="9"/>
  <c r="CE175" i="9"/>
  <c r="EQ175" i="9"/>
  <c r="HC175" i="9"/>
  <c r="AO175" i="9"/>
  <c r="L175" i="9"/>
  <c r="BX175" i="9"/>
  <c r="EJ175" i="9"/>
  <c r="GV175" i="9"/>
  <c r="I175" i="9"/>
  <c r="GK175" i="9"/>
  <c r="AK175" i="9"/>
  <c r="CW175" i="9"/>
  <c r="FI175" i="9"/>
  <c r="HU175" i="9"/>
  <c r="GT7" i="9"/>
  <c r="EA7" i="9"/>
  <c r="IY7" i="9"/>
  <c r="F175" i="9"/>
  <c r="BO7" i="9"/>
  <c r="DN175" i="9"/>
  <c r="G175" i="9"/>
  <c r="BS175" i="9"/>
  <c r="EE175" i="9"/>
  <c r="GQ175" i="9"/>
  <c r="JC175" i="9"/>
  <c r="DF175" i="9"/>
  <c r="HF175" i="9"/>
  <c r="AN175" i="9"/>
  <c r="CZ175" i="9"/>
  <c r="FL175" i="9"/>
  <c r="HX175" i="9"/>
  <c r="DI175" i="9"/>
  <c r="J175" i="9"/>
  <c r="BV175" i="9"/>
  <c r="EH175" i="9"/>
  <c r="GT175" i="9"/>
  <c r="C175" i="9"/>
  <c r="BO175" i="9"/>
  <c r="EA175" i="9"/>
  <c r="GM175" i="9"/>
  <c r="IY175" i="9"/>
  <c r="IW175" i="9"/>
  <c r="BH175" i="9"/>
  <c r="DT175" i="9"/>
  <c r="GF175" i="9"/>
  <c r="IR175" i="9"/>
  <c r="EW175" i="9"/>
  <c r="U175" i="9"/>
  <c r="CG175" i="9"/>
  <c r="ES175" i="9"/>
  <c r="HE175" i="9"/>
  <c r="ED175" i="9"/>
  <c r="O175" i="9"/>
  <c r="CA175" i="9"/>
  <c r="EM175" i="9"/>
  <c r="GY175" i="9"/>
  <c r="N175" i="9"/>
  <c r="DV175" i="9"/>
  <c r="HN175" i="9"/>
  <c r="AV175" i="9"/>
  <c r="DH175" i="9"/>
  <c r="IF175" i="9"/>
  <c r="R175" i="9"/>
  <c r="CD175" i="9"/>
  <c r="EP175" i="9"/>
  <c r="HB175" i="9"/>
  <c r="K175" i="9"/>
  <c r="BW175" i="9"/>
  <c r="EI175" i="9"/>
  <c r="GU175" i="9"/>
  <c r="Q175" i="9"/>
  <c r="D175" i="9"/>
  <c r="BP175" i="9"/>
  <c r="EB175" i="9"/>
  <c r="GN175" i="9"/>
  <c r="IZ175" i="9"/>
  <c r="FU175" i="9"/>
  <c r="AC175" i="9"/>
  <c r="CO175" i="9"/>
  <c r="FA175" i="9"/>
  <c r="HM175" i="9"/>
  <c r="AD175" i="9"/>
  <c r="FZ175" i="9"/>
  <c r="AE175" i="9"/>
  <c r="CQ175" i="9"/>
  <c r="FC175" i="9"/>
  <c r="HO175" i="9"/>
  <c r="AL175" i="9"/>
  <c r="FB175" i="9"/>
  <c r="IT175" i="9"/>
  <c r="BL175" i="9"/>
  <c r="DX175" i="9"/>
  <c r="GJ175" i="9"/>
  <c r="IV175" i="9"/>
  <c r="FM175" i="9"/>
  <c r="AH175" i="9"/>
  <c r="CT175" i="9"/>
  <c r="FF175" i="9"/>
  <c r="HR175" i="9"/>
  <c r="AA175" i="9"/>
  <c r="CM175" i="9"/>
  <c r="EY175" i="9"/>
  <c r="HK175" i="9"/>
  <c r="BM175" i="9"/>
  <c r="T175" i="9"/>
  <c r="CF175" i="9"/>
  <c r="ER175" i="9"/>
  <c r="HD175" i="9"/>
  <c r="AG175" i="9"/>
  <c r="HA175" i="9"/>
  <c r="AS175" i="9"/>
  <c r="DE175" i="9"/>
  <c r="FQ175" i="9"/>
  <c r="IC175" i="9"/>
  <c r="BB175" i="9"/>
  <c r="GX175" i="9"/>
  <c r="AM175" i="9"/>
  <c r="CY175" i="9"/>
  <c r="FK175" i="9"/>
  <c r="HW175" i="9"/>
  <c r="AT175" i="9"/>
  <c r="FJ175" i="9"/>
  <c r="H175" i="9"/>
  <c r="BT175" i="9"/>
  <c r="EF175" i="9"/>
  <c r="GR175" i="9"/>
  <c r="Y175" i="9"/>
  <c r="GC175" i="9"/>
  <c r="AP175" i="9"/>
  <c r="DB175" i="9"/>
  <c r="FN175" i="9"/>
  <c r="HZ175" i="9"/>
  <c r="AI175" i="9"/>
  <c r="CU175" i="9"/>
  <c r="FG175" i="9"/>
  <c r="HS175" i="9"/>
  <c r="CK175" i="9"/>
  <c r="AB175" i="9"/>
  <c r="CN175" i="9"/>
  <c r="EZ175" i="9"/>
  <c r="HL175" i="9"/>
  <c r="BE175" i="9"/>
  <c r="HQ175" i="9"/>
  <c r="BA175" i="9"/>
  <c r="DM175" i="9"/>
  <c r="FY175" i="9"/>
  <c r="IK175" i="9"/>
  <c r="BR175" i="9"/>
  <c r="HV175" i="9"/>
  <c r="AU175" i="9"/>
  <c r="DG175" i="9"/>
  <c r="FS175" i="9"/>
  <c r="IE175" i="9"/>
  <c r="BJ175" i="9"/>
  <c r="FR175" i="9"/>
  <c r="P175" i="9"/>
  <c r="CB175" i="9"/>
  <c r="EN175" i="9"/>
  <c r="GZ175" i="9"/>
  <c r="AW175" i="9"/>
  <c r="GS175" i="9"/>
  <c r="AX175" i="9"/>
  <c r="DJ175" i="9"/>
  <c r="FV175" i="9"/>
  <c r="IH175" i="9"/>
  <c r="AQ175" i="9"/>
  <c r="DC175" i="9"/>
  <c r="FO175" i="9"/>
  <c r="IA175" i="9"/>
  <c r="DQ175" i="9"/>
  <c r="AJ175" i="9"/>
  <c r="CV175" i="9"/>
  <c r="FH175" i="9"/>
  <c r="HT175" i="9"/>
  <c r="CC175" i="9"/>
  <c r="IG175" i="9"/>
  <c r="BI175" i="9"/>
  <c r="DU175" i="9"/>
  <c r="GG175" i="9"/>
  <c r="IS175" i="9"/>
  <c r="BH7" i="9"/>
  <c r="DT7" i="9"/>
  <c r="BZ175" i="9"/>
  <c r="IL175" i="9"/>
  <c r="BC175" i="9"/>
  <c r="DO175" i="9"/>
  <c r="GA175" i="9"/>
  <c r="IM175" i="9"/>
  <c r="CH175" i="9"/>
  <c r="GH175" i="9"/>
  <c r="X175" i="9"/>
  <c r="CJ175" i="9"/>
  <c r="EV175" i="9"/>
  <c r="HH175" i="9"/>
  <c r="BU175" i="9"/>
  <c r="HY175" i="9"/>
  <c r="BF175" i="9"/>
  <c r="DR175" i="9"/>
  <c r="GD175" i="9"/>
  <c r="IP175" i="9"/>
  <c r="AY175" i="9"/>
  <c r="DK175" i="9"/>
  <c r="FW175" i="9"/>
  <c r="II175" i="9"/>
  <c r="FE175" i="9"/>
  <c r="AR175" i="9"/>
  <c r="DD175" i="9"/>
  <c r="FP175" i="9"/>
  <c r="IB175" i="9"/>
  <c r="DA175" i="9"/>
  <c r="E175" i="9"/>
  <c r="BQ175" i="9"/>
  <c r="EC175" i="9"/>
  <c r="GO175" i="9"/>
  <c r="JA175" i="9"/>
  <c r="JB175" i="9"/>
  <c r="BK175" i="9"/>
  <c r="DW175" i="9"/>
  <c r="GI175" i="9"/>
  <c r="IU175" i="9"/>
  <c r="CX175" i="9"/>
  <c r="GP175" i="9"/>
  <c r="AF175" i="9"/>
  <c r="CR175" i="9"/>
  <c r="FD175" i="9"/>
  <c r="HP175" i="9"/>
  <c r="CS175" i="9"/>
  <c r="IO175" i="9"/>
  <c r="BN175" i="9"/>
  <c r="DZ175" i="9"/>
  <c r="GL175" i="9"/>
  <c r="IX175" i="9"/>
  <c r="BG175" i="9"/>
  <c r="DS175" i="9"/>
  <c r="GE175" i="9"/>
  <c r="IQ175" i="9"/>
  <c r="HI175" i="9"/>
  <c r="AZ175" i="9"/>
  <c r="DL175" i="9"/>
  <c r="FX175" i="9"/>
  <c r="IJ175" i="9"/>
  <c r="EG175" i="9"/>
  <c r="M175" i="9"/>
  <c r="BY175" i="9"/>
  <c r="EK175" i="9"/>
  <c r="GW175" i="9"/>
  <c r="CK31" i="9"/>
  <c r="CK7" i="9" s="1"/>
  <c r="DO31" i="9"/>
  <c r="DO7" i="9" s="1"/>
  <c r="DA31" i="9"/>
  <c r="DA7" i="9" s="1"/>
  <c r="BQ31" i="9"/>
  <c r="BQ7" i="9" s="1"/>
  <c r="GA31" i="9"/>
  <c r="GA7" i="9" s="1"/>
  <c r="HH31" i="9"/>
  <c r="HH7" i="9" s="1"/>
  <c r="Y31" i="9"/>
  <c r="BE31" i="9"/>
  <c r="BE7" i="9" s="1"/>
  <c r="EC31" i="9"/>
  <c r="EC7" i="9" s="1"/>
  <c r="IM31" i="9"/>
  <c r="IM7" i="9" s="1"/>
  <c r="GC31" i="9"/>
  <c r="GC7" i="9" s="1"/>
  <c r="BF31" i="9"/>
  <c r="BF7" i="9" s="1"/>
  <c r="A174" i="9"/>
  <c r="FT31" i="9"/>
  <c r="FT7" i="9" s="1"/>
  <c r="FT175" i="9"/>
  <c r="DY31" i="9"/>
  <c r="DY7" i="9" s="1"/>
  <c r="DY175" i="9"/>
  <c r="HJ31" i="9"/>
  <c r="HJ7" i="9" s="1"/>
  <c r="HJ175" i="9"/>
  <c r="FL7" i="9"/>
  <c r="EY7" i="9"/>
  <c r="HI7" i="9"/>
  <c r="AN7" i="9"/>
  <c r="FW31" i="9"/>
  <c r="FW7" i="9" s="1"/>
  <c r="IB31" i="9"/>
  <c r="IB7" i="9" s="1"/>
  <c r="FJ31" i="9"/>
  <c r="FJ7" i="9" s="1"/>
  <c r="AR31" i="9"/>
  <c r="AR7" i="9" s="1"/>
  <c r="CG31" i="9"/>
  <c r="CG7" i="9" s="1"/>
  <c r="G31" i="9"/>
  <c r="G7" i="9" s="1"/>
  <c r="CE31" i="9"/>
  <c r="CE7" i="9" s="1"/>
  <c r="BV31" i="9"/>
  <c r="BV7" i="9" s="1"/>
  <c r="DK31" i="9"/>
  <c r="DK7" i="9" s="1"/>
  <c r="DD31" i="9"/>
  <c r="DD7" i="9" s="1"/>
  <c r="HE31" i="9"/>
  <c r="HE7" i="9" s="1"/>
  <c r="CC31" i="9"/>
  <c r="CC7" i="9" s="1"/>
  <c r="FP7" i="9"/>
  <c r="IK31" i="9"/>
  <c r="IK7" i="9" s="1"/>
  <c r="FX31" i="9"/>
  <c r="FX7" i="9" s="1"/>
  <c r="DF31" i="9"/>
  <c r="DF7" i="9" s="1"/>
  <c r="AD31" i="9"/>
  <c r="AD7" i="9" s="1"/>
  <c r="FZ31" i="9"/>
  <c r="FZ7" i="9" s="1"/>
  <c r="AE31" i="9"/>
  <c r="AE7" i="9" s="1"/>
  <c r="CQ31" i="9"/>
  <c r="CQ7" i="9" s="1"/>
  <c r="FC31" i="9"/>
  <c r="FC7" i="9" s="1"/>
  <c r="HO31" i="9"/>
  <c r="HO7" i="9" s="1"/>
  <c r="AL31" i="9"/>
  <c r="AL7" i="9" s="1"/>
  <c r="FB31" i="9"/>
  <c r="FB7" i="9" s="1"/>
  <c r="IT31" i="9"/>
  <c r="IT7" i="9" s="1"/>
  <c r="FM31" i="9"/>
  <c r="FM7" i="9" s="1"/>
  <c r="CT31" i="9"/>
  <c r="CT7" i="9" s="1"/>
  <c r="FF31" i="9"/>
  <c r="FF7" i="9" s="1"/>
  <c r="HR31" i="9"/>
  <c r="HR7" i="9" s="1"/>
  <c r="CF31" i="9"/>
  <c r="CF7" i="9" s="1"/>
  <c r="HA31" i="9"/>
  <c r="HA7" i="9" s="1"/>
  <c r="AS31" i="9"/>
  <c r="AS7" i="9" s="1"/>
  <c r="FQ31" i="9"/>
  <c r="FQ7" i="9" s="1"/>
  <c r="DN7" i="9"/>
  <c r="P31" i="9"/>
  <c r="P7" i="9" s="1"/>
  <c r="FY31" i="9"/>
  <c r="FY7" i="9" s="1"/>
  <c r="X7" i="9"/>
  <c r="BR31" i="9"/>
  <c r="BR7" i="9" s="1"/>
  <c r="HV31" i="9"/>
  <c r="HV7" i="9" s="1"/>
  <c r="AU31" i="9"/>
  <c r="AU7" i="9" s="1"/>
  <c r="IE31" i="9"/>
  <c r="IE7" i="9" s="1"/>
  <c r="BJ31" i="9"/>
  <c r="BJ7" i="9" s="1"/>
  <c r="CB31" i="9"/>
  <c r="CB7" i="9" s="1"/>
  <c r="EN31" i="9"/>
  <c r="EN7" i="9" s="1"/>
  <c r="GZ31" i="9"/>
  <c r="GZ7" i="9" s="1"/>
  <c r="FV31" i="9"/>
  <c r="FV7" i="9" s="1"/>
  <c r="IH31" i="9"/>
  <c r="IH7" i="9" s="1"/>
  <c r="AQ31" i="9"/>
  <c r="AQ7" i="9" s="1"/>
  <c r="DC31" i="9"/>
  <c r="DC7" i="9" s="1"/>
  <c r="FO31" i="9"/>
  <c r="FO7" i="9" s="1"/>
  <c r="IA31" i="9"/>
  <c r="IA7" i="9" s="1"/>
  <c r="DQ31" i="9"/>
  <c r="DQ7" i="9" s="1"/>
  <c r="AJ31" i="9"/>
  <c r="AJ7" i="9" s="1"/>
  <c r="CV31" i="9"/>
  <c r="CV7" i="9" s="1"/>
  <c r="FH31" i="9"/>
  <c r="FH7" i="9" s="1"/>
  <c r="HT31" i="9"/>
  <c r="HT7" i="9" s="1"/>
  <c r="DU31" i="9"/>
  <c r="DU7" i="9" s="1"/>
  <c r="GG31" i="9"/>
  <c r="GG7" i="9" s="1"/>
  <c r="IS31" i="9"/>
  <c r="IS7" i="9" s="1"/>
  <c r="GD31" i="9"/>
  <c r="GD7" i="9" s="1"/>
  <c r="EW7" i="9"/>
  <c r="CJ7" i="9"/>
  <c r="FN31" i="9"/>
  <c r="FN7" i="9" s="1"/>
  <c r="GL31" i="9"/>
  <c r="GL7" i="9" s="1"/>
  <c r="IL7" i="9"/>
  <c r="EV7" i="9"/>
  <c r="HQ31" i="9"/>
  <c r="HQ7" i="9" s="1"/>
  <c r="CY31" i="9"/>
  <c r="CY7" i="9" s="1"/>
  <c r="GE31" i="9"/>
  <c r="GE7" i="9" s="1"/>
  <c r="FK31" i="9"/>
  <c r="FK7" i="9" s="1"/>
  <c r="AM31" i="9"/>
  <c r="AM7" i="9" s="1"/>
  <c r="A78" i="9"/>
  <c r="HZ31" i="9"/>
  <c r="HZ7" i="9" s="1"/>
  <c r="DS31" i="9"/>
  <c r="DS7" i="9" s="1"/>
  <c r="IQ31" i="9"/>
  <c r="IQ7" i="9" s="1"/>
  <c r="DL31" i="9"/>
  <c r="DL7" i="9" s="1"/>
  <c r="AT31" i="9"/>
  <c r="AT7" i="9" s="1"/>
  <c r="ED31" i="9"/>
  <c r="ED7" i="9" s="1"/>
  <c r="N31" i="9"/>
  <c r="N7" i="9" s="1"/>
  <c r="DV31" i="9"/>
  <c r="DV7" i="9" s="1"/>
  <c r="HN31" i="9"/>
  <c r="HN7" i="9" s="1"/>
  <c r="AV31" i="9"/>
  <c r="AV7" i="9" s="1"/>
  <c r="DH31" i="9"/>
  <c r="DH7" i="9" s="1"/>
  <c r="IF31" i="9"/>
  <c r="IF7" i="9" s="1"/>
  <c r="R31" i="9"/>
  <c r="R7" i="9" s="1"/>
  <c r="CD31" i="9"/>
  <c r="CD7" i="9" s="1"/>
  <c r="EP31" i="9"/>
  <c r="EP7" i="9" s="1"/>
  <c r="HB31" i="9"/>
  <c r="HB7" i="9" s="1"/>
  <c r="Q31" i="9"/>
  <c r="Q7" i="9" s="1"/>
  <c r="AC31" i="9"/>
  <c r="AC7" i="9" s="1"/>
  <c r="CO31" i="9"/>
  <c r="CO7" i="9" s="1"/>
  <c r="HM31" i="9"/>
  <c r="HM7" i="9" s="1"/>
  <c r="A30" i="9"/>
  <c r="IJ31" i="9"/>
  <c r="IJ7" i="9" s="1"/>
  <c r="E31" i="9"/>
  <c r="E7" i="9" s="1"/>
  <c r="HW31" i="9"/>
  <c r="HW7" i="9" s="1"/>
  <c r="S31" i="9"/>
  <c r="S7" i="9" s="1"/>
  <c r="EQ31" i="9"/>
  <c r="EQ7" i="9" s="1"/>
  <c r="HC31" i="9"/>
  <c r="HC7" i="9" s="1"/>
  <c r="L31" i="9"/>
  <c r="L7" i="9" s="1"/>
  <c r="BX31" i="9"/>
  <c r="BX7" i="9" s="1"/>
  <c r="EJ31" i="9"/>
  <c r="EJ7" i="9" s="1"/>
  <c r="GV31" i="9"/>
  <c r="GV7" i="9" s="1"/>
  <c r="GK31" i="9"/>
  <c r="GK7" i="9" s="1"/>
  <c r="AG31" i="9"/>
  <c r="AG7" i="9" s="1"/>
  <c r="FE31" i="9"/>
  <c r="FE7" i="9" s="1"/>
  <c r="GO31" i="9"/>
  <c r="GO7" i="9" s="1"/>
  <c r="BZ31" i="9"/>
  <c r="BZ7" i="9" s="1"/>
  <c r="EE31" i="9"/>
  <c r="EE7" i="9" s="1"/>
  <c r="GJ31" i="9"/>
  <c r="GJ7" i="9" s="1"/>
  <c r="ES31" i="9"/>
  <c r="ES7" i="9" s="1"/>
  <c r="ES79" i="9"/>
  <c r="FG31" i="9"/>
  <c r="FG7" i="9" s="1"/>
  <c r="FG79" i="9"/>
  <c r="HL31" i="9"/>
  <c r="HL7" i="9" s="1"/>
  <c r="HL79" i="9"/>
  <c r="O31" i="9"/>
  <c r="O7" i="9" s="1"/>
  <c r="O79" i="9"/>
  <c r="H31" i="9"/>
  <c r="H7" i="9" s="1"/>
  <c r="H79" i="9"/>
  <c r="AY7" i="9"/>
  <c r="II7" i="9"/>
  <c r="DM31" i="9"/>
  <c r="DM7" i="9" s="1"/>
  <c r="BL31" i="9"/>
  <c r="BL7" i="9" s="1"/>
  <c r="AB31" i="9"/>
  <c r="AB7" i="9" s="1"/>
  <c r="AB79" i="9"/>
  <c r="BT31" i="9"/>
  <c r="BT7" i="9" s="1"/>
  <c r="BT79" i="9"/>
  <c r="IW31" i="9"/>
  <c r="IW7" i="9" s="1"/>
  <c r="CX7" i="9"/>
  <c r="JC31" i="9"/>
  <c r="JC7" i="9" s="1"/>
  <c r="N6" i="9"/>
  <c r="A6" i="9" s="1"/>
  <c r="HY7" i="9"/>
  <c r="HS31" i="9"/>
  <c r="HS7" i="9" s="1"/>
  <c r="HS79" i="9"/>
  <c r="CA31" i="9"/>
  <c r="CA7" i="9" s="1"/>
  <c r="CA79" i="9"/>
  <c r="EF31" i="9"/>
  <c r="EF7" i="9" s="1"/>
  <c r="EF79" i="9"/>
  <c r="CM31" i="9"/>
  <c r="CM7" i="9" s="1"/>
  <c r="JA31" i="9"/>
  <c r="JA7" i="9" s="1"/>
  <c r="BM31" i="9"/>
  <c r="BM7" i="9" s="1"/>
  <c r="T31" i="9"/>
  <c r="T7" i="9" s="1"/>
  <c r="HD31" i="9"/>
  <c r="HD7" i="9" s="1"/>
  <c r="GX31" i="9"/>
  <c r="GX7" i="9" s="1"/>
  <c r="FA31" i="9"/>
  <c r="FA7" i="9" s="1"/>
  <c r="FA79" i="9"/>
  <c r="CN31" i="9"/>
  <c r="CN7" i="9" s="1"/>
  <c r="CN79" i="9"/>
  <c r="EM31" i="9"/>
  <c r="EM7" i="9" s="1"/>
  <c r="EM79" i="9"/>
  <c r="DB31" i="9"/>
  <c r="DB7" i="9" s="1"/>
  <c r="DX31" i="9"/>
  <c r="DX7" i="9" s="1"/>
  <c r="IC31" i="9"/>
  <c r="IC7" i="9" s="1"/>
  <c r="IC79" i="9"/>
  <c r="IP31" i="9"/>
  <c r="IP7" i="9" s="1"/>
  <c r="IP79" i="9"/>
  <c r="BG31" i="9"/>
  <c r="BG7" i="9" s="1"/>
  <c r="BG79" i="9"/>
  <c r="AZ31" i="9"/>
  <c r="AZ7" i="9" s="1"/>
  <c r="AZ79" i="9"/>
  <c r="FR31" i="9"/>
  <c r="FR7" i="9" s="1"/>
  <c r="FR79" i="9"/>
  <c r="CU31" i="9"/>
  <c r="CU7" i="9" s="1"/>
  <c r="CU79" i="9"/>
  <c r="GR31" i="9"/>
  <c r="GR7" i="9" s="1"/>
  <c r="GR79" i="9"/>
  <c r="DR31" i="9"/>
  <c r="DR7" i="9" s="1"/>
  <c r="HK31" i="9"/>
  <c r="HK7" i="9" s="1"/>
  <c r="BS31" i="9"/>
  <c r="BS7" i="9" s="1"/>
  <c r="GQ31" i="9"/>
  <c r="GQ7" i="9" s="1"/>
  <c r="AH31" i="9"/>
  <c r="AH7" i="9" s="1"/>
  <c r="AH79" i="9"/>
  <c r="J31" i="9"/>
  <c r="J7" i="9" s="1"/>
  <c r="J79" i="9"/>
  <c r="U31" i="9"/>
  <c r="U7" i="9" s="1"/>
  <c r="U79" i="9"/>
  <c r="GM31" i="9"/>
  <c r="GM7" i="9" s="1"/>
  <c r="GM79" i="9"/>
  <c r="GF31" i="9"/>
  <c r="GF7" i="9" s="1"/>
  <c r="GF79" i="9"/>
  <c r="BB31" i="9"/>
  <c r="BB7" i="9" s="1"/>
  <c r="BB79" i="9"/>
  <c r="DG31" i="9"/>
  <c r="DG7" i="9" s="1"/>
  <c r="DG79" i="9"/>
  <c r="FS31" i="9"/>
  <c r="FS7" i="9" s="1"/>
  <c r="FS79" i="9"/>
  <c r="EH31" i="9"/>
  <c r="EH7" i="9" s="1"/>
  <c r="EH79" i="9"/>
  <c r="AI31" i="9"/>
  <c r="AI7" i="9" s="1"/>
  <c r="AI79" i="9"/>
  <c r="EZ31" i="9"/>
  <c r="EZ7" i="9" s="1"/>
  <c r="EZ79" i="9"/>
  <c r="GY31" i="9"/>
  <c r="GY7" i="9" s="1"/>
  <c r="GY79" i="9"/>
  <c r="AA31" i="9"/>
  <c r="AA7" i="9" s="1"/>
  <c r="DJ31" i="9"/>
  <c r="DJ7" i="9" s="1"/>
  <c r="ER31" i="9"/>
  <c r="ER7" i="9" s="1"/>
  <c r="DE31" i="9"/>
  <c r="DE7" i="9" s="1"/>
  <c r="IV31" i="9"/>
  <c r="IV7" i="9" s="1"/>
  <c r="AP31" i="9"/>
  <c r="AP7" i="9" s="1"/>
  <c r="AP79" i="9"/>
  <c r="BA31" i="9"/>
  <c r="BA7" i="9" s="1"/>
  <c r="BA79" i="9"/>
  <c r="K31" i="9"/>
  <c r="K7" i="9" s="1"/>
  <c r="K79" i="9"/>
  <c r="BW31" i="9"/>
  <c r="BW7" i="9" s="1"/>
  <c r="BW79" i="9"/>
  <c r="EI31" i="9"/>
  <c r="EI7" i="9" s="1"/>
  <c r="EI79" i="9"/>
  <c r="GU31" i="9"/>
  <c r="GU7" i="9" s="1"/>
  <c r="GU79" i="9"/>
  <c r="D31" i="9"/>
  <c r="D7" i="9" s="1"/>
  <c r="D79" i="9"/>
  <c r="BP31" i="9"/>
  <c r="BP7" i="9" s="1"/>
  <c r="BP79" i="9"/>
  <c r="EB31" i="9"/>
  <c r="EB7" i="9" s="1"/>
  <c r="EB79" i="9"/>
  <c r="GN31" i="9"/>
  <c r="GN7" i="9" s="1"/>
  <c r="GN79" i="9"/>
  <c r="IZ31" i="9"/>
  <c r="IZ7" i="9" s="1"/>
  <c r="IZ79" i="9"/>
  <c r="FU31" i="9"/>
  <c r="FU7" i="9" s="1"/>
  <c r="FU79" i="9"/>
  <c r="HX7" i="9"/>
  <c r="CH31" i="9"/>
  <c r="CH7" i="9" s="1"/>
  <c r="HF31" i="9"/>
  <c r="HF7" i="9" s="1"/>
  <c r="BU31" i="9"/>
  <c r="BU7" i="9" s="1"/>
  <c r="GS31" i="9"/>
  <c r="GS7" i="9" s="1"/>
  <c r="F31" i="9"/>
  <c r="F7" i="9" s="1"/>
  <c r="ET31" i="9"/>
  <c r="ET7" i="9" s="1"/>
  <c r="W31" i="9"/>
  <c r="W7" i="9" s="1"/>
  <c r="CI31" i="9"/>
  <c r="CI7" i="9" s="1"/>
  <c r="EU31" i="9"/>
  <c r="EU7" i="9" s="1"/>
  <c r="HG31" i="9"/>
  <c r="HG7" i="9" s="1"/>
  <c r="V31" i="9"/>
  <c r="V7" i="9" s="1"/>
  <c r="EL31" i="9"/>
  <c r="EL7" i="9" s="1"/>
  <c r="ID31" i="9"/>
  <c r="ID7" i="9" s="1"/>
  <c r="BD31" i="9"/>
  <c r="BD7" i="9" s="1"/>
  <c r="DP31" i="9"/>
  <c r="DP7" i="9" s="1"/>
  <c r="GB31" i="9"/>
  <c r="GB7" i="9" s="1"/>
  <c r="IN31" i="9"/>
  <c r="IN7" i="9" s="1"/>
  <c r="EO31" i="9"/>
  <c r="EO7" i="9" s="1"/>
  <c r="Z31" i="9"/>
  <c r="Z7" i="9" s="1"/>
  <c r="CL31" i="9"/>
  <c r="CL7" i="9" s="1"/>
  <c r="EX31" i="9"/>
  <c r="EX7" i="9" s="1"/>
  <c r="AO31" i="9"/>
  <c r="AO7" i="9" s="1"/>
  <c r="I31" i="9"/>
  <c r="I7" i="9" s="1"/>
  <c r="AK31" i="9"/>
  <c r="AK7" i="9" s="1"/>
  <c r="CW31" i="9"/>
  <c r="CW7" i="9" s="1"/>
  <c r="FI31" i="9"/>
  <c r="FI7" i="9" s="1"/>
  <c r="HU31" i="9"/>
  <c r="HU7" i="9" s="1"/>
  <c r="AX31" i="9"/>
  <c r="AX7" i="9" s="1"/>
  <c r="BI31" i="9"/>
  <c r="BI7" i="9" s="1"/>
  <c r="AW31" i="9"/>
  <c r="AW7" i="9" s="1"/>
  <c r="DI31" i="9"/>
  <c r="DI7" i="9" s="1"/>
  <c r="IG31" i="9"/>
  <c r="IG7" i="9" s="1"/>
  <c r="CP31" i="9"/>
  <c r="CP7" i="9" s="1"/>
  <c r="JB31" i="9"/>
  <c r="JB7" i="9" s="1"/>
  <c r="BK31" i="9"/>
  <c r="BK7" i="9" s="1"/>
  <c r="DW31" i="9"/>
  <c r="DW7" i="9" s="1"/>
  <c r="GI31" i="9"/>
  <c r="GI7" i="9" s="1"/>
  <c r="IU31" i="9"/>
  <c r="IU7" i="9" s="1"/>
  <c r="GP31" i="9"/>
  <c r="GP7" i="9" s="1"/>
  <c r="AF31" i="9"/>
  <c r="AF7" i="9" s="1"/>
  <c r="CR31" i="9"/>
  <c r="CR7" i="9" s="1"/>
  <c r="FD31" i="9"/>
  <c r="FD7" i="9" s="1"/>
  <c r="HP31" i="9"/>
  <c r="HP7" i="9" s="1"/>
  <c r="CS31" i="9"/>
  <c r="CS7" i="9" s="1"/>
  <c r="IO31" i="9"/>
  <c r="IO7" i="9" s="1"/>
  <c r="BN31" i="9"/>
  <c r="BN7" i="9" s="1"/>
  <c r="DZ31" i="9"/>
  <c r="DZ7" i="9" s="1"/>
  <c r="IX31" i="9"/>
  <c r="IX7" i="9" s="1"/>
  <c r="EG31" i="9"/>
  <c r="EG7" i="9" s="1"/>
  <c r="M31" i="9"/>
  <c r="M7" i="9" s="1"/>
  <c r="BY31" i="9"/>
  <c r="BY7" i="9" s="1"/>
  <c r="EK31" i="9"/>
  <c r="EK7" i="9" s="1"/>
  <c r="GW31" i="9"/>
  <c r="GW7" i="9" s="1"/>
  <c r="IZ80" i="9"/>
  <c r="IR80" i="9"/>
  <c r="IJ80" i="9"/>
  <c r="IB80" i="9"/>
  <c r="HT80" i="9"/>
  <c r="HL80" i="9"/>
  <c r="HD80" i="9"/>
  <c r="GV80" i="9"/>
  <c r="GN80" i="9"/>
  <c r="GF80" i="9"/>
  <c r="FX80" i="9"/>
  <c r="FP80" i="9"/>
  <c r="FH80" i="9"/>
  <c r="EZ80" i="9"/>
  <c r="ER80" i="9"/>
  <c r="EJ80" i="9"/>
  <c r="EB80" i="9"/>
  <c r="DT80" i="9"/>
  <c r="DL80" i="9"/>
  <c r="DD80" i="9"/>
  <c r="CV80" i="9"/>
  <c r="CN80" i="9"/>
  <c r="CF80" i="9"/>
  <c r="BX80" i="9"/>
  <c r="BP80" i="9"/>
  <c r="BH80" i="9"/>
  <c r="AZ80" i="9"/>
  <c r="AR80" i="9"/>
  <c r="AJ80" i="9"/>
  <c r="AB80" i="9"/>
  <c r="T80" i="9"/>
  <c r="L80" i="9"/>
  <c r="D80" i="9"/>
  <c r="IY80" i="9"/>
  <c r="IQ80" i="9"/>
  <c r="II80" i="9"/>
  <c r="IA80" i="9"/>
  <c r="HS80" i="9"/>
  <c r="HK80" i="9"/>
  <c r="HC80" i="9"/>
  <c r="GU80" i="9"/>
  <c r="GM80" i="9"/>
  <c r="GE80" i="9"/>
  <c r="FW80" i="9"/>
  <c r="FO80" i="9"/>
  <c r="FG80" i="9"/>
  <c r="EY80" i="9"/>
  <c r="EQ80" i="9"/>
  <c r="EI80" i="9"/>
  <c r="EA80" i="9"/>
  <c r="DS80" i="9"/>
  <c r="DK80" i="9"/>
  <c r="DC80" i="9"/>
  <c r="CU80" i="9"/>
  <c r="CM80" i="9"/>
  <c r="CE80" i="9"/>
  <c r="BW80" i="9"/>
  <c r="BO80" i="9"/>
  <c r="BG80" i="9"/>
  <c r="AY80" i="9"/>
  <c r="AQ80" i="9"/>
  <c r="AI80" i="9"/>
  <c r="AA80" i="9"/>
  <c r="S80" i="9"/>
  <c r="K80" i="9"/>
  <c r="C80" i="9"/>
  <c r="IX80" i="9"/>
  <c r="IP80" i="9"/>
  <c r="IH80" i="9"/>
  <c r="HZ80" i="9"/>
  <c r="HR80" i="9"/>
  <c r="HJ80" i="9"/>
  <c r="HB80" i="9"/>
  <c r="GT80" i="9"/>
  <c r="GL80" i="9"/>
  <c r="GD80" i="9"/>
  <c r="FV80" i="9"/>
  <c r="FN80" i="9"/>
  <c r="FF80" i="9"/>
  <c r="EX80" i="9"/>
  <c r="EP80" i="9"/>
  <c r="EH80" i="9"/>
  <c r="DZ80" i="9"/>
  <c r="DR80" i="9"/>
  <c r="DJ80" i="9"/>
  <c r="DB80" i="9"/>
  <c r="CT80" i="9"/>
  <c r="CL80" i="9"/>
  <c r="CD80" i="9"/>
  <c r="BV80" i="9"/>
  <c r="BN80" i="9"/>
  <c r="BF80" i="9"/>
  <c r="AX80" i="9"/>
  <c r="AP80" i="9"/>
  <c r="AH80" i="9"/>
  <c r="Z80" i="9"/>
  <c r="R80" i="9"/>
  <c r="J80" i="9"/>
  <c r="IW80" i="9"/>
  <c r="IO80" i="9"/>
  <c r="IG80" i="9"/>
  <c r="HY80" i="9"/>
  <c r="HQ80" i="9"/>
  <c r="HI80" i="9"/>
  <c r="HA80" i="9"/>
  <c r="GS80" i="9"/>
  <c r="GK80" i="9"/>
  <c r="GC80" i="9"/>
  <c r="FU80" i="9"/>
  <c r="FM80" i="9"/>
  <c r="FE80" i="9"/>
  <c r="EW80" i="9"/>
  <c r="EO80" i="9"/>
  <c r="EG80" i="9"/>
  <c r="DY80" i="9"/>
  <c r="DQ80" i="9"/>
  <c r="DI80" i="9"/>
  <c r="DA80" i="9"/>
  <c r="CS80" i="9"/>
  <c r="CK80" i="9"/>
  <c r="CC80" i="9"/>
  <c r="BU80" i="9"/>
  <c r="BM80" i="9"/>
  <c r="BE80" i="9"/>
  <c r="AW80" i="9"/>
  <c r="AO80" i="9"/>
  <c r="AG80" i="9"/>
  <c r="Y80" i="9"/>
  <c r="Q80" i="9"/>
  <c r="I80" i="9"/>
  <c r="IV80" i="9"/>
  <c r="IN80" i="9"/>
  <c r="IF80" i="9"/>
  <c r="HX80" i="9"/>
  <c r="HP80" i="9"/>
  <c r="HH80" i="9"/>
  <c r="GZ80" i="9"/>
  <c r="GR80" i="9"/>
  <c r="GB80" i="9"/>
  <c r="JC80" i="9"/>
  <c r="IU80" i="9"/>
  <c r="IM80" i="9"/>
  <c r="IE80" i="9"/>
  <c r="HW80" i="9"/>
  <c r="HO80" i="9"/>
  <c r="HG80" i="9"/>
  <c r="GY80" i="9"/>
  <c r="GQ80" i="9"/>
  <c r="GI80" i="9"/>
  <c r="GA80" i="9"/>
  <c r="FS80" i="9"/>
  <c r="FK80" i="9"/>
  <c r="FC80" i="9"/>
  <c r="EU80" i="9"/>
  <c r="EM80" i="9"/>
  <c r="EE80" i="9"/>
  <c r="DW80" i="9"/>
  <c r="DO80" i="9"/>
  <c r="DG80" i="9"/>
  <c r="CY80" i="9"/>
  <c r="CQ80" i="9"/>
  <c r="CI80" i="9"/>
  <c r="CA80" i="9"/>
  <c r="BS80" i="9"/>
  <c r="BK80" i="9"/>
  <c r="BC80" i="9"/>
  <c r="AU80" i="9"/>
  <c r="AM80" i="9"/>
  <c r="AE80" i="9"/>
  <c r="W80" i="9"/>
  <c r="O80" i="9"/>
  <c r="G80" i="9"/>
  <c r="JB80" i="9"/>
  <c r="IT80" i="9"/>
  <c r="IL80" i="9"/>
  <c r="ID80" i="9"/>
  <c r="HV80" i="9"/>
  <c r="HN80" i="9"/>
  <c r="HF80" i="9"/>
  <c r="GX80" i="9"/>
  <c r="GP80" i="9"/>
  <c r="GH80" i="9"/>
  <c r="FZ80" i="9"/>
  <c r="FR80" i="9"/>
  <c r="FJ80" i="9"/>
  <c r="FB80" i="9"/>
  <c r="ET80" i="9"/>
  <c r="EL80" i="9"/>
  <c r="ED80" i="9"/>
  <c r="DV80" i="9"/>
  <c r="DN80" i="9"/>
  <c r="DF80" i="9"/>
  <c r="CX80" i="9"/>
  <c r="CP80" i="9"/>
  <c r="CH80" i="9"/>
  <c r="BZ80" i="9"/>
  <c r="BR80" i="9"/>
  <c r="BJ80" i="9"/>
  <c r="BB80" i="9"/>
  <c r="AT80" i="9"/>
  <c r="AL80" i="9"/>
  <c r="AD80" i="9"/>
  <c r="V80" i="9"/>
  <c r="N80" i="9"/>
  <c r="F80" i="9"/>
  <c r="IS80" i="9"/>
  <c r="GG80" i="9"/>
  <c r="EV80" i="9"/>
  <c r="DP80" i="9"/>
  <c r="CJ80" i="9"/>
  <c r="BD80" i="9"/>
  <c r="X80" i="9"/>
  <c r="IK80" i="9"/>
  <c r="FY80" i="9"/>
  <c r="ES80" i="9"/>
  <c r="DM80" i="9"/>
  <c r="CG80" i="9"/>
  <c r="BA80" i="9"/>
  <c r="U80" i="9"/>
  <c r="IC80" i="9"/>
  <c r="FT80" i="9"/>
  <c r="EN80" i="9"/>
  <c r="DH80" i="9"/>
  <c r="CB80" i="9"/>
  <c r="AV80" i="9"/>
  <c r="P80" i="9"/>
  <c r="HU80" i="9"/>
  <c r="FQ80" i="9"/>
  <c r="EK80" i="9"/>
  <c r="DE80" i="9"/>
  <c r="BY80" i="9"/>
  <c r="AS80" i="9"/>
  <c r="M80" i="9"/>
  <c r="HM80" i="9"/>
  <c r="FL80" i="9"/>
  <c r="EF80" i="9"/>
  <c r="CZ80" i="9"/>
  <c r="BT80" i="9"/>
  <c r="AN80" i="9"/>
  <c r="H80" i="9"/>
  <c r="HE80" i="9"/>
  <c r="FI80" i="9"/>
  <c r="EC80" i="9"/>
  <c r="CW80" i="9"/>
  <c r="BQ80" i="9"/>
  <c r="AK80" i="9"/>
  <c r="E80" i="9"/>
  <c r="GW80" i="9"/>
  <c r="BL80" i="9"/>
  <c r="GO80" i="9"/>
  <c r="BI80" i="9"/>
  <c r="FD80" i="9"/>
  <c r="AF80" i="9"/>
  <c r="FA80" i="9"/>
  <c r="AC80" i="9"/>
  <c r="DU80" i="9"/>
  <c r="CR80" i="9"/>
  <c r="CO80" i="9"/>
  <c r="JA80" i="9"/>
  <c r="DX80" i="9"/>
  <c r="JA104" i="9"/>
  <c r="IS104" i="9"/>
  <c r="IK104" i="9"/>
  <c r="IC104" i="9"/>
  <c r="HU104" i="9"/>
  <c r="HM104" i="9"/>
  <c r="HE104" i="9"/>
  <c r="GW104" i="9"/>
  <c r="GO104" i="9"/>
  <c r="GG104" i="9"/>
  <c r="IZ104" i="9"/>
  <c r="IR104" i="9"/>
  <c r="IJ104" i="9"/>
  <c r="IB104" i="9"/>
  <c r="HT104" i="9"/>
  <c r="HL104" i="9"/>
  <c r="HD104" i="9"/>
  <c r="GV104" i="9"/>
  <c r="GN104" i="9"/>
  <c r="GF104" i="9"/>
  <c r="IY104" i="9"/>
  <c r="IQ104" i="9"/>
  <c r="II104" i="9"/>
  <c r="IA104" i="9"/>
  <c r="HS104" i="9"/>
  <c r="HK104" i="9"/>
  <c r="HC104" i="9"/>
  <c r="GU104" i="9"/>
  <c r="GM104" i="9"/>
  <c r="GE104" i="9"/>
  <c r="IV104" i="9"/>
  <c r="IN104" i="9"/>
  <c r="IF104" i="9"/>
  <c r="HX104" i="9"/>
  <c r="HP104" i="9"/>
  <c r="HH104" i="9"/>
  <c r="GZ104" i="9"/>
  <c r="GR104" i="9"/>
  <c r="JC104" i="9"/>
  <c r="IU104" i="9"/>
  <c r="IM104" i="9"/>
  <c r="IE104" i="9"/>
  <c r="HW104" i="9"/>
  <c r="HO104" i="9"/>
  <c r="HG104" i="9"/>
  <c r="GY104" i="9"/>
  <c r="GQ104" i="9"/>
  <c r="JB104" i="9"/>
  <c r="IG104" i="9"/>
  <c r="HJ104" i="9"/>
  <c r="GP104" i="9"/>
  <c r="GB104" i="9"/>
  <c r="FT104" i="9"/>
  <c r="FL104" i="9"/>
  <c r="FD104" i="9"/>
  <c r="EV104" i="9"/>
  <c r="EN104" i="9"/>
  <c r="EF104" i="9"/>
  <c r="DX104" i="9"/>
  <c r="DP104" i="9"/>
  <c r="DH104" i="9"/>
  <c r="CZ104" i="9"/>
  <c r="CR104" i="9"/>
  <c r="CJ104" i="9"/>
  <c r="CB104" i="9"/>
  <c r="BT104" i="9"/>
  <c r="BL104" i="9"/>
  <c r="BD104" i="9"/>
  <c r="AV104" i="9"/>
  <c r="AN104" i="9"/>
  <c r="AF104" i="9"/>
  <c r="X104" i="9"/>
  <c r="P104" i="9"/>
  <c r="H104" i="9"/>
  <c r="HV104" i="9"/>
  <c r="GI104" i="9"/>
  <c r="FP104" i="9"/>
  <c r="EJ104" i="9"/>
  <c r="DT104" i="9"/>
  <c r="DD104" i="9"/>
  <c r="CF104" i="9"/>
  <c r="BP104" i="9"/>
  <c r="AR104" i="9"/>
  <c r="T104" i="9"/>
  <c r="D104" i="9"/>
  <c r="IX104" i="9"/>
  <c r="ID104" i="9"/>
  <c r="HI104" i="9"/>
  <c r="GL104" i="9"/>
  <c r="GA104" i="9"/>
  <c r="FS104" i="9"/>
  <c r="FK104" i="9"/>
  <c r="FC104" i="9"/>
  <c r="EU104" i="9"/>
  <c r="EM104" i="9"/>
  <c r="EE104" i="9"/>
  <c r="DW104" i="9"/>
  <c r="DO104" i="9"/>
  <c r="DG104" i="9"/>
  <c r="CY104" i="9"/>
  <c r="CQ104" i="9"/>
  <c r="CI104" i="9"/>
  <c r="CA104" i="9"/>
  <c r="BS104" i="9"/>
  <c r="BK104" i="9"/>
  <c r="BC104" i="9"/>
  <c r="AU104" i="9"/>
  <c r="AM104" i="9"/>
  <c r="AE104" i="9"/>
  <c r="W104" i="9"/>
  <c r="O104" i="9"/>
  <c r="G104" i="9"/>
  <c r="IP104" i="9"/>
  <c r="EZ104" i="9"/>
  <c r="CV104" i="9"/>
  <c r="BH104" i="9"/>
  <c r="AB104" i="9"/>
  <c r="IW104" i="9"/>
  <c r="HZ104" i="9"/>
  <c r="HF104" i="9"/>
  <c r="GK104" i="9"/>
  <c r="FZ104" i="9"/>
  <c r="FR104" i="9"/>
  <c r="FJ104" i="9"/>
  <c r="FB104" i="9"/>
  <c r="ET104" i="9"/>
  <c r="EL104" i="9"/>
  <c r="ED104" i="9"/>
  <c r="DV104" i="9"/>
  <c r="DN104" i="9"/>
  <c r="DF104" i="9"/>
  <c r="CX104" i="9"/>
  <c r="CP104" i="9"/>
  <c r="CH104" i="9"/>
  <c r="BZ104" i="9"/>
  <c r="BR104" i="9"/>
  <c r="BJ104" i="9"/>
  <c r="BB104" i="9"/>
  <c r="AT104" i="9"/>
  <c r="AL104" i="9"/>
  <c r="AD104" i="9"/>
  <c r="V104" i="9"/>
  <c r="N104" i="9"/>
  <c r="F104" i="9"/>
  <c r="IT104" i="9"/>
  <c r="HY104" i="9"/>
  <c r="HB104" i="9"/>
  <c r="GJ104" i="9"/>
  <c r="FY104" i="9"/>
  <c r="FQ104" i="9"/>
  <c r="FI104" i="9"/>
  <c r="FA104" i="9"/>
  <c r="ES104" i="9"/>
  <c r="EK104" i="9"/>
  <c r="EC104" i="9"/>
  <c r="DU104" i="9"/>
  <c r="DM104" i="9"/>
  <c r="DE104" i="9"/>
  <c r="CW104" i="9"/>
  <c r="CO104" i="9"/>
  <c r="CG104" i="9"/>
  <c r="BY104" i="9"/>
  <c r="BQ104" i="9"/>
  <c r="BI104" i="9"/>
  <c r="BA104" i="9"/>
  <c r="AS104" i="9"/>
  <c r="AK104" i="9"/>
  <c r="AC104" i="9"/>
  <c r="U104" i="9"/>
  <c r="M104" i="9"/>
  <c r="E104" i="9"/>
  <c r="HA104" i="9"/>
  <c r="FX104" i="9"/>
  <c r="FH104" i="9"/>
  <c r="ER104" i="9"/>
  <c r="EB104" i="9"/>
  <c r="DL104" i="9"/>
  <c r="CN104" i="9"/>
  <c r="BX104" i="9"/>
  <c r="AZ104" i="9"/>
  <c r="AJ104" i="9"/>
  <c r="L104" i="9"/>
  <c r="IO104" i="9"/>
  <c r="HR104" i="9"/>
  <c r="GX104" i="9"/>
  <c r="GH104" i="9"/>
  <c r="FW104" i="9"/>
  <c r="FO104" i="9"/>
  <c r="FG104" i="9"/>
  <c r="EY104" i="9"/>
  <c r="EQ104" i="9"/>
  <c r="EI104" i="9"/>
  <c r="EA104" i="9"/>
  <c r="DS104" i="9"/>
  <c r="DK104" i="9"/>
  <c r="DC104" i="9"/>
  <c r="CU104" i="9"/>
  <c r="CM104" i="9"/>
  <c r="CE104" i="9"/>
  <c r="BW104" i="9"/>
  <c r="BO104" i="9"/>
  <c r="BG104" i="9"/>
  <c r="AY104" i="9"/>
  <c r="AQ104" i="9"/>
  <c r="AI104" i="9"/>
  <c r="AA104" i="9"/>
  <c r="S104" i="9"/>
  <c r="K104" i="9"/>
  <c r="C104" i="9"/>
  <c r="HN104" i="9"/>
  <c r="GS104" i="9"/>
  <c r="FU104" i="9"/>
  <c r="FM104" i="9"/>
  <c r="EW104" i="9"/>
  <c r="EG104" i="9"/>
  <c r="DY104" i="9"/>
  <c r="DI104" i="9"/>
  <c r="CS104" i="9"/>
  <c r="CK104" i="9"/>
  <c r="BU104" i="9"/>
  <c r="BM104" i="9"/>
  <c r="AW104" i="9"/>
  <c r="AG104" i="9"/>
  <c r="Q104" i="9"/>
  <c r="I104" i="9"/>
  <c r="IL104" i="9"/>
  <c r="HQ104" i="9"/>
  <c r="GT104" i="9"/>
  <c r="GD104" i="9"/>
  <c r="FV104" i="9"/>
  <c r="FN104" i="9"/>
  <c r="FF104" i="9"/>
  <c r="EX104" i="9"/>
  <c r="EP104" i="9"/>
  <c r="EH104" i="9"/>
  <c r="DZ104" i="9"/>
  <c r="DR104" i="9"/>
  <c r="DJ104" i="9"/>
  <c r="DB104" i="9"/>
  <c r="CT104" i="9"/>
  <c r="CL104" i="9"/>
  <c r="CD104" i="9"/>
  <c r="BV104" i="9"/>
  <c r="BN104" i="9"/>
  <c r="BF104" i="9"/>
  <c r="AX104" i="9"/>
  <c r="AP104" i="9"/>
  <c r="AH104" i="9"/>
  <c r="Z104" i="9"/>
  <c r="R104" i="9"/>
  <c r="J104" i="9"/>
  <c r="IH104" i="9"/>
  <c r="GC104" i="9"/>
  <c r="FE104" i="9"/>
  <c r="EO104" i="9"/>
  <c r="DQ104" i="9"/>
  <c r="DA104" i="9"/>
  <c r="CC104" i="9"/>
  <c r="BE104" i="9"/>
  <c r="AO104" i="9"/>
  <c r="Y104" i="9"/>
  <c r="Y7" i="9"/>
  <c r="IY152" i="9"/>
  <c r="IY56" i="9" s="1"/>
  <c r="IQ152" i="9"/>
  <c r="IQ56" i="9" s="1"/>
  <c r="II152" i="9"/>
  <c r="II56" i="9" s="1"/>
  <c r="IA152" i="9"/>
  <c r="IA56" i="9" s="1"/>
  <c r="HS152" i="9"/>
  <c r="HS56" i="9" s="1"/>
  <c r="HK152" i="9"/>
  <c r="HK56" i="9" s="1"/>
  <c r="HC152" i="9"/>
  <c r="HC56" i="9" s="1"/>
  <c r="GU152" i="9"/>
  <c r="GU56" i="9" s="1"/>
  <c r="GM152" i="9"/>
  <c r="GM56" i="9" s="1"/>
  <c r="GE152" i="9"/>
  <c r="GE56" i="9" s="1"/>
  <c r="FW152" i="9"/>
  <c r="FW56" i="9" s="1"/>
  <c r="FO152" i="9"/>
  <c r="FO56" i="9" s="1"/>
  <c r="FG152" i="9"/>
  <c r="FG56" i="9" s="1"/>
  <c r="EY152" i="9"/>
  <c r="EY56" i="9" s="1"/>
  <c r="EQ152" i="9"/>
  <c r="EQ56" i="9" s="1"/>
  <c r="EI152" i="9"/>
  <c r="EI56" i="9" s="1"/>
  <c r="EA152" i="9"/>
  <c r="EA56" i="9" s="1"/>
  <c r="DS152" i="9"/>
  <c r="DS56" i="9" s="1"/>
  <c r="DK152" i="9"/>
  <c r="DK56" i="9" s="1"/>
  <c r="DC152" i="9"/>
  <c r="DC56" i="9" s="1"/>
  <c r="CU152" i="9"/>
  <c r="CU56" i="9" s="1"/>
  <c r="CM152" i="9"/>
  <c r="CM56" i="9" s="1"/>
  <c r="CE152" i="9"/>
  <c r="CE56" i="9" s="1"/>
  <c r="BW152" i="9"/>
  <c r="BW56" i="9" s="1"/>
  <c r="BO152" i="9"/>
  <c r="BO56" i="9" s="1"/>
  <c r="BG152" i="9"/>
  <c r="BG56" i="9" s="1"/>
  <c r="AY152" i="9"/>
  <c r="AY56" i="9" s="1"/>
  <c r="AQ152" i="9"/>
  <c r="AQ56" i="9" s="1"/>
  <c r="AI152" i="9"/>
  <c r="AI56" i="9" s="1"/>
  <c r="AA152" i="9"/>
  <c r="AA56" i="9" s="1"/>
  <c r="S152" i="9"/>
  <c r="S56" i="9" s="1"/>
  <c r="IX152" i="9"/>
  <c r="IX56" i="9" s="1"/>
  <c r="IP152" i="9"/>
  <c r="IP56" i="9" s="1"/>
  <c r="IH152" i="9"/>
  <c r="IH56" i="9" s="1"/>
  <c r="HZ152" i="9"/>
  <c r="HZ56" i="9" s="1"/>
  <c r="HR152" i="9"/>
  <c r="HR56" i="9" s="1"/>
  <c r="HJ152" i="9"/>
  <c r="HJ56" i="9" s="1"/>
  <c r="HB152" i="9"/>
  <c r="HB56" i="9" s="1"/>
  <c r="GT152" i="9"/>
  <c r="GT56" i="9" s="1"/>
  <c r="GL152" i="9"/>
  <c r="GL56" i="9" s="1"/>
  <c r="GD152" i="9"/>
  <c r="GD56" i="9" s="1"/>
  <c r="FV152" i="9"/>
  <c r="FV56" i="9" s="1"/>
  <c r="FN152" i="9"/>
  <c r="FN56" i="9" s="1"/>
  <c r="FF152" i="9"/>
  <c r="FF56" i="9" s="1"/>
  <c r="EX152" i="9"/>
  <c r="EX56" i="9" s="1"/>
  <c r="EP152" i="9"/>
  <c r="EP56" i="9" s="1"/>
  <c r="EH152" i="9"/>
  <c r="EH56" i="9" s="1"/>
  <c r="DZ152" i="9"/>
  <c r="DZ56" i="9" s="1"/>
  <c r="DR152" i="9"/>
  <c r="DR56" i="9" s="1"/>
  <c r="DJ152" i="9"/>
  <c r="DJ56" i="9" s="1"/>
  <c r="DB152" i="9"/>
  <c r="DB56" i="9" s="1"/>
  <c r="CT152" i="9"/>
  <c r="CT56" i="9" s="1"/>
  <c r="CL152" i="9"/>
  <c r="CL56" i="9" s="1"/>
  <c r="CD152" i="9"/>
  <c r="CD56" i="9" s="1"/>
  <c r="BV152" i="9"/>
  <c r="BV56" i="9" s="1"/>
  <c r="BN152" i="9"/>
  <c r="BN56" i="9" s="1"/>
  <c r="BF152" i="9"/>
  <c r="BF56" i="9" s="1"/>
  <c r="AX152" i="9"/>
  <c r="AX56" i="9" s="1"/>
  <c r="AP152" i="9"/>
  <c r="AP56" i="9" s="1"/>
  <c r="AH152" i="9"/>
  <c r="AH56" i="9" s="1"/>
  <c r="Z152" i="9"/>
  <c r="Z56" i="9" s="1"/>
  <c r="R152" i="9"/>
  <c r="R56" i="9" s="1"/>
  <c r="IW152" i="9"/>
  <c r="IW56" i="9" s="1"/>
  <c r="IO152" i="9"/>
  <c r="IO56" i="9" s="1"/>
  <c r="IG152" i="9"/>
  <c r="IG56" i="9" s="1"/>
  <c r="HY152" i="9"/>
  <c r="HY56" i="9" s="1"/>
  <c r="HQ152" i="9"/>
  <c r="HQ56" i="9" s="1"/>
  <c r="HI152" i="9"/>
  <c r="HI56" i="9" s="1"/>
  <c r="HA152" i="9"/>
  <c r="HA56" i="9" s="1"/>
  <c r="GS152" i="9"/>
  <c r="GS56" i="9" s="1"/>
  <c r="GK152" i="9"/>
  <c r="GK56" i="9" s="1"/>
  <c r="GC152" i="9"/>
  <c r="GC56" i="9" s="1"/>
  <c r="FU152" i="9"/>
  <c r="FU56" i="9" s="1"/>
  <c r="FM152" i="9"/>
  <c r="FM56" i="9" s="1"/>
  <c r="FE152" i="9"/>
  <c r="FE56" i="9" s="1"/>
  <c r="EW152" i="9"/>
  <c r="EW56" i="9" s="1"/>
  <c r="EO152" i="9"/>
  <c r="EO56" i="9" s="1"/>
  <c r="EG152" i="9"/>
  <c r="EG56" i="9" s="1"/>
  <c r="DY152" i="9"/>
  <c r="DY56" i="9" s="1"/>
  <c r="DQ152" i="9"/>
  <c r="DQ56" i="9" s="1"/>
  <c r="DI152" i="9"/>
  <c r="DI56" i="9" s="1"/>
  <c r="DA152" i="9"/>
  <c r="DA56" i="9" s="1"/>
  <c r="CS152" i="9"/>
  <c r="CS56" i="9" s="1"/>
  <c r="CK152" i="9"/>
  <c r="CK56" i="9" s="1"/>
  <c r="CC152" i="9"/>
  <c r="CC56" i="9" s="1"/>
  <c r="BU152" i="9"/>
  <c r="BU56" i="9" s="1"/>
  <c r="BM152" i="9"/>
  <c r="BM56" i="9" s="1"/>
  <c r="BE152" i="9"/>
  <c r="BE56" i="9" s="1"/>
  <c r="AW152" i="9"/>
  <c r="AW56" i="9" s="1"/>
  <c r="AO152" i="9"/>
  <c r="AO56" i="9" s="1"/>
  <c r="AG152" i="9"/>
  <c r="AG56" i="9" s="1"/>
  <c r="Y152" i="9"/>
  <c r="Y56" i="9" s="1"/>
  <c r="Q152" i="9"/>
  <c r="Q56" i="9" s="1"/>
  <c r="IV152" i="9"/>
  <c r="IV56" i="9" s="1"/>
  <c r="IN152" i="9"/>
  <c r="IN56" i="9" s="1"/>
  <c r="IF152" i="9"/>
  <c r="IF56" i="9" s="1"/>
  <c r="HX152" i="9"/>
  <c r="HX56" i="9" s="1"/>
  <c r="HP152" i="9"/>
  <c r="HP56" i="9" s="1"/>
  <c r="HH152" i="9"/>
  <c r="HH56" i="9" s="1"/>
  <c r="GZ152" i="9"/>
  <c r="GZ56" i="9" s="1"/>
  <c r="GR152" i="9"/>
  <c r="GR56" i="9" s="1"/>
  <c r="GJ152" i="9"/>
  <c r="GJ56" i="9" s="1"/>
  <c r="GB152" i="9"/>
  <c r="GB56" i="9" s="1"/>
  <c r="FT152" i="9"/>
  <c r="FT56" i="9" s="1"/>
  <c r="FL152" i="9"/>
  <c r="FL56" i="9" s="1"/>
  <c r="FD152" i="9"/>
  <c r="FD56" i="9" s="1"/>
  <c r="EV152" i="9"/>
  <c r="EV56" i="9" s="1"/>
  <c r="EN152" i="9"/>
  <c r="EN56" i="9" s="1"/>
  <c r="EF152" i="9"/>
  <c r="EF56" i="9" s="1"/>
  <c r="DX152" i="9"/>
  <c r="DX56" i="9" s="1"/>
  <c r="DP152" i="9"/>
  <c r="DP56" i="9" s="1"/>
  <c r="DH152" i="9"/>
  <c r="DH56" i="9" s="1"/>
  <c r="CZ152" i="9"/>
  <c r="CZ56" i="9" s="1"/>
  <c r="CR152" i="9"/>
  <c r="CR56" i="9" s="1"/>
  <c r="CJ152" i="9"/>
  <c r="CJ56" i="9" s="1"/>
  <c r="CB152" i="9"/>
  <c r="CB56" i="9" s="1"/>
  <c r="BT152" i="9"/>
  <c r="BT56" i="9" s="1"/>
  <c r="BL152" i="9"/>
  <c r="BL56" i="9" s="1"/>
  <c r="BD152" i="9"/>
  <c r="BD56" i="9" s="1"/>
  <c r="AV152" i="9"/>
  <c r="AV56" i="9" s="1"/>
  <c r="AN152" i="9"/>
  <c r="AN56" i="9" s="1"/>
  <c r="AF152" i="9"/>
  <c r="AF56" i="9" s="1"/>
  <c r="X152" i="9"/>
  <c r="X56" i="9" s="1"/>
  <c r="P152" i="9"/>
  <c r="P56" i="9" s="1"/>
  <c r="JC152" i="9"/>
  <c r="JC56" i="9" s="1"/>
  <c r="IU152" i="9"/>
  <c r="IU56" i="9" s="1"/>
  <c r="IM152" i="9"/>
  <c r="IM56" i="9" s="1"/>
  <c r="IE152" i="9"/>
  <c r="IE56" i="9" s="1"/>
  <c r="HW152" i="9"/>
  <c r="HW56" i="9" s="1"/>
  <c r="HO152" i="9"/>
  <c r="HO56" i="9" s="1"/>
  <c r="HG152" i="9"/>
  <c r="HG56" i="9" s="1"/>
  <c r="GY152" i="9"/>
  <c r="GY56" i="9" s="1"/>
  <c r="GQ152" i="9"/>
  <c r="GQ56" i="9" s="1"/>
  <c r="GI152" i="9"/>
  <c r="GI56" i="9" s="1"/>
  <c r="GA152" i="9"/>
  <c r="GA56" i="9" s="1"/>
  <c r="FS152" i="9"/>
  <c r="FS56" i="9" s="1"/>
  <c r="FK152" i="9"/>
  <c r="FK56" i="9" s="1"/>
  <c r="FC152" i="9"/>
  <c r="FC56" i="9" s="1"/>
  <c r="EU152" i="9"/>
  <c r="EU56" i="9" s="1"/>
  <c r="EM152" i="9"/>
  <c r="EM56" i="9" s="1"/>
  <c r="EE152" i="9"/>
  <c r="EE56" i="9" s="1"/>
  <c r="DW152" i="9"/>
  <c r="DW56" i="9" s="1"/>
  <c r="DO152" i="9"/>
  <c r="DO56" i="9" s="1"/>
  <c r="DG152" i="9"/>
  <c r="DG56" i="9" s="1"/>
  <c r="CY152" i="9"/>
  <c r="CY56" i="9" s="1"/>
  <c r="CQ152" i="9"/>
  <c r="CQ56" i="9" s="1"/>
  <c r="CI152" i="9"/>
  <c r="CI56" i="9" s="1"/>
  <c r="CA152" i="9"/>
  <c r="CA56" i="9" s="1"/>
  <c r="BS152" i="9"/>
  <c r="BS56" i="9" s="1"/>
  <c r="BK152" i="9"/>
  <c r="BK56" i="9" s="1"/>
  <c r="BC152" i="9"/>
  <c r="BC56" i="9" s="1"/>
  <c r="AU152" i="9"/>
  <c r="AU56" i="9" s="1"/>
  <c r="AM152" i="9"/>
  <c r="AM56" i="9" s="1"/>
  <c r="AE152" i="9"/>
  <c r="AE56" i="9" s="1"/>
  <c r="W152" i="9"/>
  <c r="W56" i="9" s="1"/>
  <c r="O152" i="9"/>
  <c r="O56" i="9" s="1"/>
  <c r="JB152" i="9"/>
  <c r="JB56" i="9" s="1"/>
  <c r="IT152" i="9"/>
  <c r="IT56" i="9" s="1"/>
  <c r="IL152" i="9"/>
  <c r="IL56" i="9" s="1"/>
  <c r="ID152" i="9"/>
  <c r="ID56" i="9" s="1"/>
  <c r="HV152" i="9"/>
  <c r="HV56" i="9" s="1"/>
  <c r="HN152" i="9"/>
  <c r="HN56" i="9" s="1"/>
  <c r="HF152" i="9"/>
  <c r="HF56" i="9" s="1"/>
  <c r="GX152" i="9"/>
  <c r="GX56" i="9" s="1"/>
  <c r="GP152" i="9"/>
  <c r="GP56" i="9" s="1"/>
  <c r="GH152" i="9"/>
  <c r="GH56" i="9" s="1"/>
  <c r="FZ152" i="9"/>
  <c r="FZ56" i="9" s="1"/>
  <c r="FR152" i="9"/>
  <c r="FR56" i="9" s="1"/>
  <c r="FJ152" i="9"/>
  <c r="FJ56" i="9" s="1"/>
  <c r="FB152" i="9"/>
  <c r="FB56" i="9" s="1"/>
  <c r="ET152" i="9"/>
  <c r="ET56" i="9" s="1"/>
  <c r="EL152" i="9"/>
  <c r="EL56" i="9" s="1"/>
  <c r="ED152" i="9"/>
  <c r="ED56" i="9" s="1"/>
  <c r="DV152" i="9"/>
  <c r="DV56" i="9" s="1"/>
  <c r="DN152" i="9"/>
  <c r="DN56" i="9" s="1"/>
  <c r="DF152" i="9"/>
  <c r="DF56" i="9" s="1"/>
  <c r="CX152" i="9"/>
  <c r="CX56" i="9" s="1"/>
  <c r="CP152" i="9"/>
  <c r="CP56" i="9" s="1"/>
  <c r="CH152" i="9"/>
  <c r="CH56" i="9" s="1"/>
  <c r="BZ152" i="9"/>
  <c r="BZ56" i="9" s="1"/>
  <c r="BR152" i="9"/>
  <c r="BR56" i="9" s="1"/>
  <c r="BJ152" i="9"/>
  <c r="BJ56" i="9" s="1"/>
  <c r="BB152" i="9"/>
  <c r="BB56" i="9" s="1"/>
  <c r="AT152" i="9"/>
  <c r="AT56" i="9" s="1"/>
  <c r="IZ152" i="9"/>
  <c r="IZ56" i="9" s="1"/>
  <c r="IR152" i="9"/>
  <c r="IR56" i="9" s="1"/>
  <c r="IJ152" i="9"/>
  <c r="IJ56" i="9" s="1"/>
  <c r="IB152" i="9"/>
  <c r="IB56" i="9" s="1"/>
  <c r="HT152" i="9"/>
  <c r="HT56" i="9" s="1"/>
  <c r="HL152" i="9"/>
  <c r="HL56" i="9" s="1"/>
  <c r="HD152" i="9"/>
  <c r="HD56" i="9" s="1"/>
  <c r="GV152" i="9"/>
  <c r="GV56" i="9" s="1"/>
  <c r="GN152" i="9"/>
  <c r="GN56" i="9" s="1"/>
  <c r="GF152" i="9"/>
  <c r="GF56" i="9" s="1"/>
  <c r="FX152" i="9"/>
  <c r="FX56" i="9" s="1"/>
  <c r="FP152" i="9"/>
  <c r="FP56" i="9" s="1"/>
  <c r="FH152" i="9"/>
  <c r="FH56" i="9" s="1"/>
  <c r="EZ152" i="9"/>
  <c r="EZ56" i="9" s="1"/>
  <c r="ER152" i="9"/>
  <c r="ER56" i="9" s="1"/>
  <c r="EJ152" i="9"/>
  <c r="EJ56" i="9" s="1"/>
  <c r="HE152" i="9"/>
  <c r="HE56" i="9" s="1"/>
  <c r="ES152" i="9"/>
  <c r="ES56" i="9" s="1"/>
  <c r="DE152" i="9"/>
  <c r="DE56" i="9" s="1"/>
  <c r="BY152" i="9"/>
  <c r="BY56" i="9" s="1"/>
  <c r="AS152" i="9"/>
  <c r="AS56" i="9" s="1"/>
  <c r="V152" i="9"/>
  <c r="V56" i="9" s="1"/>
  <c r="I152" i="9"/>
  <c r="I56" i="9" s="1"/>
  <c r="GW152" i="9"/>
  <c r="GW56" i="9" s="1"/>
  <c r="EK152" i="9"/>
  <c r="EK56" i="9" s="1"/>
  <c r="DD152" i="9"/>
  <c r="DD56" i="9" s="1"/>
  <c r="BX152" i="9"/>
  <c r="BX56" i="9" s="1"/>
  <c r="AR152" i="9"/>
  <c r="AR56" i="9" s="1"/>
  <c r="U152" i="9"/>
  <c r="U56" i="9" s="1"/>
  <c r="H152" i="9"/>
  <c r="H56" i="9" s="1"/>
  <c r="JA152" i="9"/>
  <c r="JA56" i="9" s="1"/>
  <c r="GO152" i="9"/>
  <c r="GO56" i="9" s="1"/>
  <c r="EC152" i="9"/>
  <c r="EC56" i="9" s="1"/>
  <c r="CW152" i="9"/>
  <c r="CW56" i="9" s="1"/>
  <c r="BQ152" i="9"/>
  <c r="BQ56" i="9" s="1"/>
  <c r="AL152" i="9"/>
  <c r="AL56" i="9" s="1"/>
  <c r="T152" i="9"/>
  <c r="T56" i="9" s="1"/>
  <c r="G152" i="9"/>
  <c r="G56" i="9" s="1"/>
  <c r="IS152" i="9"/>
  <c r="IS56" i="9" s="1"/>
  <c r="GG152" i="9"/>
  <c r="GG56" i="9" s="1"/>
  <c r="EB152" i="9"/>
  <c r="EB56" i="9" s="1"/>
  <c r="CV152" i="9"/>
  <c r="CV56" i="9" s="1"/>
  <c r="BP152" i="9"/>
  <c r="BP56" i="9" s="1"/>
  <c r="AK152" i="9"/>
  <c r="AK56" i="9" s="1"/>
  <c r="N152" i="9"/>
  <c r="N56" i="9" s="1"/>
  <c r="F152" i="9"/>
  <c r="F56" i="9" s="1"/>
  <c r="IK152" i="9"/>
  <c r="IK56" i="9" s="1"/>
  <c r="FY152" i="9"/>
  <c r="FY56" i="9" s="1"/>
  <c r="DU152" i="9"/>
  <c r="DU56" i="9" s="1"/>
  <c r="CO152" i="9"/>
  <c r="CO56" i="9" s="1"/>
  <c r="BI152" i="9"/>
  <c r="BI56" i="9" s="1"/>
  <c r="AJ152" i="9"/>
  <c r="AJ56" i="9" s="1"/>
  <c r="M152" i="9"/>
  <c r="M56" i="9" s="1"/>
  <c r="E152" i="9"/>
  <c r="E56" i="9" s="1"/>
  <c r="IC152" i="9"/>
  <c r="IC56" i="9" s="1"/>
  <c r="FQ152" i="9"/>
  <c r="FQ56" i="9" s="1"/>
  <c r="DT152" i="9"/>
  <c r="DT56" i="9" s="1"/>
  <c r="CN152" i="9"/>
  <c r="CN56" i="9" s="1"/>
  <c r="BH152" i="9"/>
  <c r="BH56" i="9" s="1"/>
  <c r="AD152" i="9"/>
  <c r="AD56" i="9" s="1"/>
  <c r="L152" i="9"/>
  <c r="L56" i="9" s="1"/>
  <c r="D152" i="9"/>
  <c r="D56" i="9" s="1"/>
  <c r="HM152" i="9"/>
  <c r="HM56" i="9" s="1"/>
  <c r="FA152" i="9"/>
  <c r="FA56" i="9" s="1"/>
  <c r="DL152" i="9"/>
  <c r="DL56" i="9" s="1"/>
  <c r="CF152" i="9"/>
  <c r="CF56" i="9" s="1"/>
  <c r="AZ152" i="9"/>
  <c r="AZ56" i="9" s="1"/>
  <c r="AB152" i="9"/>
  <c r="AB56" i="9" s="1"/>
  <c r="J152" i="9"/>
  <c r="J56" i="9" s="1"/>
  <c r="C152" i="9"/>
  <c r="C56" i="9" s="1"/>
  <c r="HU152" i="9"/>
  <c r="HU56" i="9" s="1"/>
  <c r="FI152" i="9"/>
  <c r="FI56" i="9" s="1"/>
  <c r="DM152" i="9"/>
  <c r="DM56" i="9" s="1"/>
  <c r="CG152" i="9"/>
  <c r="CG56" i="9" s="1"/>
  <c r="BA152" i="9"/>
  <c r="BA56" i="9" s="1"/>
  <c r="K152" i="9"/>
  <c r="K56" i="9" s="1"/>
  <c r="AC152" i="9"/>
  <c r="AC56" i="9" s="1"/>
  <c r="C7" i="9"/>
  <c r="DQ176" i="9" l="1"/>
  <c r="AH176" i="9"/>
  <c r="CT176" i="9"/>
  <c r="FF176" i="9"/>
  <c r="DY176" i="9"/>
  <c r="K176" i="9"/>
  <c r="BW176" i="9"/>
  <c r="EI176" i="9"/>
  <c r="HR176" i="9"/>
  <c r="EB176" i="9"/>
  <c r="FA176" i="9"/>
  <c r="HI176" i="9"/>
  <c r="X176" i="9"/>
  <c r="CJ176" i="9"/>
  <c r="EV176" i="9"/>
  <c r="IN176" i="9"/>
  <c r="IA176" i="9"/>
  <c r="A56" i="9"/>
  <c r="IU176" i="9"/>
  <c r="F176" i="9"/>
  <c r="HL176" i="9"/>
  <c r="GW176" i="9"/>
  <c r="BR176" i="9"/>
  <c r="Q176" i="9"/>
  <c r="AC176" i="9"/>
  <c r="ED176" i="9"/>
  <c r="JB176" i="9"/>
  <c r="BN176" i="9"/>
  <c r="CO176" i="9"/>
  <c r="EO176" i="9"/>
  <c r="AP176" i="9"/>
  <c r="DB176" i="9"/>
  <c r="FN176" i="9"/>
  <c r="AG176" i="9"/>
  <c r="EG176" i="9"/>
  <c r="S176" i="9"/>
  <c r="CE176" i="9"/>
  <c r="EQ176" i="9"/>
  <c r="ER176" i="9"/>
  <c r="AK176" i="9"/>
  <c r="CW176" i="9"/>
  <c r="FI176" i="9"/>
  <c r="N176" i="9"/>
  <c r="BZ176" i="9"/>
  <c r="EL176" i="9"/>
  <c r="HZ176" i="9"/>
  <c r="O176" i="9"/>
  <c r="CA176" i="9"/>
  <c r="EM176" i="9"/>
  <c r="ID176" i="9"/>
  <c r="DT176" i="9"/>
  <c r="AF176" i="9"/>
  <c r="CR176" i="9"/>
  <c r="FD176" i="9"/>
  <c r="GQ176" i="9"/>
  <c r="JC176" i="9"/>
  <c r="II176" i="9"/>
  <c r="HT176" i="9"/>
  <c r="HE176" i="9"/>
  <c r="FE176" i="9"/>
  <c r="AX176" i="9"/>
  <c r="DJ176" i="9"/>
  <c r="FV176" i="9"/>
  <c r="AW176" i="9"/>
  <c r="EW176" i="9"/>
  <c r="L176" i="9"/>
  <c r="FH176" i="9"/>
  <c r="AS176" i="9"/>
  <c r="DE176" i="9"/>
  <c r="FQ176" i="9"/>
  <c r="V176" i="9"/>
  <c r="CH176" i="9"/>
  <c r="ET176" i="9"/>
  <c r="IW176" i="9"/>
  <c r="W176" i="9"/>
  <c r="CI176" i="9"/>
  <c r="EU176" i="9"/>
  <c r="IX176" i="9"/>
  <c r="EJ176" i="9"/>
  <c r="AN176" i="9"/>
  <c r="CZ176" i="9"/>
  <c r="FL176" i="9"/>
  <c r="GY176" i="9"/>
  <c r="GR176" i="9"/>
  <c r="GE176" i="9"/>
  <c r="IQ176" i="9"/>
  <c r="IB176" i="9"/>
  <c r="HM176" i="9"/>
  <c r="A175" i="9"/>
  <c r="DD176" i="9"/>
  <c r="Y176" i="9"/>
  <c r="GC176" i="9"/>
  <c r="DR176" i="9"/>
  <c r="GD176" i="9"/>
  <c r="BM176" i="9"/>
  <c r="FM176" i="9"/>
  <c r="AI176" i="9"/>
  <c r="CU176" i="9"/>
  <c r="FG176" i="9"/>
  <c r="AJ176" i="9"/>
  <c r="FX176" i="9"/>
  <c r="BA176" i="9"/>
  <c r="DM176" i="9"/>
  <c r="FY176" i="9"/>
  <c r="AD176" i="9"/>
  <c r="CP176" i="9"/>
  <c r="FB176" i="9"/>
  <c r="AB176" i="9"/>
  <c r="AE176" i="9"/>
  <c r="CQ176" i="9"/>
  <c r="FC176" i="9"/>
  <c r="FP176" i="9"/>
  <c r="AV176" i="9"/>
  <c r="DH176" i="9"/>
  <c r="FT176" i="9"/>
  <c r="HG176" i="9"/>
  <c r="GZ176" i="9"/>
  <c r="GM176" i="9"/>
  <c r="IY176" i="9"/>
  <c r="IJ176" i="9"/>
  <c r="HU176" i="9"/>
  <c r="AO176" i="9"/>
  <c r="IH176" i="9"/>
  <c r="DZ176" i="9"/>
  <c r="GT176" i="9"/>
  <c r="BU176" i="9"/>
  <c r="FU176" i="9"/>
  <c r="AQ176" i="9"/>
  <c r="DC176" i="9"/>
  <c r="FO176" i="9"/>
  <c r="AZ176" i="9"/>
  <c r="HA176" i="9"/>
  <c r="BI176" i="9"/>
  <c r="DU176" i="9"/>
  <c r="GJ176" i="9"/>
  <c r="AL176" i="9"/>
  <c r="CX176" i="9"/>
  <c r="FJ176" i="9"/>
  <c r="BH176" i="9"/>
  <c r="AM176" i="9"/>
  <c r="CY176" i="9"/>
  <c r="FK176" i="9"/>
  <c r="T176" i="9"/>
  <c r="GI176" i="9"/>
  <c r="BD176" i="9"/>
  <c r="DP176" i="9"/>
  <c r="GB176" i="9"/>
  <c r="HO176" i="9"/>
  <c r="HH176" i="9"/>
  <c r="GU176" i="9"/>
  <c r="GF176" i="9"/>
  <c r="IR176" i="9"/>
  <c r="IC176" i="9"/>
  <c r="HF176" i="9"/>
  <c r="BE176" i="9"/>
  <c r="J176" i="9"/>
  <c r="BV176" i="9"/>
  <c r="EH176" i="9"/>
  <c r="HQ176" i="9"/>
  <c r="CK176" i="9"/>
  <c r="GS176" i="9"/>
  <c r="AY176" i="9"/>
  <c r="DK176" i="9"/>
  <c r="FW176" i="9"/>
  <c r="BX176" i="9"/>
  <c r="E176" i="9"/>
  <c r="BQ176" i="9"/>
  <c r="EC176" i="9"/>
  <c r="HB176" i="9"/>
  <c r="AT176" i="9"/>
  <c r="DF176" i="9"/>
  <c r="FR176" i="9"/>
  <c r="CV176" i="9"/>
  <c r="AU176" i="9"/>
  <c r="DG176" i="9"/>
  <c r="FS176" i="9"/>
  <c r="HV176" i="9"/>
  <c r="BL176" i="9"/>
  <c r="DX176" i="9"/>
  <c r="GP176" i="9"/>
  <c r="HW176" i="9"/>
  <c r="HP176" i="9"/>
  <c r="HC176" i="9"/>
  <c r="GN176" i="9"/>
  <c r="IZ176" i="9"/>
  <c r="IK176" i="9"/>
  <c r="CC176" i="9"/>
  <c r="R176" i="9"/>
  <c r="CD176" i="9"/>
  <c r="EP176" i="9"/>
  <c r="IL176" i="9"/>
  <c r="CS176" i="9"/>
  <c r="HN176" i="9"/>
  <c r="BG176" i="9"/>
  <c r="DS176" i="9"/>
  <c r="GH176" i="9"/>
  <c r="CN176" i="9"/>
  <c r="M176" i="9"/>
  <c r="BY176" i="9"/>
  <c r="EK176" i="9"/>
  <c r="HY176" i="9"/>
  <c r="BB176" i="9"/>
  <c r="DN176" i="9"/>
  <c r="FZ176" i="9"/>
  <c r="EZ176" i="9"/>
  <c r="BC176" i="9"/>
  <c r="DO176" i="9"/>
  <c r="GA176" i="9"/>
  <c r="BP176" i="9"/>
  <c r="H176" i="9"/>
  <c r="BT176" i="9"/>
  <c r="EF176" i="9"/>
  <c r="HJ176" i="9"/>
  <c r="IE176" i="9"/>
  <c r="HX176" i="9"/>
  <c r="GV176" i="9"/>
  <c r="GG176" i="9"/>
  <c r="IS176" i="9"/>
  <c r="DA176" i="9"/>
  <c r="Z176" i="9"/>
  <c r="CL176" i="9"/>
  <c r="EX176" i="9"/>
  <c r="I176" i="9"/>
  <c r="DI176" i="9"/>
  <c r="C176" i="9"/>
  <c r="BO176" i="9"/>
  <c r="EA176" i="9"/>
  <c r="GX176" i="9"/>
  <c r="DL176" i="9"/>
  <c r="U176" i="9"/>
  <c r="CG176" i="9"/>
  <c r="ES176" i="9"/>
  <c r="IT176" i="9"/>
  <c r="BJ176" i="9"/>
  <c r="DV176" i="9"/>
  <c r="GK176" i="9"/>
  <c r="IP176" i="9"/>
  <c r="BK176" i="9"/>
  <c r="DW176" i="9"/>
  <c r="GL176" i="9"/>
  <c r="CF176" i="9"/>
  <c r="P176" i="9"/>
  <c r="CB176" i="9"/>
  <c r="EN176" i="9"/>
  <c r="IG176" i="9"/>
  <c r="IM176" i="9"/>
  <c r="IF176" i="9"/>
  <c r="HS176" i="9"/>
  <c r="HD176" i="9"/>
  <c r="GO176" i="9"/>
  <c r="JA176" i="9"/>
  <c r="AR32" i="9"/>
  <c r="AR176" i="9"/>
  <c r="HK32" i="9"/>
  <c r="HK8" i="9" s="1"/>
  <c r="HK176" i="9"/>
  <c r="G32" i="9"/>
  <c r="G8" i="9" s="1"/>
  <c r="G176" i="9"/>
  <c r="BS32" i="9"/>
  <c r="BS8" i="9" s="1"/>
  <c r="BS176" i="9"/>
  <c r="EE32" i="9"/>
  <c r="EE8" i="9" s="1"/>
  <c r="EE176" i="9"/>
  <c r="IO32" i="9"/>
  <c r="IO8" i="9" s="1"/>
  <c r="IO176" i="9"/>
  <c r="IV32" i="9"/>
  <c r="IV8" i="9" s="1"/>
  <c r="IV176" i="9"/>
  <c r="AA32" i="9"/>
  <c r="AA8" i="9" s="1"/>
  <c r="AA176" i="9"/>
  <c r="CM32" i="9"/>
  <c r="CM8" i="9" s="1"/>
  <c r="CM176" i="9"/>
  <c r="EY32" i="9"/>
  <c r="EY8" i="9" s="1"/>
  <c r="EY176" i="9"/>
  <c r="BF32" i="9"/>
  <c r="BF8" i="9" s="1"/>
  <c r="BF176" i="9"/>
  <c r="D32" i="9"/>
  <c r="D8" i="9" s="1"/>
  <c r="D176" i="9"/>
  <c r="AR8" i="9"/>
  <c r="GQ32" i="9"/>
  <c r="GQ8" i="9" s="1"/>
  <c r="DX32" i="9"/>
  <c r="DX8" i="9" s="1"/>
  <c r="GV32" i="9"/>
  <c r="GV8" i="9" s="1"/>
  <c r="ES32" i="9"/>
  <c r="ES8" i="9" s="1"/>
  <c r="N32" i="9"/>
  <c r="N8" i="9" s="1"/>
  <c r="BZ32" i="9"/>
  <c r="BZ8" i="9" s="1"/>
  <c r="EL32" i="9"/>
  <c r="EL8" i="9" s="1"/>
  <c r="JC32" i="9"/>
  <c r="JC8" i="9" s="1"/>
  <c r="GX32" i="9"/>
  <c r="GX8" i="9" s="1"/>
  <c r="CG32" i="9"/>
  <c r="CG8" i="9" s="1"/>
  <c r="BL32" i="9"/>
  <c r="BL8" i="9" s="1"/>
  <c r="HE32" i="9"/>
  <c r="HE8" i="9" s="1"/>
  <c r="DR32" i="9"/>
  <c r="DR8" i="9" s="1"/>
  <c r="GD32" i="9"/>
  <c r="GD8" i="9" s="1"/>
  <c r="U32" i="9"/>
  <c r="U8" i="9" s="1"/>
  <c r="A79" i="9"/>
  <c r="A7" i="9"/>
  <c r="BE32" i="9"/>
  <c r="BE8" i="9" s="1"/>
  <c r="A31" i="9"/>
  <c r="GC32" i="9"/>
  <c r="GC8" i="9" s="1"/>
  <c r="IP32" i="9"/>
  <c r="IP8" i="9" s="1"/>
  <c r="GJ32" i="9"/>
  <c r="GJ8" i="9" s="1"/>
  <c r="GJ80" i="9"/>
  <c r="A80" i="9" s="1"/>
  <c r="DQ32" i="9"/>
  <c r="DQ8" i="9" s="1"/>
  <c r="HL32" i="9"/>
  <c r="HL8" i="9" s="1"/>
  <c r="IV105" i="9"/>
  <c r="IN105" i="9"/>
  <c r="IF105" i="9"/>
  <c r="HX105" i="9"/>
  <c r="HP105" i="9"/>
  <c r="HH105" i="9"/>
  <c r="GZ105" i="9"/>
  <c r="GR105" i="9"/>
  <c r="GJ105" i="9"/>
  <c r="GB105" i="9"/>
  <c r="FT105" i="9"/>
  <c r="FL105" i="9"/>
  <c r="FD105" i="9"/>
  <c r="EV105" i="9"/>
  <c r="EN105" i="9"/>
  <c r="EF105" i="9"/>
  <c r="DX105" i="9"/>
  <c r="DP105" i="9"/>
  <c r="DH105" i="9"/>
  <c r="CZ105" i="9"/>
  <c r="CR105" i="9"/>
  <c r="CJ105" i="9"/>
  <c r="CB105" i="9"/>
  <c r="BT105" i="9"/>
  <c r="BL105" i="9"/>
  <c r="BD105" i="9"/>
  <c r="AV105" i="9"/>
  <c r="AN105" i="9"/>
  <c r="AF105" i="9"/>
  <c r="X105" i="9"/>
  <c r="P105" i="9"/>
  <c r="H105" i="9"/>
  <c r="JC105" i="9"/>
  <c r="IU105" i="9"/>
  <c r="IM105" i="9"/>
  <c r="IE105" i="9"/>
  <c r="HW105" i="9"/>
  <c r="HO105" i="9"/>
  <c r="HG105" i="9"/>
  <c r="GY105" i="9"/>
  <c r="GQ105" i="9"/>
  <c r="GI105" i="9"/>
  <c r="GA105" i="9"/>
  <c r="FS105" i="9"/>
  <c r="FK105" i="9"/>
  <c r="FK33" i="9" s="1"/>
  <c r="FC105" i="9"/>
  <c r="EU105" i="9"/>
  <c r="EM105" i="9"/>
  <c r="EE105" i="9"/>
  <c r="DW105" i="9"/>
  <c r="DO105" i="9"/>
  <c r="DG105" i="9"/>
  <c r="CY105" i="9"/>
  <c r="CQ105" i="9"/>
  <c r="CI105" i="9"/>
  <c r="CA105" i="9"/>
  <c r="BS105" i="9"/>
  <c r="BK105" i="9"/>
  <c r="BC105" i="9"/>
  <c r="AU105" i="9"/>
  <c r="AM105" i="9"/>
  <c r="AE105" i="9"/>
  <c r="W105" i="9"/>
  <c r="O105" i="9"/>
  <c r="G105" i="9"/>
  <c r="JB105" i="9"/>
  <c r="IT105" i="9"/>
  <c r="IL105" i="9"/>
  <c r="ID105" i="9"/>
  <c r="HV105" i="9"/>
  <c r="HN105" i="9"/>
  <c r="HF105" i="9"/>
  <c r="GX105" i="9"/>
  <c r="GP105" i="9"/>
  <c r="GH105" i="9"/>
  <c r="FZ105" i="9"/>
  <c r="FR105" i="9"/>
  <c r="FJ105" i="9"/>
  <c r="FB105" i="9"/>
  <c r="ET105" i="9"/>
  <c r="EL105" i="9"/>
  <c r="ED105" i="9"/>
  <c r="DV105" i="9"/>
  <c r="DN105" i="9"/>
  <c r="DF105" i="9"/>
  <c r="CX105" i="9"/>
  <c r="CP105" i="9"/>
  <c r="CH105" i="9"/>
  <c r="BZ105" i="9"/>
  <c r="BR105" i="9"/>
  <c r="BJ105" i="9"/>
  <c r="BB105" i="9"/>
  <c r="AT105" i="9"/>
  <c r="AL105" i="9"/>
  <c r="AD105" i="9"/>
  <c r="V105" i="9"/>
  <c r="N105" i="9"/>
  <c r="F105" i="9"/>
  <c r="JA105" i="9"/>
  <c r="IS105" i="9"/>
  <c r="IK105" i="9"/>
  <c r="IC105" i="9"/>
  <c r="HU105" i="9"/>
  <c r="HM105" i="9"/>
  <c r="HE105" i="9"/>
  <c r="GW105" i="9"/>
  <c r="GO105" i="9"/>
  <c r="GG105" i="9"/>
  <c r="IY105" i="9"/>
  <c r="IQ105" i="9"/>
  <c r="II105" i="9"/>
  <c r="IA105" i="9"/>
  <c r="HS105" i="9"/>
  <c r="HK105" i="9"/>
  <c r="HC105" i="9"/>
  <c r="GU105" i="9"/>
  <c r="GM105" i="9"/>
  <c r="GE105" i="9"/>
  <c r="FW105" i="9"/>
  <c r="FO105" i="9"/>
  <c r="FG105" i="9"/>
  <c r="EY105" i="9"/>
  <c r="EQ105" i="9"/>
  <c r="EI105" i="9"/>
  <c r="EA105" i="9"/>
  <c r="DS105" i="9"/>
  <c r="DK105" i="9"/>
  <c r="DC105" i="9"/>
  <c r="CU105" i="9"/>
  <c r="CM105" i="9"/>
  <c r="CE105" i="9"/>
  <c r="BW105" i="9"/>
  <c r="BO105" i="9"/>
  <c r="BG105" i="9"/>
  <c r="AY105" i="9"/>
  <c r="AQ105" i="9"/>
  <c r="AI105" i="9"/>
  <c r="AA105" i="9"/>
  <c r="S105" i="9"/>
  <c r="K105" i="9"/>
  <c r="C105" i="9"/>
  <c r="IX105" i="9"/>
  <c r="IP105" i="9"/>
  <c r="IH105" i="9"/>
  <c r="HZ105" i="9"/>
  <c r="HR105" i="9"/>
  <c r="HJ105" i="9"/>
  <c r="HB105" i="9"/>
  <c r="GT105" i="9"/>
  <c r="GL105" i="9"/>
  <c r="GD105" i="9"/>
  <c r="FV105" i="9"/>
  <c r="FN105" i="9"/>
  <c r="FF105" i="9"/>
  <c r="EX105" i="9"/>
  <c r="EP105" i="9"/>
  <c r="EH105" i="9"/>
  <c r="DZ105" i="9"/>
  <c r="DR105" i="9"/>
  <c r="DJ105" i="9"/>
  <c r="DB105" i="9"/>
  <c r="CT105" i="9"/>
  <c r="CL105" i="9"/>
  <c r="CD105" i="9"/>
  <c r="BV105" i="9"/>
  <c r="BN105" i="9"/>
  <c r="BF105" i="9"/>
  <c r="AX105" i="9"/>
  <c r="AP105" i="9"/>
  <c r="AH105" i="9"/>
  <c r="Z105" i="9"/>
  <c r="R105" i="9"/>
  <c r="J105" i="9"/>
  <c r="IZ105" i="9"/>
  <c r="HT105" i="9"/>
  <c r="GN105" i="9"/>
  <c r="FP105" i="9"/>
  <c r="ES105" i="9"/>
  <c r="DY105" i="9"/>
  <c r="DD105" i="9"/>
  <c r="CG105" i="9"/>
  <c r="BM105" i="9"/>
  <c r="AR105" i="9"/>
  <c r="U105" i="9"/>
  <c r="IJ105" i="9"/>
  <c r="FY105" i="9"/>
  <c r="EJ105" i="9"/>
  <c r="BX105" i="9"/>
  <c r="AG105" i="9"/>
  <c r="IW105" i="9"/>
  <c r="HQ105" i="9"/>
  <c r="GK105" i="9"/>
  <c r="FM105" i="9"/>
  <c r="ER105" i="9"/>
  <c r="DU105" i="9"/>
  <c r="DA105" i="9"/>
  <c r="CF105" i="9"/>
  <c r="BI105" i="9"/>
  <c r="AO105" i="9"/>
  <c r="T105" i="9"/>
  <c r="DM105" i="9"/>
  <c r="IR105" i="9"/>
  <c r="HL105" i="9"/>
  <c r="GF105" i="9"/>
  <c r="FI105" i="9"/>
  <c r="EO105" i="9"/>
  <c r="DT105" i="9"/>
  <c r="CW105" i="9"/>
  <c r="CC105" i="9"/>
  <c r="BH105" i="9"/>
  <c r="AK105" i="9"/>
  <c r="Q105" i="9"/>
  <c r="IO105" i="9"/>
  <c r="HI105" i="9"/>
  <c r="GC105" i="9"/>
  <c r="FH105" i="9"/>
  <c r="EK105" i="9"/>
  <c r="DQ105" i="9"/>
  <c r="CV105" i="9"/>
  <c r="BY105" i="9"/>
  <c r="BE105" i="9"/>
  <c r="AJ105" i="9"/>
  <c r="M105" i="9"/>
  <c r="HD105" i="9"/>
  <c r="FE105" i="9"/>
  <c r="CS105" i="9"/>
  <c r="BA105" i="9"/>
  <c r="L105" i="9"/>
  <c r="IG105" i="9"/>
  <c r="HA105" i="9"/>
  <c r="FX105" i="9"/>
  <c r="FA105" i="9"/>
  <c r="EG105" i="9"/>
  <c r="DL105" i="9"/>
  <c r="CO105" i="9"/>
  <c r="BU105" i="9"/>
  <c r="AZ105" i="9"/>
  <c r="AC105" i="9"/>
  <c r="I105" i="9"/>
  <c r="HY105" i="9"/>
  <c r="GS105" i="9"/>
  <c r="EW105" i="9"/>
  <c r="EB105" i="9"/>
  <c r="CK105" i="9"/>
  <c r="BP105" i="9"/>
  <c r="Y105" i="9"/>
  <c r="D105" i="9"/>
  <c r="IB105" i="9"/>
  <c r="GV105" i="9"/>
  <c r="FU105" i="9"/>
  <c r="EZ105" i="9"/>
  <c r="EC105" i="9"/>
  <c r="DI105" i="9"/>
  <c r="CN105" i="9"/>
  <c r="BQ105" i="9"/>
  <c r="AW105" i="9"/>
  <c r="AB105" i="9"/>
  <c r="E105" i="9"/>
  <c r="FQ105" i="9"/>
  <c r="DE105" i="9"/>
  <c r="AS105" i="9"/>
  <c r="JA81" i="9"/>
  <c r="IS81" i="9"/>
  <c r="IK81" i="9"/>
  <c r="IC81" i="9"/>
  <c r="HU81" i="9"/>
  <c r="HM81" i="9"/>
  <c r="HE81" i="9"/>
  <c r="GW81" i="9"/>
  <c r="GO81" i="9"/>
  <c r="GG81" i="9"/>
  <c r="FY81" i="9"/>
  <c r="FQ81" i="9"/>
  <c r="FI81" i="9"/>
  <c r="FA81" i="9"/>
  <c r="ES81" i="9"/>
  <c r="EK81" i="9"/>
  <c r="EC81" i="9"/>
  <c r="DU81" i="9"/>
  <c r="DM81" i="9"/>
  <c r="DE81" i="9"/>
  <c r="CW81" i="9"/>
  <c r="CO81" i="9"/>
  <c r="CG81" i="9"/>
  <c r="BY81" i="9"/>
  <c r="IZ81" i="9"/>
  <c r="IR81" i="9"/>
  <c r="IJ81" i="9"/>
  <c r="IB81" i="9"/>
  <c r="HT81" i="9"/>
  <c r="HL81" i="9"/>
  <c r="HD81" i="9"/>
  <c r="GN81" i="9"/>
  <c r="GF81" i="9"/>
  <c r="FX81" i="9"/>
  <c r="FP81" i="9"/>
  <c r="FH81" i="9"/>
  <c r="EZ81" i="9"/>
  <c r="ER81" i="9"/>
  <c r="EJ81" i="9"/>
  <c r="EB81" i="9"/>
  <c r="DT81" i="9"/>
  <c r="DL81" i="9"/>
  <c r="DD81" i="9"/>
  <c r="IY81" i="9"/>
  <c r="IQ81" i="9"/>
  <c r="II81" i="9"/>
  <c r="IA81" i="9"/>
  <c r="HS81" i="9"/>
  <c r="HK81" i="9"/>
  <c r="HC81" i="9"/>
  <c r="GU81" i="9"/>
  <c r="GM81" i="9"/>
  <c r="GE81" i="9"/>
  <c r="FW81" i="9"/>
  <c r="FO81" i="9"/>
  <c r="FG81" i="9"/>
  <c r="EY81" i="9"/>
  <c r="EI81" i="9"/>
  <c r="EA81" i="9"/>
  <c r="DS81" i="9"/>
  <c r="DK81" i="9"/>
  <c r="DC81" i="9"/>
  <c r="CU81" i="9"/>
  <c r="CM81" i="9"/>
  <c r="BW81" i="9"/>
  <c r="BO81" i="9"/>
  <c r="IX81" i="9"/>
  <c r="IP81" i="9"/>
  <c r="IH81" i="9"/>
  <c r="HZ81" i="9"/>
  <c r="HR81" i="9"/>
  <c r="HB81" i="9"/>
  <c r="GT81" i="9"/>
  <c r="GL81" i="9"/>
  <c r="GD81" i="9"/>
  <c r="FV81" i="9"/>
  <c r="FN81" i="9"/>
  <c r="FF81" i="9"/>
  <c r="EX81" i="9"/>
  <c r="EP81" i="9"/>
  <c r="EH81" i="9"/>
  <c r="DZ81" i="9"/>
  <c r="DR81" i="9"/>
  <c r="DJ81" i="9"/>
  <c r="DB81" i="9"/>
  <c r="CT81" i="9"/>
  <c r="CL81" i="9"/>
  <c r="CD81" i="9"/>
  <c r="BV81" i="9"/>
  <c r="IV81" i="9"/>
  <c r="IN81" i="9"/>
  <c r="IF81" i="9"/>
  <c r="HX81" i="9"/>
  <c r="HP81" i="9"/>
  <c r="HH81" i="9"/>
  <c r="GZ81" i="9"/>
  <c r="GR81" i="9"/>
  <c r="GJ81" i="9"/>
  <c r="GB81" i="9"/>
  <c r="FT81" i="9"/>
  <c r="FL81" i="9"/>
  <c r="FD81" i="9"/>
  <c r="EV81" i="9"/>
  <c r="EN81" i="9"/>
  <c r="EF81" i="9"/>
  <c r="DX81" i="9"/>
  <c r="DP81" i="9"/>
  <c r="DH81" i="9"/>
  <c r="CZ81" i="9"/>
  <c r="CR81" i="9"/>
  <c r="CJ81" i="9"/>
  <c r="CB81" i="9"/>
  <c r="IT81" i="9"/>
  <c r="HW81" i="9"/>
  <c r="HA81" i="9"/>
  <c r="GH81" i="9"/>
  <c r="FK81" i="9"/>
  <c r="EO81" i="9"/>
  <c r="DV81" i="9"/>
  <c r="CY81" i="9"/>
  <c r="CI81" i="9"/>
  <c r="BT81" i="9"/>
  <c r="BK81" i="9"/>
  <c r="BC81" i="9"/>
  <c r="AU81" i="9"/>
  <c r="AM81" i="9"/>
  <c r="AE81" i="9"/>
  <c r="W81" i="9"/>
  <c r="O81" i="9"/>
  <c r="G81" i="9"/>
  <c r="IO81" i="9"/>
  <c r="HV81" i="9"/>
  <c r="GY81" i="9"/>
  <c r="GC81" i="9"/>
  <c r="EM81" i="9"/>
  <c r="DQ81" i="9"/>
  <c r="CX81" i="9"/>
  <c r="CH81" i="9"/>
  <c r="BS81" i="9"/>
  <c r="BJ81" i="9"/>
  <c r="BB81" i="9"/>
  <c r="AT81" i="9"/>
  <c r="AL81" i="9"/>
  <c r="AD81" i="9"/>
  <c r="V81" i="9"/>
  <c r="N81" i="9"/>
  <c r="F81" i="9"/>
  <c r="IM81" i="9"/>
  <c r="HQ81" i="9"/>
  <c r="GX81" i="9"/>
  <c r="GA81" i="9"/>
  <c r="FE81" i="9"/>
  <c r="EL81" i="9"/>
  <c r="DO81" i="9"/>
  <c r="CV81" i="9"/>
  <c r="CF81" i="9"/>
  <c r="BR81" i="9"/>
  <c r="BI81" i="9"/>
  <c r="BA81" i="9"/>
  <c r="AS81" i="9"/>
  <c r="AK81" i="9"/>
  <c r="AC81" i="9"/>
  <c r="U81" i="9"/>
  <c r="M81" i="9"/>
  <c r="E81" i="9"/>
  <c r="IL81" i="9"/>
  <c r="HO81" i="9"/>
  <c r="GS81" i="9"/>
  <c r="FZ81" i="9"/>
  <c r="FC81" i="9"/>
  <c r="EG81" i="9"/>
  <c r="DN81" i="9"/>
  <c r="CS81" i="9"/>
  <c r="CC81" i="9"/>
  <c r="BQ81" i="9"/>
  <c r="BH81" i="9"/>
  <c r="AZ81" i="9"/>
  <c r="AR81" i="9"/>
  <c r="AJ81" i="9"/>
  <c r="AB81" i="9"/>
  <c r="T81" i="9"/>
  <c r="L81" i="9"/>
  <c r="D81" i="9"/>
  <c r="JC81" i="9"/>
  <c r="IG81" i="9"/>
  <c r="HN81" i="9"/>
  <c r="GQ81" i="9"/>
  <c r="FU81" i="9"/>
  <c r="FB81" i="9"/>
  <c r="EE81" i="9"/>
  <c r="DI81" i="9"/>
  <c r="CQ81" i="9"/>
  <c r="CA81" i="9"/>
  <c r="BP81" i="9"/>
  <c r="BG81" i="9"/>
  <c r="AY81" i="9"/>
  <c r="AQ81" i="9"/>
  <c r="AI81" i="9"/>
  <c r="AA81" i="9"/>
  <c r="S81" i="9"/>
  <c r="K81" i="9"/>
  <c r="C81" i="9"/>
  <c r="JB81" i="9"/>
  <c r="IE81" i="9"/>
  <c r="HI81" i="9"/>
  <c r="GP81" i="9"/>
  <c r="FS81" i="9"/>
  <c r="EW81" i="9"/>
  <c r="ED81" i="9"/>
  <c r="DG81" i="9"/>
  <c r="CP81" i="9"/>
  <c r="BZ81" i="9"/>
  <c r="BN81" i="9"/>
  <c r="BF81" i="9"/>
  <c r="AX81" i="9"/>
  <c r="AP81" i="9"/>
  <c r="AH81" i="9"/>
  <c r="Z81" i="9"/>
  <c r="R81" i="9"/>
  <c r="J81" i="9"/>
  <c r="IW81" i="9"/>
  <c r="ID81" i="9"/>
  <c r="HG81" i="9"/>
  <c r="GK81" i="9"/>
  <c r="FR81" i="9"/>
  <c r="EU81" i="9"/>
  <c r="DY81" i="9"/>
  <c r="DF81" i="9"/>
  <c r="CN81" i="9"/>
  <c r="BX81" i="9"/>
  <c r="BM81" i="9"/>
  <c r="BE81" i="9"/>
  <c r="AW81" i="9"/>
  <c r="AO81" i="9"/>
  <c r="AG81" i="9"/>
  <c r="Q81" i="9"/>
  <c r="I81" i="9"/>
  <c r="GI81" i="9"/>
  <c r="BD81" i="9"/>
  <c r="FM81" i="9"/>
  <c r="AV81" i="9"/>
  <c r="ET81" i="9"/>
  <c r="AN81" i="9"/>
  <c r="DW81" i="9"/>
  <c r="AF81" i="9"/>
  <c r="DA81" i="9"/>
  <c r="X81" i="9"/>
  <c r="IU81" i="9"/>
  <c r="CK81" i="9"/>
  <c r="P81" i="9"/>
  <c r="HY81" i="9"/>
  <c r="HF81" i="9"/>
  <c r="BL81" i="9"/>
  <c r="H81" i="9"/>
  <c r="BU81" i="9"/>
  <c r="DD32" i="9"/>
  <c r="DD8" i="9" s="1"/>
  <c r="BP32" i="9"/>
  <c r="BP8" i="9" s="1"/>
  <c r="T32" i="9"/>
  <c r="T8" i="9" s="1"/>
  <c r="AJ32" i="9"/>
  <c r="AJ8" i="9" s="1"/>
  <c r="AI32" i="9"/>
  <c r="AI8" i="9" s="1"/>
  <c r="CU32" i="9"/>
  <c r="CU8" i="9" s="1"/>
  <c r="FG32" i="9"/>
  <c r="FG8" i="9" s="1"/>
  <c r="HS32" i="9"/>
  <c r="HS8" i="9" s="1"/>
  <c r="AC32" i="9"/>
  <c r="AC8" i="9" s="1"/>
  <c r="CO32" i="9"/>
  <c r="CO8" i="9" s="1"/>
  <c r="FA32" i="9"/>
  <c r="FA8" i="9" s="1"/>
  <c r="HM32" i="9"/>
  <c r="HM8" i="9" s="1"/>
  <c r="V32" i="9"/>
  <c r="V8" i="9" s="1"/>
  <c r="CH32" i="9"/>
  <c r="CH8" i="9" s="1"/>
  <c r="ET32" i="9"/>
  <c r="ET8" i="9" s="1"/>
  <c r="HF32" i="9"/>
  <c r="HF8" i="9" s="1"/>
  <c r="O32" i="9"/>
  <c r="O8" i="9" s="1"/>
  <c r="CA32" i="9"/>
  <c r="CA8" i="9" s="1"/>
  <c r="EM32" i="9"/>
  <c r="EM8" i="9" s="1"/>
  <c r="GY32" i="9"/>
  <c r="GY8" i="9" s="1"/>
  <c r="H32" i="9"/>
  <c r="H8" i="9" s="1"/>
  <c r="BT32" i="9"/>
  <c r="BT8" i="9" s="1"/>
  <c r="EF32" i="9"/>
  <c r="EF8" i="9" s="1"/>
  <c r="GR32" i="9"/>
  <c r="GR8" i="9" s="1"/>
  <c r="HP33" i="9"/>
  <c r="BM32" i="9"/>
  <c r="BM8" i="9" s="1"/>
  <c r="DY32" i="9"/>
  <c r="DY8" i="9" s="1"/>
  <c r="GK32" i="9"/>
  <c r="GK8" i="9" s="1"/>
  <c r="IW32" i="9"/>
  <c r="IW8" i="9" s="1"/>
  <c r="BN32" i="9"/>
  <c r="BN8" i="9" s="1"/>
  <c r="DZ32" i="9"/>
  <c r="DZ8" i="9" s="1"/>
  <c r="GL32" i="9"/>
  <c r="GL8" i="9" s="1"/>
  <c r="IX32" i="9"/>
  <c r="IX8" i="9" s="1"/>
  <c r="FP32" i="9"/>
  <c r="FP8" i="9" s="1"/>
  <c r="EB32" i="9"/>
  <c r="EB8" i="9" s="1"/>
  <c r="CF32" i="9"/>
  <c r="CF8" i="9" s="1"/>
  <c r="CV32" i="9"/>
  <c r="CV8" i="9" s="1"/>
  <c r="AQ32" i="9"/>
  <c r="AQ8" i="9" s="1"/>
  <c r="DC32" i="9"/>
  <c r="DC8" i="9" s="1"/>
  <c r="FO32" i="9"/>
  <c r="FO8" i="9" s="1"/>
  <c r="IA32" i="9"/>
  <c r="IA8" i="9" s="1"/>
  <c r="AK32" i="9"/>
  <c r="AK8" i="9" s="1"/>
  <c r="CW32" i="9"/>
  <c r="CW8" i="9" s="1"/>
  <c r="FI32" i="9"/>
  <c r="FI8" i="9" s="1"/>
  <c r="HU32" i="9"/>
  <c r="HU8" i="9" s="1"/>
  <c r="AD32" i="9"/>
  <c r="AD8" i="9" s="1"/>
  <c r="CP32" i="9"/>
  <c r="CP8" i="9" s="1"/>
  <c r="FB32" i="9"/>
  <c r="FB8" i="9" s="1"/>
  <c r="HN32" i="9"/>
  <c r="HN8" i="9" s="1"/>
  <c r="W32" i="9"/>
  <c r="W8" i="9" s="1"/>
  <c r="CI32" i="9"/>
  <c r="CI8" i="9" s="1"/>
  <c r="EU32" i="9"/>
  <c r="EU8" i="9" s="1"/>
  <c r="HG32" i="9"/>
  <c r="HG8" i="9" s="1"/>
  <c r="P32" i="9"/>
  <c r="P8" i="9" s="1"/>
  <c r="CB32" i="9"/>
  <c r="CB8" i="9" s="1"/>
  <c r="EN32" i="9"/>
  <c r="EN8" i="9" s="1"/>
  <c r="GZ32" i="9"/>
  <c r="GZ8" i="9" s="1"/>
  <c r="I32" i="9"/>
  <c r="I8" i="9" s="1"/>
  <c r="BU32" i="9"/>
  <c r="BU8" i="9" s="1"/>
  <c r="EG32" i="9"/>
  <c r="EG8" i="9" s="1"/>
  <c r="GS32" i="9"/>
  <c r="GS8" i="9" s="1"/>
  <c r="J32" i="9"/>
  <c r="J8" i="9" s="1"/>
  <c r="BV32" i="9"/>
  <c r="BV8" i="9" s="1"/>
  <c r="EH32" i="9"/>
  <c r="EH8" i="9" s="1"/>
  <c r="GT32" i="9"/>
  <c r="GT8" i="9" s="1"/>
  <c r="JA153" i="9"/>
  <c r="JA57" i="9" s="1"/>
  <c r="IS153" i="9"/>
  <c r="IS57" i="9" s="1"/>
  <c r="IK153" i="9"/>
  <c r="IK57" i="9" s="1"/>
  <c r="IC153" i="9"/>
  <c r="IC57" i="9" s="1"/>
  <c r="HU153" i="9"/>
  <c r="HU57" i="9" s="1"/>
  <c r="HM153" i="9"/>
  <c r="HM57" i="9" s="1"/>
  <c r="HE153" i="9"/>
  <c r="HE57" i="9" s="1"/>
  <c r="GW153" i="9"/>
  <c r="GW57" i="9" s="1"/>
  <c r="GO153" i="9"/>
  <c r="GO57" i="9" s="1"/>
  <c r="GG153" i="9"/>
  <c r="GG57" i="9" s="1"/>
  <c r="FY153" i="9"/>
  <c r="FY57" i="9" s="1"/>
  <c r="FQ153" i="9"/>
  <c r="FQ57" i="9" s="1"/>
  <c r="FI153" i="9"/>
  <c r="FI57" i="9" s="1"/>
  <c r="FA153" i="9"/>
  <c r="FA57" i="9" s="1"/>
  <c r="ES153" i="9"/>
  <c r="ES57" i="9" s="1"/>
  <c r="EK153" i="9"/>
  <c r="EK57" i="9" s="1"/>
  <c r="EC153" i="9"/>
  <c r="EC57" i="9" s="1"/>
  <c r="DU153" i="9"/>
  <c r="DU57" i="9" s="1"/>
  <c r="DM153" i="9"/>
  <c r="DM57" i="9" s="1"/>
  <c r="DE153" i="9"/>
  <c r="DE57" i="9" s="1"/>
  <c r="CW153" i="9"/>
  <c r="CW57" i="9" s="1"/>
  <c r="CO153" i="9"/>
  <c r="CO57" i="9" s="1"/>
  <c r="CG153" i="9"/>
  <c r="CG57" i="9" s="1"/>
  <c r="BY153" i="9"/>
  <c r="BY57" i="9" s="1"/>
  <c r="BQ153" i="9"/>
  <c r="BQ57" i="9" s="1"/>
  <c r="BI153" i="9"/>
  <c r="BI57" i="9" s="1"/>
  <c r="BA153" i="9"/>
  <c r="BA57" i="9" s="1"/>
  <c r="AS153" i="9"/>
  <c r="AS57" i="9" s="1"/>
  <c r="AK153" i="9"/>
  <c r="AK57" i="9" s="1"/>
  <c r="AC153" i="9"/>
  <c r="AC57" i="9" s="1"/>
  <c r="U153" i="9"/>
  <c r="U57" i="9" s="1"/>
  <c r="M153" i="9"/>
  <c r="M57" i="9" s="1"/>
  <c r="E153" i="9"/>
  <c r="E57" i="9" s="1"/>
  <c r="IZ153" i="9"/>
  <c r="IZ57" i="9" s="1"/>
  <c r="IR153" i="9"/>
  <c r="IR57" i="9" s="1"/>
  <c r="IJ153" i="9"/>
  <c r="IJ57" i="9" s="1"/>
  <c r="IB153" i="9"/>
  <c r="IB57" i="9" s="1"/>
  <c r="HT153" i="9"/>
  <c r="HT57" i="9" s="1"/>
  <c r="HL153" i="9"/>
  <c r="HL57" i="9" s="1"/>
  <c r="HD153" i="9"/>
  <c r="HD57" i="9" s="1"/>
  <c r="GV153" i="9"/>
  <c r="GV57" i="9" s="1"/>
  <c r="GN153" i="9"/>
  <c r="GN57" i="9" s="1"/>
  <c r="GF153" i="9"/>
  <c r="GF57" i="9" s="1"/>
  <c r="FX153" i="9"/>
  <c r="FX57" i="9" s="1"/>
  <c r="FP153" i="9"/>
  <c r="FP57" i="9" s="1"/>
  <c r="FH153" i="9"/>
  <c r="FH57" i="9" s="1"/>
  <c r="EZ153" i="9"/>
  <c r="EZ57" i="9" s="1"/>
  <c r="ER153" i="9"/>
  <c r="ER57" i="9" s="1"/>
  <c r="EJ153" i="9"/>
  <c r="EJ57" i="9" s="1"/>
  <c r="EB153" i="9"/>
  <c r="EB57" i="9" s="1"/>
  <c r="DT153" i="9"/>
  <c r="DT57" i="9" s="1"/>
  <c r="DL153" i="9"/>
  <c r="DL57" i="9" s="1"/>
  <c r="DD153" i="9"/>
  <c r="DD57" i="9" s="1"/>
  <c r="CV153" i="9"/>
  <c r="CV57" i="9" s="1"/>
  <c r="CN153" i="9"/>
  <c r="CN57" i="9" s="1"/>
  <c r="CF153" i="9"/>
  <c r="CF57" i="9" s="1"/>
  <c r="BX153" i="9"/>
  <c r="BX57" i="9" s="1"/>
  <c r="BP153" i="9"/>
  <c r="BP57" i="9" s="1"/>
  <c r="BH153" i="9"/>
  <c r="BH57" i="9" s="1"/>
  <c r="AZ153" i="9"/>
  <c r="AZ57" i="9" s="1"/>
  <c r="AR153" i="9"/>
  <c r="AR57" i="9" s="1"/>
  <c r="AJ153" i="9"/>
  <c r="AJ57" i="9" s="1"/>
  <c r="AB153" i="9"/>
  <c r="AB57" i="9" s="1"/>
  <c r="T153" i="9"/>
  <c r="T57" i="9" s="1"/>
  <c r="L153" i="9"/>
  <c r="L57" i="9" s="1"/>
  <c r="D153" i="9"/>
  <c r="D57" i="9" s="1"/>
  <c r="IY153" i="9"/>
  <c r="IY57" i="9" s="1"/>
  <c r="IQ153" i="9"/>
  <c r="IQ57" i="9" s="1"/>
  <c r="II153" i="9"/>
  <c r="II57" i="9" s="1"/>
  <c r="IA153" i="9"/>
  <c r="IA57" i="9" s="1"/>
  <c r="HS153" i="9"/>
  <c r="HS57" i="9" s="1"/>
  <c r="HK153" i="9"/>
  <c r="HK57" i="9" s="1"/>
  <c r="HC153" i="9"/>
  <c r="HC57" i="9" s="1"/>
  <c r="GU153" i="9"/>
  <c r="GU57" i="9" s="1"/>
  <c r="GM153" i="9"/>
  <c r="GM57" i="9" s="1"/>
  <c r="GE153" i="9"/>
  <c r="GE57" i="9" s="1"/>
  <c r="FW153" i="9"/>
  <c r="FW57" i="9" s="1"/>
  <c r="FO153" i="9"/>
  <c r="FO57" i="9" s="1"/>
  <c r="FG153" i="9"/>
  <c r="FG57" i="9" s="1"/>
  <c r="EY153" i="9"/>
  <c r="EY57" i="9" s="1"/>
  <c r="EQ153" i="9"/>
  <c r="EQ57" i="9" s="1"/>
  <c r="EI153" i="9"/>
  <c r="EI57" i="9" s="1"/>
  <c r="EA153" i="9"/>
  <c r="EA57" i="9" s="1"/>
  <c r="DS153" i="9"/>
  <c r="DS57" i="9" s="1"/>
  <c r="DK153" i="9"/>
  <c r="DK57" i="9" s="1"/>
  <c r="DC153" i="9"/>
  <c r="DC57" i="9" s="1"/>
  <c r="CU153" i="9"/>
  <c r="CU57" i="9" s="1"/>
  <c r="CM153" i="9"/>
  <c r="CM57" i="9" s="1"/>
  <c r="CE153" i="9"/>
  <c r="CE57" i="9" s="1"/>
  <c r="BW153" i="9"/>
  <c r="BW57" i="9" s="1"/>
  <c r="BO153" i="9"/>
  <c r="BO57" i="9" s="1"/>
  <c r="BG153" i="9"/>
  <c r="BG57" i="9" s="1"/>
  <c r="AY153" i="9"/>
  <c r="AY57" i="9" s="1"/>
  <c r="AQ153" i="9"/>
  <c r="AQ57" i="9" s="1"/>
  <c r="AI153" i="9"/>
  <c r="AI57" i="9" s="1"/>
  <c r="AA153" i="9"/>
  <c r="AA57" i="9" s="1"/>
  <c r="S153" i="9"/>
  <c r="S57" i="9" s="1"/>
  <c r="K153" i="9"/>
  <c r="K57" i="9" s="1"/>
  <c r="C153" i="9"/>
  <c r="C57" i="9" s="1"/>
  <c r="IX153" i="9"/>
  <c r="IX57" i="9" s="1"/>
  <c r="IP153" i="9"/>
  <c r="IP57" i="9" s="1"/>
  <c r="IH153" i="9"/>
  <c r="IH57" i="9" s="1"/>
  <c r="HZ153" i="9"/>
  <c r="HZ57" i="9" s="1"/>
  <c r="HR153" i="9"/>
  <c r="HR57" i="9" s="1"/>
  <c r="HJ153" i="9"/>
  <c r="HJ57" i="9" s="1"/>
  <c r="HB153" i="9"/>
  <c r="HB57" i="9" s="1"/>
  <c r="GT153" i="9"/>
  <c r="GT57" i="9" s="1"/>
  <c r="GL153" i="9"/>
  <c r="GL57" i="9" s="1"/>
  <c r="GD153" i="9"/>
  <c r="GD57" i="9" s="1"/>
  <c r="FV153" i="9"/>
  <c r="FV57" i="9" s="1"/>
  <c r="FN153" i="9"/>
  <c r="FN57" i="9" s="1"/>
  <c r="FF153" i="9"/>
  <c r="FF57" i="9" s="1"/>
  <c r="EX153" i="9"/>
  <c r="EX57" i="9" s="1"/>
  <c r="EP153" i="9"/>
  <c r="EP57" i="9" s="1"/>
  <c r="EH153" i="9"/>
  <c r="EH57" i="9" s="1"/>
  <c r="DZ153" i="9"/>
  <c r="DZ57" i="9" s="1"/>
  <c r="DR153" i="9"/>
  <c r="DR57" i="9" s="1"/>
  <c r="DJ153" i="9"/>
  <c r="DJ57" i="9" s="1"/>
  <c r="DB153" i="9"/>
  <c r="DB57" i="9" s="1"/>
  <c r="CT153" i="9"/>
  <c r="CT57" i="9" s="1"/>
  <c r="CL153" i="9"/>
  <c r="CL57" i="9" s="1"/>
  <c r="CD153" i="9"/>
  <c r="CD57" i="9" s="1"/>
  <c r="BV153" i="9"/>
  <c r="BV57" i="9" s="1"/>
  <c r="BN153" i="9"/>
  <c r="BN57" i="9" s="1"/>
  <c r="BF153" i="9"/>
  <c r="BF57" i="9" s="1"/>
  <c r="AX153" i="9"/>
  <c r="AX57" i="9" s="1"/>
  <c r="AP153" i="9"/>
  <c r="AP57" i="9" s="1"/>
  <c r="AH153" i="9"/>
  <c r="AH57" i="9" s="1"/>
  <c r="Z153" i="9"/>
  <c r="Z57" i="9" s="1"/>
  <c r="R153" i="9"/>
  <c r="R57" i="9" s="1"/>
  <c r="J153" i="9"/>
  <c r="J57" i="9" s="1"/>
  <c r="IW153" i="9"/>
  <c r="IW57" i="9" s="1"/>
  <c r="IO153" i="9"/>
  <c r="IO57" i="9" s="1"/>
  <c r="IG153" i="9"/>
  <c r="IG57" i="9" s="1"/>
  <c r="HY153" i="9"/>
  <c r="HY57" i="9" s="1"/>
  <c r="HQ153" i="9"/>
  <c r="HQ57" i="9" s="1"/>
  <c r="HI153" i="9"/>
  <c r="HI57" i="9" s="1"/>
  <c r="HA153" i="9"/>
  <c r="HA57" i="9" s="1"/>
  <c r="GS153" i="9"/>
  <c r="GS57" i="9" s="1"/>
  <c r="GK153" i="9"/>
  <c r="GK57" i="9" s="1"/>
  <c r="GC153" i="9"/>
  <c r="GC57" i="9" s="1"/>
  <c r="FU153" i="9"/>
  <c r="FU57" i="9" s="1"/>
  <c r="FM153" i="9"/>
  <c r="FM57" i="9" s="1"/>
  <c r="FE153" i="9"/>
  <c r="FE57" i="9" s="1"/>
  <c r="EW153" i="9"/>
  <c r="EW57" i="9" s="1"/>
  <c r="EO153" i="9"/>
  <c r="EO57" i="9" s="1"/>
  <c r="EG153" i="9"/>
  <c r="EG57" i="9" s="1"/>
  <c r="DY153" i="9"/>
  <c r="DY57" i="9" s="1"/>
  <c r="DQ153" i="9"/>
  <c r="DQ57" i="9" s="1"/>
  <c r="DI153" i="9"/>
  <c r="DI57" i="9" s="1"/>
  <c r="DA153" i="9"/>
  <c r="DA57" i="9" s="1"/>
  <c r="CS153" i="9"/>
  <c r="CS57" i="9" s="1"/>
  <c r="CK153" i="9"/>
  <c r="CK57" i="9" s="1"/>
  <c r="CC153" i="9"/>
  <c r="CC57" i="9" s="1"/>
  <c r="BU153" i="9"/>
  <c r="BU57" i="9" s="1"/>
  <c r="BM153" i="9"/>
  <c r="BM57" i="9" s="1"/>
  <c r="BE153" i="9"/>
  <c r="BE57" i="9" s="1"/>
  <c r="AW153" i="9"/>
  <c r="AW57" i="9" s="1"/>
  <c r="AO153" i="9"/>
  <c r="AO57" i="9" s="1"/>
  <c r="AG153" i="9"/>
  <c r="AG57" i="9" s="1"/>
  <c r="Y153" i="9"/>
  <c r="Y57" i="9" s="1"/>
  <c r="Q153" i="9"/>
  <c r="Q57" i="9" s="1"/>
  <c r="I153" i="9"/>
  <c r="I57" i="9" s="1"/>
  <c r="IV153" i="9"/>
  <c r="IV57" i="9" s="1"/>
  <c r="IN153" i="9"/>
  <c r="IN57" i="9" s="1"/>
  <c r="IF153" i="9"/>
  <c r="IF57" i="9" s="1"/>
  <c r="HX153" i="9"/>
  <c r="HX57" i="9" s="1"/>
  <c r="HP153" i="9"/>
  <c r="HP57" i="9" s="1"/>
  <c r="HH153" i="9"/>
  <c r="HH57" i="9" s="1"/>
  <c r="GZ153" i="9"/>
  <c r="GZ57" i="9" s="1"/>
  <c r="GR153" i="9"/>
  <c r="GR57" i="9" s="1"/>
  <c r="GJ153" i="9"/>
  <c r="GJ57" i="9" s="1"/>
  <c r="GB153" i="9"/>
  <c r="GB57" i="9" s="1"/>
  <c r="FT153" i="9"/>
  <c r="FT57" i="9" s="1"/>
  <c r="FL153" i="9"/>
  <c r="FL57" i="9" s="1"/>
  <c r="FD153" i="9"/>
  <c r="FD57" i="9" s="1"/>
  <c r="EV153" i="9"/>
  <c r="EV57" i="9" s="1"/>
  <c r="EN153" i="9"/>
  <c r="EN57" i="9" s="1"/>
  <c r="EF153" i="9"/>
  <c r="EF57" i="9" s="1"/>
  <c r="DX153" i="9"/>
  <c r="DX57" i="9" s="1"/>
  <c r="DP153" i="9"/>
  <c r="DP57" i="9" s="1"/>
  <c r="DH153" i="9"/>
  <c r="DH57" i="9" s="1"/>
  <c r="CZ153" i="9"/>
  <c r="CZ57" i="9" s="1"/>
  <c r="CR153" i="9"/>
  <c r="CR57" i="9" s="1"/>
  <c r="CJ153" i="9"/>
  <c r="CJ57" i="9" s="1"/>
  <c r="CB153" i="9"/>
  <c r="CB57" i="9" s="1"/>
  <c r="BT153" i="9"/>
  <c r="BT57" i="9" s="1"/>
  <c r="BL153" i="9"/>
  <c r="BL57" i="9" s="1"/>
  <c r="BD153" i="9"/>
  <c r="BD57" i="9" s="1"/>
  <c r="AV153" i="9"/>
  <c r="AV57" i="9" s="1"/>
  <c r="AN153" i="9"/>
  <c r="AN57" i="9" s="1"/>
  <c r="AF153" i="9"/>
  <c r="AF57" i="9" s="1"/>
  <c r="X153" i="9"/>
  <c r="X57" i="9" s="1"/>
  <c r="P153" i="9"/>
  <c r="P57" i="9" s="1"/>
  <c r="H153" i="9"/>
  <c r="H57" i="9" s="1"/>
  <c r="JB153" i="9"/>
  <c r="JB57" i="9" s="1"/>
  <c r="IT153" i="9"/>
  <c r="IT57" i="9" s="1"/>
  <c r="IL153" i="9"/>
  <c r="IL57" i="9" s="1"/>
  <c r="ID153" i="9"/>
  <c r="ID57" i="9" s="1"/>
  <c r="HV153" i="9"/>
  <c r="HV57" i="9" s="1"/>
  <c r="HN153" i="9"/>
  <c r="HN57" i="9" s="1"/>
  <c r="HF153" i="9"/>
  <c r="HF57" i="9" s="1"/>
  <c r="GX153" i="9"/>
  <c r="GX57" i="9" s="1"/>
  <c r="GP153" i="9"/>
  <c r="GP57" i="9" s="1"/>
  <c r="GH153" i="9"/>
  <c r="GH57" i="9" s="1"/>
  <c r="FZ153" i="9"/>
  <c r="FZ57" i="9" s="1"/>
  <c r="FR153" i="9"/>
  <c r="FR57" i="9" s="1"/>
  <c r="FJ153" i="9"/>
  <c r="FJ57" i="9" s="1"/>
  <c r="FB153" i="9"/>
  <c r="FB57" i="9" s="1"/>
  <c r="ET153" i="9"/>
  <c r="ET57" i="9" s="1"/>
  <c r="EL153" i="9"/>
  <c r="EL57" i="9" s="1"/>
  <c r="ED153" i="9"/>
  <c r="ED57" i="9" s="1"/>
  <c r="DV153" i="9"/>
  <c r="DV57" i="9" s="1"/>
  <c r="DN153" i="9"/>
  <c r="DN57" i="9" s="1"/>
  <c r="DF153" i="9"/>
  <c r="DF57" i="9" s="1"/>
  <c r="CX153" i="9"/>
  <c r="CX57" i="9" s="1"/>
  <c r="CP153" i="9"/>
  <c r="CP57" i="9" s="1"/>
  <c r="CH153" i="9"/>
  <c r="CH57" i="9" s="1"/>
  <c r="BZ153" i="9"/>
  <c r="BZ57" i="9" s="1"/>
  <c r="BR153" i="9"/>
  <c r="BR57" i="9" s="1"/>
  <c r="BJ153" i="9"/>
  <c r="BJ57" i="9" s="1"/>
  <c r="BB153" i="9"/>
  <c r="BB57" i="9" s="1"/>
  <c r="AT153" i="9"/>
  <c r="AT57" i="9" s="1"/>
  <c r="AL153" i="9"/>
  <c r="AL57" i="9" s="1"/>
  <c r="AD153" i="9"/>
  <c r="AD57" i="9" s="1"/>
  <c r="V153" i="9"/>
  <c r="V57" i="9" s="1"/>
  <c r="N153" i="9"/>
  <c r="N57" i="9" s="1"/>
  <c r="F153" i="9"/>
  <c r="F57" i="9" s="1"/>
  <c r="GY153" i="9"/>
  <c r="GY57" i="9" s="1"/>
  <c r="EM153" i="9"/>
  <c r="EM57" i="9" s="1"/>
  <c r="CA153" i="9"/>
  <c r="CA57" i="9" s="1"/>
  <c r="O153" i="9"/>
  <c r="O57" i="9" s="1"/>
  <c r="JC153" i="9"/>
  <c r="JC57" i="9" s="1"/>
  <c r="GQ153" i="9"/>
  <c r="GQ57" i="9" s="1"/>
  <c r="EE153" i="9"/>
  <c r="EE57" i="9" s="1"/>
  <c r="BS153" i="9"/>
  <c r="BS57" i="9" s="1"/>
  <c r="G153" i="9"/>
  <c r="G57" i="9" s="1"/>
  <c r="IU153" i="9"/>
  <c r="IU57" i="9" s="1"/>
  <c r="GI153" i="9"/>
  <c r="GI57" i="9" s="1"/>
  <c r="DW153" i="9"/>
  <c r="DW57" i="9" s="1"/>
  <c r="BK153" i="9"/>
  <c r="BK57" i="9" s="1"/>
  <c r="IM153" i="9"/>
  <c r="IM57" i="9" s="1"/>
  <c r="GA153" i="9"/>
  <c r="GA57" i="9" s="1"/>
  <c r="DO153" i="9"/>
  <c r="DO57" i="9" s="1"/>
  <c r="BC153" i="9"/>
  <c r="BC57" i="9" s="1"/>
  <c r="IE153" i="9"/>
  <c r="IE57" i="9" s="1"/>
  <c r="FS153" i="9"/>
  <c r="FS57" i="9" s="1"/>
  <c r="DG153" i="9"/>
  <c r="DG57" i="9" s="1"/>
  <c r="AU153" i="9"/>
  <c r="AU57" i="9" s="1"/>
  <c r="HW153" i="9"/>
  <c r="HW57" i="9" s="1"/>
  <c r="FK153" i="9"/>
  <c r="FK57" i="9" s="1"/>
  <c r="CY153" i="9"/>
  <c r="CY57" i="9" s="1"/>
  <c r="AM153" i="9"/>
  <c r="AM57" i="9" s="1"/>
  <c r="HG153" i="9"/>
  <c r="HG57" i="9" s="1"/>
  <c r="EU153" i="9"/>
  <c r="EU57" i="9" s="1"/>
  <c r="CI153" i="9"/>
  <c r="CI57" i="9" s="1"/>
  <c r="W153" i="9"/>
  <c r="W57" i="9" s="1"/>
  <c r="AE153" i="9"/>
  <c r="AE57" i="9" s="1"/>
  <c r="HO153" i="9"/>
  <c r="HO57" i="9" s="1"/>
  <c r="CQ153" i="9"/>
  <c r="CQ57" i="9" s="1"/>
  <c r="FC153" i="9"/>
  <c r="FC57" i="9" s="1"/>
  <c r="IB32" i="9"/>
  <c r="IB8" i="9" s="1"/>
  <c r="GN32" i="9"/>
  <c r="GN8" i="9" s="1"/>
  <c r="ER32" i="9"/>
  <c r="ER8" i="9" s="1"/>
  <c r="FH32" i="9"/>
  <c r="FH8" i="9" s="1"/>
  <c r="AY32" i="9"/>
  <c r="AY8" i="9" s="1"/>
  <c r="DK32" i="9"/>
  <c r="DK8" i="9" s="1"/>
  <c r="FW32" i="9"/>
  <c r="FW8" i="9" s="1"/>
  <c r="II32" i="9"/>
  <c r="II8" i="9" s="1"/>
  <c r="AS32" i="9"/>
  <c r="AS8" i="9" s="1"/>
  <c r="DE32" i="9"/>
  <c r="DE8" i="9" s="1"/>
  <c r="FQ32" i="9"/>
  <c r="FQ8" i="9" s="1"/>
  <c r="IC32" i="9"/>
  <c r="IC8" i="9" s="1"/>
  <c r="AL32" i="9"/>
  <c r="AL8" i="9" s="1"/>
  <c r="CX32" i="9"/>
  <c r="CX8" i="9" s="1"/>
  <c r="FJ32" i="9"/>
  <c r="FJ8" i="9" s="1"/>
  <c r="HV32" i="9"/>
  <c r="HV8" i="9" s="1"/>
  <c r="AE32" i="9"/>
  <c r="AE8" i="9" s="1"/>
  <c r="CQ32" i="9"/>
  <c r="CQ8" i="9" s="1"/>
  <c r="FC32" i="9"/>
  <c r="FC8" i="9" s="1"/>
  <c r="HO32" i="9"/>
  <c r="HO8" i="9" s="1"/>
  <c r="X32" i="9"/>
  <c r="X8" i="9" s="1"/>
  <c r="CJ32" i="9"/>
  <c r="CJ8" i="9" s="1"/>
  <c r="EV32" i="9"/>
  <c r="EV8" i="9" s="1"/>
  <c r="HH32" i="9"/>
  <c r="HH8" i="9" s="1"/>
  <c r="Q32" i="9"/>
  <c r="Q8" i="9" s="1"/>
  <c r="CC32" i="9"/>
  <c r="CC8" i="9" s="1"/>
  <c r="EO32" i="9"/>
  <c r="EO8" i="9" s="1"/>
  <c r="HA32" i="9"/>
  <c r="HA8" i="9" s="1"/>
  <c r="R32" i="9"/>
  <c r="R8" i="9" s="1"/>
  <c r="CD32" i="9"/>
  <c r="CD8" i="9" s="1"/>
  <c r="EP32" i="9"/>
  <c r="EP8" i="9" s="1"/>
  <c r="HB32" i="9"/>
  <c r="HB8" i="9" s="1"/>
  <c r="AZ32" i="9"/>
  <c r="AZ8" i="9" s="1"/>
  <c r="BH32" i="9"/>
  <c r="BH8" i="9" s="1"/>
  <c r="IZ32" i="9"/>
  <c r="IZ8" i="9" s="1"/>
  <c r="HD32" i="9"/>
  <c r="HD8" i="9" s="1"/>
  <c r="HT32" i="9"/>
  <c r="HT8" i="9" s="1"/>
  <c r="BG32" i="9"/>
  <c r="BG8" i="9" s="1"/>
  <c r="DS32" i="9"/>
  <c r="DS8" i="9" s="1"/>
  <c r="GE32" i="9"/>
  <c r="GE8" i="9" s="1"/>
  <c r="IQ32" i="9"/>
  <c r="IQ8" i="9" s="1"/>
  <c r="BA32" i="9"/>
  <c r="BA8" i="9" s="1"/>
  <c r="DM32" i="9"/>
  <c r="DM8" i="9" s="1"/>
  <c r="FY32" i="9"/>
  <c r="FY8" i="9" s="1"/>
  <c r="IK32" i="9"/>
  <c r="IK8" i="9" s="1"/>
  <c r="AT32" i="9"/>
  <c r="AT8" i="9" s="1"/>
  <c r="DF32" i="9"/>
  <c r="DF8" i="9" s="1"/>
  <c r="FR32" i="9"/>
  <c r="FR8" i="9" s="1"/>
  <c r="ID32" i="9"/>
  <c r="ID8" i="9" s="1"/>
  <c r="AM32" i="9"/>
  <c r="AM8" i="9" s="1"/>
  <c r="CY32" i="9"/>
  <c r="CY8" i="9" s="1"/>
  <c r="FK32" i="9"/>
  <c r="FK8" i="9" s="1"/>
  <c r="HW32" i="9"/>
  <c r="HW8" i="9" s="1"/>
  <c r="AF32" i="9"/>
  <c r="AF8" i="9" s="1"/>
  <c r="CR32" i="9"/>
  <c r="CR8" i="9" s="1"/>
  <c r="FD32" i="9"/>
  <c r="FD8" i="9" s="1"/>
  <c r="HP32" i="9"/>
  <c r="HP8" i="9" s="1"/>
  <c r="Y32" i="9"/>
  <c r="Y8" i="9" s="1"/>
  <c r="CK32" i="9"/>
  <c r="CK8" i="9" s="1"/>
  <c r="EW32" i="9"/>
  <c r="EW8" i="9" s="1"/>
  <c r="HI32" i="9"/>
  <c r="HI8" i="9" s="1"/>
  <c r="Z32" i="9"/>
  <c r="Z8" i="9" s="1"/>
  <c r="CL32" i="9"/>
  <c r="CL8" i="9" s="1"/>
  <c r="EX32" i="9"/>
  <c r="EX8" i="9" s="1"/>
  <c r="HJ32" i="9"/>
  <c r="HJ8" i="9" s="1"/>
  <c r="DL32" i="9"/>
  <c r="DL8" i="9" s="1"/>
  <c r="DT32" i="9"/>
  <c r="DT8" i="9" s="1"/>
  <c r="L32" i="9"/>
  <c r="L8" i="9" s="1"/>
  <c r="AB32" i="9"/>
  <c r="AB8" i="9" s="1"/>
  <c r="C32" i="9"/>
  <c r="BO32" i="9"/>
  <c r="BO8" i="9" s="1"/>
  <c r="EA32" i="9"/>
  <c r="EA8" i="9" s="1"/>
  <c r="GM32" i="9"/>
  <c r="GM8" i="9" s="1"/>
  <c r="IY32" i="9"/>
  <c r="IY8" i="9" s="1"/>
  <c r="BI32" i="9"/>
  <c r="BI8" i="9" s="1"/>
  <c r="DU32" i="9"/>
  <c r="DU8" i="9" s="1"/>
  <c r="GG32" i="9"/>
  <c r="GG8" i="9" s="1"/>
  <c r="IS32" i="9"/>
  <c r="IS8" i="9" s="1"/>
  <c r="BB32" i="9"/>
  <c r="BB8" i="9" s="1"/>
  <c r="DN32" i="9"/>
  <c r="DN8" i="9" s="1"/>
  <c r="FZ32" i="9"/>
  <c r="FZ8" i="9" s="1"/>
  <c r="IL32" i="9"/>
  <c r="IL8" i="9" s="1"/>
  <c r="AU32" i="9"/>
  <c r="AU8" i="9" s="1"/>
  <c r="DG32" i="9"/>
  <c r="DG8" i="9" s="1"/>
  <c r="FS32" i="9"/>
  <c r="FS8" i="9" s="1"/>
  <c r="IE32" i="9"/>
  <c r="IE8" i="9" s="1"/>
  <c r="AN32" i="9"/>
  <c r="AN8" i="9" s="1"/>
  <c r="CZ32" i="9"/>
  <c r="CZ8" i="9" s="1"/>
  <c r="FL32" i="9"/>
  <c r="FL8" i="9" s="1"/>
  <c r="HX32" i="9"/>
  <c r="HX8" i="9" s="1"/>
  <c r="AG32" i="9"/>
  <c r="AG8" i="9" s="1"/>
  <c r="CS32" i="9"/>
  <c r="CS8" i="9" s="1"/>
  <c r="FE32" i="9"/>
  <c r="FE8" i="9" s="1"/>
  <c r="HQ32" i="9"/>
  <c r="HQ8" i="9" s="1"/>
  <c r="AH32" i="9"/>
  <c r="AH8" i="9" s="1"/>
  <c r="CT32" i="9"/>
  <c r="CT8" i="9" s="1"/>
  <c r="FF32" i="9"/>
  <c r="FF8" i="9" s="1"/>
  <c r="HR32" i="9"/>
  <c r="HR8" i="9" s="1"/>
  <c r="FX32" i="9"/>
  <c r="FX8" i="9" s="1"/>
  <c r="GF32" i="9"/>
  <c r="GF8" i="9" s="1"/>
  <c r="BX32" i="9"/>
  <c r="BX8" i="9" s="1"/>
  <c r="CN32" i="9"/>
  <c r="CN8" i="9" s="1"/>
  <c r="K32" i="9"/>
  <c r="K8" i="9" s="1"/>
  <c r="BW32" i="9"/>
  <c r="BW8" i="9" s="1"/>
  <c r="EI32" i="9"/>
  <c r="EI8" i="9" s="1"/>
  <c r="GU32" i="9"/>
  <c r="GU8" i="9" s="1"/>
  <c r="E32" i="9"/>
  <c r="E8" i="9" s="1"/>
  <c r="BQ32" i="9"/>
  <c r="BQ8" i="9" s="1"/>
  <c r="EC32" i="9"/>
  <c r="EC8" i="9" s="1"/>
  <c r="GO32" i="9"/>
  <c r="GO8" i="9" s="1"/>
  <c r="JA32" i="9"/>
  <c r="JA8" i="9" s="1"/>
  <c r="BJ32" i="9"/>
  <c r="BJ8" i="9" s="1"/>
  <c r="DV32" i="9"/>
  <c r="DV8" i="9" s="1"/>
  <c r="GH32" i="9"/>
  <c r="GH8" i="9" s="1"/>
  <c r="IT32" i="9"/>
  <c r="IT8" i="9" s="1"/>
  <c r="BC32" i="9"/>
  <c r="BC8" i="9" s="1"/>
  <c r="DO32" i="9"/>
  <c r="DO8" i="9" s="1"/>
  <c r="GA32" i="9"/>
  <c r="GA8" i="9" s="1"/>
  <c r="IM32" i="9"/>
  <c r="IM8" i="9" s="1"/>
  <c r="AV32" i="9"/>
  <c r="AV8" i="9" s="1"/>
  <c r="DH32" i="9"/>
  <c r="DH8" i="9" s="1"/>
  <c r="FT32" i="9"/>
  <c r="FT8" i="9" s="1"/>
  <c r="IF32" i="9"/>
  <c r="IF8" i="9" s="1"/>
  <c r="AO32" i="9"/>
  <c r="AO8" i="9" s="1"/>
  <c r="DA32" i="9"/>
  <c r="DA8" i="9" s="1"/>
  <c r="FM32" i="9"/>
  <c r="FM8" i="9" s="1"/>
  <c r="HY32" i="9"/>
  <c r="HY8" i="9" s="1"/>
  <c r="AP32" i="9"/>
  <c r="AP8" i="9" s="1"/>
  <c r="DB32" i="9"/>
  <c r="DB8" i="9" s="1"/>
  <c r="FN32" i="9"/>
  <c r="FN8" i="9" s="1"/>
  <c r="HZ32" i="9"/>
  <c r="HZ8" i="9" s="1"/>
  <c r="IJ32" i="9"/>
  <c r="IJ8" i="9" s="1"/>
  <c r="IR32" i="9"/>
  <c r="IR8" i="9" s="1"/>
  <c r="EJ32" i="9"/>
  <c r="EJ8" i="9" s="1"/>
  <c r="EZ32" i="9"/>
  <c r="EZ8" i="9" s="1"/>
  <c r="S32" i="9"/>
  <c r="S8" i="9" s="1"/>
  <c r="CE32" i="9"/>
  <c r="CE8" i="9" s="1"/>
  <c r="EQ32" i="9"/>
  <c r="EQ8" i="9" s="1"/>
  <c r="HC32" i="9"/>
  <c r="HC8" i="9" s="1"/>
  <c r="M32" i="9"/>
  <c r="M8" i="9" s="1"/>
  <c r="BY32" i="9"/>
  <c r="BY8" i="9" s="1"/>
  <c r="EK32" i="9"/>
  <c r="EK8" i="9" s="1"/>
  <c r="GW32" i="9"/>
  <c r="GW8" i="9" s="1"/>
  <c r="F32" i="9"/>
  <c r="F8" i="9" s="1"/>
  <c r="BR32" i="9"/>
  <c r="BR8" i="9" s="1"/>
  <c r="ED32" i="9"/>
  <c r="ED8" i="9" s="1"/>
  <c r="GP32" i="9"/>
  <c r="GP8" i="9" s="1"/>
  <c r="JB32" i="9"/>
  <c r="JB8" i="9" s="1"/>
  <c r="BK32" i="9"/>
  <c r="BK8" i="9" s="1"/>
  <c r="DW32" i="9"/>
  <c r="DW8" i="9" s="1"/>
  <c r="GI32" i="9"/>
  <c r="GI8" i="9" s="1"/>
  <c r="IU32" i="9"/>
  <c r="IU8" i="9" s="1"/>
  <c r="BD32" i="9"/>
  <c r="BD8" i="9" s="1"/>
  <c r="DP32" i="9"/>
  <c r="DP8" i="9" s="1"/>
  <c r="GB32" i="9"/>
  <c r="GB8" i="9" s="1"/>
  <c r="IN32" i="9"/>
  <c r="IN8" i="9" s="1"/>
  <c r="AW32" i="9"/>
  <c r="AW8" i="9" s="1"/>
  <c r="DI32" i="9"/>
  <c r="DI8" i="9" s="1"/>
  <c r="FU32" i="9"/>
  <c r="FU8" i="9" s="1"/>
  <c r="IG32" i="9"/>
  <c r="IG8" i="9" s="1"/>
  <c r="AX32" i="9"/>
  <c r="AX8" i="9" s="1"/>
  <c r="DJ32" i="9"/>
  <c r="DJ8" i="9" s="1"/>
  <c r="FV32" i="9"/>
  <c r="FV8" i="9" s="1"/>
  <c r="IH32" i="9"/>
  <c r="IH8" i="9" s="1"/>
  <c r="A57" i="9" l="1"/>
  <c r="AW177" i="9"/>
  <c r="HY177" i="9"/>
  <c r="FA177" i="9"/>
  <c r="FH177" i="9"/>
  <c r="U177" i="9"/>
  <c r="AX177" i="9"/>
  <c r="DJ177" i="9"/>
  <c r="FV177" i="9"/>
  <c r="IH177" i="9"/>
  <c r="AQ177" i="9"/>
  <c r="DC177" i="9"/>
  <c r="FO177" i="9"/>
  <c r="IA177" i="9"/>
  <c r="HM177" i="9"/>
  <c r="FQ177" i="9"/>
  <c r="EZ177" i="9"/>
  <c r="CO177" i="9"/>
  <c r="CV177" i="9"/>
  <c r="HL177" i="9"/>
  <c r="DY177" i="9"/>
  <c r="DO177" i="9"/>
  <c r="AV177" i="9"/>
  <c r="DH177" i="9"/>
  <c r="FT177" i="9"/>
  <c r="IF177" i="9"/>
  <c r="AB177" i="9"/>
  <c r="FE177" i="9"/>
  <c r="EK177" i="9"/>
  <c r="FM177" i="9"/>
  <c r="IJ177" i="9"/>
  <c r="AP177" i="9"/>
  <c r="DB177" i="9"/>
  <c r="FN177" i="9"/>
  <c r="HZ177" i="9"/>
  <c r="AI177" i="9"/>
  <c r="CU177" i="9"/>
  <c r="FG177" i="9"/>
  <c r="HS177" i="9"/>
  <c r="HE177" i="9"/>
  <c r="BS177" i="9"/>
  <c r="BL177" i="9"/>
  <c r="DX177" i="9"/>
  <c r="GJ177" i="9"/>
  <c r="IV177" i="9"/>
  <c r="HD177" i="9"/>
  <c r="T177" i="9"/>
  <c r="GK177" i="9"/>
  <c r="O177" i="9"/>
  <c r="CA177" i="9"/>
  <c r="EM177" i="9"/>
  <c r="FX177" i="9"/>
  <c r="M177" i="9"/>
  <c r="AO177" i="9"/>
  <c r="HQ177" i="9"/>
  <c r="HT177" i="9"/>
  <c r="CI177" i="9"/>
  <c r="EU177" i="9"/>
  <c r="HG177" i="9"/>
  <c r="CN177" i="9"/>
  <c r="Y177" i="9"/>
  <c r="AC177" i="9"/>
  <c r="HA177" i="9"/>
  <c r="AJ177" i="9"/>
  <c r="HI177" i="9"/>
  <c r="EO177" i="9"/>
  <c r="BI177" i="9"/>
  <c r="IW177" i="9"/>
  <c r="BM177" i="9"/>
  <c r="IZ177" i="9"/>
  <c r="BN177" i="9"/>
  <c r="DZ177" i="9"/>
  <c r="GL177" i="9"/>
  <c r="IX177" i="9"/>
  <c r="BG177" i="9"/>
  <c r="DS177" i="9"/>
  <c r="GE177" i="9"/>
  <c r="IQ177" i="9"/>
  <c r="IC177" i="9"/>
  <c r="AL177" i="9"/>
  <c r="CX177" i="9"/>
  <c r="FJ177" i="9"/>
  <c r="HV177" i="9"/>
  <c r="AE177" i="9"/>
  <c r="CQ177" i="9"/>
  <c r="FC177" i="9"/>
  <c r="HO177" i="9"/>
  <c r="X177" i="9"/>
  <c r="CJ177" i="9"/>
  <c r="EV177" i="9"/>
  <c r="HH177" i="9"/>
  <c r="GC177" i="9"/>
  <c r="AS177" i="9"/>
  <c r="DI177" i="9"/>
  <c r="BP177" i="9"/>
  <c r="AZ177" i="9"/>
  <c r="IG177" i="9"/>
  <c r="BE177" i="9"/>
  <c r="IO177" i="9"/>
  <c r="FI177" i="9"/>
  <c r="CF177" i="9"/>
  <c r="AG177" i="9"/>
  <c r="CG177" i="9"/>
  <c r="J177" i="9"/>
  <c r="BV177" i="9"/>
  <c r="EH177" i="9"/>
  <c r="GT177" i="9"/>
  <c r="C177" i="9"/>
  <c r="BO177" i="9"/>
  <c r="EA177" i="9"/>
  <c r="GM177" i="9"/>
  <c r="IY177" i="9"/>
  <c r="IK177" i="9"/>
  <c r="AT177" i="9"/>
  <c r="DF177" i="9"/>
  <c r="FR177" i="9"/>
  <c r="ID177" i="9"/>
  <c r="AM177" i="9"/>
  <c r="CY177" i="9"/>
  <c r="FK177" i="9"/>
  <c r="HW177" i="9"/>
  <c r="AF177" i="9"/>
  <c r="CR177" i="9"/>
  <c r="FD177" i="9"/>
  <c r="HP177" i="9"/>
  <c r="DE177" i="9"/>
  <c r="EC177" i="9"/>
  <c r="CK177" i="9"/>
  <c r="BU177" i="9"/>
  <c r="L177" i="9"/>
  <c r="BY177" i="9"/>
  <c r="Q177" i="9"/>
  <c r="GF177" i="9"/>
  <c r="DA177" i="9"/>
  <c r="BX177" i="9"/>
  <c r="DD177" i="9"/>
  <c r="R177" i="9"/>
  <c r="CD177" i="9"/>
  <c r="EP177" i="9"/>
  <c r="HB177" i="9"/>
  <c r="K177" i="9"/>
  <c r="BW177" i="9"/>
  <c r="EI177" i="9"/>
  <c r="GU177" i="9"/>
  <c r="GG177" i="9"/>
  <c r="IS177" i="9"/>
  <c r="BB177" i="9"/>
  <c r="DN177" i="9"/>
  <c r="FZ177" i="9"/>
  <c r="IL177" i="9"/>
  <c r="AU177" i="9"/>
  <c r="DG177" i="9"/>
  <c r="FS177" i="9"/>
  <c r="IE177" i="9"/>
  <c r="AN177" i="9"/>
  <c r="CZ177" i="9"/>
  <c r="FL177" i="9"/>
  <c r="HX177" i="9"/>
  <c r="EB177" i="9"/>
  <c r="BA177" i="9"/>
  <c r="AK177" i="9"/>
  <c r="EJ177" i="9"/>
  <c r="Z177" i="9"/>
  <c r="CL177" i="9"/>
  <c r="EX177" i="9"/>
  <c r="HJ177" i="9"/>
  <c r="S177" i="9"/>
  <c r="CE177" i="9"/>
  <c r="EQ177" i="9"/>
  <c r="HC177" i="9"/>
  <c r="GO177" i="9"/>
  <c r="JA177" i="9"/>
  <c r="BJ177" i="9"/>
  <c r="DV177" i="9"/>
  <c r="GH177" i="9"/>
  <c r="IT177" i="9"/>
  <c r="BC177" i="9"/>
  <c r="GA177" i="9"/>
  <c r="IM177" i="9"/>
  <c r="DU177" i="9"/>
  <c r="E177" i="9"/>
  <c r="FU177" i="9"/>
  <c r="EW177" i="9"/>
  <c r="DL177" i="9"/>
  <c r="CS177" i="9"/>
  <c r="DQ177" i="9"/>
  <c r="BH177" i="9"/>
  <c r="IR177" i="9"/>
  <c r="ER177" i="9"/>
  <c r="FY177" i="9"/>
  <c r="ES177" i="9"/>
  <c r="AH177" i="9"/>
  <c r="CT177" i="9"/>
  <c r="FF177" i="9"/>
  <c r="HR177" i="9"/>
  <c r="AA177" i="9"/>
  <c r="CM177" i="9"/>
  <c r="EY177" i="9"/>
  <c r="HK177" i="9"/>
  <c r="GW177" i="9"/>
  <c r="F177" i="9"/>
  <c r="BR177" i="9"/>
  <c r="ED177" i="9"/>
  <c r="GP177" i="9"/>
  <c r="JB177" i="9"/>
  <c r="BK177" i="9"/>
  <c r="DW177" i="9"/>
  <c r="GI177" i="9"/>
  <c r="IU177" i="9"/>
  <c r="BD177" i="9"/>
  <c r="DP177" i="9"/>
  <c r="GB177" i="9"/>
  <c r="IN177" i="9"/>
  <c r="GV177" i="9"/>
  <c r="GS177" i="9"/>
  <c r="EG177" i="9"/>
  <c r="CC177" i="9"/>
  <c r="DM177" i="9"/>
  <c r="FP177" i="9"/>
  <c r="N177" i="9"/>
  <c r="BZ177" i="9"/>
  <c r="EL177" i="9"/>
  <c r="GX177" i="9"/>
  <c r="G177" i="9"/>
  <c r="EE177" i="9"/>
  <c r="GQ177" i="9"/>
  <c r="JC177" i="9"/>
  <c r="IB177" i="9"/>
  <c r="CW177" i="9"/>
  <c r="GN177" i="9"/>
  <c r="V177" i="9"/>
  <c r="CH177" i="9"/>
  <c r="ET177" i="9"/>
  <c r="HF177" i="9"/>
  <c r="GY177" i="9"/>
  <c r="H177" i="9"/>
  <c r="BT177" i="9"/>
  <c r="EF177" i="9"/>
  <c r="GR177" i="9"/>
  <c r="BQ177" i="9"/>
  <c r="D177" i="9"/>
  <c r="I177" i="9"/>
  <c r="DT177" i="9"/>
  <c r="AR177" i="9"/>
  <c r="BF177" i="9"/>
  <c r="DR177" i="9"/>
  <c r="GD177" i="9"/>
  <c r="IP177" i="9"/>
  <c r="AY177" i="9"/>
  <c r="DK177" i="9"/>
  <c r="FW177" i="9"/>
  <c r="II177" i="9"/>
  <c r="HU177" i="9"/>
  <c r="AD177" i="9"/>
  <c r="CP177" i="9"/>
  <c r="FB177" i="9"/>
  <c r="HN177" i="9"/>
  <c r="W177" i="9"/>
  <c r="P177" i="9"/>
  <c r="CB177" i="9"/>
  <c r="EN177" i="9"/>
  <c r="GZ177" i="9"/>
  <c r="A176" i="9"/>
  <c r="AS33" i="9"/>
  <c r="AS9" i="9" s="1"/>
  <c r="EW33" i="9"/>
  <c r="EW9" i="9" s="1"/>
  <c r="CR33" i="9"/>
  <c r="HI33" i="9"/>
  <c r="HI9" i="9" s="1"/>
  <c r="IC33" i="9"/>
  <c r="IC9" i="9" s="1"/>
  <c r="S33" i="9"/>
  <c r="S9" i="9" s="1"/>
  <c r="DE33" i="9"/>
  <c r="DE9" i="9" s="1"/>
  <c r="FQ33" i="9"/>
  <c r="FQ9" i="9" s="1"/>
  <c r="CL33" i="9"/>
  <c r="CL9" i="9" s="1"/>
  <c r="EX33" i="9"/>
  <c r="EX9" i="9" s="1"/>
  <c r="HC33" i="9"/>
  <c r="AF33" i="9"/>
  <c r="AF9" i="9" s="1"/>
  <c r="BZ33" i="9"/>
  <c r="BZ9" i="9" s="1"/>
  <c r="Y33" i="9"/>
  <c r="Y9" i="9" s="1"/>
  <c r="Y81" i="9"/>
  <c r="CP33" i="9"/>
  <c r="CP9" i="9" s="1"/>
  <c r="AM33" i="9"/>
  <c r="AM9" i="9" s="1"/>
  <c r="CY33" i="9"/>
  <c r="CY9" i="9" s="1"/>
  <c r="HW33" i="9"/>
  <c r="HW9" i="9" s="1"/>
  <c r="FD33" i="9"/>
  <c r="FD9" i="9" s="1"/>
  <c r="CK33" i="9"/>
  <c r="CK9" i="9" s="1"/>
  <c r="FJ33" i="9"/>
  <c r="FJ9" i="9" s="1"/>
  <c r="FJ81" i="9"/>
  <c r="HJ33" i="9"/>
  <c r="HJ9" i="9" s="1"/>
  <c r="HJ81" i="9"/>
  <c r="CE33" i="9"/>
  <c r="CE9" i="9" s="1"/>
  <c r="CE81" i="9"/>
  <c r="EQ33" i="9"/>
  <c r="EQ9" i="9" s="1"/>
  <c r="EQ81" i="9"/>
  <c r="GV33" i="9"/>
  <c r="GV9" i="9" s="1"/>
  <c r="GV81" i="9"/>
  <c r="FK9" i="9"/>
  <c r="IZ82" i="9"/>
  <c r="IR82" i="9"/>
  <c r="IJ82" i="9"/>
  <c r="IB82" i="9"/>
  <c r="HT82" i="9"/>
  <c r="HL82" i="9"/>
  <c r="HD82" i="9"/>
  <c r="IW82" i="9"/>
  <c r="IO82" i="9"/>
  <c r="IG82" i="9"/>
  <c r="HY82" i="9"/>
  <c r="HQ82" i="9"/>
  <c r="HI82" i="9"/>
  <c r="HA82" i="9"/>
  <c r="JB82" i="9"/>
  <c r="IQ82" i="9"/>
  <c r="IF82" i="9"/>
  <c r="HV82" i="9"/>
  <c r="HK82" i="9"/>
  <c r="GZ82" i="9"/>
  <c r="GR82" i="9"/>
  <c r="GJ82" i="9"/>
  <c r="GB82" i="9"/>
  <c r="FT82" i="9"/>
  <c r="FL82" i="9"/>
  <c r="FD82" i="9"/>
  <c r="EV82" i="9"/>
  <c r="EN82" i="9"/>
  <c r="EF82" i="9"/>
  <c r="DX82" i="9"/>
  <c r="DP82" i="9"/>
  <c r="DH82" i="9"/>
  <c r="CZ82" i="9"/>
  <c r="CR82" i="9"/>
  <c r="CJ82" i="9"/>
  <c r="CB82" i="9"/>
  <c r="BT82" i="9"/>
  <c r="BL82" i="9"/>
  <c r="BD82" i="9"/>
  <c r="AV82" i="9"/>
  <c r="AN82" i="9"/>
  <c r="AF82" i="9"/>
  <c r="X82" i="9"/>
  <c r="P82" i="9"/>
  <c r="H82" i="9"/>
  <c r="JA82" i="9"/>
  <c r="IP82" i="9"/>
  <c r="IE82" i="9"/>
  <c r="HU82" i="9"/>
  <c r="HJ82" i="9"/>
  <c r="GY82" i="9"/>
  <c r="GQ82" i="9"/>
  <c r="GI82" i="9"/>
  <c r="GA82" i="9"/>
  <c r="FS82" i="9"/>
  <c r="FK82" i="9"/>
  <c r="FC82" i="9"/>
  <c r="EU82" i="9"/>
  <c r="EM82" i="9"/>
  <c r="EE82" i="9"/>
  <c r="DW82" i="9"/>
  <c r="DO82" i="9"/>
  <c r="DG82" i="9"/>
  <c r="CY82" i="9"/>
  <c r="CQ82" i="9"/>
  <c r="CI82" i="9"/>
  <c r="CA82" i="9"/>
  <c r="BS82" i="9"/>
  <c r="BK82" i="9"/>
  <c r="BC82" i="9"/>
  <c r="AU82" i="9"/>
  <c r="AM82" i="9"/>
  <c r="AE82" i="9"/>
  <c r="W82" i="9"/>
  <c r="O82" i="9"/>
  <c r="G82" i="9"/>
  <c r="IY82" i="9"/>
  <c r="IN82" i="9"/>
  <c r="ID82" i="9"/>
  <c r="HS82" i="9"/>
  <c r="HH82" i="9"/>
  <c r="GX82" i="9"/>
  <c r="GP82" i="9"/>
  <c r="GH82" i="9"/>
  <c r="FZ82" i="9"/>
  <c r="FR82" i="9"/>
  <c r="FJ82" i="9"/>
  <c r="FB82" i="9"/>
  <c r="ET82" i="9"/>
  <c r="EL82" i="9"/>
  <c r="ED82" i="9"/>
  <c r="DV82" i="9"/>
  <c r="DN82" i="9"/>
  <c r="DF82" i="9"/>
  <c r="CX82" i="9"/>
  <c r="CP82" i="9"/>
  <c r="CH82" i="9"/>
  <c r="BZ82" i="9"/>
  <c r="BR82" i="9"/>
  <c r="BJ82" i="9"/>
  <c r="BB82" i="9"/>
  <c r="AT82" i="9"/>
  <c r="AL82" i="9"/>
  <c r="AD82" i="9"/>
  <c r="V82" i="9"/>
  <c r="N82" i="9"/>
  <c r="F82" i="9"/>
  <c r="IX82" i="9"/>
  <c r="IM82" i="9"/>
  <c r="IC82" i="9"/>
  <c r="HR82" i="9"/>
  <c r="HG82" i="9"/>
  <c r="GW82" i="9"/>
  <c r="GO82" i="9"/>
  <c r="GG82" i="9"/>
  <c r="FY82" i="9"/>
  <c r="FQ82" i="9"/>
  <c r="FI82" i="9"/>
  <c r="FA82" i="9"/>
  <c r="ES82" i="9"/>
  <c r="EK82" i="9"/>
  <c r="EC82" i="9"/>
  <c r="DU82" i="9"/>
  <c r="DM82" i="9"/>
  <c r="DE82" i="9"/>
  <c r="CW82" i="9"/>
  <c r="CO82" i="9"/>
  <c r="CG82" i="9"/>
  <c r="BY82" i="9"/>
  <c r="BQ82" i="9"/>
  <c r="BI82" i="9"/>
  <c r="BA82" i="9"/>
  <c r="AS82" i="9"/>
  <c r="AK82" i="9"/>
  <c r="AC82" i="9"/>
  <c r="U82" i="9"/>
  <c r="M82" i="9"/>
  <c r="E82" i="9"/>
  <c r="IU82" i="9"/>
  <c r="IK82" i="9"/>
  <c r="HZ82" i="9"/>
  <c r="HO82" i="9"/>
  <c r="HE82" i="9"/>
  <c r="GU82" i="9"/>
  <c r="GM82" i="9"/>
  <c r="GE82" i="9"/>
  <c r="FW82" i="9"/>
  <c r="FO82" i="9"/>
  <c r="FG82" i="9"/>
  <c r="EY82" i="9"/>
  <c r="EQ82" i="9"/>
  <c r="EI82" i="9"/>
  <c r="EA82" i="9"/>
  <c r="DS82" i="9"/>
  <c r="DK82" i="9"/>
  <c r="DC82" i="9"/>
  <c r="CU82" i="9"/>
  <c r="CM82" i="9"/>
  <c r="CE82" i="9"/>
  <c r="BW82" i="9"/>
  <c r="BO82" i="9"/>
  <c r="BG82" i="9"/>
  <c r="AY82" i="9"/>
  <c r="AQ82" i="9"/>
  <c r="AI82" i="9"/>
  <c r="AA82" i="9"/>
  <c r="S82" i="9"/>
  <c r="K82" i="9"/>
  <c r="C82" i="9"/>
  <c r="IT82" i="9"/>
  <c r="II82" i="9"/>
  <c r="HX82" i="9"/>
  <c r="HN82" i="9"/>
  <c r="HC82" i="9"/>
  <c r="GT82" i="9"/>
  <c r="GL82" i="9"/>
  <c r="GD82" i="9"/>
  <c r="FV82" i="9"/>
  <c r="FN82" i="9"/>
  <c r="FF82" i="9"/>
  <c r="EX82" i="9"/>
  <c r="EP82" i="9"/>
  <c r="EH82" i="9"/>
  <c r="DZ82" i="9"/>
  <c r="DR82" i="9"/>
  <c r="DJ82" i="9"/>
  <c r="DB82" i="9"/>
  <c r="CT82" i="9"/>
  <c r="IA82" i="9"/>
  <c r="GN82" i="9"/>
  <c r="FH82" i="9"/>
  <c r="EB82" i="9"/>
  <c r="CV82" i="9"/>
  <c r="BX82" i="9"/>
  <c r="BE82" i="9"/>
  <c r="AH82" i="9"/>
  <c r="L82" i="9"/>
  <c r="HW82" i="9"/>
  <c r="GK82" i="9"/>
  <c r="FE82" i="9"/>
  <c r="DY82" i="9"/>
  <c r="CS82" i="9"/>
  <c r="BV82" i="9"/>
  <c r="AZ82" i="9"/>
  <c r="AG82" i="9"/>
  <c r="J82" i="9"/>
  <c r="HP82" i="9"/>
  <c r="GF82" i="9"/>
  <c r="EZ82" i="9"/>
  <c r="DT82" i="9"/>
  <c r="CN82" i="9"/>
  <c r="BU82" i="9"/>
  <c r="AX82" i="9"/>
  <c r="AB82" i="9"/>
  <c r="I82" i="9"/>
  <c r="JC82" i="9"/>
  <c r="HM82" i="9"/>
  <c r="GC82" i="9"/>
  <c r="EW82" i="9"/>
  <c r="CL82" i="9"/>
  <c r="BP82" i="9"/>
  <c r="AW82" i="9"/>
  <c r="Z82" i="9"/>
  <c r="D82" i="9"/>
  <c r="IV82" i="9"/>
  <c r="HF82" i="9"/>
  <c r="FX82" i="9"/>
  <c r="ER82" i="9"/>
  <c r="DL82" i="9"/>
  <c r="CK82" i="9"/>
  <c r="BN82" i="9"/>
  <c r="AR82" i="9"/>
  <c r="Y82" i="9"/>
  <c r="IS82" i="9"/>
  <c r="FU82" i="9"/>
  <c r="EO82" i="9"/>
  <c r="DI82" i="9"/>
  <c r="CF82" i="9"/>
  <c r="BM82" i="9"/>
  <c r="AP82" i="9"/>
  <c r="T82" i="9"/>
  <c r="GV82" i="9"/>
  <c r="FP82" i="9"/>
  <c r="EJ82" i="9"/>
  <c r="DD82" i="9"/>
  <c r="CD82" i="9"/>
  <c r="BH82" i="9"/>
  <c r="AO82" i="9"/>
  <c r="DA82" i="9"/>
  <c r="CC82" i="9"/>
  <c r="BF82" i="9"/>
  <c r="AJ82" i="9"/>
  <c r="IH82" i="9"/>
  <c r="Q82" i="9"/>
  <c r="GS82" i="9"/>
  <c r="FM82" i="9"/>
  <c r="EG82" i="9"/>
  <c r="IY106" i="9"/>
  <c r="IQ106" i="9"/>
  <c r="II106" i="9"/>
  <c r="IA106" i="9"/>
  <c r="HS106" i="9"/>
  <c r="HK106" i="9"/>
  <c r="HC106" i="9"/>
  <c r="GU106" i="9"/>
  <c r="GM106" i="9"/>
  <c r="GM34" i="9" s="1"/>
  <c r="GE106" i="9"/>
  <c r="FW106" i="9"/>
  <c r="FO106" i="9"/>
  <c r="FG106" i="9"/>
  <c r="EY106" i="9"/>
  <c r="EQ106" i="9"/>
  <c r="EI106" i="9"/>
  <c r="EA106" i="9"/>
  <c r="DS106" i="9"/>
  <c r="DK106" i="9"/>
  <c r="DC106" i="9"/>
  <c r="CU106" i="9"/>
  <c r="CM106" i="9"/>
  <c r="CE106" i="9"/>
  <c r="BW106" i="9"/>
  <c r="BO106" i="9"/>
  <c r="BG106" i="9"/>
  <c r="AY106" i="9"/>
  <c r="AQ106" i="9"/>
  <c r="AI106" i="9"/>
  <c r="AA106" i="9"/>
  <c r="S106" i="9"/>
  <c r="K106" i="9"/>
  <c r="C106" i="9"/>
  <c r="C34" i="9" s="1"/>
  <c r="IX106" i="9"/>
  <c r="IP106" i="9"/>
  <c r="IH106" i="9"/>
  <c r="HZ106" i="9"/>
  <c r="HR106" i="9"/>
  <c r="HJ106" i="9"/>
  <c r="HB106" i="9"/>
  <c r="GT106" i="9"/>
  <c r="GL106" i="9"/>
  <c r="GD106" i="9"/>
  <c r="FV106" i="9"/>
  <c r="FN106" i="9"/>
  <c r="FF106" i="9"/>
  <c r="EX106" i="9"/>
  <c r="EP106" i="9"/>
  <c r="EH106" i="9"/>
  <c r="DZ106" i="9"/>
  <c r="DR106" i="9"/>
  <c r="DJ106" i="9"/>
  <c r="DB106" i="9"/>
  <c r="CT106" i="9"/>
  <c r="CL106" i="9"/>
  <c r="CD106" i="9"/>
  <c r="CD34" i="9" s="1"/>
  <c r="BV106" i="9"/>
  <c r="BV34" i="9" s="1"/>
  <c r="BN106" i="9"/>
  <c r="BF106" i="9"/>
  <c r="AX106" i="9"/>
  <c r="AP106" i="9"/>
  <c r="AH106" i="9"/>
  <c r="Z106" i="9"/>
  <c r="R106" i="9"/>
  <c r="J106" i="9"/>
  <c r="IW106" i="9"/>
  <c r="IO106" i="9"/>
  <c r="IG106" i="9"/>
  <c r="HY106" i="9"/>
  <c r="HQ106" i="9"/>
  <c r="HI106" i="9"/>
  <c r="HA106" i="9"/>
  <c r="GS106" i="9"/>
  <c r="GK106" i="9"/>
  <c r="GC106" i="9"/>
  <c r="FU106" i="9"/>
  <c r="FM106" i="9"/>
  <c r="FE106" i="9"/>
  <c r="EW106" i="9"/>
  <c r="EO106" i="9"/>
  <c r="EG106" i="9"/>
  <c r="DY106" i="9"/>
  <c r="DQ106" i="9"/>
  <c r="DI106" i="9"/>
  <c r="DA106" i="9"/>
  <c r="CS106" i="9"/>
  <c r="CK106" i="9"/>
  <c r="CC106" i="9"/>
  <c r="BU106" i="9"/>
  <c r="BM106" i="9"/>
  <c r="BE106" i="9"/>
  <c r="AW106" i="9"/>
  <c r="AO106" i="9"/>
  <c r="AG106" i="9"/>
  <c r="Y106" i="9"/>
  <c r="Q106" i="9"/>
  <c r="I106" i="9"/>
  <c r="IV106" i="9"/>
  <c r="IN106" i="9"/>
  <c r="IF106" i="9"/>
  <c r="HX106" i="9"/>
  <c r="HP106" i="9"/>
  <c r="HH106" i="9"/>
  <c r="GZ106" i="9"/>
  <c r="GR106" i="9"/>
  <c r="GJ106" i="9"/>
  <c r="GB106" i="9"/>
  <c r="FT106" i="9"/>
  <c r="FL106" i="9"/>
  <c r="FD106" i="9"/>
  <c r="EV106" i="9"/>
  <c r="EN106" i="9"/>
  <c r="EF106" i="9"/>
  <c r="DX106" i="9"/>
  <c r="DP106" i="9"/>
  <c r="DH106" i="9"/>
  <c r="CZ106" i="9"/>
  <c r="CR106" i="9"/>
  <c r="CJ106" i="9"/>
  <c r="CB106" i="9"/>
  <c r="BT106" i="9"/>
  <c r="BL106" i="9"/>
  <c r="BD106" i="9"/>
  <c r="AV106" i="9"/>
  <c r="AN106" i="9"/>
  <c r="AF106" i="9"/>
  <c r="X106" i="9"/>
  <c r="P106" i="9"/>
  <c r="H106" i="9"/>
  <c r="JB106" i="9"/>
  <c r="IT106" i="9"/>
  <c r="IL106" i="9"/>
  <c r="ID106" i="9"/>
  <c r="HV106" i="9"/>
  <c r="HN106" i="9"/>
  <c r="HF106" i="9"/>
  <c r="GX106" i="9"/>
  <c r="GX34" i="9" s="1"/>
  <c r="GP106" i="9"/>
  <c r="GH106" i="9"/>
  <c r="FZ106" i="9"/>
  <c r="FR106" i="9"/>
  <c r="FJ106" i="9"/>
  <c r="FB106" i="9"/>
  <c r="ET106" i="9"/>
  <c r="EL106" i="9"/>
  <c r="EL34" i="9" s="1"/>
  <c r="ED106" i="9"/>
  <c r="ED34" i="9" s="1"/>
  <c r="DV106" i="9"/>
  <c r="DN106" i="9"/>
  <c r="DF106" i="9"/>
  <c r="CX106" i="9"/>
  <c r="CP106" i="9"/>
  <c r="CH106" i="9"/>
  <c r="BZ106" i="9"/>
  <c r="BR106" i="9"/>
  <c r="BR34" i="9" s="1"/>
  <c r="BJ106" i="9"/>
  <c r="BB106" i="9"/>
  <c r="AT106" i="9"/>
  <c r="AL106" i="9"/>
  <c r="AD106" i="9"/>
  <c r="V106" i="9"/>
  <c r="N106" i="9"/>
  <c r="F106" i="9"/>
  <c r="F34" i="9" s="1"/>
  <c r="JA106" i="9"/>
  <c r="IS106" i="9"/>
  <c r="IK106" i="9"/>
  <c r="IC106" i="9"/>
  <c r="HU106" i="9"/>
  <c r="HM106" i="9"/>
  <c r="HE106" i="9"/>
  <c r="GW106" i="9"/>
  <c r="GO106" i="9"/>
  <c r="GG106" i="9"/>
  <c r="FY106" i="9"/>
  <c r="FQ106" i="9"/>
  <c r="FI106" i="9"/>
  <c r="FA106" i="9"/>
  <c r="ES106" i="9"/>
  <c r="ES34" i="9" s="1"/>
  <c r="EK106" i="9"/>
  <c r="EC106" i="9"/>
  <c r="DU106" i="9"/>
  <c r="DM106" i="9"/>
  <c r="DE106" i="9"/>
  <c r="CW106" i="9"/>
  <c r="CO106" i="9"/>
  <c r="CG106" i="9"/>
  <c r="CG34" i="9" s="1"/>
  <c r="BY106" i="9"/>
  <c r="BY34" i="9" s="1"/>
  <c r="BQ106" i="9"/>
  <c r="BI106" i="9"/>
  <c r="BA106" i="9"/>
  <c r="AS106" i="9"/>
  <c r="AK106" i="9"/>
  <c r="AC106" i="9"/>
  <c r="U106" i="9"/>
  <c r="U34" i="9" s="1"/>
  <c r="M106" i="9"/>
  <c r="E106" i="9"/>
  <c r="IU106" i="9"/>
  <c r="HO106" i="9"/>
  <c r="GI106" i="9"/>
  <c r="FC106" i="9"/>
  <c r="DW106" i="9"/>
  <c r="CQ106" i="9"/>
  <c r="BK106" i="9"/>
  <c r="AE106" i="9"/>
  <c r="IE106" i="9"/>
  <c r="EM106" i="9"/>
  <c r="CA106" i="9"/>
  <c r="IR106" i="9"/>
  <c r="HL106" i="9"/>
  <c r="GF106" i="9"/>
  <c r="GF34" i="9" s="1"/>
  <c r="EZ106" i="9"/>
  <c r="DT106" i="9"/>
  <c r="CN106" i="9"/>
  <c r="BH106" i="9"/>
  <c r="AB106" i="9"/>
  <c r="GY106" i="9"/>
  <c r="O106" i="9"/>
  <c r="IM106" i="9"/>
  <c r="HG106" i="9"/>
  <c r="HG34" i="9" s="1"/>
  <c r="GA106" i="9"/>
  <c r="EU106" i="9"/>
  <c r="DO106" i="9"/>
  <c r="CI106" i="9"/>
  <c r="BC106" i="9"/>
  <c r="W106" i="9"/>
  <c r="IJ106" i="9"/>
  <c r="IJ34" i="9" s="1"/>
  <c r="HD106" i="9"/>
  <c r="FX106" i="9"/>
  <c r="ER106" i="9"/>
  <c r="DL106" i="9"/>
  <c r="CF106" i="9"/>
  <c r="AZ106" i="9"/>
  <c r="T106" i="9"/>
  <c r="FS106" i="9"/>
  <c r="DG106" i="9"/>
  <c r="AU106" i="9"/>
  <c r="IB106" i="9"/>
  <c r="GV106" i="9"/>
  <c r="FP106" i="9"/>
  <c r="EJ106" i="9"/>
  <c r="DD106" i="9"/>
  <c r="BX106" i="9"/>
  <c r="AR106" i="9"/>
  <c r="L106" i="9"/>
  <c r="IZ106" i="9"/>
  <c r="HT106" i="9"/>
  <c r="FH106" i="9"/>
  <c r="EB106" i="9"/>
  <c r="BP106" i="9"/>
  <c r="AJ106" i="9"/>
  <c r="AJ34" i="9" s="1"/>
  <c r="JC106" i="9"/>
  <c r="HW106" i="9"/>
  <c r="GQ106" i="9"/>
  <c r="FK106" i="9"/>
  <c r="EE106" i="9"/>
  <c r="CY106" i="9"/>
  <c r="BS106" i="9"/>
  <c r="AM106" i="9"/>
  <c r="AM34" i="9" s="1"/>
  <c r="G106" i="9"/>
  <c r="GN106" i="9"/>
  <c r="CV106" i="9"/>
  <c r="D106" i="9"/>
  <c r="HV33" i="9"/>
  <c r="HV9" i="9" s="1"/>
  <c r="IT33" i="9"/>
  <c r="IT9" i="9" s="1"/>
  <c r="EL33" i="9"/>
  <c r="EL9" i="9" s="1"/>
  <c r="FB33" i="9"/>
  <c r="FB9" i="9" s="1"/>
  <c r="BA33" i="9"/>
  <c r="BA9" i="9" s="1"/>
  <c r="DM33" i="9"/>
  <c r="DM9" i="9" s="1"/>
  <c r="FY33" i="9"/>
  <c r="FY9" i="9" s="1"/>
  <c r="IK33" i="9"/>
  <c r="IK9" i="9" s="1"/>
  <c r="AU33" i="9"/>
  <c r="AU9" i="9" s="1"/>
  <c r="DG33" i="9"/>
  <c r="DG9" i="9" s="1"/>
  <c r="FS33" i="9"/>
  <c r="FS9" i="9" s="1"/>
  <c r="IE33" i="9"/>
  <c r="IE9" i="9" s="1"/>
  <c r="AN33" i="9"/>
  <c r="AN9" i="9" s="1"/>
  <c r="CZ33" i="9"/>
  <c r="CZ9" i="9" s="1"/>
  <c r="FL33" i="9"/>
  <c r="FL9" i="9" s="1"/>
  <c r="HX33" i="9"/>
  <c r="HX9" i="9" s="1"/>
  <c r="AG33" i="9"/>
  <c r="AG9" i="9" s="1"/>
  <c r="CS33" i="9"/>
  <c r="CS9" i="9" s="1"/>
  <c r="FE33" i="9"/>
  <c r="FE9" i="9" s="1"/>
  <c r="HQ33" i="9"/>
  <c r="HQ9" i="9" s="1"/>
  <c r="AH33" i="9"/>
  <c r="AH9" i="9" s="1"/>
  <c r="CT33" i="9"/>
  <c r="CT9" i="9" s="1"/>
  <c r="FF33" i="9"/>
  <c r="FF9" i="9" s="1"/>
  <c r="HR33" i="9"/>
  <c r="HR9" i="9" s="1"/>
  <c r="AA33" i="9"/>
  <c r="AA9" i="9" s="1"/>
  <c r="CM33" i="9"/>
  <c r="CM9" i="9" s="1"/>
  <c r="EY33" i="9"/>
  <c r="EY9" i="9" s="1"/>
  <c r="HK33" i="9"/>
  <c r="HK9" i="9" s="1"/>
  <c r="T33" i="9"/>
  <c r="T9" i="9" s="1"/>
  <c r="CF33" i="9"/>
  <c r="CF9" i="9" s="1"/>
  <c r="ER33" i="9"/>
  <c r="ER9" i="9" s="1"/>
  <c r="HD33" i="9"/>
  <c r="HD9" i="9" s="1"/>
  <c r="HP9" i="9"/>
  <c r="EJ33" i="9"/>
  <c r="EJ9" i="9" s="1"/>
  <c r="ID33" i="9"/>
  <c r="ID9" i="9" s="1"/>
  <c r="BB33" i="9"/>
  <c r="BB9" i="9" s="1"/>
  <c r="F33" i="9"/>
  <c r="F9" i="9" s="1"/>
  <c r="GX33" i="9"/>
  <c r="GX9" i="9" s="1"/>
  <c r="HN33" i="9"/>
  <c r="HN9" i="9" s="1"/>
  <c r="BI33" i="9"/>
  <c r="BI9" i="9" s="1"/>
  <c r="DU33" i="9"/>
  <c r="DU9" i="9" s="1"/>
  <c r="GG33" i="9"/>
  <c r="GG9" i="9" s="1"/>
  <c r="IS33" i="9"/>
  <c r="IS9" i="9" s="1"/>
  <c r="BC33" i="9"/>
  <c r="BC9" i="9" s="1"/>
  <c r="DO33" i="9"/>
  <c r="DO9" i="9" s="1"/>
  <c r="GA33" i="9"/>
  <c r="GA9" i="9" s="1"/>
  <c r="IM33" i="9"/>
  <c r="IM9" i="9" s="1"/>
  <c r="AV33" i="9"/>
  <c r="AV9" i="9" s="1"/>
  <c r="DH33" i="9"/>
  <c r="DH9" i="9" s="1"/>
  <c r="FT33" i="9"/>
  <c r="FT9" i="9" s="1"/>
  <c r="IF33" i="9"/>
  <c r="IF9" i="9" s="1"/>
  <c r="AO33" i="9"/>
  <c r="AO9" i="9" s="1"/>
  <c r="DA33" i="9"/>
  <c r="DA9" i="9" s="1"/>
  <c r="FM33" i="9"/>
  <c r="FM9" i="9" s="1"/>
  <c r="HY33" i="9"/>
  <c r="HY9" i="9" s="1"/>
  <c r="AP33" i="9"/>
  <c r="AP9" i="9" s="1"/>
  <c r="DB33" i="9"/>
  <c r="DB9" i="9" s="1"/>
  <c r="FN33" i="9"/>
  <c r="FN9" i="9" s="1"/>
  <c r="HZ33" i="9"/>
  <c r="HZ9" i="9" s="1"/>
  <c r="AI33" i="9"/>
  <c r="AI9" i="9" s="1"/>
  <c r="CU33" i="9"/>
  <c r="CU9" i="9" s="1"/>
  <c r="FG33" i="9"/>
  <c r="FG9" i="9" s="1"/>
  <c r="HS33" i="9"/>
  <c r="HS9" i="9" s="1"/>
  <c r="AB33" i="9"/>
  <c r="AB9" i="9" s="1"/>
  <c r="CN33" i="9"/>
  <c r="CN9" i="9" s="1"/>
  <c r="EZ33" i="9"/>
  <c r="EZ9" i="9" s="1"/>
  <c r="HL33" i="9"/>
  <c r="HL9" i="9" s="1"/>
  <c r="FR33" i="9"/>
  <c r="FR9" i="9" s="1"/>
  <c r="DN33" i="9"/>
  <c r="DN9" i="9" s="1"/>
  <c r="BR33" i="9"/>
  <c r="BR9" i="9" s="1"/>
  <c r="V33" i="9"/>
  <c r="V9" i="9" s="1"/>
  <c r="E33" i="9"/>
  <c r="E9" i="9" s="1"/>
  <c r="BQ33" i="9"/>
  <c r="BQ9" i="9" s="1"/>
  <c r="EC33" i="9"/>
  <c r="EC9" i="9" s="1"/>
  <c r="GO33" i="9"/>
  <c r="GO9" i="9" s="1"/>
  <c r="JA33" i="9"/>
  <c r="JA9" i="9" s="1"/>
  <c r="BK33" i="9"/>
  <c r="BK9" i="9" s="1"/>
  <c r="DW33" i="9"/>
  <c r="DW9" i="9" s="1"/>
  <c r="GI33" i="9"/>
  <c r="GI9" i="9" s="1"/>
  <c r="IU33" i="9"/>
  <c r="IU9" i="9" s="1"/>
  <c r="BD33" i="9"/>
  <c r="BD9" i="9" s="1"/>
  <c r="DP33" i="9"/>
  <c r="DP9" i="9" s="1"/>
  <c r="GB33" i="9"/>
  <c r="GB9" i="9" s="1"/>
  <c r="IN33" i="9"/>
  <c r="IN9" i="9" s="1"/>
  <c r="AW33" i="9"/>
  <c r="AW9" i="9" s="1"/>
  <c r="DI33" i="9"/>
  <c r="DI9" i="9" s="1"/>
  <c r="FU33" i="9"/>
  <c r="FU9" i="9" s="1"/>
  <c r="IG33" i="9"/>
  <c r="IG9" i="9" s="1"/>
  <c r="AX33" i="9"/>
  <c r="AX9" i="9" s="1"/>
  <c r="DJ33" i="9"/>
  <c r="DJ9" i="9" s="1"/>
  <c r="FV33" i="9"/>
  <c r="FV9" i="9" s="1"/>
  <c r="IH33" i="9"/>
  <c r="IH9" i="9" s="1"/>
  <c r="AQ33" i="9"/>
  <c r="AQ9" i="9" s="1"/>
  <c r="DC33" i="9"/>
  <c r="DC9" i="9" s="1"/>
  <c r="FO33" i="9"/>
  <c r="FO9" i="9" s="1"/>
  <c r="IA33" i="9"/>
  <c r="IA9" i="9" s="1"/>
  <c r="AJ33" i="9"/>
  <c r="AJ9" i="9" s="1"/>
  <c r="CV33" i="9"/>
  <c r="CV9" i="9" s="1"/>
  <c r="FH33" i="9"/>
  <c r="FH9" i="9" s="1"/>
  <c r="HT33" i="9"/>
  <c r="HT9" i="9" s="1"/>
  <c r="Z33" i="9"/>
  <c r="Z9" i="9" s="1"/>
  <c r="AT33" i="9"/>
  <c r="AT9" i="9" s="1"/>
  <c r="FZ33" i="9"/>
  <c r="FZ9" i="9" s="1"/>
  <c r="ED33" i="9"/>
  <c r="ED9" i="9" s="1"/>
  <c r="CH33" i="9"/>
  <c r="CH9" i="9" s="1"/>
  <c r="M33" i="9"/>
  <c r="M9" i="9" s="1"/>
  <c r="BY33" i="9"/>
  <c r="BY9" i="9" s="1"/>
  <c r="EK33" i="9"/>
  <c r="EK9" i="9" s="1"/>
  <c r="GW33" i="9"/>
  <c r="GW9" i="9" s="1"/>
  <c r="G33" i="9"/>
  <c r="G9" i="9" s="1"/>
  <c r="BS33" i="9"/>
  <c r="BS9" i="9" s="1"/>
  <c r="EE33" i="9"/>
  <c r="EE9" i="9" s="1"/>
  <c r="GQ33" i="9"/>
  <c r="GQ9" i="9" s="1"/>
  <c r="JC33" i="9"/>
  <c r="JC9" i="9" s="1"/>
  <c r="BL33" i="9"/>
  <c r="BL9" i="9" s="1"/>
  <c r="DX33" i="9"/>
  <c r="DX9" i="9" s="1"/>
  <c r="GJ33" i="9"/>
  <c r="GJ9" i="9" s="1"/>
  <c r="IV33" i="9"/>
  <c r="IV9" i="9" s="1"/>
  <c r="BE33" i="9"/>
  <c r="BE9" i="9" s="1"/>
  <c r="DQ33" i="9"/>
  <c r="DQ9" i="9" s="1"/>
  <c r="GC33" i="9"/>
  <c r="GC9" i="9" s="1"/>
  <c r="IO33" i="9"/>
  <c r="IO9" i="9" s="1"/>
  <c r="BF33" i="9"/>
  <c r="BF9" i="9" s="1"/>
  <c r="DR33" i="9"/>
  <c r="DR9" i="9" s="1"/>
  <c r="GD33" i="9"/>
  <c r="GD9" i="9" s="1"/>
  <c r="IP33" i="9"/>
  <c r="IP9" i="9" s="1"/>
  <c r="AY33" i="9"/>
  <c r="AY9" i="9" s="1"/>
  <c r="DK33" i="9"/>
  <c r="DK9" i="9" s="1"/>
  <c r="FW33" i="9"/>
  <c r="FW9" i="9" s="1"/>
  <c r="II33" i="9"/>
  <c r="II9" i="9" s="1"/>
  <c r="AR33" i="9"/>
  <c r="AR9" i="9" s="1"/>
  <c r="DD33" i="9"/>
  <c r="DD9" i="9" s="1"/>
  <c r="FP33" i="9"/>
  <c r="FP9" i="9" s="1"/>
  <c r="IB33" i="9"/>
  <c r="IB9" i="9" s="1"/>
  <c r="CR9" i="9"/>
  <c r="A32" i="9"/>
  <c r="C8" i="9"/>
  <c r="A8" i="9" s="1"/>
  <c r="JC154" i="9"/>
  <c r="JC58" i="9" s="1"/>
  <c r="IU154" i="9"/>
  <c r="IU58" i="9" s="1"/>
  <c r="IM154" i="9"/>
  <c r="IM58" i="9" s="1"/>
  <c r="IE154" i="9"/>
  <c r="IE58" i="9" s="1"/>
  <c r="IX154" i="9"/>
  <c r="IX58" i="9" s="1"/>
  <c r="IO154" i="9"/>
  <c r="IO58" i="9" s="1"/>
  <c r="IF154" i="9"/>
  <c r="IF58" i="9" s="1"/>
  <c r="HW154" i="9"/>
  <c r="HW58" i="9" s="1"/>
  <c r="HO154" i="9"/>
  <c r="HO58" i="9" s="1"/>
  <c r="HG154" i="9"/>
  <c r="HG58" i="9" s="1"/>
  <c r="GY154" i="9"/>
  <c r="GY58" i="9" s="1"/>
  <c r="GQ154" i="9"/>
  <c r="GQ58" i="9" s="1"/>
  <c r="GI154" i="9"/>
  <c r="GI58" i="9" s="1"/>
  <c r="GA154" i="9"/>
  <c r="GA58" i="9" s="1"/>
  <c r="FS154" i="9"/>
  <c r="FS58" i="9" s="1"/>
  <c r="FK154" i="9"/>
  <c r="FK58" i="9" s="1"/>
  <c r="FC154" i="9"/>
  <c r="FC58" i="9" s="1"/>
  <c r="EU154" i="9"/>
  <c r="EU58" i="9" s="1"/>
  <c r="EM154" i="9"/>
  <c r="EM58" i="9" s="1"/>
  <c r="EE154" i="9"/>
  <c r="EE58" i="9" s="1"/>
  <c r="DW154" i="9"/>
  <c r="DW58" i="9" s="1"/>
  <c r="DO154" i="9"/>
  <c r="DO58" i="9" s="1"/>
  <c r="DG154" i="9"/>
  <c r="DG58" i="9" s="1"/>
  <c r="CY154" i="9"/>
  <c r="CY58" i="9" s="1"/>
  <c r="CQ154" i="9"/>
  <c r="CQ58" i="9" s="1"/>
  <c r="CI154" i="9"/>
  <c r="CI58" i="9" s="1"/>
  <c r="CA154" i="9"/>
  <c r="CA58" i="9" s="1"/>
  <c r="BS154" i="9"/>
  <c r="BS58" i="9" s="1"/>
  <c r="BK154" i="9"/>
  <c r="BK58" i="9" s="1"/>
  <c r="BC154" i="9"/>
  <c r="BC58" i="9" s="1"/>
  <c r="AU154" i="9"/>
  <c r="AU58" i="9" s="1"/>
  <c r="AM154" i="9"/>
  <c r="AM58" i="9" s="1"/>
  <c r="AE154" i="9"/>
  <c r="AE58" i="9" s="1"/>
  <c r="W154" i="9"/>
  <c r="W58" i="9" s="1"/>
  <c r="O154" i="9"/>
  <c r="O58" i="9" s="1"/>
  <c r="G154" i="9"/>
  <c r="G58" i="9" s="1"/>
  <c r="IW154" i="9"/>
  <c r="IW58" i="9" s="1"/>
  <c r="IN154" i="9"/>
  <c r="IN58" i="9" s="1"/>
  <c r="ID154" i="9"/>
  <c r="ID58" i="9" s="1"/>
  <c r="HV154" i="9"/>
  <c r="HV58" i="9" s="1"/>
  <c r="HN154" i="9"/>
  <c r="HN58" i="9" s="1"/>
  <c r="HF154" i="9"/>
  <c r="HF58" i="9" s="1"/>
  <c r="GX154" i="9"/>
  <c r="GX58" i="9" s="1"/>
  <c r="GP154" i="9"/>
  <c r="GP58" i="9" s="1"/>
  <c r="GH154" i="9"/>
  <c r="GH58" i="9" s="1"/>
  <c r="FZ154" i="9"/>
  <c r="FZ58" i="9" s="1"/>
  <c r="FR154" i="9"/>
  <c r="FR58" i="9" s="1"/>
  <c r="FJ154" i="9"/>
  <c r="FJ58" i="9" s="1"/>
  <c r="FB154" i="9"/>
  <c r="FB58" i="9" s="1"/>
  <c r="ET154" i="9"/>
  <c r="ET58" i="9" s="1"/>
  <c r="EL154" i="9"/>
  <c r="EL58" i="9" s="1"/>
  <c r="ED154" i="9"/>
  <c r="ED58" i="9" s="1"/>
  <c r="DV154" i="9"/>
  <c r="DV58" i="9" s="1"/>
  <c r="DN154" i="9"/>
  <c r="DN58" i="9" s="1"/>
  <c r="DF154" i="9"/>
  <c r="DF58" i="9" s="1"/>
  <c r="CX154" i="9"/>
  <c r="CX58" i="9" s="1"/>
  <c r="CP154" i="9"/>
  <c r="CP58" i="9" s="1"/>
  <c r="CH154" i="9"/>
  <c r="CH58" i="9" s="1"/>
  <c r="BZ154" i="9"/>
  <c r="BZ58" i="9" s="1"/>
  <c r="BR154" i="9"/>
  <c r="BR58" i="9" s="1"/>
  <c r="BJ154" i="9"/>
  <c r="BJ58" i="9" s="1"/>
  <c r="BB154" i="9"/>
  <c r="BB58" i="9" s="1"/>
  <c r="AT154" i="9"/>
  <c r="AT58" i="9" s="1"/>
  <c r="AL154" i="9"/>
  <c r="AL58" i="9" s="1"/>
  <c r="AD154" i="9"/>
  <c r="AD58" i="9" s="1"/>
  <c r="V154" i="9"/>
  <c r="V58" i="9" s="1"/>
  <c r="N154" i="9"/>
  <c r="N58" i="9" s="1"/>
  <c r="F154" i="9"/>
  <c r="F58" i="9" s="1"/>
  <c r="IV154" i="9"/>
  <c r="IV58" i="9" s="1"/>
  <c r="IL154" i="9"/>
  <c r="IL58" i="9" s="1"/>
  <c r="IC154" i="9"/>
  <c r="IC58" i="9" s="1"/>
  <c r="HU154" i="9"/>
  <c r="HU58" i="9" s="1"/>
  <c r="HM154" i="9"/>
  <c r="HM58" i="9" s="1"/>
  <c r="HE154" i="9"/>
  <c r="HE58" i="9" s="1"/>
  <c r="GW154" i="9"/>
  <c r="GW58" i="9" s="1"/>
  <c r="GO154" i="9"/>
  <c r="GO58" i="9" s="1"/>
  <c r="GG154" i="9"/>
  <c r="GG58" i="9" s="1"/>
  <c r="FY154" i="9"/>
  <c r="FY58" i="9" s="1"/>
  <c r="FQ154" i="9"/>
  <c r="FQ58" i="9" s="1"/>
  <c r="FI154" i="9"/>
  <c r="FI58" i="9" s="1"/>
  <c r="FA154" i="9"/>
  <c r="FA58" i="9" s="1"/>
  <c r="ES154" i="9"/>
  <c r="ES58" i="9" s="1"/>
  <c r="EK154" i="9"/>
  <c r="EK58" i="9" s="1"/>
  <c r="EC154" i="9"/>
  <c r="EC58" i="9" s="1"/>
  <c r="DU154" i="9"/>
  <c r="DU58" i="9" s="1"/>
  <c r="DM154" i="9"/>
  <c r="DM58" i="9" s="1"/>
  <c r="DE154" i="9"/>
  <c r="DE58" i="9" s="1"/>
  <c r="CW154" i="9"/>
  <c r="CW58" i="9" s="1"/>
  <c r="CO154" i="9"/>
  <c r="CO58" i="9" s="1"/>
  <c r="CG154" i="9"/>
  <c r="CG58" i="9" s="1"/>
  <c r="BY154" i="9"/>
  <c r="BY58" i="9" s="1"/>
  <c r="BQ154" i="9"/>
  <c r="BQ58" i="9" s="1"/>
  <c r="BI154" i="9"/>
  <c r="BI58" i="9" s="1"/>
  <c r="BA154" i="9"/>
  <c r="BA58" i="9" s="1"/>
  <c r="AS154" i="9"/>
  <c r="AS58" i="9" s="1"/>
  <c r="AK154" i="9"/>
  <c r="AK58" i="9" s="1"/>
  <c r="AC154" i="9"/>
  <c r="AC58" i="9" s="1"/>
  <c r="U154" i="9"/>
  <c r="U58" i="9" s="1"/>
  <c r="M154" i="9"/>
  <c r="M58" i="9" s="1"/>
  <c r="E154" i="9"/>
  <c r="E58" i="9" s="1"/>
  <c r="IT154" i="9"/>
  <c r="IT58" i="9" s="1"/>
  <c r="IK154" i="9"/>
  <c r="IK58" i="9" s="1"/>
  <c r="IB154" i="9"/>
  <c r="IB58" i="9" s="1"/>
  <c r="HT154" i="9"/>
  <c r="HT58" i="9" s="1"/>
  <c r="HL154" i="9"/>
  <c r="HL58" i="9" s="1"/>
  <c r="HD154" i="9"/>
  <c r="HD58" i="9" s="1"/>
  <c r="GV154" i="9"/>
  <c r="GV58" i="9" s="1"/>
  <c r="GN154" i="9"/>
  <c r="GN58" i="9" s="1"/>
  <c r="GF154" i="9"/>
  <c r="GF58" i="9" s="1"/>
  <c r="FX154" i="9"/>
  <c r="FX58" i="9" s="1"/>
  <c r="FP154" i="9"/>
  <c r="FP58" i="9" s="1"/>
  <c r="FH154" i="9"/>
  <c r="FH58" i="9" s="1"/>
  <c r="EZ154" i="9"/>
  <c r="EZ58" i="9" s="1"/>
  <c r="ER154" i="9"/>
  <c r="ER58" i="9" s="1"/>
  <c r="EJ154" i="9"/>
  <c r="EJ58" i="9" s="1"/>
  <c r="EB154" i="9"/>
  <c r="EB58" i="9" s="1"/>
  <c r="DT154" i="9"/>
  <c r="DT58" i="9" s="1"/>
  <c r="DL154" i="9"/>
  <c r="DL58" i="9" s="1"/>
  <c r="DD154" i="9"/>
  <c r="DD58" i="9" s="1"/>
  <c r="CV154" i="9"/>
  <c r="CV58" i="9" s="1"/>
  <c r="CN154" i="9"/>
  <c r="CN58" i="9" s="1"/>
  <c r="CF154" i="9"/>
  <c r="CF58" i="9" s="1"/>
  <c r="BX154" i="9"/>
  <c r="BX58" i="9" s="1"/>
  <c r="BP154" i="9"/>
  <c r="BP58" i="9" s="1"/>
  <c r="BH154" i="9"/>
  <c r="BH58" i="9" s="1"/>
  <c r="AZ154" i="9"/>
  <c r="AZ58" i="9" s="1"/>
  <c r="AR154" i="9"/>
  <c r="AR58" i="9" s="1"/>
  <c r="AJ154" i="9"/>
  <c r="AJ58" i="9" s="1"/>
  <c r="AB154" i="9"/>
  <c r="AB58" i="9" s="1"/>
  <c r="T154" i="9"/>
  <c r="T58" i="9" s="1"/>
  <c r="L154" i="9"/>
  <c r="L58" i="9" s="1"/>
  <c r="D154" i="9"/>
  <c r="D58" i="9" s="1"/>
  <c r="JB154" i="9"/>
  <c r="JB58" i="9" s="1"/>
  <c r="IS154" i="9"/>
  <c r="IS58" i="9" s="1"/>
  <c r="IJ154" i="9"/>
  <c r="IJ58" i="9" s="1"/>
  <c r="IA154" i="9"/>
  <c r="IA58" i="9" s="1"/>
  <c r="HS154" i="9"/>
  <c r="HS58" i="9" s="1"/>
  <c r="HK154" i="9"/>
  <c r="HK58" i="9" s="1"/>
  <c r="HC154" i="9"/>
  <c r="HC58" i="9" s="1"/>
  <c r="GU154" i="9"/>
  <c r="GU58" i="9" s="1"/>
  <c r="GM154" i="9"/>
  <c r="GM58" i="9" s="1"/>
  <c r="GE154" i="9"/>
  <c r="GE58" i="9" s="1"/>
  <c r="FW154" i="9"/>
  <c r="FW58" i="9" s="1"/>
  <c r="FO154" i="9"/>
  <c r="FO58" i="9" s="1"/>
  <c r="FG154" i="9"/>
  <c r="FG58" i="9" s="1"/>
  <c r="EY154" i="9"/>
  <c r="EY58" i="9" s="1"/>
  <c r="EQ154" i="9"/>
  <c r="EQ58" i="9" s="1"/>
  <c r="EI154" i="9"/>
  <c r="EI58" i="9" s="1"/>
  <c r="EA154" i="9"/>
  <c r="EA58" i="9" s="1"/>
  <c r="DS154" i="9"/>
  <c r="DS58" i="9" s="1"/>
  <c r="DK154" i="9"/>
  <c r="DK58" i="9" s="1"/>
  <c r="DC154" i="9"/>
  <c r="DC58" i="9" s="1"/>
  <c r="CU154" i="9"/>
  <c r="CU58" i="9" s="1"/>
  <c r="CM154" i="9"/>
  <c r="CM58" i="9" s="1"/>
  <c r="CE154" i="9"/>
  <c r="CE58" i="9" s="1"/>
  <c r="BW154" i="9"/>
  <c r="BW58" i="9" s="1"/>
  <c r="BO154" i="9"/>
  <c r="BO58" i="9" s="1"/>
  <c r="BG154" i="9"/>
  <c r="BG58" i="9" s="1"/>
  <c r="AY154" i="9"/>
  <c r="AY58" i="9" s="1"/>
  <c r="AQ154" i="9"/>
  <c r="AQ58" i="9" s="1"/>
  <c r="AI154" i="9"/>
  <c r="AI58" i="9" s="1"/>
  <c r="AA154" i="9"/>
  <c r="AA58" i="9" s="1"/>
  <c r="S154" i="9"/>
  <c r="S58" i="9" s="1"/>
  <c r="K154" i="9"/>
  <c r="K58" i="9" s="1"/>
  <c r="C154" i="9"/>
  <c r="C58" i="9" s="1"/>
  <c r="JA154" i="9"/>
  <c r="JA58" i="9" s="1"/>
  <c r="IR154" i="9"/>
  <c r="IR58" i="9" s="1"/>
  <c r="II154" i="9"/>
  <c r="II58" i="9" s="1"/>
  <c r="HZ154" i="9"/>
  <c r="HZ58" i="9" s="1"/>
  <c r="HR154" i="9"/>
  <c r="HR58" i="9" s="1"/>
  <c r="HJ154" i="9"/>
  <c r="HJ58" i="9" s="1"/>
  <c r="HB154" i="9"/>
  <c r="HB58" i="9" s="1"/>
  <c r="GT154" i="9"/>
  <c r="GT58" i="9" s="1"/>
  <c r="GL154" i="9"/>
  <c r="GL58" i="9" s="1"/>
  <c r="GD154" i="9"/>
  <c r="GD58" i="9" s="1"/>
  <c r="FV154" i="9"/>
  <c r="FV58" i="9" s="1"/>
  <c r="FN154" i="9"/>
  <c r="FN58" i="9" s="1"/>
  <c r="FF154" i="9"/>
  <c r="FF58" i="9" s="1"/>
  <c r="EX154" i="9"/>
  <c r="EX58" i="9" s="1"/>
  <c r="EP154" i="9"/>
  <c r="EP58" i="9" s="1"/>
  <c r="EH154" i="9"/>
  <c r="EH58" i="9" s="1"/>
  <c r="DZ154" i="9"/>
  <c r="DZ58" i="9" s="1"/>
  <c r="DR154" i="9"/>
  <c r="DR58" i="9" s="1"/>
  <c r="DJ154" i="9"/>
  <c r="DJ58" i="9" s="1"/>
  <c r="DB154" i="9"/>
  <c r="DB58" i="9" s="1"/>
  <c r="CT154" i="9"/>
  <c r="CT58" i="9" s="1"/>
  <c r="CL154" i="9"/>
  <c r="CL58" i="9" s="1"/>
  <c r="CD154" i="9"/>
  <c r="CD58" i="9" s="1"/>
  <c r="BV154" i="9"/>
  <c r="BV58" i="9" s="1"/>
  <c r="BN154" i="9"/>
  <c r="BN58" i="9" s="1"/>
  <c r="BF154" i="9"/>
  <c r="BF58" i="9" s="1"/>
  <c r="AX154" i="9"/>
  <c r="AX58" i="9" s="1"/>
  <c r="AP154" i="9"/>
  <c r="AP58" i="9" s="1"/>
  <c r="AH154" i="9"/>
  <c r="AH58" i="9" s="1"/>
  <c r="Z154" i="9"/>
  <c r="Z58" i="9" s="1"/>
  <c r="R154" i="9"/>
  <c r="R58" i="9" s="1"/>
  <c r="J154" i="9"/>
  <c r="J58" i="9" s="1"/>
  <c r="IY154" i="9"/>
  <c r="IY58" i="9" s="1"/>
  <c r="IP154" i="9"/>
  <c r="IP58" i="9" s="1"/>
  <c r="IG154" i="9"/>
  <c r="IG58" i="9" s="1"/>
  <c r="HX154" i="9"/>
  <c r="HX58" i="9" s="1"/>
  <c r="HP154" i="9"/>
  <c r="HP58" i="9" s="1"/>
  <c r="HH154" i="9"/>
  <c r="HH58" i="9" s="1"/>
  <c r="GZ154" i="9"/>
  <c r="GZ58" i="9" s="1"/>
  <c r="GR154" i="9"/>
  <c r="GR58" i="9" s="1"/>
  <c r="GJ154" i="9"/>
  <c r="GJ58" i="9" s="1"/>
  <c r="GB154" i="9"/>
  <c r="GB58" i="9" s="1"/>
  <c r="FT154" i="9"/>
  <c r="FT58" i="9" s="1"/>
  <c r="FL154" i="9"/>
  <c r="FL58" i="9" s="1"/>
  <c r="FD154" i="9"/>
  <c r="FD58" i="9" s="1"/>
  <c r="EV154" i="9"/>
  <c r="EV58" i="9" s="1"/>
  <c r="EN154" i="9"/>
  <c r="EN58" i="9" s="1"/>
  <c r="EF154" i="9"/>
  <c r="EF58" i="9" s="1"/>
  <c r="DX154" i="9"/>
  <c r="DX58" i="9" s="1"/>
  <c r="DP154" i="9"/>
  <c r="DP58" i="9" s="1"/>
  <c r="DH154" i="9"/>
  <c r="DH58" i="9" s="1"/>
  <c r="CZ154" i="9"/>
  <c r="CZ58" i="9" s="1"/>
  <c r="CR154" i="9"/>
  <c r="CR58" i="9" s="1"/>
  <c r="CJ154" i="9"/>
  <c r="CJ58" i="9" s="1"/>
  <c r="CB154" i="9"/>
  <c r="CB58" i="9" s="1"/>
  <c r="BT154" i="9"/>
  <c r="BT58" i="9" s="1"/>
  <c r="BL154" i="9"/>
  <c r="BL58" i="9" s="1"/>
  <c r="BD154" i="9"/>
  <c r="BD58" i="9" s="1"/>
  <c r="AV154" i="9"/>
  <c r="AV58" i="9" s="1"/>
  <c r="AN154" i="9"/>
  <c r="AN58" i="9" s="1"/>
  <c r="AF154" i="9"/>
  <c r="AF58" i="9" s="1"/>
  <c r="X154" i="9"/>
  <c r="X58" i="9" s="1"/>
  <c r="P154" i="9"/>
  <c r="P58" i="9" s="1"/>
  <c r="H154" i="9"/>
  <c r="H58" i="9" s="1"/>
  <c r="GS154" i="9"/>
  <c r="GS58" i="9" s="1"/>
  <c r="EG154" i="9"/>
  <c r="EG58" i="9" s="1"/>
  <c r="BU154" i="9"/>
  <c r="BU58" i="9" s="1"/>
  <c r="I154" i="9"/>
  <c r="I58" i="9" s="1"/>
  <c r="IZ154" i="9"/>
  <c r="IZ58" i="9" s="1"/>
  <c r="GK154" i="9"/>
  <c r="GK58" i="9" s="1"/>
  <c r="DY154" i="9"/>
  <c r="DY58" i="9" s="1"/>
  <c r="BM154" i="9"/>
  <c r="BM58" i="9" s="1"/>
  <c r="IQ154" i="9"/>
  <c r="IQ58" i="9" s="1"/>
  <c r="GC154" i="9"/>
  <c r="GC58" i="9" s="1"/>
  <c r="DQ154" i="9"/>
  <c r="DQ58" i="9" s="1"/>
  <c r="BE154" i="9"/>
  <c r="BE58" i="9" s="1"/>
  <c r="IH154" i="9"/>
  <c r="IH58" i="9" s="1"/>
  <c r="FU154" i="9"/>
  <c r="FU58" i="9" s="1"/>
  <c r="DI154" i="9"/>
  <c r="DI58" i="9" s="1"/>
  <c r="AW154" i="9"/>
  <c r="AW58" i="9" s="1"/>
  <c r="HY154" i="9"/>
  <c r="HY58" i="9" s="1"/>
  <c r="FM154" i="9"/>
  <c r="FM58" i="9" s="1"/>
  <c r="DA154" i="9"/>
  <c r="DA58" i="9" s="1"/>
  <c r="AO154" i="9"/>
  <c r="AO58" i="9" s="1"/>
  <c r="HQ154" i="9"/>
  <c r="HQ58" i="9" s="1"/>
  <c r="FE154" i="9"/>
  <c r="FE58" i="9" s="1"/>
  <c r="CS154" i="9"/>
  <c r="CS58" i="9" s="1"/>
  <c r="AG154" i="9"/>
  <c r="AG58" i="9" s="1"/>
  <c r="HA154" i="9"/>
  <c r="HA58" i="9" s="1"/>
  <c r="EO154" i="9"/>
  <c r="EO58" i="9" s="1"/>
  <c r="CC154" i="9"/>
  <c r="CC58" i="9" s="1"/>
  <c r="Q154" i="9"/>
  <c r="Q58" i="9" s="1"/>
  <c r="HI154" i="9"/>
  <c r="HI58" i="9" s="1"/>
  <c r="EW154" i="9"/>
  <c r="EW58" i="9" s="1"/>
  <c r="CK154" i="9"/>
  <c r="CK58" i="9" s="1"/>
  <c r="Y154" i="9"/>
  <c r="Y58" i="9" s="1"/>
  <c r="DF33" i="9"/>
  <c r="DF9" i="9" s="1"/>
  <c r="IL33" i="9"/>
  <c r="IL9" i="9" s="1"/>
  <c r="GP33" i="9"/>
  <c r="GP9" i="9" s="1"/>
  <c r="ET33" i="9"/>
  <c r="ET9" i="9" s="1"/>
  <c r="U33" i="9"/>
  <c r="U9" i="9" s="1"/>
  <c r="CG33" i="9"/>
  <c r="CG9" i="9" s="1"/>
  <c r="ES33" i="9"/>
  <c r="ES9" i="9" s="1"/>
  <c r="HE33" i="9"/>
  <c r="HE9" i="9" s="1"/>
  <c r="O33" i="9"/>
  <c r="O9" i="9" s="1"/>
  <c r="CA33" i="9"/>
  <c r="CA9" i="9" s="1"/>
  <c r="EM33" i="9"/>
  <c r="EM9" i="9" s="1"/>
  <c r="GY33" i="9"/>
  <c r="GY9" i="9" s="1"/>
  <c r="H33" i="9"/>
  <c r="H9" i="9" s="1"/>
  <c r="BT33" i="9"/>
  <c r="BT9" i="9" s="1"/>
  <c r="EF33" i="9"/>
  <c r="EF9" i="9" s="1"/>
  <c r="GR33" i="9"/>
  <c r="GR9" i="9" s="1"/>
  <c r="IS34" i="9"/>
  <c r="M34" i="9"/>
  <c r="BX34" i="9"/>
  <c r="AR34" i="9"/>
  <c r="IQ34" i="9"/>
  <c r="EA34" i="9"/>
  <c r="DS34" i="9"/>
  <c r="DK34" i="9"/>
  <c r="BO34" i="9"/>
  <c r="BN34" i="9"/>
  <c r="GS34" i="9"/>
  <c r="JC34" i="9"/>
  <c r="CQ34" i="9"/>
  <c r="AE34" i="9"/>
  <c r="BM33" i="9"/>
  <c r="BM9" i="9" s="1"/>
  <c r="DY33" i="9"/>
  <c r="DY9" i="9" s="1"/>
  <c r="GK33" i="9"/>
  <c r="GK9" i="9" s="1"/>
  <c r="IW33" i="9"/>
  <c r="IW9" i="9" s="1"/>
  <c r="BN33" i="9"/>
  <c r="BN9" i="9" s="1"/>
  <c r="DZ33" i="9"/>
  <c r="DZ9" i="9" s="1"/>
  <c r="GL33" i="9"/>
  <c r="GL9" i="9" s="1"/>
  <c r="IX33" i="9"/>
  <c r="IX9" i="9" s="1"/>
  <c r="BG33" i="9"/>
  <c r="BG9" i="9" s="1"/>
  <c r="DS33" i="9"/>
  <c r="DS9" i="9" s="1"/>
  <c r="GE33" i="9"/>
  <c r="GE9" i="9" s="1"/>
  <c r="IQ33" i="9"/>
  <c r="IQ9" i="9" s="1"/>
  <c r="AZ33" i="9"/>
  <c r="AZ9" i="9" s="1"/>
  <c r="DL33" i="9"/>
  <c r="DL9" i="9" s="1"/>
  <c r="FX33" i="9"/>
  <c r="FX9" i="9" s="1"/>
  <c r="IJ33" i="9"/>
  <c r="IJ9" i="9" s="1"/>
  <c r="HC9" i="9"/>
  <c r="L33" i="9"/>
  <c r="L9" i="9" s="1"/>
  <c r="AL33" i="9"/>
  <c r="AL9" i="9" s="1"/>
  <c r="BJ33" i="9"/>
  <c r="BJ9" i="9" s="1"/>
  <c r="JB33" i="9"/>
  <c r="JB9" i="9" s="1"/>
  <c r="HF33" i="9"/>
  <c r="HF9" i="9" s="1"/>
  <c r="AC33" i="9"/>
  <c r="AC9" i="9" s="1"/>
  <c r="CO33" i="9"/>
  <c r="CO9" i="9" s="1"/>
  <c r="FA33" i="9"/>
  <c r="FA9" i="9" s="1"/>
  <c r="HM33" i="9"/>
  <c r="HM9" i="9" s="1"/>
  <c r="W33" i="9"/>
  <c r="W9" i="9" s="1"/>
  <c r="CI33" i="9"/>
  <c r="CI9" i="9" s="1"/>
  <c r="EU33" i="9"/>
  <c r="EU9" i="9" s="1"/>
  <c r="HG33" i="9"/>
  <c r="HG9" i="9" s="1"/>
  <c r="P33" i="9"/>
  <c r="P9" i="9" s="1"/>
  <c r="CB33" i="9"/>
  <c r="CB9" i="9" s="1"/>
  <c r="EN33" i="9"/>
  <c r="EN9" i="9" s="1"/>
  <c r="GZ33" i="9"/>
  <c r="GZ9" i="9" s="1"/>
  <c r="I33" i="9"/>
  <c r="I9" i="9" s="1"/>
  <c r="BU33" i="9"/>
  <c r="BU9" i="9" s="1"/>
  <c r="EG33" i="9"/>
  <c r="EG9" i="9" s="1"/>
  <c r="GS33" i="9"/>
  <c r="GS9" i="9" s="1"/>
  <c r="J33" i="9"/>
  <c r="J9" i="9" s="1"/>
  <c r="BV33" i="9"/>
  <c r="BV9" i="9" s="1"/>
  <c r="EH33" i="9"/>
  <c r="EH9" i="9" s="1"/>
  <c r="GT33" i="9"/>
  <c r="GT9" i="9" s="1"/>
  <c r="C33" i="9"/>
  <c r="BO33" i="9"/>
  <c r="BO9" i="9" s="1"/>
  <c r="EA33" i="9"/>
  <c r="EA9" i="9" s="1"/>
  <c r="GM33" i="9"/>
  <c r="GM9" i="9" s="1"/>
  <c r="IY33" i="9"/>
  <c r="IY9" i="9" s="1"/>
  <c r="BH33" i="9"/>
  <c r="BH9" i="9" s="1"/>
  <c r="DT33" i="9"/>
  <c r="DT9" i="9" s="1"/>
  <c r="GF33" i="9"/>
  <c r="GF9" i="9" s="1"/>
  <c r="IR33" i="9"/>
  <c r="IR9" i="9" s="1"/>
  <c r="GH33" i="9"/>
  <c r="GH9" i="9" s="1"/>
  <c r="BX33" i="9"/>
  <c r="BX9" i="9" s="1"/>
  <c r="CX33" i="9"/>
  <c r="CX9" i="9" s="1"/>
  <c r="DV33" i="9"/>
  <c r="DV9" i="9" s="1"/>
  <c r="N33" i="9"/>
  <c r="N9" i="9" s="1"/>
  <c r="AD33" i="9"/>
  <c r="AD9" i="9" s="1"/>
  <c r="AK33" i="9"/>
  <c r="AK9" i="9" s="1"/>
  <c r="CW33" i="9"/>
  <c r="CW9" i="9" s="1"/>
  <c r="FI33" i="9"/>
  <c r="FI9" i="9" s="1"/>
  <c r="HU33" i="9"/>
  <c r="HU9" i="9" s="1"/>
  <c r="AE33" i="9"/>
  <c r="AE9" i="9" s="1"/>
  <c r="CQ33" i="9"/>
  <c r="CQ9" i="9" s="1"/>
  <c r="FC33" i="9"/>
  <c r="FC9" i="9" s="1"/>
  <c r="HO33" i="9"/>
  <c r="HO9" i="9" s="1"/>
  <c r="X33" i="9"/>
  <c r="X9" i="9" s="1"/>
  <c r="CJ33" i="9"/>
  <c r="CJ9" i="9" s="1"/>
  <c r="EV33" i="9"/>
  <c r="EV9" i="9" s="1"/>
  <c r="HH33" i="9"/>
  <c r="HH9" i="9" s="1"/>
  <c r="Q33" i="9"/>
  <c r="Q9" i="9" s="1"/>
  <c r="CC33" i="9"/>
  <c r="CC9" i="9" s="1"/>
  <c r="EO33" i="9"/>
  <c r="EO9" i="9" s="1"/>
  <c r="HA33" i="9"/>
  <c r="HA9" i="9" s="1"/>
  <c r="R33" i="9"/>
  <c r="R9" i="9" s="1"/>
  <c r="CD33" i="9"/>
  <c r="CD9" i="9" s="1"/>
  <c r="EP33" i="9"/>
  <c r="EP9" i="9" s="1"/>
  <c r="HB33" i="9"/>
  <c r="HB9" i="9" s="1"/>
  <c r="K33" i="9"/>
  <c r="K9" i="9" s="1"/>
  <c r="BW33" i="9"/>
  <c r="BW9" i="9" s="1"/>
  <c r="EI33" i="9"/>
  <c r="EI9" i="9" s="1"/>
  <c r="GU33" i="9"/>
  <c r="GU9" i="9" s="1"/>
  <c r="D33" i="9"/>
  <c r="D9" i="9" s="1"/>
  <c r="BP33" i="9"/>
  <c r="BP9" i="9" s="1"/>
  <c r="EB33" i="9"/>
  <c r="EB9" i="9" s="1"/>
  <c r="GN33" i="9"/>
  <c r="GN9" i="9" s="1"/>
  <c r="IZ33" i="9"/>
  <c r="IZ9" i="9" s="1"/>
  <c r="GS10" i="9" l="1"/>
  <c r="CQ10" i="9"/>
  <c r="FH178" i="9"/>
  <c r="FP178" i="9"/>
  <c r="CI178" i="9"/>
  <c r="IC178" i="9"/>
  <c r="AL178" i="9"/>
  <c r="CX178" i="9"/>
  <c r="FJ178" i="9"/>
  <c r="HV178" i="9"/>
  <c r="A58" i="9"/>
  <c r="AM10" i="9"/>
  <c r="AB178" i="9"/>
  <c r="HW178" i="9"/>
  <c r="DT178" i="9"/>
  <c r="BJ178" i="9"/>
  <c r="DV178" i="9"/>
  <c r="GH178" i="9"/>
  <c r="BN10" i="9"/>
  <c r="CV178" i="9"/>
  <c r="IB178" i="9"/>
  <c r="ER178" i="9"/>
  <c r="CN178" i="9"/>
  <c r="IU178" i="9"/>
  <c r="AV178" i="9"/>
  <c r="DH178" i="9"/>
  <c r="AW178" i="9"/>
  <c r="IG178" i="9"/>
  <c r="AX178" i="9"/>
  <c r="AQ178" i="9"/>
  <c r="DC178" i="9"/>
  <c r="FO178" i="9"/>
  <c r="IA178" i="9"/>
  <c r="A177" i="9"/>
  <c r="FX178" i="9"/>
  <c r="AE178" i="9"/>
  <c r="DP178" i="9"/>
  <c r="GB178" i="9"/>
  <c r="DQ178" i="9"/>
  <c r="BF178" i="9"/>
  <c r="DK178" i="9"/>
  <c r="FW178" i="9"/>
  <c r="II178" i="9"/>
  <c r="AR10" i="9"/>
  <c r="JC178" i="9"/>
  <c r="AR178" i="9"/>
  <c r="DG178" i="9"/>
  <c r="EZ178" i="9"/>
  <c r="BK178" i="9"/>
  <c r="JB178" i="9"/>
  <c r="IV178" i="9"/>
  <c r="BM178" i="9"/>
  <c r="IW178" i="9"/>
  <c r="IX178" i="9"/>
  <c r="G178" i="9"/>
  <c r="HD178" i="9"/>
  <c r="EK178" i="9"/>
  <c r="BR178" i="9"/>
  <c r="GP178" i="9"/>
  <c r="GJ178" i="9"/>
  <c r="DY178" i="9"/>
  <c r="DZ178" i="9"/>
  <c r="DS178" i="9"/>
  <c r="GE178" i="9"/>
  <c r="BM34" i="9"/>
  <c r="BM10" i="9" s="1"/>
  <c r="DZ34" i="9"/>
  <c r="DZ10" i="9" s="1"/>
  <c r="AM178" i="9"/>
  <c r="AJ178" i="9"/>
  <c r="BX178" i="9"/>
  <c r="FS178" i="9"/>
  <c r="IJ178" i="9"/>
  <c r="IM178" i="9"/>
  <c r="GF178" i="9"/>
  <c r="CQ178" i="9"/>
  <c r="U178" i="9"/>
  <c r="CG178" i="9"/>
  <c r="ES178" i="9"/>
  <c r="HE178" i="9"/>
  <c r="N178" i="9"/>
  <c r="BZ178" i="9"/>
  <c r="EL178" i="9"/>
  <c r="GX178" i="9"/>
  <c r="H178" i="9"/>
  <c r="BT178" i="9"/>
  <c r="EF178" i="9"/>
  <c r="GR178" i="9"/>
  <c r="I178" i="9"/>
  <c r="BU178" i="9"/>
  <c r="EG178" i="9"/>
  <c r="GS178" i="9"/>
  <c r="J178" i="9"/>
  <c r="BV178" i="9"/>
  <c r="EH178" i="9"/>
  <c r="GT178" i="9"/>
  <c r="C178" i="9"/>
  <c r="BO178" i="9"/>
  <c r="EA178" i="9"/>
  <c r="GM178" i="9"/>
  <c r="IY178" i="9"/>
  <c r="F178" i="9"/>
  <c r="GL178" i="9"/>
  <c r="DP34" i="9"/>
  <c r="DP10" i="9" s="1"/>
  <c r="DY34" i="9"/>
  <c r="DY10" i="9" s="1"/>
  <c r="GL34" i="9"/>
  <c r="GL10" i="9" s="1"/>
  <c r="FW34" i="9"/>
  <c r="FW10" i="9" s="1"/>
  <c r="DT34" i="9"/>
  <c r="DT10" i="9" s="1"/>
  <c r="BP178" i="9"/>
  <c r="DW178" i="9"/>
  <c r="CB178" i="9"/>
  <c r="EN178" i="9"/>
  <c r="GZ178" i="9"/>
  <c r="EO178" i="9"/>
  <c r="HA178" i="9"/>
  <c r="R178" i="9"/>
  <c r="CD178" i="9"/>
  <c r="EP178" i="9"/>
  <c r="HB178" i="9"/>
  <c r="DS10" i="9"/>
  <c r="HG178" i="9"/>
  <c r="M178" i="9"/>
  <c r="GW178" i="9"/>
  <c r="ED178" i="9"/>
  <c r="DX178" i="9"/>
  <c r="GK178" i="9"/>
  <c r="BN178" i="9"/>
  <c r="BG178" i="9"/>
  <c r="IQ178" i="9"/>
  <c r="G34" i="9"/>
  <c r="G10" i="9" s="1"/>
  <c r="GK34" i="9"/>
  <c r="GK10" i="9" s="1"/>
  <c r="IX34" i="9"/>
  <c r="IX10" i="9" s="1"/>
  <c r="GE34" i="9"/>
  <c r="GE10" i="9" s="1"/>
  <c r="EZ34" i="9"/>
  <c r="EZ10" i="9" s="1"/>
  <c r="EK34" i="9"/>
  <c r="EK10" i="9" s="1"/>
  <c r="GP34" i="9"/>
  <c r="GP10" i="9" s="1"/>
  <c r="EJ178" i="9"/>
  <c r="IR178" i="9"/>
  <c r="HN178" i="9"/>
  <c r="Y178" i="9"/>
  <c r="CK178" i="9"/>
  <c r="HI178" i="9"/>
  <c r="CL178" i="9"/>
  <c r="HJ178" i="9"/>
  <c r="S178" i="9"/>
  <c r="CE178" i="9"/>
  <c r="EQ178" i="9"/>
  <c r="CA178" i="9"/>
  <c r="AF178" i="9"/>
  <c r="FD178" i="9"/>
  <c r="AH178" i="9"/>
  <c r="FF178" i="9"/>
  <c r="AA178" i="9"/>
  <c r="EY178" i="9"/>
  <c r="CR178" i="9"/>
  <c r="HP178" i="9"/>
  <c r="CS178" i="9"/>
  <c r="HQ178" i="9"/>
  <c r="CT178" i="9"/>
  <c r="HR178" i="9"/>
  <c r="CM178" i="9"/>
  <c r="HK178" i="9"/>
  <c r="IW34" i="9"/>
  <c r="IW10" i="9" s="1"/>
  <c r="BG34" i="9"/>
  <c r="BG10" i="9" s="1"/>
  <c r="II34" i="9"/>
  <c r="II10" i="9" s="1"/>
  <c r="HD34" i="9"/>
  <c r="HD10" i="9" s="1"/>
  <c r="GW34" i="9"/>
  <c r="GW10" i="9" s="1"/>
  <c r="HT178" i="9"/>
  <c r="GV178" i="9"/>
  <c r="DL178" i="9"/>
  <c r="DO178" i="9"/>
  <c r="BH178" i="9"/>
  <c r="EM178" i="9"/>
  <c r="HO178" i="9"/>
  <c r="BA178" i="9"/>
  <c r="AT178" i="9"/>
  <c r="DF178" i="9"/>
  <c r="FR178" i="9"/>
  <c r="ID178" i="9"/>
  <c r="CZ178" i="9"/>
  <c r="AO178" i="9"/>
  <c r="DA178" i="9"/>
  <c r="FM178" i="9"/>
  <c r="HY178" i="9"/>
  <c r="AP178" i="9"/>
  <c r="DB178" i="9"/>
  <c r="FN178" i="9"/>
  <c r="HZ178" i="9"/>
  <c r="AI178" i="9"/>
  <c r="CU178" i="9"/>
  <c r="FG178" i="9"/>
  <c r="GQ178" i="9"/>
  <c r="IS178" i="9"/>
  <c r="BB178" i="9"/>
  <c r="DN178" i="9"/>
  <c r="FZ178" i="9"/>
  <c r="IL178" i="9"/>
  <c r="DI178" i="9"/>
  <c r="FU178" i="9"/>
  <c r="IH178" i="9"/>
  <c r="GN178" i="9"/>
  <c r="GA178" i="9"/>
  <c r="JA178" i="9"/>
  <c r="IN178" i="9"/>
  <c r="L178" i="9"/>
  <c r="BY178" i="9"/>
  <c r="BL178" i="9"/>
  <c r="D34" i="9"/>
  <c r="D10" i="9" s="1"/>
  <c r="D178" i="9"/>
  <c r="DU34" i="9"/>
  <c r="DU10" i="9" s="1"/>
  <c r="DU178" i="9"/>
  <c r="FT34" i="9"/>
  <c r="FT10" i="9" s="1"/>
  <c r="FT178" i="9"/>
  <c r="IF34" i="9"/>
  <c r="IF10" i="9" s="1"/>
  <c r="IF178" i="9"/>
  <c r="FK34" i="9"/>
  <c r="FK10" i="9" s="1"/>
  <c r="FK178" i="9"/>
  <c r="FL34" i="9"/>
  <c r="FL10" i="9" s="1"/>
  <c r="FL178" i="9"/>
  <c r="BI34" i="9"/>
  <c r="BI10" i="9" s="1"/>
  <c r="BI178" i="9"/>
  <c r="IH34" i="9"/>
  <c r="IH10" i="9" s="1"/>
  <c r="CN34" i="9"/>
  <c r="CN10" i="9" s="1"/>
  <c r="AU34" i="9"/>
  <c r="AU10" i="9" s="1"/>
  <c r="AU178" i="9"/>
  <c r="E34" i="9"/>
  <c r="E10" i="9" s="1"/>
  <c r="E178" i="9"/>
  <c r="BQ34" i="9"/>
  <c r="BQ10" i="9" s="1"/>
  <c r="BQ178" i="9"/>
  <c r="EC34" i="9"/>
  <c r="EC10" i="9" s="1"/>
  <c r="EC178" i="9"/>
  <c r="GO34" i="9"/>
  <c r="GO10" i="9" s="1"/>
  <c r="GO178" i="9"/>
  <c r="IT34" i="9"/>
  <c r="IT10" i="9" s="1"/>
  <c r="IT178" i="9"/>
  <c r="BD34" i="9"/>
  <c r="BD10" i="9" s="1"/>
  <c r="BD178" i="9"/>
  <c r="BE34" i="9"/>
  <c r="BE10" i="9" s="1"/>
  <c r="BE178" i="9"/>
  <c r="GC34" i="9"/>
  <c r="GC10" i="9" s="1"/>
  <c r="GC178" i="9"/>
  <c r="IO34" i="9"/>
  <c r="IO10" i="9" s="1"/>
  <c r="IO178" i="9"/>
  <c r="DR34" i="9"/>
  <c r="DR10" i="9" s="1"/>
  <c r="DR178" i="9"/>
  <c r="GD34" i="9"/>
  <c r="GD10" i="9" s="1"/>
  <c r="GD178" i="9"/>
  <c r="IP34" i="9"/>
  <c r="IP10" i="9" s="1"/>
  <c r="IP178" i="9"/>
  <c r="AY34" i="9"/>
  <c r="AY10" i="9" s="1"/>
  <c r="AY178" i="9"/>
  <c r="HS34" i="9"/>
  <c r="HS10" i="9" s="1"/>
  <c r="HS178" i="9"/>
  <c r="CV34" i="9"/>
  <c r="CV10" i="9" s="1"/>
  <c r="HX34" i="9"/>
  <c r="HX10" i="9" s="1"/>
  <c r="HX178" i="9"/>
  <c r="EU34" i="9"/>
  <c r="EU10" i="9" s="1"/>
  <c r="EU178" i="9"/>
  <c r="CZ34" i="9"/>
  <c r="CZ10" i="9" s="1"/>
  <c r="GQ34" i="9"/>
  <c r="GQ10" i="9" s="1"/>
  <c r="IZ34" i="9"/>
  <c r="IZ10" i="9" s="1"/>
  <c r="IZ178" i="9"/>
  <c r="FV34" i="9"/>
  <c r="FV10" i="9" s="1"/>
  <c r="FV178" i="9"/>
  <c r="AV34" i="9"/>
  <c r="AV10" i="9" s="1"/>
  <c r="BS34" i="9"/>
  <c r="BS10" i="9" s="1"/>
  <c r="BS178" i="9"/>
  <c r="DD34" i="9"/>
  <c r="DD10" i="9" s="1"/>
  <c r="DD178" i="9"/>
  <c r="T34" i="9"/>
  <c r="T10" i="9" s="1"/>
  <c r="T178" i="9"/>
  <c r="W34" i="9"/>
  <c r="W10" i="9" s="1"/>
  <c r="W178" i="9"/>
  <c r="O34" i="9"/>
  <c r="O10" i="9" s="1"/>
  <c r="O178" i="9"/>
  <c r="HL34" i="9"/>
  <c r="HL10" i="9" s="1"/>
  <c r="HL178" i="9"/>
  <c r="AC34" i="9"/>
  <c r="AC10" i="9" s="1"/>
  <c r="AC178" i="9"/>
  <c r="CO34" i="9"/>
  <c r="CO10" i="9" s="1"/>
  <c r="CO178" i="9"/>
  <c r="FA34" i="9"/>
  <c r="FA10" i="9" s="1"/>
  <c r="FA178" i="9"/>
  <c r="HM34" i="9"/>
  <c r="HM10" i="9" s="1"/>
  <c r="HM178" i="9"/>
  <c r="V34" i="9"/>
  <c r="V10" i="9" s="1"/>
  <c r="V178" i="9"/>
  <c r="CH34" i="9"/>
  <c r="CH10" i="9" s="1"/>
  <c r="CH178" i="9"/>
  <c r="ET34" i="9"/>
  <c r="ET10" i="9" s="1"/>
  <c r="ET178" i="9"/>
  <c r="HF34" i="9"/>
  <c r="HF10" i="9" s="1"/>
  <c r="HF178" i="9"/>
  <c r="P34" i="9"/>
  <c r="P10" i="9" s="1"/>
  <c r="P178" i="9"/>
  <c r="Q34" i="9"/>
  <c r="Q10" i="9" s="1"/>
  <c r="Q178" i="9"/>
  <c r="CC34" i="9"/>
  <c r="CC10" i="9" s="1"/>
  <c r="CC178" i="9"/>
  <c r="K34" i="9"/>
  <c r="K10" i="9" s="1"/>
  <c r="K178" i="9"/>
  <c r="BW34" i="9"/>
  <c r="BW10" i="9" s="1"/>
  <c r="BW178" i="9"/>
  <c r="EI34" i="9"/>
  <c r="EI10" i="9" s="1"/>
  <c r="EI178" i="9"/>
  <c r="GU34" i="9"/>
  <c r="GU10" i="9" s="1"/>
  <c r="GU178" i="9"/>
  <c r="FY34" i="9"/>
  <c r="FY10" i="9" s="1"/>
  <c r="FY178" i="9"/>
  <c r="IE34" i="9"/>
  <c r="IE10" i="9" s="1"/>
  <c r="IE178" i="9"/>
  <c r="GG34" i="9"/>
  <c r="GG10" i="9" s="1"/>
  <c r="GG178" i="9"/>
  <c r="DH34" i="9"/>
  <c r="DH10" i="9" s="1"/>
  <c r="IU34" i="9"/>
  <c r="IU10" i="9" s="1"/>
  <c r="CY34" i="9"/>
  <c r="CY10" i="9" s="1"/>
  <c r="CY178" i="9"/>
  <c r="EB34" i="9"/>
  <c r="EB10" i="9" s="1"/>
  <c r="EB178" i="9"/>
  <c r="AZ34" i="9"/>
  <c r="AZ10" i="9" s="1"/>
  <c r="AZ178" i="9"/>
  <c r="BC34" i="9"/>
  <c r="BC10" i="9" s="1"/>
  <c r="BC178" i="9"/>
  <c r="GY34" i="9"/>
  <c r="GY10" i="9" s="1"/>
  <c r="GY178" i="9"/>
  <c r="FC34" i="9"/>
  <c r="FC10" i="9" s="1"/>
  <c r="FC178" i="9"/>
  <c r="AK34" i="9"/>
  <c r="AK10" i="9" s="1"/>
  <c r="AK178" i="9"/>
  <c r="CW34" i="9"/>
  <c r="CW10" i="9" s="1"/>
  <c r="CW178" i="9"/>
  <c r="FI34" i="9"/>
  <c r="FI10" i="9" s="1"/>
  <c r="FI178" i="9"/>
  <c r="HU34" i="9"/>
  <c r="HU10" i="9" s="1"/>
  <c r="HU178" i="9"/>
  <c r="AD34" i="9"/>
  <c r="AD10" i="9" s="1"/>
  <c r="AD178" i="9"/>
  <c r="CP34" i="9"/>
  <c r="CP10" i="9" s="1"/>
  <c r="CP178" i="9"/>
  <c r="FB34" i="9"/>
  <c r="FB10" i="9" s="1"/>
  <c r="FB178" i="9"/>
  <c r="X34" i="9"/>
  <c r="X10" i="9" s="1"/>
  <c r="X178" i="9"/>
  <c r="CJ34" i="9"/>
  <c r="CJ10" i="9" s="1"/>
  <c r="CJ178" i="9"/>
  <c r="EV34" i="9"/>
  <c r="EV10" i="9" s="1"/>
  <c r="EV178" i="9"/>
  <c r="HH34" i="9"/>
  <c r="HH10" i="9" s="1"/>
  <c r="HH178" i="9"/>
  <c r="EW34" i="9"/>
  <c r="EW10" i="9" s="1"/>
  <c r="EW178" i="9"/>
  <c r="Z34" i="9"/>
  <c r="Z10" i="9" s="1"/>
  <c r="Z178" i="9"/>
  <c r="EX34" i="9"/>
  <c r="EX10" i="9" s="1"/>
  <c r="EX178" i="9"/>
  <c r="HC34" i="9"/>
  <c r="HC10" i="9" s="1"/>
  <c r="HC178" i="9"/>
  <c r="DM34" i="9"/>
  <c r="DM10" i="9" s="1"/>
  <c r="DM178" i="9"/>
  <c r="IK34" i="9"/>
  <c r="IK10" i="9" s="1"/>
  <c r="IK178" i="9"/>
  <c r="AN34" i="9"/>
  <c r="AN10" i="9" s="1"/>
  <c r="AN178" i="9"/>
  <c r="DJ34" i="9"/>
  <c r="DJ10" i="9" s="1"/>
  <c r="DJ178" i="9"/>
  <c r="EE34" i="9"/>
  <c r="EE10" i="9" s="1"/>
  <c r="EE178" i="9"/>
  <c r="CF34" i="9"/>
  <c r="CF10" i="9" s="1"/>
  <c r="CF178" i="9"/>
  <c r="GI34" i="9"/>
  <c r="GI10" i="9" s="1"/>
  <c r="GI178" i="9"/>
  <c r="AS34" i="9"/>
  <c r="AS10" i="9" s="1"/>
  <c r="AS178" i="9"/>
  <c r="DE34" i="9"/>
  <c r="DE10" i="9" s="1"/>
  <c r="DE178" i="9"/>
  <c r="FQ34" i="9"/>
  <c r="FQ10" i="9" s="1"/>
  <c r="FQ178" i="9"/>
  <c r="AG34" i="9"/>
  <c r="AG10" i="9" s="1"/>
  <c r="AG178" i="9"/>
  <c r="FE34" i="9"/>
  <c r="FE10" i="9" s="1"/>
  <c r="FE178" i="9"/>
  <c r="CG10" i="9"/>
  <c r="ES10" i="9"/>
  <c r="DK10" i="9"/>
  <c r="IJ10" i="9"/>
  <c r="DG34" i="9"/>
  <c r="DG10" i="9" s="1"/>
  <c r="JC10" i="9"/>
  <c r="EA10" i="9"/>
  <c r="U10" i="9"/>
  <c r="HE34" i="9"/>
  <c r="HE10" i="9" s="1"/>
  <c r="BZ34" i="9"/>
  <c r="BZ10" i="9" s="1"/>
  <c r="DI34" i="9"/>
  <c r="DI10" i="9" s="1"/>
  <c r="BF34" i="9"/>
  <c r="BF10" i="9" s="1"/>
  <c r="I34" i="9"/>
  <c r="I10" i="9" s="1"/>
  <c r="BV10" i="9"/>
  <c r="AJ10" i="9"/>
  <c r="GF10" i="9"/>
  <c r="JB34" i="9"/>
  <c r="JB10" i="9" s="1"/>
  <c r="GB34" i="9"/>
  <c r="GB10" i="9" s="1"/>
  <c r="FS34" i="9"/>
  <c r="FS10" i="9" s="1"/>
  <c r="AW34" i="9"/>
  <c r="AW10" i="9" s="1"/>
  <c r="BO10" i="9"/>
  <c r="EJ34" i="9"/>
  <c r="EJ10" i="9" s="1"/>
  <c r="IR34" i="9"/>
  <c r="IR10" i="9" s="1"/>
  <c r="Y34" i="9"/>
  <c r="Y10" i="9" s="1"/>
  <c r="CK34" i="9"/>
  <c r="CK10" i="9" s="1"/>
  <c r="HJ34" i="9"/>
  <c r="HJ10" i="9" s="1"/>
  <c r="S34" i="9"/>
  <c r="S10" i="9" s="1"/>
  <c r="EQ34" i="9"/>
  <c r="EQ10" i="9" s="1"/>
  <c r="A81" i="9"/>
  <c r="AE10" i="9"/>
  <c r="GT34" i="9"/>
  <c r="GT10" i="9" s="1"/>
  <c r="IV34" i="9"/>
  <c r="IV10" i="9" s="1"/>
  <c r="IG34" i="9"/>
  <c r="IG10" i="9" s="1"/>
  <c r="GM10" i="9"/>
  <c r="N34" i="9"/>
  <c r="N10" i="9" s="1"/>
  <c r="FH34" i="9"/>
  <c r="FH10" i="9" s="1"/>
  <c r="CI34" i="9"/>
  <c r="CI10" i="9" s="1"/>
  <c r="CA34" i="9"/>
  <c r="CA10" i="9" s="1"/>
  <c r="AL34" i="9"/>
  <c r="AL10" i="9" s="1"/>
  <c r="CX34" i="9"/>
  <c r="CX10" i="9" s="1"/>
  <c r="FJ34" i="9"/>
  <c r="FJ10" i="9" s="1"/>
  <c r="HV34" i="9"/>
  <c r="HV10" i="9" s="1"/>
  <c r="AF34" i="9"/>
  <c r="AF10" i="9" s="1"/>
  <c r="CR34" i="9"/>
  <c r="CR10" i="9" s="1"/>
  <c r="FD34" i="9"/>
  <c r="FD10" i="9" s="1"/>
  <c r="HP34" i="9"/>
  <c r="HP10" i="9" s="1"/>
  <c r="CS34" i="9"/>
  <c r="CS10" i="9" s="1"/>
  <c r="HR34" i="9"/>
  <c r="HR10" i="9" s="1"/>
  <c r="HK34" i="9"/>
  <c r="HK10" i="9" s="1"/>
  <c r="HG10" i="9"/>
  <c r="CE34" i="9"/>
  <c r="CE10" i="9" s="1"/>
  <c r="DL34" i="9"/>
  <c r="DL10" i="9" s="1"/>
  <c r="BH34" i="9"/>
  <c r="BH10" i="9" s="1"/>
  <c r="EM34" i="9"/>
  <c r="EM10" i="9" s="1"/>
  <c r="ID34" i="9"/>
  <c r="ID10" i="9" s="1"/>
  <c r="AO34" i="9"/>
  <c r="AO10" i="9" s="1"/>
  <c r="HY34" i="9"/>
  <c r="HY10" i="9" s="1"/>
  <c r="AP34" i="9"/>
  <c r="AP10" i="9" s="1"/>
  <c r="DB34" i="9"/>
  <c r="DB10" i="9" s="1"/>
  <c r="FN34" i="9"/>
  <c r="FN10" i="9" s="1"/>
  <c r="EH34" i="9"/>
  <c r="EH10" i="9" s="1"/>
  <c r="IN34" i="9"/>
  <c r="IN10" i="9" s="1"/>
  <c r="AA34" i="9"/>
  <c r="AA10" i="9" s="1"/>
  <c r="GA34" i="9"/>
  <c r="GA10" i="9" s="1"/>
  <c r="AT34" i="9"/>
  <c r="AT10" i="9" s="1"/>
  <c r="DX34" i="9"/>
  <c r="DX10" i="9" s="1"/>
  <c r="IA34" i="9"/>
  <c r="IA10" i="9" s="1"/>
  <c r="IS10" i="9"/>
  <c r="GJ34" i="9"/>
  <c r="GJ10" i="9" s="1"/>
  <c r="EO34" i="9"/>
  <c r="EO10" i="9" s="1"/>
  <c r="FX34" i="9"/>
  <c r="FX10" i="9" s="1"/>
  <c r="JA34" i="9"/>
  <c r="JA10" i="9" s="1"/>
  <c r="FP34" i="9"/>
  <c r="FP10" i="9" s="1"/>
  <c r="IC34" i="9"/>
  <c r="IC10" i="9" s="1"/>
  <c r="EY34" i="9"/>
  <c r="EY10" i="9" s="1"/>
  <c r="BL34" i="9"/>
  <c r="BL10" i="9" s="1"/>
  <c r="CD10" i="9"/>
  <c r="BP34" i="9"/>
  <c r="BP10" i="9" s="1"/>
  <c r="DO34" i="9"/>
  <c r="DO10" i="9" s="1"/>
  <c r="BA34" i="9"/>
  <c r="BA10" i="9" s="1"/>
  <c r="FR34" i="9"/>
  <c r="FR10" i="9" s="1"/>
  <c r="J34" i="9"/>
  <c r="J10" i="9" s="1"/>
  <c r="IQ10" i="9"/>
  <c r="DN34" i="9"/>
  <c r="DN10" i="9" s="1"/>
  <c r="CM34" i="9"/>
  <c r="CM10" i="9" s="1"/>
  <c r="HW34" i="9"/>
  <c r="HW10" i="9" s="1"/>
  <c r="GN34" i="9"/>
  <c r="GN10" i="9" s="1"/>
  <c r="HA34" i="9"/>
  <c r="HA10" i="9" s="1"/>
  <c r="AB34" i="9"/>
  <c r="AB10" i="9" s="1"/>
  <c r="HO34" i="9"/>
  <c r="HO10" i="9" s="1"/>
  <c r="DF34" i="9"/>
  <c r="DF10" i="9" s="1"/>
  <c r="FM34" i="9"/>
  <c r="FM10" i="9" s="1"/>
  <c r="EP34" i="9"/>
  <c r="EP10" i="9" s="1"/>
  <c r="IM34" i="9"/>
  <c r="IM10" i="9" s="1"/>
  <c r="HI34" i="9"/>
  <c r="HI10" i="9" s="1"/>
  <c r="ED10" i="9"/>
  <c r="HT34" i="9"/>
  <c r="HT10" i="9" s="1"/>
  <c r="GV34" i="9"/>
  <c r="GV10" i="9" s="1"/>
  <c r="DA34" i="9"/>
  <c r="DA10" i="9" s="1"/>
  <c r="HZ34" i="9"/>
  <c r="HZ10" i="9" s="1"/>
  <c r="AI34" i="9"/>
  <c r="AI10" i="9" s="1"/>
  <c r="CU34" i="9"/>
  <c r="CU10" i="9" s="1"/>
  <c r="FG34" i="9"/>
  <c r="FG10" i="9" s="1"/>
  <c r="R34" i="9"/>
  <c r="R10" i="9" s="1"/>
  <c r="R82" i="9"/>
  <c r="IL34" i="9"/>
  <c r="IL10" i="9" s="1"/>
  <c r="IL82" i="9"/>
  <c r="HB34" i="9"/>
  <c r="HB10" i="9" s="1"/>
  <c r="HB82" i="9"/>
  <c r="DQ34" i="9"/>
  <c r="DQ10" i="9" s="1"/>
  <c r="DQ82" i="9"/>
  <c r="FU34" i="9"/>
  <c r="FU10" i="9" s="1"/>
  <c r="CL34" i="9"/>
  <c r="CL10" i="9" s="1"/>
  <c r="BB34" i="9"/>
  <c r="BB10" i="9" s="1"/>
  <c r="HN34" i="9"/>
  <c r="HN10" i="9" s="1"/>
  <c r="H34" i="9"/>
  <c r="H10" i="9" s="1"/>
  <c r="DW34" i="9"/>
  <c r="DW10" i="9" s="1"/>
  <c r="IY34" i="9"/>
  <c r="IY10" i="9" s="1"/>
  <c r="BX10" i="9"/>
  <c r="BR10" i="9"/>
  <c r="BT34" i="9"/>
  <c r="BT10" i="9" s="1"/>
  <c r="BK34" i="9"/>
  <c r="BK10" i="9" s="1"/>
  <c r="L34" i="9"/>
  <c r="L10" i="9" s="1"/>
  <c r="ER34" i="9"/>
  <c r="ER10" i="9" s="1"/>
  <c r="AX34" i="9"/>
  <c r="AX10" i="9" s="1"/>
  <c r="F10" i="9"/>
  <c r="EF34" i="9"/>
  <c r="EF10" i="9" s="1"/>
  <c r="GR34" i="9"/>
  <c r="GR10" i="9" s="1"/>
  <c r="EG34" i="9"/>
  <c r="EG10" i="9" s="1"/>
  <c r="FZ34" i="9"/>
  <c r="FZ10" i="9" s="1"/>
  <c r="BU34" i="9"/>
  <c r="BU10" i="9" s="1"/>
  <c r="AH34" i="9"/>
  <c r="AH10" i="9" s="1"/>
  <c r="CT34" i="9"/>
  <c r="CT10" i="9" s="1"/>
  <c r="FF34" i="9"/>
  <c r="FF10" i="9" s="1"/>
  <c r="AQ34" i="9"/>
  <c r="AQ10" i="9" s="1"/>
  <c r="DC34" i="9"/>
  <c r="DC10" i="9" s="1"/>
  <c r="FO34" i="9"/>
  <c r="FO10" i="9" s="1"/>
  <c r="BJ34" i="9"/>
  <c r="BJ10" i="9" s="1"/>
  <c r="DV34" i="9"/>
  <c r="DV10" i="9" s="1"/>
  <c r="GH34" i="9"/>
  <c r="GH10" i="9" s="1"/>
  <c r="CB34" i="9"/>
  <c r="CB10" i="9" s="1"/>
  <c r="EN34" i="9"/>
  <c r="EN10" i="9" s="1"/>
  <c r="GZ34" i="9"/>
  <c r="GZ10" i="9" s="1"/>
  <c r="HQ34" i="9"/>
  <c r="HQ10" i="9" s="1"/>
  <c r="IB34" i="9"/>
  <c r="IB10" i="9" s="1"/>
  <c r="BY10" i="9"/>
  <c r="IW83" i="9"/>
  <c r="IO83" i="9"/>
  <c r="IG83" i="9"/>
  <c r="HY83" i="9"/>
  <c r="HQ83" i="9"/>
  <c r="HI83" i="9"/>
  <c r="HA83" i="9"/>
  <c r="GS83" i="9"/>
  <c r="GK83" i="9"/>
  <c r="GC83" i="9"/>
  <c r="FU83" i="9"/>
  <c r="FM83" i="9"/>
  <c r="FE83" i="9"/>
  <c r="EW83" i="9"/>
  <c r="IV83" i="9"/>
  <c r="IN83" i="9"/>
  <c r="IF83" i="9"/>
  <c r="HX83" i="9"/>
  <c r="HP83" i="9"/>
  <c r="HH83" i="9"/>
  <c r="GZ83" i="9"/>
  <c r="GR83" i="9"/>
  <c r="GJ83" i="9"/>
  <c r="GB83" i="9"/>
  <c r="FT83" i="9"/>
  <c r="FL83" i="9"/>
  <c r="FD83" i="9"/>
  <c r="EV83" i="9"/>
  <c r="EN83" i="9"/>
  <c r="EF83" i="9"/>
  <c r="DX83" i="9"/>
  <c r="DP83" i="9"/>
  <c r="DH83" i="9"/>
  <c r="CZ83" i="9"/>
  <c r="CR83" i="9"/>
  <c r="CJ83" i="9"/>
  <c r="CB83" i="9"/>
  <c r="BT83" i="9"/>
  <c r="BL83" i="9"/>
  <c r="BD83" i="9"/>
  <c r="AV83" i="9"/>
  <c r="AN83" i="9"/>
  <c r="AF83" i="9"/>
  <c r="X83" i="9"/>
  <c r="P83" i="9"/>
  <c r="H83" i="9"/>
  <c r="JC83" i="9"/>
  <c r="IU83" i="9"/>
  <c r="IM83" i="9"/>
  <c r="IE83" i="9"/>
  <c r="HW83" i="9"/>
  <c r="HO83" i="9"/>
  <c r="HG83" i="9"/>
  <c r="GY83" i="9"/>
  <c r="GQ83" i="9"/>
  <c r="GI83" i="9"/>
  <c r="GA83" i="9"/>
  <c r="FS83" i="9"/>
  <c r="FK83" i="9"/>
  <c r="FC83" i="9"/>
  <c r="EU83" i="9"/>
  <c r="EM83" i="9"/>
  <c r="EE83" i="9"/>
  <c r="DW83" i="9"/>
  <c r="DO83" i="9"/>
  <c r="DG83" i="9"/>
  <c r="CY83" i="9"/>
  <c r="CQ83" i="9"/>
  <c r="CI83" i="9"/>
  <c r="CA83" i="9"/>
  <c r="BS83" i="9"/>
  <c r="BK83" i="9"/>
  <c r="BC83" i="9"/>
  <c r="AU83" i="9"/>
  <c r="AM83" i="9"/>
  <c r="AE83" i="9"/>
  <c r="W83" i="9"/>
  <c r="O83" i="9"/>
  <c r="G83" i="9"/>
  <c r="JB83" i="9"/>
  <c r="IT83" i="9"/>
  <c r="IL83" i="9"/>
  <c r="ID83" i="9"/>
  <c r="HV83" i="9"/>
  <c r="HN83" i="9"/>
  <c r="HF83" i="9"/>
  <c r="GX83" i="9"/>
  <c r="GP83" i="9"/>
  <c r="IZ83" i="9"/>
  <c r="IR83" i="9"/>
  <c r="IJ83" i="9"/>
  <c r="IB83" i="9"/>
  <c r="HT83" i="9"/>
  <c r="HL83" i="9"/>
  <c r="HD83" i="9"/>
  <c r="GV83" i="9"/>
  <c r="GN83" i="9"/>
  <c r="GF83" i="9"/>
  <c r="FX83" i="9"/>
  <c r="FP83" i="9"/>
  <c r="FH83" i="9"/>
  <c r="EZ83" i="9"/>
  <c r="ER83" i="9"/>
  <c r="EJ83" i="9"/>
  <c r="EB83" i="9"/>
  <c r="DT83" i="9"/>
  <c r="DL83" i="9"/>
  <c r="DD83" i="9"/>
  <c r="CV83" i="9"/>
  <c r="CN83" i="9"/>
  <c r="CF83" i="9"/>
  <c r="BX83" i="9"/>
  <c r="BP83" i="9"/>
  <c r="BH83" i="9"/>
  <c r="AZ83" i="9"/>
  <c r="AR83" i="9"/>
  <c r="AJ83" i="9"/>
  <c r="AB83" i="9"/>
  <c r="T83" i="9"/>
  <c r="L83" i="9"/>
  <c r="D83" i="9"/>
  <c r="IP83" i="9"/>
  <c r="HS83" i="9"/>
  <c r="GW83" i="9"/>
  <c r="GE83" i="9"/>
  <c r="FO83" i="9"/>
  <c r="EY83" i="9"/>
  <c r="EK83" i="9"/>
  <c r="DY83" i="9"/>
  <c r="DK83" i="9"/>
  <c r="CX83" i="9"/>
  <c r="CL83" i="9"/>
  <c r="BY83" i="9"/>
  <c r="BM83" i="9"/>
  <c r="AY83" i="9"/>
  <c r="AL83" i="9"/>
  <c r="Z83" i="9"/>
  <c r="M83" i="9"/>
  <c r="IK83" i="9"/>
  <c r="HR83" i="9"/>
  <c r="GU83" i="9"/>
  <c r="GD83" i="9"/>
  <c r="FN83" i="9"/>
  <c r="EX83" i="9"/>
  <c r="EI83" i="9"/>
  <c r="DV83" i="9"/>
  <c r="DJ83" i="9"/>
  <c r="CW83" i="9"/>
  <c r="CK83" i="9"/>
  <c r="BW83" i="9"/>
  <c r="BJ83" i="9"/>
  <c r="AX83" i="9"/>
  <c r="AK83" i="9"/>
  <c r="Y83" i="9"/>
  <c r="K83" i="9"/>
  <c r="II83" i="9"/>
  <c r="FZ83" i="9"/>
  <c r="FJ83" i="9"/>
  <c r="ET83" i="9"/>
  <c r="EH83" i="9"/>
  <c r="DU83" i="9"/>
  <c r="DI83" i="9"/>
  <c r="CU83" i="9"/>
  <c r="CH83" i="9"/>
  <c r="BV83" i="9"/>
  <c r="BI83" i="9"/>
  <c r="AW83" i="9"/>
  <c r="AI83" i="9"/>
  <c r="V83" i="9"/>
  <c r="J83" i="9"/>
  <c r="JA83" i="9"/>
  <c r="IH83" i="9"/>
  <c r="HK83" i="9"/>
  <c r="GO83" i="9"/>
  <c r="FY83" i="9"/>
  <c r="FI83" i="9"/>
  <c r="ES83" i="9"/>
  <c r="EG83" i="9"/>
  <c r="DS83" i="9"/>
  <c r="DF83" i="9"/>
  <c r="CT83" i="9"/>
  <c r="CG83" i="9"/>
  <c r="BU83" i="9"/>
  <c r="BG83" i="9"/>
  <c r="AT83" i="9"/>
  <c r="AH83" i="9"/>
  <c r="U83" i="9"/>
  <c r="I83" i="9"/>
  <c r="IX83" i="9"/>
  <c r="IA83" i="9"/>
  <c r="HE83" i="9"/>
  <c r="GL83" i="9"/>
  <c r="FV83" i="9"/>
  <c r="FF83" i="9"/>
  <c r="EP83" i="9"/>
  <c r="EC83" i="9"/>
  <c r="DQ83" i="9"/>
  <c r="DC83" i="9"/>
  <c r="CP83" i="9"/>
  <c r="CD83" i="9"/>
  <c r="BQ83" i="9"/>
  <c r="BE83" i="9"/>
  <c r="AQ83" i="9"/>
  <c r="AD83" i="9"/>
  <c r="R83" i="9"/>
  <c r="E83" i="9"/>
  <c r="IS83" i="9"/>
  <c r="HZ83" i="9"/>
  <c r="HC83" i="9"/>
  <c r="GH83" i="9"/>
  <c r="FR83" i="9"/>
  <c r="EO83" i="9"/>
  <c r="EA83" i="9"/>
  <c r="DN83" i="9"/>
  <c r="DB83" i="9"/>
  <c r="CO83" i="9"/>
  <c r="CC83" i="9"/>
  <c r="BO83" i="9"/>
  <c r="BB83" i="9"/>
  <c r="AP83" i="9"/>
  <c r="AC83" i="9"/>
  <c r="Q83" i="9"/>
  <c r="C83" i="9"/>
  <c r="IY83" i="9"/>
  <c r="FW83" i="9"/>
  <c r="DR83" i="9"/>
  <c r="BR83" i="9"/>
  <c r="S83" i="9"/>
  <c r="IQ83" i="9"/>
  <c r="FQ83" i="9"/>
  <c r="DM83" i="9"/>
  <c r="BN83" i="9"/>
  <c r="N83" i="9"/>
  <c r="IC83" i="9"/>
  <c r="DE83" i="9"/>
  <c r="BF83" i="9"/>
  <c r="F83" i="9"/>
  <c r="HU83" i="9"/>
  <c r="FA83" i="9"/>
  <c r="DA83" i="9"/>
  <c r="BA83" i="9"/>
  <c r="EQ83" i="9"/>
  <c r="CS83" i="9"/>
  <c r="AS83" i="9"/>
  <c r="HB83" i="9"/>
  <c r="EL83" i="9"/>
  <c r="CM83" i="9"/>
  <c r="AO83" i="9"/>
  <c r="GM83" i="9"/>
  <c r="ED83" i="9"/>
  <c r="CE83" i="9"/>
  <c r="AG83" i="9"/>
  <c r="GG83" i="9"/>
  <c r="DZ83" i="9"/>
  <c r="BZ83" i="9"/>
  <c r="AA83" i="9"/>
  <c r="EL10" i="9"/>
  <c r="GX10" i="9"/>
  <c r="M10" i="9"/>
  <c r="IX107" i="9"/>
  <c r="IP107" i="9"/>
  <c r="IH107" i="9"/>
  <c r="IH35" i="9" s="1"/>
  <c r="JC107" i="9"/>
  <c r="IU107" i="9"/>
  <c r="IM107" i="9"/>
  <c r="IE107" i="9"/>
  <c r="JB107" i="9"/>
  <c r="IT107" i="9"/>
  <c r="IL107" i="9"/>
  <c r="ID107" i="9"/>
  <c r="ID35" i="9" s="1"/>
  <c r="HV107" i="9"/>
  <c r="IS107" i="9"/>
  <c r="IG107" i="9"/>
  <c r="HW107" i="9"/>
  <c r="HN107" i="9"/>
  <c r="HF107" i="9"/>
  <c r="HF35" i="9" s="1"/>
  <c r="GX107" i="9"/>
  <c r="GP107" i="9"/>
  <c r="GH107" i="9"/>
  <c r="FZ107" i="9"/>
  <c r="FR107" i="9"/>
  <c r="FJ107" i="9"/>
  <c r="FB107" i="9"/>
  <c r="ET107" i="9"/>
  <c r="EL107" i="9"/>
  <c r="ED107" i="9"/>
  <c r="DV107" i="9"/>
  <c r="DN107" i="9"/>
  <c r="DF107" i="9"/>
  <c r="CX107" i="9"/>
  <c r="CP107" i="9"/>
  <c r="CP35" i="9" s="1"/>
  <c r="CH107" i="9"/>
  <c r="BZ107" i="9"/>
  <c r="BR107" i="9"/>
  <c r="BJ107" i="9"/>
  <c r="BB107" i="9"/>
  <c r="AT107" i="9"/>
  <c r="AL107" i="9"/>
  <c r="AD107" i="9"/>
  <c r="V107" i="9"/>
  <c r="N107" i="9"/>
  <c r="F107" i="9"/>
  <c r="IR107" i="9"/>
  <c r="IF107" i="9"/>
  <c r="HU107" i="9"/>
  <c r="HM107" i="9"/>
  <c r="HE107" i="9"/>
  <c r="GW107" i="9"/>
  <c r="GO107" i="9"/>
  <c r="GG107" i="9"/>
  <c r="FY107" i="9"/>
  <c r="FQ107" i="9"/>
  <c r="FI107" i="9"/>
  <c r="FA107" i="9"/>
  <c r="ES107" i="9"/>
  <c r="EK107" i="9"/>
  <c r="EC107" i="9"/>
  <c r="DU107" i="9"/>
  <c r="DM107" i="9"/>
  <c r="DE107" i="9"/>
  <c r="CW107" i="9"/>
  <c r="CO107" i="9"/>
  <c r="CG107" i="9"/>
  <c r="BY107" i="9"/>
  <c r="BQ107" i="9"/>
  <c r="BI107" i="9"/>
  <c r="BA107" i="9"/>
  <c r="AS107" i="9"/>
  <c r="AK107" i="9"/>
  <c r="AC107" i="9"/>
  <c r="U107" i="9"/>
  <c r="M107" i="9"/>
  <c r="E107" i="9"/>
  <c r="IQ107" i="9"/>
  <c r="IC107" i="9"/>
  <c r="HT107" i="9"/>
  <c r="HL107" i="9"/>
  <c r="HD107" i="9"/>
  <c r="GV107" i="9"/>
  <c r="GN107" i="9"/>
  <c r="GF107" i="9"/>
  <c r="FX107" i="9"/>
  <c r="FP107" i="9"/>
  <c r="FH107" i="9"/>
  <c r="EZ107" i="9"/>
  <c r="ER107" i="9"/>
  <c r="EJ107" i="9"/>
  <c r="EB107" i="9"/>
  <c r="EB35" i="9" s="1"/>
  <c r="DT107" i="9"/>
  <c r="DL107" i="9"/>
  <c r="DD107" i="9"/>
  <c r="CV107" i="9"/>
  <c r="CN107" i="9"/>
  <c r="CF107" i="9"/>
  <c r="BX107" i="9"/>
  <c r="BP107" i="9"/>
  <c r="BH107" i="9"/>
  <c r="AZ107" i="9"/>
  <c r="AR107" i="9"/>
  <c r="AJ107" i="9"/>
  <c r="AB107" i="9"/>
  <c r="T107" i="9"/>
  <c r="L107" i="9"/>
  <c r="D107" i="9"/>
  <c r="JA107" i="9"/>
  <c r="IO107" i="9"/>
  <c r="IB107" i="9"/>
  <c r="HS107" i="9"/>
  <c r="HK107" i="9"/>
  <c r="HC107" i="9"/>
  <c r="GU107" i="9"/>
  <c r="GM107" i="9"/>
  <c r="GM35" i="9" s="1"/>
  <c r="GE107" i="9"/>
  <c r="FW107" i="9"/>
  <c r="FO107" i="9"/>
  <c r="FG107" i="9"/>
  <c r="EY107" i="9"/>
  <c r="EQ107" i="9"/>
  <c r="EI107" i="9"/>
  <c r="EA107" i="9"/>
  <c r="DS107" i="9"/>
  <c r="DK107" i="9"/>
  <c r="DC107" i="9"/>
  <c r="CU107" i="9"/>
  <c r="CM107" i="9"/>
  <c r="CE107" i="9"/>
  <c r="BW107" i="9"/>
  <c r="BW35" i="9" s="1"/>
  <c r="BO107" i="9"/>
  <c r="BG107" i="9"/>
  <c r="AY107" i="9"/>
  <c r="AQ107" i="9"/>
  <c r="AI107" i="9"/>
  <c r="AA107" i="9"/>
  <c r="S107" i="9"/>
  <c r="K107" i="9"/>
  <c r="C107" i="9"/>
  <c r="IZ107" i="9"/>
  <c r="IN107" i="9"/>
  <c r="IA107" i="9"/>
  <c r="IY107" i="9"/>
  <c r="IK107" i="9"/>
  <c r="HZ107" i="9"/>
  <c r="HQ107" i="9"/>
  <c r="HI107" i="9"/>
  <c r="HI35" i="9" s="1"/>
  <c r="HA107" i="9"/>
  <c r="GS107" i="9"/>
  <c r="GK107" i="9"/>
  <c r="GC107" i="9"/>
  <c r="FU107" i="9"/>
  <c r="FM107" i="9"/>
  <c r="FE107" i="9"/>
  <c r="EW107" i="9"/>
  <c r="EO107" i="9"/>
  <c r="EG107" i="9"/>
  <c r="DY107" i="9"/>
  <c r="DQ107" i="9"/>
  <c r="DI107" i="9"/>
  <c r="DA107" i="9"/>
  <c r="CS107" i="9"/>
  <c r="CK107" i="9"/>
  <c r="CC107" i="9"/>
  <c r="BU107" i="9"/>
  <c r="BM107" i="9"/>
  <c r="BE107" i="9"/>
  <c r="AW107" i="9"/>
  <c r="AO107" i="9"/>
  <c r="AG107" i="9"/>
  <c r="Y107" i="9"/>
  <c r="Q107" i="9"/>
  <c r="I107" i="9"/>
  <c r="IW107" i="9"/>
  <c r="IJ107" i="9"/>
  <c r="HY107" i="9"/>
  <c r="HP107" i="9"/>
  <c r="HH107" i="9"/>
  <c r="GZ107" i="9"/>
  <c r="GZ35" i="9" s="1"/>
  <c r="GR107" i="9"/>
  <c r="GJ107" i="9"/>
  <c r="GB107" i="9"/>
  <c r="FT107" i="9"/>
  <c r="FL107" i="9"/>
  <c r="FD107" i="9"/>
  <c r="EV107" i="9"/>
  <c r="EN107" i="9"/>
  <c r="EN35" i="9" s="1"/>
  <c r="EF107" i="9"/>
  <c r="DX107" i="9"/>
  <c r="DX35" i="9" s="1"/>
  <c r="DP107" i="9"/>
  <c r="DH107" i="9"/>
  <c r="CZ107" i="9"/>
  <c r="CR107" i="9"/>
  <c r="CJ107" i="9"/>
  <c r="CB107" i="9"/>
  <c r="BT107" i="9"/>
  <c r="BL107" i="9"/>
  <c r="BD107" i="9"/>
  <c r="AV107" i="9"/>
  <c r="AN107" i="9"/>
  <c r="AF107" i="9"/>
  <c r="X107" i="9"/>
  <c r="X35" i="9" s="1"/>
  <c r="P107" i="9"/>
  <c r="P35" i="9" s="1"/>
  <c r="H107" i="9"/>
  <c r="HJ107" i="9"/>
  <c r="GD107" i="9"/>
  <c r="EX107" i="9"/>
  <c r="DR107" i="9"/>
  <c r="CL107" i="9"/>
  <c r="BF107" i="9"/>
  <c r="Z107" i="9"/>
  <c r="II107" i="9"/>
  <c r="FN107" i="9"/>
  <c r="BV107" i="9"/>
  <c r="HG107" i="9"/>
  <c r="GA107" i="9"/>
  <c r="EU107" i="9"/>
  <c r="DO107" i="9"/>
  <c r="CI107" i="9"/>
  <c r="CI35" i="9" s="1"/>
  <c r="BC107" i="9"/>
  <c r="W107" i="9"/>
  <c r="DB107" i="9"/>
  <c r="HB107" i="9"/>
  <c r="FV107" i="9"/>
  <c r="EP107" i="9"/>
  <c r="DJ107" i="9"/>
  <c r="CD107" i="9"/>
  <c r="AX107" i="9"/>
  <c r="R107" i="9"/>
  <c r="IV107" i="9"/>
  <c r="GY107" i="9"/>
  <c r="FS107" i="9"/>
  <c r="EM107" i="9"/>
  <c r="DG107" i="9"/>
  <c r="CA107" i="9"/>
  <c r="CA35" i="9" s="1"/>
  <c r="AU107" i="9"/>
  <c r="O107" i="9"/>
  <c r="GT107" i="9"/>
  <c r="EH107" i="9"/>
  <c r="AP107" i="9"/>
  <c r="J107" i="9"/>
  <c r="HX107" i="9"/>
  <c r="GQ107" i="9"/>
  <c r="FK107" i="9"/>
  <c r="EE107" i="9"/>
  <c r="CY107" i="9"/>
  <c r="BS107" i="9"/>
  <c r="AM107" i="9"/>
  <c r="G107" i="9"/>
  <c r="GI107" i="9"/>
  <c r="FC107" i="9"/>
  <c r="CQ107" i="9"/>
  <c r="BK107" i="9"/>
  <c r="HR107" i="9"/>
  <c r="GL107" i="9"/>
  <c r="FF107" i="9"/>
  <c r="DZ107" i="9"/>
  <c r="CT107" i="9"/>
  <c r="BN107" i="9"/>
  <c r="AH107" i="9"/>
  <c r="HO107" i="9"/>
  <c r="DW107" i="9"/>
  <c r="AE107" i="9"/>
  <c r="A33" i="9"/>
  <c r="C9" i="9"/>
  <c r="A9" i="9" s="1"/>
  <c r="C10" i="9"/>
  <c r="IW155" i="9"/>
  <c r="IW59" i="9" s="1"/>
  <c r="IO155" i="9"/>
  <c r="IO59" i="9" s="1"/>
  <c r="IG155" i="9"/>
  <c r="IG59" i="9" s="1"/>
  <c r="HY155" i="9"/>
  <c r="HY59" i="9" s="1"/>
  <c r="HQ155" i="9"/>
  <c r="HQ59" i="9" s="1"/>
  <c r="HI155" i="9"/>
  <c r="HI59" i="9" s="1"/>
  <c r="HA155" i="9"/>
  <c r="HA59" i="9" s="1"/>
  <c r="GS155" i="9"/>
  <c r="GS59" i="9" s="1"/>
  <c r="GK155" i="9"/>
  <c r="GK59" i="9" s="1"/>
  <c r="GC155" i="9"/>
  <c r="GC59" i="9" s="1"/>
  <c r="FU155" i="9"/>
  <c r="FU59" i="9" s="1"/>
  <c r="FM155" i="9"/>
  <c r="FM59" i="9" s="1"/>
  <c r="FE155" i="9"/>
  <c r="FE59" i="9" s="1"/>
  <c r="EW155" i="9"/>
  <c r="EW59" i="9" s="1"/>
  <c r="EO155" i="9"/>
  <c r="EO59" i="9" s="1"/>
  <c r="EG155" i="9"/>
  <c r="EG59" i="9" s="1"/>
  <c r="DY155" i="9"/>
  <c r="DY59" i="9" s="1"/>
  <c r="DQ155" i="9"/>
  <c r="DQ59" i="9" s="1"/>
  <c r="DI155" i="9"/>
  <c r="DI59" i="9" s="1"/>
  <c r="DA155" i="9"/>
  <c r="DA59" i="9" s="1"/>
  <c r="CS155" i="9"/>
  <c r="CS59" i="9" s="1"/>
  <c r="CK155" i="9"/>
  <c r="CK59" i="9" s="1"/>
  <c r="CC155" i="9"/>
  <c r="CC59" i="9" s="1"/>
  <c r="BU155" i="9"/>
  <c r="BU59" i="9" s="1"/>
  <c r="BM155" i="9"/>
  <c r="BM59" i="9" s="1"/>
  <c r="BE155" i="9"/>
  <c r="BE59" i="9" s="1"/>
  <c r="AW155" i="9"/>
  <c r="AW59" i="9" s="1"/>
  <c r="AO155" i="9"/>
  <c r="AO59" i="9" s="1"/>
  <c r="AG155" i="9"/>
  <c r="AG59" i="9" s="1"/>
  <c r="Y155" i="9"/>
  <c r="Y59" i="9" s="1"/>
  <c r="Q155" i="9"/>
  <c r="Q59" i="9" s="1"/>
  <c r="I155" i="9"/>
  <c r="I59" i="9" s="1"/>
  <c r="JB155" i="9"/>
  <c r="JB59" i="9" s="1"/>
  <c r="IT155" i="9"/>
  <c r="IT59" i="9" s="1"/>
  <c r="IL155" i="9"/>
  <c r="IL59" i="9" s="1"/>
  <c r="ID155" i="9"/>
  <c r="ID59" i="9" s="1"/>
  <c r="HV155" i="9"/>
  <c r="HV59" i="9" s="1"/>
  <c r="HN155" i="9"/>
  <c r="HN59" i="9" s="1"/>
  <c r="IZ155" i="9"/>
  <c r="IZ59" i="9" s="1"/>
  <c r="IR155" i="9"/>
  <c r="IR59" i="9" s="1"/>
  <c r="IJ155" i="9"/>
  <c r="IJ59" i="9" s="1"/>
  <c r="IB155" i="9"/>
  <c r="IB59" i="9" s="1"/>
  <c r="HT155" i="9"/>
  <c r="HT59" i="9" s="1"/>
  <c r="HL155" i="9"/>
  <c r="HL59" i="9" s="1"/>
  <c r="HD155" i="9"/>
  <c r="HD59" i="9" s="1"/>
  <c r="GV155" i="9"/>
  <c r="GV59" i="9" s="1"/>
  <c r="GN155" i="9"/>
  <c r="GN59" i="9" s="1"/>
  <c r="GF155" i="9"/>
  <c r="GF59" i="9" s="1"/>
  <c r="FX155" i="9"/>
  <c r="FX59" i="9" s="1"/>
  <c r="FP155" i="9"/>
  <c r="FP59" i="9" s="1"/>
  <c r="FH155" i="9"/>
  <c r="FH59" i="9" s="1"/>
  <c r="EZ155" i="9"/>
  <c r="EZ59" i="9" s="1"/>
  <c r="ER155" i="9"/>
  <c r="ER59" i="9" s="1"/>
  <c r="EJ155" i="9"/>
  <c r="EJ59" i="9" s="1"/>
  <c r="EB155" i="9"/>
  <c r="EB59" i="9" s="1"/>
  <c r="DT155" i="9"/>
  <c r="DT59" i="9" s="1"/>
  <c r="DL155" i="9"/>
  <c r="DL59" i="9" s="1"/>
  <c r="DD155" i="9"/>
  <c r="DD59" i="9" s="1"/>
  <c r="CV155" i="9"/>
  <c r="CV59" i="9" s="1"/>
  <c r="CN155" i="9"/>
  <c r="CN59" i="9" s="1"/>
  <c r="CF155" i="9"/>
  <c r="CF59" i="9" s="1"/>
  <c r="BX155" i="9"/>
  <c r="BX59" i="9" s="1"/>
  <c r="BP155" i="9"/>
  <c r="BP59" i="9" s="1"/>
  <c r="BH155" i="9"/>
  <c r="BH59" i="9" s="1"/>
  <c r="AZ155" i="9"/>
  <c r="AZ59" i="9" s="1"/>
  <c r="AR155" i="9"/>
  <c r="AR59" i="9" s="1"/>
  <c r="AJ155" i="9"/>
  <c r="AJ59" i="9" s="1"/>
  <c r="AB155" i="9"/>
  <c r="AB59" i="9" s="1"/>
  <c r="IS155" i="9"/>
  <c r="IS59" i="9" s="1"/>
  <c r="IF155" i="9"/>
  <c r="IF59" i="9" s="1"/>
  <c r="HS155" i="9"/>
  <c r="HS59" i="9" s="1"/>
  <c r="HG155" i="9"/>
  <c r="HG59" i="9" s="1"/>
  <c r="GW155" i="9"/>
  <c r="GW59" i="9" s="1"/>
  <c r="GL155" i="9"/>
  <c r="GL59" i="9" s="1"/>
  <c r="GA155" i="9"/>
  <c r="GA59" i="9" s="1"/>
  <c r="FQ155" i="9"/>
  <c r="FQ59" i="9" s="1"/>
  <c r="FF155" i="9"/>
  <c r="FF59" i="9" s="1"/>
  <c r="EU155" i="9"/>
  <c r="EU59" i="9" s="1"/>
  <c r="EK155" i="9"/>
  <c r="EK59" i="9" s="1"/>
  <c r="DZ155" i="9"/>
  <c r="DZ59" i="9" s="1"/>
  <c r="DO155" i="9"/>
  <c r="DO59" i="9" s="1"/>
  <c r="DE155" i="9"/>
  <c r="DE59" i="9" s="1"/>
  <c r="CT155" i="9"/>
  <c r="CT59" i="9" s="1"/>
  <c r="CI155" i="9"/>
  <c r="CI59" i="9" s="1"/>
  <c r="BY155" i="9"/>
  <c r="BY59" i="9" s="1"/>
  <c r="BN155" i="9"/>
  <c r="BN59" i="9" s="1"/>
  <c r="BC155" i="9"/>
  <c r="BC59" i="9" s="1"/>
  <c r="AS155" i="9"/>
  <c r="AS59" i="9" s="1"/>
  <c r="AH155" i="9"/>
  <c r="AH59" i="9" s="1"/>
  <c r="W155" i="9"/>
  <c r="W59" i="9" s="1"/>
  <c r="N155" i="9"/>
  <c r="N59" i="9" s="1"/>
  <c r="E155" i="9"/>
  <c r="E59" i="9" s="1"/>
  <c r="IQ155" i="9"/>
  <c r="IQ59" i="9" s="1"/>
  <c r="IE155" i="9"/>
  <c r="IE59" i="9" s="1"/>
  <c r="HR155" i="9"/>
  <c r="HR59" i="9" s="1"/>
  <c r="HF155" i="9"/>
  <c r="HF59" i="9" s="1"/>
  <c r="GU155" i="9"/>
  <c r="GU59" i="9" s="1"/>
  <c r="GJ155" i="9"/>
  <c r="GJ59" i="9" s="1"/>
  <c r="FZ155" i="9"/>
  <c r="FZ59" i="9" s="1"/>
  <c r="FO155" i="9"/>
  <c r="FO59" i="9" s="1"/>
  <c r="FD155" i="9"/>
  <c r="FD59" i="9" s="1"/>
  <c r="ET155" i="9"/>
  <c r="ET59" i="9" s="1"/>
  <c r="EI155" i="9"/>
  <c r="EI59" i="9" s="1"/>
  <c r="DX155" i="9"/>
  <c r="DX59" i="9" s="1"/>
  <c r="DN155" i="9"/>
  <c r="DN59" i="9" s="1"/>
  <c r="DC155" i="9"/>
  <c r="DC59" i="9" s="1"/>
  <c r="CR155" i="9"/>
  <c r="CR59" i="9" s="1"/>
  <c r="CH155" i="9"/>
  <c r="CH59" i="9" s="1"/>
  <c r="BW155" i="9"/>
  <c r="BW59" i="9" s="1"/>
  <c r="BL155" i="9"/>
  <c r="BL59" i="9" s="1"/>
  <c r="BB155" i="9"/>
  <c r="BB59" i="9" s="1"/>
  <c r="AQ155" i="9"/>
  <c r="AQ59" i="9" s="1"/>
  <c r="AF155" i="9"/>
  <c r="AF59" i="9" s="1"/>
  <c r="V155" i="9"/>
  <c r="V59" i="9" s="1"/>
  <c r="M155" i="9"/>
  <c r="M59" i="9" s="1"/>
  <c r="D155" i="9"/>
  <c r="D59" i="9" s="1"/>
  <c r="JC155" i="9"/>
  <c r="JC59" i="9" s="1"/>
  <c r="IP155" i="9"/>
  <c r="IP59" i="9" s="1"/>
  <c r="IC155" i="9"/>
  <c r="IC59" i="9" s="1"/>
  <c r="HP155" i="9"/>
  <c r="HP59" i="9" s="1"/>
  <c r="HE155" i="9"/>
  <c r="HE59" i="9" s="1"/>
  <c r="GT155" i="9"/>
  <c r="GT59" i="9" s="1"/>
  <c r="GI155" i="9"/>
  <c r="GI59" i="9" s="1"/>
  <c r="FY155" i="9"/>
  <c r="FY59" i="9" s="1"/>
  <c r="FN155" i="9"/>
  <c r="FN59" i="9" s="1"/>
  <c r="FC155" i="9"/>
  <c r="FC59" i="9" s="1"/>
  <c r="ES155" i="9"/>
  <c r="ES59" i="9" s="1"/>
  <c r="EH155" i="9"/>
  <c r="EH59" i="9" s="1"/>
  <c r="DW155" i="9"/>
  <c r="DW59" i="9" s="1"/>
  <c r="DM155" i="9"/>
  <c r="DM59" i="9" s="1"/>
  <c r="DB155" i="9"/>
  <c r="DB59" i="9" s="1"/>
  <c r="CQ155" i="9"/>
  <c r="CQ59" i="9" s="1"/>
  <c r="CG155" i="9"/>
  <c r="CG59" i="9" s="1"/>
  <c r="BV155" i="9"/>
  <c r="BV59" i="9" s="1"/>
  <c r="BK155" i="9"/>
  <c r="BK59" i="9" s="1"/>
  <c r="BA155" i="9"/>
  <c r="BA59" i="9" s="1"/>
  <c r="AP155" i="9"/>
  <c r="AP59" i="9" s="1"/>
  <c r="AE155" i="9"/>
  <c r="AE59" i="9" s="1"/>
  <c r="U155" i="9"/>
  <c r="U59" i="9" s="1"/>
  <c r="L155" i="9"/>
  <c r="L59" i="9" s="1"/>
  <c r="C155" i="9"/>
  <c r="C59" i="9" s="1"/>
  <c r="JA155" i="9"/>
  <c r="JA59" i="9" s="1"/>
  <c r="IN155" i="9"/>
  <c r="IN59" i="9" s="1"/>
  <c r="IA155" i="9"/>
  <c r="IA59" i="9" s="1"/>
  <c r="HO155" i="9"/>
  <c r="HO59" i="9" s="1"/>
  <c r="HC155" i="9"/>
  <c r="HC59" i="9" s="1"/>
  <c r="GR155" i="9"/>
  <c r="GR59" i="9" s="1"/>
  <c r="GH155" i="9"/>
  <c r="GH59" i="9" s="1"/>
  <c r="FW155" i="9"/>
  <c r="FW59" i="9" s="1"/>
  <c r="FL155" i="9"/>
  <c r="FL59" i="9" s="1"/>
  <c r="FB155" i="9"/>
  <c r="FB59" i="9" s="1"/>
  <c r="EQ155" i="9"/>
  <c r="EQ59" i="9" s="1"/>
  <c r="EF155" i="9"/>
  <c r="EF59" i="9" s="1"/>
  <c r="DV155" i="9"/>
  <c r="DV59" i="9" s="1"/>
  <c r="DK155" i="9"/>
  <c r="DK59" i="9" s="1"/>
  <c r="CZ155" i="9"/>
  <c r="CZ59" i="9" s="1"/>
  <c r="CP155" i="9"/>
  <c r="CP59" i="9" s="1"/>
  <c r="CE155" i="9"/>
  <c r="CE59" i="9" s="1"/>
  <c r="BT155" i="9"/>
  <c r="BT59" i="9" s="1"/>
  <c r="BJ155" i="9"/>
  <c r="BJ59" i="9" s="1"/>
  <c r="AY155" i="9"/>
  <c r="AY59" i="9" s="1"/>
  <c r="AN155" i="9"/>
  <c r="AN59" i="9" s="1"/>
  <c r="AD155" i="9"/>
  <c r="AD59" i="9" s="1"/>
  <c r="T155" i="9"/>
  <c r="T59" i="9" s="1"/>
  <c r="K155" i="9"/>
  <c r="K59" i="9" s="1"/>
  <c r="IY155" i="9"/>
  <c r="IY59" i="9" s="1"/>
  <c r="IM155" i="9"/>
  <c r="IM59" i="9" s="1"/>
  <c r="HZ155" i="9"/>
  <c r="HZ59" i="9" s="1"/>
  <c r="HM155" i="9"/>
  <c r="HM59" i="9" s="1"/>
  <c r="HB155" i="9"/>
  <c r="HB59" i="9" s="1"/>
  <c r="GQ155" i="9"/>
  <c r="GQ59" i="9" s="1"/>
  <c r="GG155" i="9"/>
  <c r="GG59" i="9" s="1"/>
  <c r="FV155" i="9"/>
  <c r="FV59" i="9" s="1"/>
  <c r="FK155" i="9"/>
  <c r="FK59" i="9" s="1"/>
  <c r="FA155" i="9"/>
  <c r="FA59" i="9" s="1"/>
  <c r="EP155" i="9"/>
  <c r="EP59" i="9" s="1"/>
  <c r="EE155" i="9"/>
  <c r="EE59" i="9" s="1"/>
  <c r="DU155" i="9"/>
  <c r="DU59" i="9" s="1"/>
  <c r="DJ155" i="9"/>
  <c r="DJ59" i="9" s="1"/>
  <c r="CY155" i="9"/>
  <c r="CY59" i="9" s="1"/>
  <c r="CO155" i="9"/>
  <c r="CO59" i="9" s="1"/>
  <c r="CD155" i="9"/>
  <c r="CD59" i="9" s="1"/>
  <c r="BS155" i="9"/>
  <c r="BS59" i="9" s="1"/>
  <c r="BI155" i="9"/>
  <c r="BI59" i="9" s="1"/>
  <c r="AX155" i="9"/>
  <c r="AX59" i="9" s="1"/>
  <c r="AM155" i="9"/>
  <c r="AM59" i="9" s="1"/>
  <c r="AC155" i="9"/>
  <c r="AC59" i="9" s="1"/>
  <c r="S155" i="9"/>
  <c r="S59" i="9" s="1"/>
  <c r="J155" i="9"/>
  <c r="J59" i="9" s="1"/>
  <c r="IX155" i="9"/>
  <c r="IX59" i="9" s="1"/>
  <c r="IK155" i="9"/>
  <c r="IK59" i="9" s="1"/>
  <c r="HX155" i="9"/>
  <c r="HX59" i="9" s="1"/>
  <c r="HK155" i="9"/>
  <c r="HK59" i="9" s="1"/>
  <c r="GZ155" i="9"/>
  <c r="GZ59" i="9" s="1"/>
  <c r="GP155" i="9"/>
  <c r="GP59" i="9" s="1"/>
  <c r="GE155" i="9"/>
  <c r="GE59" i="9" s="1"/>
  <c r="FT155" i="9"/>
  <c r="FT59" i="9" s="1"/>
  <c r="FJ155" i="9"/>
  <c r="FJ59" i="9" s="1"/>
  <c r="EY155" i="9"/>
  <c r="EY59" i="9" s="1"/>
  <c r="EN155" i="9"/>
  <c r="EN59" i="9" s="1"/>
  <c r="ED155" i="9"/>
  <c r="ED59" i="9" s="1"/>
  <c r="DS155" i="9"/>
  <c r="DS59" i="9" s="1"/>
  <c r="DH155" i="9"/>
  <c r="DH59" i="9" s="1"/>
  <c r="CX155" i="9"/>
  <c r="CX59" i="9" s="1"/>
  <c r="CM155" i="9"/>
  <c r="CM59" i="9" s="1"/>
  <c r="CB155" i="9"/>
  <c r="CB59" i="9" s="1"/>
  <c r="BR155" i="9"/>
  <c r="BR59" i="9" s="1"/>
  <c r="BG155" i="9"/>
  <c r="BG59" i="9" s="1"/>
  <c r="AV155" i="9"/>
  <c r="AV59" i="9" s="1"/>
  <c r="AL155" i="9"/>
  <c r="AL59" i="9" s="1"/>
  <c r="AA155" i="9"/>
  <c r="AA59" i="9" s="1"/>
  <c r="R155" i="9"/>
  <c r="R59" i="9" s="1"/>
  <c r="H155" i="9"/>
  <c r="H59" i="9" s="1"/>
  <c r="IU155" i="9"/>
  <c r="IU59" i="9" s="1"/>
  <c r="IH155" i="9"/>
  <c r="IH59" i="9" s="1"/>
  <c r="HU155" i="9"/>
  <c r="HU59" i="9" s="1"/>
  <c r="HH155" i="9"/>
  <c r="HH59" i="9" s="1"/>
  <c r="GX155" i="9"/>
  <c r="GX59" i="9" s="1"/>
  <c r="GM155" i="9"/>
  <c r="GM59" i="9" s="1"/>
  <c r="GB155" i="9"/>
  <c r="GB59" i="9" s="1"/>
  <c r="FR155" i="9"/>
  <c r="FR59" i="9" s="1"/>
  <c r="FG155" i="9"/>
  <c r="FG59" i="9" s="1"/>
  <c r="EV155" i="9"/>
  <c r="EV59" i="9" s="1"/>
  <c r="EL155" i="9"/>
  <c r="EL59" i="9" s="1"/>
  <c r="EA155" i="9"/>
  <c r="EA59" i="9" s="1"/>
  <c r="DP155" i="9"/>
  <c r="DP59" i="9" s="1"/>
  <c r="DF155" i="9"/>
  <c r="DF59" i="9" s="1"/>
  <c r="CU155" i="9"/>
  <c r="CU59" i="9" s="1"/>
  <c r="CJ155" i="9"/>
  <c r="CJ59" i="9" s="1"/>
  <c r="BZ155" i="9"/>
  <c r="BZ59" i="9" s="1"/>
  <c r="BO155" i="9"/>
  <c r="BO59" i="9" s="1"/>
  <c r="BD155" i="9"/>
  <c r="BD59" i="9" s="1"/>
  <c r="AT155" i="9"/>
  <c r="AT59" i="9" s="1"/>
  <c r="AI155" i="9"/>
  <c r="AI59" i="9" s="1"/>
  <c r="X155" i="9"/>
  <c r="X59" i="9" s="1"/>
  <c r="O155" i="9"/>
  <c r="O59" i="9" s="1"/>
  <c r="F155" i="9"/>
  <c r="F59" i="9" s="1"/>
  <c r="FS155" i="9"/>
  <c r="FS59" i="9" s="1"/>
  <c r="CL155" i="9"/>
  <c r="CL59" i="9" s="1"/>
  <c r="G155" i="9"/>
  <c r="G59" i="9" s="1"/>
  <c r="IV155" i="9"/>
  <c r="IV59" i="9" s="1"/>
  <c r="FI155" i="9"/>
  <c r="FI59" i="9" s="1"/>
  <c r="CA155" i="9"/>
  <c r="CA59" i="9" s="1"/>
  <c r="II155" i="9"/>
  <c r="II59" i="9" s="1"/>
  <c r="EX155" i="9"/>
  <c r="EX59" i="9" s="1"/>
  <c r="BQ155" i="9"/>
  <c r="BQ59" i="9" s="1"/>
  <c r="HW155" i="9"/>
  <c r="HW59" i="9" s="1"/>
  <c r="EM155" i="9"/>
  <c r="EM59" i="9" s="1"/>
  <c r="BF155" i="9"/>
  <c r="BF59" i="9" s="1"/>
  <c r="HJ155" i="9"/>
  <c r="HJ59" i="9" s="1"/>
  <c r="EC155" i="9"/>
  <c r="EC59" i="9" s="1"/>
  <c r="AU155" i="9"/>
  <c r="AU59" i="9" s="1"/>
  <c r="GY155" i="9"/>
  <c r="GY59" i="9" s="1"/>
  <c r="DR155" i="9"/>
  <c r="DR59" i="9" s="1"/>
  <c r="AK155" i="9"/>
  <c r="AK59" i="9" s="1"/>
  <c r="GD155" i="9"/>
  <c r="GD59" i="9" s="1"/>
  <c r="CW155" i="9"/>
  <c r="CW59" i="9" s="1"/>
  <c r="P155" i="9"/>
  <c r="P59" i="9" s="1"/>
  <c r="Z155" i="9"/>
  <c r="Z59" i="9" s="1"/>
  <c r="DG155" i="9"/>
  <c r="DG59" i="9" s="1"/>
  <c r="GO155" i="9"/>
  <c r="GO59" i="9" s="1"/>
  <c r="IH11" i="9" l="1"/>
  <c r="GA179" i="9"/>
  <c r="AW179" i="9"/>
  <c r="FU179" i="9"/>
  <c r="A59" i="9"/>
  <c r="FV179" i="9"/>
  <c r="IK179" i="9"/>
  <c r="AA179" i="9"/>
  <c r="EY179" i="9"/>
  <c r="AK179" i="9"/>
  <c r="DF179" i="9"/>
  <c r="FR179" i="9"/>
  <c r="IG179" i="9"/>
  <c r="IM179" i="9"/>
  <c r="CT179" i="9"/>
  <c r="GI179" i="9"/>
  <c r="DO179" i="9"/>
  <c r="AG179" i="9"/>
  <c r="CS179" i="9"/>
  <c r="AP179" i="9"/>
  <c r="DB179" i="9"/>
  <c r="IR179" i="9"/>
  <c r="BJ179" i="9"/>
  <c r="HK179" i="9"/>
  <c r="AT179" i="9"/>
  <c r="AH179" i="9"/>
  <c r="FK179" i="9"/>
  <c r="AU179" i="9"/>
  <c r="AX179" i="9"/>
  <c r="BC179" i="9"/>
  <c r="Q179" i="9"/>
  <c r="EO179" i="9"/>
  <c r="HA179" i="9"/>
  <c r="IZ179" i="9"/>
  <c r="BG179" i="9"/>
  <c r="GE179" i="9"/>
  <c r="JA179" i="9"/>
  <c r="BH179" i="9"/>
  <c r="DT179" i="9"/>
  <c r="GF179" i="9"/>
  <c r="E179" i="9"/>
  <c r="BQ179" i="9"/>
  <c r="GO179" i="9"/>
  <c r="BZ179" i="9"/>
  <c r="EL179" i="9"/>
  <c r="IL179" i="9"/>
  <c r="IP179" i="9"/>
  <c r="BN179" i="9"/>
  <c r="GQ179" i="9"/>
  <c r="CA179" i="9"/>
  <c r="CD179" i="9"/>
  <c r="CI179" i="9"/>
  <c r="Z179" i="9"/>
  <c r="P179" i="9"/>
  <c r="EN179" i="9"/>
  <c r="GZ179" i="9"/>
  <c r="Y179" i="9"/>
  <c r="CK179" i="9"/>
  <c r="HI179" i="9"/>
  <c r="C179" i="9"/>
  <c r="BO179" i="9"/>
  <c r="EA179" i="9"/>
  <c r="GM179" i="9"/>
  <c r="D179" i="9"/>
  <c r="BP179" i="9"/>
  <c r="EB179" i="9"/>
  <c r="GN179" i="9"/>
  <c r="M179" i="9"/>
  <c r="BY179" i="9"/>
  <c r="EK179" i="9"/>
  <c r="V179" i="9"/>
  <c r="ET179" i="9"/>
  <c r="HF179" i="9"/>
  <c r="IT179" i="9"/>
  <c r="IX179" i="9"/>
  <c r="DS179" i="9"/>
  <c r="GO35" i="9"/>
  <c r="GO11" i="9" s="1"/>
  <c r="HX179" i="9"/>
  <c r="DG179" i="9"/>
  <c r="DJ179" i="9"/>
  <c r="BF179" i="9"/>
  <c r="X179" i="9"/>
  <c r="CJ179" i="9"/>
  <c r="EV179" i="9"/>
  <c r="HH179" i="9"/>
  <c r="FE179" i="9"/>
  <c r="HQ179" i="9"/>
  <c r="K179" i="9"/>
  <c r="BW179" i="9"/>
  <c r="EI179" i="9"/>
  <c r="GU179" i="9"/>
  <c r="L179" i="9"/>
  <c r="BX179" i="9"/>
  <c r="EJ179" i="9"/>
  <c r="GV179" i="9"/>
  <c r="U179" i="9"/>
  <c r="CG179" i="9"/>
  <c r="ES179" i="9"/>
  <c r="HE179" i="9"/>
  <c r="AD179" i="9"/>
  <c r="CP179" i="9"/>
  <c r="FB179" i="9"/>
  <c r="HN179" i="9"/>
  <c r="JB179" i="9"/>
  <c r="GX179" i="9"/>
  <c r="G179" i="9"/>
  <c r="EP179" i="9"/>
  <c r="AO179" i="9"/>
  <c r="HZ179" i="9"/>
  <c r="S179" i="9"/>
  <c r="EQ179" i="9"/>
  <c r="T179" i="9"/>
  <c r="CF179" i="9"/>
  <c r="ER179" i="9"/>
  <c r="HD179" i="9"/>
  <c r="AC179" i="9"/>
  <c r="FA179" i="9"/>
  <c r="HM179" i="9"/>
  <c r="AL179" i="9"/>
  <c r="FJ179" i="9"/>
  <c r="IE179" i="9"/>
  <c r="CN179" i="9"/>
  <c r="HL179" i="9"/>
  <c r="Q35" i="9"/>
  <c r="Q11" i="9" s="1"/>
  <c r="AM179" i="9"/>
  <c r="DR179" i="9"/>
  <c r="AB179" i="9"/>
  <c r="EZ179" i="9"/>
  <c r="GL179" i="9"/>
  <c r="BS179" i="9"/>
  <c r="EH179" i="9"/>
  <c r="HB179" i="9"/>
  <c r="EX179" i="9"/>
  <c r="IJ179" i="9"/>
  <c r="DQ179" i="9"/>
  <c r="GC179" i="9"/>
  <c r="IY179" i="9"/>
  <c r="AI179" i="9"/>
  <c r="CU179" i="9"/>
  <c r="FG179" i="9"/>
  <c r="HS179" i="9"/>
  <c r="AJ179" i="9"/>
  <c r="AS179" i="9"/>
  <c r="DE179" i="9"/>
  <c r="FQ179" i="9"/>
  <c r="DN179" i="9"/>
  <c r="FZ179" i="9"/>
  <c r="IS179" i="9"/>
  <c r="IU179" i="9"/>
  <c r="GT179" i="9"/>
  <c r="FY179" i="9"/>
  <c r="DV179" i="9"/>
  <c r="CY179" i="9"/>
  <c r="DM179" i="9"/>
  <c r="BK179" i="9"/>
  <c r="R179" i="9"/>
  <c r="HJ179" i="9"/>
  <c r="DX179" i="9"/>
  <c r="BU179" i="9"/>
  <c r="GS179" i="9"/>
  <c r="IN179" i="9"/>
  <c r="DK179" i="9"/>
  <c r="IO179" i="9"/>
  <c r="AZ179" i="9"/>
  <c r="FX179" i="9"/>
  <c r="IQ179" i="9"/>
  <c r="BI179" i="9"/>
  <c r="DU179" i="9"/>
  <c r="GG179" i="9"/>
  <c r="F179" i="9"/>
  <c r="ED179" i="9"/>
  <c r="GP179" i="9"/>
  <c r="ID179" i="9"/>
  <c r="IH179" i="9"/>
  <c r="GE35" i="9"/>
  <c r="GE11" i="9" s="1"/>
  <c r="AH35" i="9"/>
  <c r="AH11" i="9" s="1"/>
  <c r="A178" i="9"/>
  <c r="IL35" i="9"/>
  <c r="IL11" i="9" s="1"/>
  <c r="BZ35" i="9"/>
  <c r="BZ11" i="9" s="1"/>
  <c r="FF35" i="9"/>
  <c r="FF11" i="9" s="1"/>
  <c r="FF179" i="9"/>
  <c r="FS35" i="9"/>
  <c r="FS11" i="9" s="1"/>
  <c r="FS179" i="9"/>
  <c r="AN35" i="9"/>
  <c r="AN11" i="9" s="1"/>
  <c r="AN179" i="9"/>
  <c r="CZ35" i="9"/>
  <c r="CZ11" i="9" s="1"/>
  <c r="CZ179" i="9"/>
  <c r="FL35" i="9"/>
  <c r="FL11" i="9" s="1"/>
  <c r="FL179" i="9"/>
  <c r="HY35" i="9"/>
  <c r="HY11" i="9" s="1"/>
  <c r="HY179" i="9"/>
  <c r="DI35" i="9"/>
  <c r="DI11" i="9" s="1"/>
  <c r="DI179" i="9"/>
  <c r="CM35" i="9"/>
  <c r="CM11" i="9" s="1"/>
  <c r="CM179" i="9"/>
  <c r="CW35" i="9"/>
  <c r="CW179" i="9"/>
  <c r="FI35" i="9"/>
  <c r="FI11" i="9" s="1"/>
  <c r="FI179" i="9"/>
  <c r="HU35" i="9"/>
  <c r="HU11" i="9" s="1"/>
  <c r="HU179" i="9"/>
  <c r="DH35" i="9"/>
  <c r="DH11" i="9" s="1"/>
  <c r="DH179" i="9"/>
  <c r="CV35" i="9"/>
  <c r="CV11" i="9" s="1"/>
  <c r="CV179" i="9"/>
  <c r="IF35" i="9"/>
  <c r="IF11" i="9" s="1"/>
  <c r="IF179" i="9"/>
  <c r="FE35" i="9"/>
  <c r="FE11" i="9" s="1"/>
  <c r="EV35" i="9"/>
  <c r="EV11" i="9" s="1"/>
  <c r="DW35" i="9"/>
  <c r="DW11" i="9" s="1"/>
  <c r="DW179" i="9"/>
  <c r="HR35" i="9"/>
  <c r="HR11" i="9" s="1"/>
  <c r="HR179" i="9"/>
  <c r="IV35" i="9"/>
  <c r="IV11" i="9" s="1"/>
  <c r="IV179" i="9"/>
  <c r="BV35" i="9"/>
  <c r="BV11" i="9" s="1"/>
  <c r="BV179" i="9"/>
  <c r="GD35" i="9"/>
  <c r="GD11" i="9" s="1"/>
  <c r="GD179" i="9"/>
  <c r="BD35" i="9"/>
  <c r="BD11" i="9" s="1"/>
  <c r="BD179" i="9"/>
  <c r="DP35" i="9"/>
  <c r="DP11" i="9" s="1"/>
  <c r="DP179" i="9"/>
  <c r="GB35" i="9"/>
  <c r="GB11" i="9" s="1"/>
  <c r="GB179" i="9"/>
  <c r="IW35" i="9"/>
  <c r="IW11" i="9" s="1"/>
  <c r="IW179" i="9"/>
  <c r="BM35" i="9"/>
  <c r="BM11" i="9" s="1"/>
  <c r="BM179" i="9"/>
  <c r="DY35" i="9"/>
  <c r="DY11" i="9" s="1"/>
  <c r="DY179" i="9"/>
  <c r="GK35" i="9"/>
  <c r="GK11" i="9" s="1"/>
  <c r="GK179" i="9"/>
  <c r="IA35" i="9"/>
  <c r="IA11" i="9" s="1"/>
  <c r="IA179" i="9"/>
  <c r="AQ35" i="9"/>
  <c r="AQ11" i="9" s="1"/>
  <c r="AQ179" i="9"/>
  <c r="DC35" i="9"/>
  <c r="DC11" i="9" s="1"/>
  <c r="DC179" i="9"/>
  <c r="FO35" i="9"/>
  <c r="FO11" i="9" s="1"/>
  <c r="FO179" i="9"/>
  <c r="IB35" i="9"/>
  <c r="IB11" i="9" s="1"/>
  <c r="IB179" i="9"/>
  <c r="AR35" i="9"/>
  <c r="AR11" i="9" s="1"/>
  <c r="AR179" i="9"/>
  <c r="DD35" i="9"/>
  <c r="DD11" i="9" s="1"/>
  <c r="DD179" i="9"/>
  <c r="FP35" i="9"/>
  <c r="FP11" i="9" s="1"/>
  <c r="FP179" i="9"/>
  <c r="IC35" i="9"/>
  <c r="IC11" i="9" s="1"/>
  <c r="IC179" i="9"/>
  <c r="BA35" i="9"/>
  <c r="BA11" i="9" s="1"/>
  <c r="BA179" i="9"/>
  <c r="GH35" i="9"/>
  <c r="GH11" i="9" s="1"/>
  <c r="GH179" i="9"/>
  <c r="HV35" i="9"/>
  <c r="HV11" i="9" s="1"/>
  <c r="HV179" i="9"/>
  <c r="JC35" i="9"/>
  <c r="JC11" i="9" s="1"/>
  <c r="JC179" i="9"/>
  <c r="AE35" i="9"/>
  <c r="AE11" i="9" s="1"/>
  <c r="AE179" i="9"/>
  <c r="AV35" i="9"/>
  <c r="AV11" i="9" s="1"/>
  <c r="AV179" i="9"/>
  <c r="FH35" i="9"/>
  <c r="FH11" i="9" s="1"/>
  <c r="FH179" i="9"/>
  <c r="HQ35" i="9"/>
  <c r="HQ11" i="9" s="1"/>
  <c r="HE35" i="9"/>
  <c r="HE11" i="9" s="1"/>
  <c r="HO35" i="9"/>
  <c r="HO11" i="9" s="1"/>
  <c r="HO179" i="9"/>
  <c r="EE35" i="9"/>
  <c r="EE11" i="9" s="1"/>
  <c r="EE179" i="9"/>
  <c r="O35" i="9"/>
  <c r="O11" i="9" s="1"/>
  <c r="O179" i="9"/>
  <c r="W35" i="9"/>
  <c r="W11" i="9" s="1"/>
  <c r="W179" i="9"/>
  <c r="FN35" i="9"/>
  <c r="FN11" i="9" s="1"/>
  <c r="FN179" i="9"/>
  <c r="BL35" i="9"/>
  <c r="BL11" i="9" s="1"/>
  <c r="BL179" i="9"/>
  <c r="GJ35" i="9"/>
  <c r="GJ11" i="9" s="1"/>
  <c r="GJ179" i="9"/>
  <c r="I35" i="9"/>
  <c r="I11" i="9" s="1"/>
  <c r="I179" i="9"/>
  <c r="EG35" i="9"/>
  <c r="EG11" i="9" s="1"/>
  <c r="EG179" i="9"/>
  <c r="AY35" i="9"/>
  <c r="AY11" i="9" s="1"/>
  <c r="AY179" i="9"/>
  <c r="FW35" i="9"/>
  <c r="FW11" i="9" s="1"/>
  <c r="FW179" i="9"/>
  <c r="DL35" i="9"/>
  <c r="DL11" i="9" s="1"/>
  <c r="DL179" i="9"/>
  <c r="BR35" i="9"/>
  <c r="BR11" i="9" s="1"/>
  <c r="BR179" i="9"/>
  <c r="GY35" i="9"/>
  <c r="GY11" i="9" s="1"/>
  <c r="GY179" i="9"/>
  <c r="BE35" i="9"/>
  <c r="BE11" i="9" s="1"/>
  <c r="BE179" i="9"/>
  <c r="DO35" i="9"/>
  <c r="DO11" i="9" s="1"/>
  <c r="HH35" i="9"/>
  <c r="HH11" i="9" s="1"/>
  <c r="CQ35" i="9"/>
  <c r="CQ11" i="9" s="1"/>
  <c r="CQ179" i="9"/>
  <c r="II35" i="9"/>
  <c r="II11" i="9" s="1"/>
  <c r="II179" i="9"/>
  <c r="H35" i="9"/>
  <c r="H11" i="9" s="1"/>
  <c r="H179" i="9"/>
  <c r="BT35" i="9"/>
  <c r="BT11" i="9" s="1"/>
  <c r="BT179" i="9"/>
  <c r="EF35" i="9"/>
  <c r="EF11" i="9" s="1"/>
  <c r="EF179" i="9"/>
  <c r="GR35" i="9"/>
  <c r="GR11" i="9" s="1"/>
  <c r="GR179" i="9"/>
  <c r="CC35" i="9"/>
  <c r="CC11" i="9" s="1"/>
  <c r="CC179" i="9"/>
  <c r="EC35" i="9"/>
  <c r="EC11" i="9" s="1"/>
  <c r="EC179" i="9"/>
  <c r="N35" i="9"/>
  <c r="N11" i="9" s="1"/>
  <c r="N179" i="9"/>
  <c r="HG35" i="9"/>
  <c r="HG11" i="9" s="1"/>
  <c r="HG179" i="9"/>
  <c r="FT35" i="9"/>
  <c r="FT11" i="9" s="1"/>
  <c r="FT179" i="9"/>
  <c r="HT35" i="9"/>
  <c r="HT11" i="9" s="1"/>
  <c r="HT179" i="9"/>
  <c r="BB35" i="9"/>
  <c r="BB11" i="9" s="1"/>
  <c r="BB179" i="9"/>
  <c r="HX35" i="9"/>
  <c r="HX11" i="9" s="1"/>
  <c r="HN35" i="9"/>
  <c r="HN11" i="9" s="1"/>
  <c r="FC35" i="9"/>
  <c r="FC11" i="9" s="1"/>
  <c r="FC179" i="9"/>
  <c r="CB35" i="9"/>
  <c r="CB11" i="9" s="1"/>
  <c r="CB179" i="9"/>
  <c r="EW35" i="9"/>
  <c r="EW11" i="9" s="1"/>
  <c r="EW179" i="9"/>
  <c r="GW35" i="9"/>
  <c r="GW11" i="9" s="1"/>
  <c r="GW179" i="9"/>
  <c r="CH35" i="9"/>
  <c r="CH11" i="9" s="1"/>
  <c r="CH179" i="9"/>
  <c r="AD35" i="9"/>
  <c r="AD11" i="9" s="1"/>
  <c r="CJ35" i="9"/>
  <c r="CJ11" i="9" s="1"/>
  <c r="DZ35" i="9"/>
  <c r="DZ11" i="9" s="1"/>
  <c r="DZ179" i="9"/>
  <c r="J35" i="9"/>
  <c r="J11" i="9" s="1"/>
  <c r="J179" i="9"/>
  <c r="EM35" i="9"/>
  <c r="EM11" i="9" s="1"/>
  <c r="EM179" i="9"/>
  <c r="EU35" i="9"/>
  <c r="EU11" i="9" s="1"/>
  <c r="EU179" i="9"/>
  <c r="CL35" i="9"/>
  <c r="CL11" i="9" s="1"/>
  <c r="CL179" i="9"/>
  <c r="AF35" i="9"/>
  <c r="AF11" i="9" s="1"/>
  <c r="AF179" i="9"/>
  <c r="CR35" i="9"/>
  <c r="CR11" i="9" s="1"/>
  <c r="CR179" i="9"/>
  <c r="FD35" i="9"/>
  <c r="FD11" i="9" s="1"/>
  <c r="FD179" i="9"/>
  <c r="HP35" i="9"/>
  <c r="HP11" i="9" s="1"/>
  <c r="HP179" i="9"/>
  <c r="DA35" i="9"/>
  <c r="DA11" i="9" s="1"/>
  <c r="DA179" i="9"/>
  <c r="FM35" i="9"/>
  <c r="FM11" i="9" s="1"/>
  <c r="FM179" i="9"/>
  <c r="CE35" i="9"/>
  <c r="CE11" i="9" s="1"/>
  <c r="CE179" i="9"/>
  <c r="HC35" i="9"/>
  <c r="HC11" i="9" s="1"/>
  <c r="HC179" i="9"/>
  <c r="CO35" i="9"/>
  <c r="CO11" i="9" s="1"/>
  <c r="CO179" i="9"/>
  <c r="CX35" i="9"/>
  <c r="CX11" i="9" s="1"/>
  <c r="CX179" i="9"/>
  <c r="HW35" i="9"/>
  <c r="HW11" i="9" s="1"/>
  <c r="HW179" i="9"/>
  <c r="DX11" i="9"/>
  <c r="ID11" i="9"/>
  <c r="FY35" i="9"/>
  <c r="FY11" i="9" s="1"/>
  <c r="BJ35" i="9"/>
  <c r="BJ11" i="9" s="1"/>
  <c r="R35" i="9"/>
  <c r="R11" i="9" s="1"/>
  <c r="ED35" i="9"/>
  <c r="ED11" i="9" s="1"/>
  <c r="AS35" i="9"/>
  <c r="AS11" i="9" s="1"/>
  <c r="FQ35" i="9"/>
  <c r="FQ11" i="9" s="1"/>
  <c r="DN35" i="9"/>
  <c r="DN11" i="9" s="1"/>
  <c r="IS35" i="9"/>
  <c r="IS11" i="9" s="1"/>
  <c r="FA35" i="9"/>
  <c r="FA11" i="9" s="1"/>
  <c r="DR35" i="9"/>
  <c r="DR11" i="9" s="1"/>
  <c r="U35" i="9"/>
  <c r="U11" i="9" s="1"/>
  <c r="GU35" i="9"/>
  <c r="GU11" i="9" s="1"/>
  <c r="DS35" i="9"/>
  <c r="DS11" i="9" s="1"/>
  <c r="JA35" i="9"/>
  <c r="JA11" i="9" s="1"/>
  <c r="BY35" i="9"/>
  <c r="BY11" i="9" s="1"/>
  <c r="CK35" i="9"/>
  <c r="CK11" i="9" s="1"/>
  <c r="BO35" i="9"/>
  <c r="BO11" i="9" s="1"/>
  <c r="EP35" i="9"/>
  <c r="EP11" i="9" s="1"/>
  <c r="AO35" i="9"/>
  <c r="AO11" i="9" s="1"/>
  <c r="CU35" i="9"/>
  <c r="CU11" i="9" s="1"/>
  <c r="AJ35" i="9"/>
  <c r="AJ11" i="9" s="1"/>
  <c r="AM35" i="9"/>
  <c r="AM11" i="9" s="1"/>
  <c r="FV35" i="9"/>
  <c r="FV11" i="9" s="1"/>
  <c r="FU35" i="9"/>
  <c r="FU11" i="9" s="1"/>
  <c r="IK35" i="9"/>
  <c r="IK11" i="9" s="1"/>
  <c r="AT35" i="9"/>
  <c r="AT11" i="9" s="1"/>
  <c r="IG35" i="9"/>
  <c r="IG11" i="9" s="1"/>
  <c r="DJ35" i="9"/>
  <c r="DJ11" i="9" s="1"/>
  <c r="IJ35" i="9"/>
  <c r="IJ11" i="9" s="1"/>
  <c r="HS35" i="9"/>
  <c r="HS11" i="9" s="1"/>
  <c r="ES35" i="9"/>
  <c r="ES11" i="9" s="1"/>
  <c r="BN35" i="9"/>
  <c r="BN11" i="9" s="1"/>
  <c r="AZ35" i="9"/>
  <c r="AZ11" i="9" s="1"/>
  <c r="BG35" i="9"/>
  <c r="BG11" i="9" s="1"/>
  <c r="EL35" i="9"/>
  <c r="EL11" i="9" s="1"/>
  <c r="BQ35" i="9"/>
  <c r="BQ11" i="9" s="1"/>
  <c r="CY35" i="9"/>
  <c r="CY11" i="9" s="1"/>
  <c r="K35" i="9"/>
  <c r="K11" i="9" s="1"/>
  <c r="FK35" i="9"/>
  <c r="FK11" i="9" s="1"/>
  <c r="FX35" i="9"/>
  <c r="FX11" i="9" s="1"/>
  <c r="DU35" i="9"/>
  <c r="DU11" i="9" s="1"/>
  <c r="GP35" i="9"/>
  <c r="GP11" i="9" s="1"/>
  <c r="IY35" i="9"/>
  <c r="IY11" i="9" s="1"/>
  <c r="V35" i="9"/>
  <c r="V11" i="9" s="1"/>
  <c r="CI11" i="9"/>
  <c r="X11" i="9"/>
  <c r="DQ35" i="9"/>
  <c r="DQ11" i="9" s="1"/>
  <c r="AC35" i="9"/>
  <c r="AC11" i="9" s="1"/>
  <c r="EN11" i="9"/>
  <c r="IX35" i="9"/>
  <c r="IX11" i="9" s="1"/>
  <c r="EO35" i="9"/>
  <c r="EO11" i="9" s="1"/>
  <c r="HA35" i="9"/>
  <c r="HA11" i="9" s="1"/>
  <c r="GX35" i="9"/>
  <c r="GX11" i="9" s="1"/>
  <c r="GQ35" i="9"/>
  <c r="GQ11" i="9" s="1"/>
  <c r="ER35" i="9"/>
  <c r="ER11" i="9" s="1"/>
  <c r="CT35" i="9"/>
  <c r="CT11" i="9" s="1"/>
  <c r="G35" i="9"/>
  <c r="G11" i="9" s="1"/>
  <c r="T35" i="9"/>
  <c r="T11" i="9" s="1"/>
  <c r="EQ35" i="9"/>
  <c r="EQ11" i="9" s="1"/>
  <c r="JB35" i="9"/>
  <c r="JB11" i="9" s="1"/>
  <c r="S35" i="9"/>
  <c r="S11" i="9" s="1"/>
  <c r="DE35" i="9"/>
  <c r="DE11" i="9" s="1"/>
  <c r="HD35" i="9"/>
  <c r="HD11" i="9" s="1"/>
  <c r="AP35" i="9"/>
  <c r="AP11" i="9" s="1"/>
  <c r="EY35" i="9"/>
  <c r="EY11" i="9" s="1"/>
  <c r="HK35" i="9"/>
  <c r="HK11" i="9" s="1"/>
  <c r="BF35" i="9"/>
  <c r="BF11" i="9" s="1"/>
  <c r="CF35" i="9"/>
  <c r="CF11" i="9" s="1"/>
  <c r="HF11" i="9"/>
  <c r="BS35" i="9"/>
  <c r="BS11" i="9" s="1"/>
  <c r="EX35" i="9"/>
  <c r="EX11" i="9" s="1"/>
  <c r="FZ35" i="9"/>
  <c r="FZ11" i="9" s="1"/>
  <c r="IU35" i="9"/>
  <c r="IU11" i="9" s="1"/>
  <c r="A82" i="9"/>
  <c r="AG35" i="9"/>
  <c r="AG11" i="9" s="1"/>
  <c r="F35" i="9"/>
  <c r="F11" i="9" s="1"/>
  <c r="GS35" i="9"/>
  <c r="GS11" i="9" s="1"/>
  <c r="IN35" i="9"/>
  <c r="IN11" i="9" s="1"/>
  <c r="GM11" i="9"/>
  <c r="EJ35" i="9"/>
  <c r="EJ11" i="9" s="1"/>
  <c r="BX35" i="9"/>
  <c r="BX11" i="9" s="1"/>
  <c r="BK35" i="9"/>
  <c r="BK11" i="9" s="1"/>
  <c r="AX35" i="9"/>
  <c r="AX11" i="9" s="1"/>
  <c r="BC35" i="9"/>
  <c r="BC11" i="9" s="1"/>
  <c r="IZ35" i="9"/>
  <c r="IZ11" i="9" s="1"/>
  <c r="E35" i="9"/>
  <c r="E11" i="9" s="1"/>
  <c r="HJ35" i="9"/>
  <c r="HJ11" i="9" s="1"/>
  <c r="HJ83" i="9"/>
  <c r="FG35" i="9"/>
  <c r="FG11" i="9" s="1"/>
  <c r="FG83" i="9"/>
  <c r="FB35" i="9"/>
  <c r="FB11" i="9" s="1"/>
  <c r="FB83" i="9"/>
  <c r="GT35" i="9"/>
  <c r="GT11" i="9" s="1"/>
  <c r="GT83" i="9"/>
  <c r="AL35" i="9"/>
  <c r="AL11" i="9" s="1"/>
  <c r="Z35" i="9"/>
  <c r="Z11" i="9" s="1"/>
  <c r="EA35" i="9"/>
  <c r="EA11" i="9" s="1"/>
  <c r="BP35" i="9"/>
  <c r="BP11" i="9" s="1"/>
  <c r="GN35" i="9"/>
  <c r="GN11" i="9" s="1"/>
  <c r="EK35" i="9"/>
  <c r="EK11" i="9" s="1"/>
  <c r="ET35" i="9"/>
  <c r="ET11" i="9" s="1"/>
  <c r="HM35" i="9"/>
  <c r="HM11" i="9" s="1"/>
  <c r="HM83" i="9"/>
  <c r="BI35" i="9"/>
  <c r="BI11" i="9" s="1"/>
  <c r="D35" i="9"/>
  <c r="D11" i="9" s="1"/>
  <c r="CA11" i="9"/>
  <c r="EI35" i="9"/>
  <c r="EI11" i="9" s="1"/>
  <c r="BU35" i="9"/>
  <c r="BU11" i="9" s="1"/>
  <c r="L35" i="9"/>
  <c r="L11" i="9" s="1"/>
  <c r="CG35" i="9"/>
  <c r="CG11" i="9" s="1"/>
  <c r="FJ35" i="9"/>
  <c r="FJ11" i="9" s="1"/>
  <c r="GI35" i="9"/>
  <c r="GI11" i="9" s="1"/>
  <c r="CS35" i="9"/>
  <c r="CS11" i="9" s="1"/>
  <c r="IQ35" i="9"/>
  <c r="IQ11" i="9" s="1"/>
  <c r="GV35" i="9"/>
  <c r="GV11" i="9" s="1"/>
  <c r="IT35" i="9"/>
  <c r="IT11" i="9" s="1"/>
  <c r="GA35" i="9"/>
  <c r="GA11" i="9" s="1"/>
  <c r="AW35" i="9"/>
  <c r="AW11" i="9" s="1"/>
  <c r="AK35" i="9"/>
  <c r="AK11" i="9" s="1"/>
  <c r="IM35" i="9"/>
  <c r="IM11" i="9" s="1"/>
  <c r="HI11" i="9"/>
  <c r="AA35" i="9"/>
  <c r="AA11" i="9" s="1"/>
  <c r="AB35" i="9"/>
  <c r="AB11" i="9" s="1"/>
  <c r="CN35" i="9"/>
  <c r="CN11" i="9" s="1"/>
  <c r="EZ35" i="9"/>
  <c r="EZ11" i="9" s="1"/>
  <c r="HL35" i="9"/>
  <c r="HL11" i="9" s="1"/>
  <c r="CW11" i="9"/>
  <c r="DF35" i="9"/>
  <c r="DF11" i="9" s="1"/>
  <c r="FR35" i="9"/>
  <c r="FR11" i="9" s="1"/>
  <c r="GG35" i="9"/>
  <c r="GG11" i="9" s="1"/>
  <c r="HB35" i="9"/>
  <c r="HB11" i="9" s="1"/>
  <c r="DM35" i="9"/>
  <c r="DM11" i="9" s="1"/>
  <c r="C35" i="9"/>
  <c r="C11" i="9" s="1"/>
  <c r="DB35" i="9"/>
  <c r="DB11" i="9" s="1"/>
  <c r="HZ35" i="9"/>
  <c r="HZ11" i="9" s="1"/>
  <c r="CD35" i="9"/>
  <c r="CD11" i="9" s="1"/>
  <c r="GL35" i="9"/>
  <c r="GL11" i="9" s="1"/>
  <c r="AI35" i="9"/>
  <c r="AI11" i="9" s="1"/>
  <c r="EH35" i="9"/>
  <c r="EH11" i="9" s="1"/>
  <c r="Y35" i="9"/>
  <c r="Y11" i="9" s="1"/>
  <c r="DV35" i="9"/>
  <c r="DV11" i="9" s="1"/>
  <c r="M35" i="9"/>
  <c r="M11" i="9" s="1"/>
  <c r="DK35" i="9"/>
  <c r="DK11" i="9" s="1"/>
  <c r="IP35" i="9"/>
  <c r="IP11" i="9" s="1"/>
  <c r="BH35" i="9"/>
  <c r="BH11" i="9" s="1"/>
  <c r="DT35" i="9"/>
  <c r="DT11" i="9" s="1"/>
  <c r="GF35" i="9"/>
  <c r="GF11" i="9" s="1"/>
  <c r="IR35" i="9"/>
  <c r="IR11" i="9" s="1"/>
  <c r="AU35" i="9"/>
  <c r="AU11" i="9" s="1"/>
  <c r="DG35" i="9"/>
  <c r="DG11" i="9" s="1"/>
  <c r="IE35" i="9"/>
  <c r="IE11" i="9" s="1"/>
  <c r="GC35" i="9"/>
  <c r="GC11" i="9" s="1"/>
  <c r="IO35" i="9"/>
  <c r="IO11" i="9" s="1"/>
  <c r="EB11" i="9"/>
  <c r="A34" i="9"/>
  <c r="BW11" i="9"/>
  <c r="CP11" i="9"/>
  <c r="P11" i="9"/>
  <c r="IZ84" i="9"/>
  <c r="IR84" i="9"/>
  <c r="IJ84" i="9"/>
  <c r="IB84" i="9"/>
  <c r="HT84" i="9"/>
  <c r="HL84" i="9"/>
  <c r="HD84" i="9"/>
  <c r="GV84" i="9"/>
  <c r="GN84" i="9"/>
  <c r="GF84" i="9"/>
  <c r="FX84" i="9"/>
  <c r="FP84" i="9"/>
  <c r="FH84" i="9"/>
  <c r="EZ84" i="9"/>
  <c r="ER84" i="9"/>
  <c r="EJ84" i="9"/>
  <c r="EB84" i="9"/>
  <c r="DT84" i="9"/>
  <c r="DL84" i="9"/>
  <c r="DD84" i="9"/>
  <c r="CV84" i="9"/>
  <c r="CN84" i="9"/>
  <c r="CF84" i="9"/>
  <c r="BX84" i="9"/>
  <c r="BP84" i="9"/>
  <c r="BH84" i="9"/>
  <c r="AZ84" i="9"/>
  <c r="AR84" i="9"/>
  <c r="AJ84" i="9"/>
  <c r="AB84" i="9"/>
  <c r="T84" i="9"/>
  <c r="L84" i="9"/>
  <c r="D84" i="9"/>
  <c r="IY84" i="9"/>
  <c r="IQ84" i="9"/>
  <c r="II84" i="9"/>
  <c r="IA84" i="9"/>
  <c r="HS84" i="9"/>
  <c r="HK84" i="9"/>
  <c r="HC84" i="9"/>
  <c r="GU84" i="9"/>
  <c r="GM84" i="9"/>
  <c r="GE84" i="9"/>
  <c r="FW84" i="9"/>
  <c r="FO84" i="9"/>
  <c r="FG84" i="9"/>
  <c r="EY84" i="9"/>
  <c r="EQ84" i="9"/>
  <c r="EI84" i="9"/>
  <c r="EA84" i="9"/>
  <c r="DS84" i="9"/>
  <c r="DK84" i="9"/>
  <c r="DC84" i="9"/>
  <c r="CU84" i="9"/>
  <c r="CM84" i="9"/>
  <c r="CE84" i="9"/>
  <c r="BW84" i="9"/>
  <c r="BO84" i="9"/>
  <c r="BG84" i="9"/>
  <c r="AY84" i="9"/>
  <c r="AQ84" i="9"/>
  <c r="AI84" i="9"/>
  <c r="AA84" i="9"/>
  <c r="S84" i="9"/>
  <c r="K84" i="9"/>
  <c r="C84" i="9"/>
  <c r="IX84" i="9"/>
  <c r="IP84" i="9"/>
  <c r="IH84" i="9"/>
  <c r="HZ84" i="9"/>
  <c r="HR84" i="9"/>
  <c r="HJ84" i="9"/>
  <c r="HB84" i="9"/>
  <c r="GT84" i="9"/>
  <c r="GL84" i="9"/>
  <c r="GD84" i="9"/>
  <c r="FV84" i="9"/>
  <c r="FN84" i="9"/>
  <c r="FF84" i="9"/>
  <c r="EX84" i="9"/>
  <c r="EP84" i="9"/>
  <c r="EH84" i="9"/>
  <c r="DZ84" i="9"/>
  <c r="DR84" i="9"/>
  <c r="DJ84" i="9"/>
  <c r="DB84" i="9"/>
  <c r="CT84" i="9"/>
  <c r="CL84" i="9"/>
  <c r="CD84" i="9"/>
  <c r="BV84" i="9"/>
  <c r="BN84" i="9"/>
  <c r="BF84" i="9"/>
  <c r="AX84" i="9"/>
  <c r="AP84" i="9"/>
  <c r="AH84" i="9"/>
  <c r="Z84" i="9"/>
  <c r="R84" i="9"/>
  <c r="J84" i="9"/>
  <c r="IW84" i="9"/>
  <c r="IO84" i="9"/>
  <c r="IG84" i="9"/>
  <c r="HY84" i="9"/>
  <c r="HQ84" i="9"/>
  <c r="HI84" i="9"/>
  <c r="HA84" i="9"/>
  <c r="GS84" i="9"/>
  <c r="GK84" i="9"/>
  <c r="GC84" i="9"/>
  <c r="FU84" i="9"/>
  <c r="FM84" i="9"/>
  <c r="FE84" i="9"/>
  <c r="EW84" i="9"/>
  <c r="EO84" i="9"/>
  <c r="EG84" i="9"/>
  <c r="DY84" i="9"/>
  <c r="DQ84" i="9"/>
  <c r="DI84" i="9"/>
  <c r="DA84" i="9"/>
  <c r="CS84" i="9"/>
  <c r="CK84" i="9"/>
  <c r="CC84" i="9"/>
  <c r="BU84" i="9"/>
  <c r="BM84" i="9"/>
  <c r="BE84" i="9"/>
  <c r="AW84" i="9"/>
  <c r="AO84" i="9"/>
  <c r="AG84" i="9"/>
  <c r="Y84" i="9"/>
  <c r="Q84" i="9"/>
  <c r="I84" i="9"/>
  <c r="JC84" i="9"/>
  <c r="IU84" i="9"/>
  <c r="IM84" i="9"/>
  <c r="IE84" i="9"/>
  <c r="HW84" i="9"/>
  <c r="HO84" i="9"/>
  <c r="HG84" i="9"/>
  <c r="GY84" i="9"/>
  <c r="GQ84" i="9"/>
  <c r="GI84" i="9"/>
  <c r="GA84" i="9"/>
  <c r="FS84" i="9"/>
  <c r="FK84" i="9"/>
  <c r="FC84" i="9"/>
  <c r="EU84" i="9"/>
  <c r="EM84" i="9"/>
  <c r="EE84" i="9"/>
  <c r="DW84" i="9"/>
  <c r="DO84" i="9"/>
  <c r="DG84" i="9"/>
  <c r="CY84" i="9"/>
  <c r="CQ84" i="9"/>
  <c r="CI84" i="9"/>
  <c r="CA84" i="9"/>
  <c r="BS84" i="9"/>
  <c r="BK84" i="9"/>
  <c r="BC84" i="9"/>
  <c r="AU84" i="9"/>
  <c r="AM84" i="9"/>
  <c r="AE84" i="9"/>
  <c r="W84" i="9"/>
  <c r="O84" i="9"/>
  <c r="G84" i="9"/>
  <c r="IK84" i="9"/>
  <c r="HN84" i="9"/>
  <c r="GR84" i="9"/>
  <c r="FY84" i="9"/>
  <c r="FB84" i="9"/>
  <c r="EF84" i="9"/>
  <c r="DM84" i="9"/>
  <c r="CP84" i="9"/>
  <c r="BT84" i="9"/>
  <c r="BA84" i="9"/>
  <c r="AD84" i="9"/>
  <c r="H84" i="9"/>
  <c r="JB84" i="9"/>
  <c r="IF84" i="9"/>
  <c r="HM84" i="9"/>
  <c r="GP84" i="9"/>
  <c r="FT84" i="9"/>
  <c r="FA84" i="9"/>
  <c r="ED84" i="9"/>
  <c r="DH84" i="9"/>
  <c r="CO84" i="9"/>
  <c r="BR84" i="9"/>
  <c r="AV84" i="9"/>
  <c r="AC84" i="9"/>
  <c r="F84" i="9"/>
  <c r="JA84" i="9"/>
  <c r="ID84" i="9"/>
  <c r="HH84" i="9"/>
  <c r="GO84" i="9"/>
  <c r="FR84" i="9"/>
  <c r="EV84" i="9"/>
  <c r="EC84" i="9"/>
  <c r="DF84" i="9"/>
  <c r="CJ84" i="9"/>
  <c r="BQ84" i="9"/>
  <c r="AT84" i="9"/>
  <c r="X84" i="9"/>
  <c r="E84" i="9"/>
  <c r="IV84" i="9"/>
  <c r="IC84" i="9"/>
  <c r="HF84" i="9"/>
  <c r="GJ84" i="9"/>
  <c r="FQ84" i="9"/>
  <c r="ET84" i="9"/>
  <c r="DX84" i="9"/>
  <c r="DE84" i="9"/>
  <c r="CH84" i="9"/>
  <c r="BL84" i="9"/>
  <c r="AS84" i="9"/>
  <c r="V84" i="9"/>
  <c r="IS84" i="9"/>
  <c r="HV84" i="9"/>
  <c r="GZ84" i="9"/>
  <c r="GG84" i="9"/>
  <c r="FJ84" i="9"/>
  <c r="EN84" i="9"/>
  <c r="DU84" i="9"/>
  <c r="CX84" i="9"/>
  <c r="CB84" i="9"/>
  <c r="BI84" i="9"/>
  <c r="AL84" i="9"/>
  <c r="P84" i="9"/>
  <c r="IN84" i="9"/>
  <c r="HU84" i="9"/>
  <c r="GX84" i="9"/>
  <c r="GB84" i="9"/>
  <c r="FI84" i="9"/>
  <c r="EL84" i="9"/>
  <c r="DP84" i="9"/>
  <c r="CW84" i="9"/>
  <c r="BZ84" i="9"/>
  <c r="BD84" i="9"/>
  <c r="AK84" i="9"/>
  <c r="N84" i="9"/>
  <c r="IT84" i="9"/>
  <c r="FL84" i="9"/>
  <c r="CG84" i="9"/>
  <c r="IL84" i="9"/>
  <c r="FD84" i="9"/>
  <c r="BY84" i="9"/>
  <c r="HX84" i="9"/>
  <c r="ES84" i="9"/>
  <c r="BJ84" i="9"/>
  <c r="HP84" i="9"/>
  <c r="EK84" i="9"/>
  <c r="BB84" i="9"/>
  <c r="HE84" i="9"/>
  <c r="DV84" i="9"/>
  <c r="AN84" i="9"/>
  <c r="GW84" i="9"/>
  <c r="DN84" i="9"/>
  <c r="AF84" i="9"/>
  <c r="GH84" i="9"/>
  <c r="CZ84" i="9"/>
  <c r="U84" i="9"/>
  <c r="FZ84" i="9"/>
  <c r="CR84" i="9"/>
  <c r="M84" i="9"/>
  <c r="JA108" i="9"/>
  <c r="IS108" i="9"/>
  <c r="IK108" i="9"/>
  <c r="IC108" i="9"/>
  <c r="HU108" i="9"/>
  <c r="HM108" i="9"/>
  <c r="HE108" i="9"/>
  <c r="GW108" i="9"/>
  <c r="GO108" i="9"/>
  <c r="GG108" i="9"/>
  <c r="FY108" i="9"/>
  <c r="FQ108" i="9"/>
  <c r="FI108" i="9"/>
  <c r="FA108" i="9"/>
  <c r="ES108" i="9"/>
  <c r="EK108" i="9"/>
  <c r="EC108" i="9"/>
  <c r="DU108" i="9"/>
  <c r="DM108" i="9"/>
  <c r="DE108" i="9"/>
  <c r="CW108" i="9"/>
  <c r="CO108" i="9"/>
  <c r="CG108" i="9"/>
  <c r="BY108" i="9"/>
  <c r="BQ108" i="9"/>
  <c r="BI108" i="9"/>
  <c r="BA108" i="9"/>
  <c r="AS108" i="9"/>
  <c r="AK108" i="9"/>
  <c r="AC108" i="9"/>
  <c r="U108" i="9"/>
  <c r="M108" i="9"/>
  <c r="E108" i="9"/>
  <c r="IX108" i="9"/>
  <c r="IP108" i="9"/>
  <c r="IH108" i="9"/>
  <c r="HZ108" i="9"/>
  <c r="HR108" i="9"/>
  <c r="HJ108" i="9"/>
  <c r="HB108" i="9"/>
  <c r="GT108" i="9"/>
  <c r="GL108" i="9"/>
  <c r="GD108" i="9"/>
  <c r="FV108" i="9"/>
  <c r="FN108" i="9"/>
  <c r="FF108" i="9"/>
  <c r="EX108" i="9"/>
  <c r="EP108" i="9"/>
  <c r="EH108" i="9"/>
  <c r="DZ108" i="9"/>
  <c r="DR108" i="9"/>
  <c r="DJ108" i="9"/>
  <c r="DB108" i="9"/>
  <c r="CT108" i="9"/>
  <c r="CL108" i="9"/>
  <c r="CD108" i="9"/>
  <c r="BV108" i="9"/>
  <c r="BN108" i="9"/>
  <c r="BF108" i="9"/>
  <c r="AX108" i="9"/>
  <c r="AP108" i="9"/>
  <c r="AH108" i="9"/>
  <c r="Z108" i="9"/>
  <c r="R108" i="9"/>
  <c r="J108" i="9"/>
  <c r="IW108" i="9"/>
  <c r="IO108" i="9"/>
  <c r="IG108" i="9"/>
  <c r="HY108" i="9"/>
  <c r="HQ108" i="9"/>
  <c r="HI108" i="9"/>
  <c r="HA108" i="9"/>
  <c r="GS108" i="9"/>
  <c r="GK108" i="9"/>
  <c r="GC108" i="9"/>
  <c r="FU108" i="9"/>
  <c r="FM108" i="9"/>
  <c r="FE108" i="9"/>
  <c r="EW108" i="9"/>
  <c r="EO108" i="9"/>
  <c r="EG108" i="9"/>
  <c r="DY108" i="9"/>
  <c r="DQ108" i="9"/>
  <c r="DI108" i="9"/>
  <c r="DA108" i="9"/>
  <c r="CS108" i="9"/>
  <c r="CK108" i="9"/>
  <c r="CC108" i="9"/>
  <c r="BU108" i="9"/>
  <c r="BM108" i="9"/>
  <c r="BE108" i="9"/>
  <c r="AW108" i="9"/>
  <c r="AO108" i="9"/>
  <c r="AG108" i="9"/>
  <c r="Y108" i="9"/>
  <c r="Q108" i="9"/>
  <c r="I108" i="9"/>
  <c r="JB108" i="9"/>
  <c r="IN108" i="9"/>
  <c r="IB108" i="9"/>
  <c r="HO108" i="9"/>
  <c r="HC108" i="9"/>
  <c r="GP108" i="9"/>
  <c r="GB108" i="9"/>
  <c r="FP108" i="9"/>
  <c r="FC108" i="9"/>
  <c r="EQ108" i="9"/>
  <c r="ED108" i="9"/>
  <c r="DP108" i="9"/>
  <c r="DD108" i="9"/>
  <c r="CQ108" i="9"/>
  <c r="CE108" i="9"/>
  <c r="BR108" i="9"/>
  <c r="BD108" i="9"/>
  <c r="AR108" i="9"/>
  <c r="AE108" i="9"/>
  <c r="S108" i="9"/>
  <c r="F108" i="9"/>
  <c r="IZ108" i="9"/>
  <c r="IM108" i="9"/>
  <c r="IA108" i="9"/>
  <c r="HN108" i="9"/>
  <c r="GZ108" i="9"/>
  <c r="GN108" i="9"/>
  <c r="GA108" i="9"/>
  <c r="FO108" i="9"/>
  <c r="FB108" i="9"/>
  <c r="EN108" i="9"/>
  <c r="EB108" i="9"/>
  <c r="DO108" i="9"/>
  <c r="DC108" i="9"/>
  <c r="CP108" i="9"/>
  <c r="CB108" i="9"/>
  <c r="BP108" i="9"/>
  <c r="BC108" i="9"/>
  <c r="AQ108" i="9"/>
  <c r="AD108" i="9"/>
  <c r="P108" i="9"/>
  <c r="D108" i="9"/>
  <c r="IY108" i="9"/>
  <c r="IL108" i="9"/>
  <c r="HX108" i="9"/>
  <c r="HL108" i="9"/>
  <c r="GY108" i="9"/>
  <c r="GM108" i="9"/>
  <c r="FZ108" i="9"/>
  <c r="FL108" i="9"/>
  <c r="EZ108" i="9"/>
  <c r="EM108" i="9"/>
  <c r="EA108" i="9"/>
  <c r="DN108" i="9"/>
  <c r="CZ108" i="9"/>
  <c r="CN108" i="9"/>
  <c r="CA108" i="9"/>
  <c r="BO108" i="9"/>
  <c r="BB108" i="9"/>
  <c r="AN108" i="9"/>
  <c r="AB108" i="9"/>
  <c r="O108" i="9"/>
  <c r="C108" i="9"/>
  <c r="IV108" i="9"/>
  <c r="IJ108" i="9"/>
  <c r="HW108" i="9"/>
  <c r="HK108" i="9"/>
  <c r="GX108" i="9"/>
  <c r="GJ108" i="9"/>
  <c r="FX108" i="9"/>
  <c r="FK108" i="9"/>
  <c r="EY108" i="9"/>
  <c r="EL108" i="9"/>
  <c r="DX108" i="9"/>
  <c r="DL108" i="9"/>
  <c r="CY108" i="9"/>
  <c r="CM108" i="9"/>
  <c r="BZ108" i="9"/>
  <c r="BL108" i="9"/>
  <c r="AZ108" i="9"/>
  <c r="AM108" i="9"/>
  <c r="AA108" i="9"/>
  <c r="N108" i="9"/>
  <c r="IU108" i="9"/>
  <c r="II108" i="9"/>
  <c r="HV108" i="9"/>
  <c r="HH108" i="9"/>
  <c r="GV108" i="9"/>
  <c r="GI108" i="9"/>
  <c r="FW108" i="9"/>
  <c r="FJ108" i="9"/>
  <c r="EV108" i="9"/>
  <c r="EJ108" i="9"/>
  <c r="DW108" i="9"/>
  <c r="DK108" i="9"/>
  <c r="CX108" i="9"/>
  <c r="CJ108" i="9"/>
  <c r="BX108" i="9"/>
  <c r="BK108" i="9"/>
  <c r="AY108" i="9"/>
  <c r="AL108" i="9"/>
  <c r="X108" i="9"/>
  <c r="L108" i="9"/>
  <c r="IT108" i="9"/>
  <c r="IF108" i="9"/>
  <c r="HT108" i="9"/>
  <c r="HG108" i="9"/>
  <c r="GU108" i="9"/>
  <c r="GH108" i="9"/>
  <c r="FT108" i="9"/>
  <c r="FH108" i="9"/>
  <c r="EU108" i="9"/>
  <c r="EI108" i="9"/>
  <c r="DV108" i="9"/>
  <c r="DH108" i="9"/>
  <c r="CV108" i="9"/>
  <c r="CI108" i="9"/>
  <c r="BW108" i="9"/>
  <c r="BJ108" i="9"/>
  <c r="AV108" i="9"/>
  <c r="AJ108" i="9"/>
  <c r="W108" i="9"/>
  <c r="K108" i="9"/>
  <c r="IR108" i="9"/>
  <c r="IE108" i="9"/>
  <c r="HS108" i="9"/>
  <c r="HF108" i="9"/>
  <c r="GR108" i="9"/>
  <c r="GF108" i="9"/>
  <c r="FS108" i="9"/>
  <c r="FG108" i="9"/>
  <c r="ET108" i="9"/>
  <c r="EF108" i="9"/>
  <c r="DT108" i="9"/>
  <c r="DG108" i="9"/>
  <c r="CU108" i="9"/>
  <c r="CH108" i="9"/>
  <c r="BT108" i="9"/>
  <c r="BH108" i="9"/>
  <c r="AU108" i="9"/>
  <c r="AI108" i="9"/>
  <c r="V108" i="9"/>
  <c r="H108" i="9"/>
  <c r="ID108" i="9"/>
  <c r="EE108" i="9"/>
  <c r="AF108" i="9"/>
  <c r="HP108" i="9"/>
  <c r="DS108" i="9"/>
  <c r="T108" i="9"/>
  <c r="CF108" i="9"/>
  <c r="HD108" i="9"/>
  <c r="DF108" i="9"/>
  <c r="G108" i="9"/>
  <c r="GQ108" i="9"/>
  <c r="CR108" i="9"/>
  <c r="GE108" i="9"/>
  <c r="FR108" i="9"/>
  <c r="BS108" i="9"/>
  <c r="ER108" i="9"/>
  <c r="AT108" i="9"/>
  <c r="JC108" i="9"/>
  <c r="FD108" i="9"/>
  <c r="BG108" i="9"/>
  <c r="IQ108" i="9"/>
  <c r="GZ11" i="9"/>
  <c r="A10" i="9"/>
  <c r="IY156" i="9"/>
  <c r="IY60" i="9" s="1"/>
  <c r="IQ156" i="9"/>
  <c r="IQ60" i="9" s="1"/>
  <c r="II156" i="9"/>
  <c r="II60" i="9" s="1"/>
  <c r="IA156" i="9"/>
  <c r="IA60" i="9" s="1"/>
  <c r="HS156" i="9"/>
  <c r="HS60" i="9" s="1"/>
  <c r="HK156" i="9"/>
  <c r="HK60" i="9" s="1"/>
  <c r="HC156" i="9"/>
  <c r="HC60" i="9" s="1"/>
  <c r="GU156" i="9"/>
  <c r="GU60" i="9" s="1"/>
  <c r="GM156" i="9"/>
  <c r="GM60" i="9" s="1"/>
  <c r="GE156" i="9"/>
  <c r="GE60" i="9" s="1"/>
  <c r="FW156" i="9"/>
  <c r="FW60" i="9" s="1"/>
  <c r="FO156" i="9"/>
  <c r="FO60" i="9" s="1"/>
  <c r="FG156" i="9"/>
  <c r="FG60" i="9" s="1"/>
  <c r="EY156" i="9"/>
  <c r="EY60" i="9" s="1"/>
  <c r="EQ156" i="9"/>
  <c r="EQ60" i="9" s="1"/>
  <c r="EI156" i="9"/>
  <c r="EI60" i="9" s="1"/>
  <c r="EA156" i="9"/>
  <c r="EA60" i="9" s="1"/>
  <c r="DS156" i="9"/>
  <c r="DS60" i="9" s="1"/>
  <c r="DK156" i="9"/>
  <c r="DK60" i="9" s="1"/>
  <c r="DC156" i="9"/>
  <c r="DC60" i="9" s="1"/>
  <c r="CU156" i="9"/>
  <c r="CU60" i="9" s="1"/>
  <c r="CM156" i="9"/>
  <c r="CM60" i="9" s="1"/>
  <c r="CE156" i="9"/>
  <c r="CE60" i="9" s="1"/>
  <c r="BW156" i="9"/>
  <c r="BW60" i="9" s="1"/>
  <c r="BO156" i="9"/>
  <c r="BO60" i="9" s="1"/>
  <c r="BG156" i="9"/>
  <c r="BG60" i="9" s="1"/>
  <c r="AY156" i="9"/>
  <c r="AY60" i="9" s="1"/>
  <c r="AQ156" i="9"/>
  <c r="AQ60" i="9" s="1"/>
  <c r="AI156" i="9"/>
  <c r="AI60" i="9" s="1"/>
  <c r="AA156" i="9"/>
  <c r="AA60" i="9" s="1"/>
  <c r="S156" i="9"/>
  <c r="S60" i="9" s="1"/>
  <c r="K156" i="9"/>
  <c r="K60" i="9" s="1"/>
  <c r="C156" i="9"/>
  <c r="C60" i="9" s="1"/>
  <c r="IV156" i="9"/>
  <c r="IV60" i="9" s="1"/>
  <c r="IN156" i="9"/>
  <c r="IN60" i="9" s="1"/>
  <c r="IF156" i="9"/>
  <c r="IF60" i="9" s="1"/>
  <c r="HX156" i="9"/>
  <c r="HX60" i="9" s="1"/>
  <c r="HP156" i="9"/>
  <c r="HP60" i="9" s="1"/>
  <c r="HH156" i="9"/>
  <c r="HH60" i="9" s="1"/>
  <c r="GZ156" i="9"/>
  <c r="GZ60" i="9" s="1"/>
  <c r="GR156" i="9"/>
  <c r="GR60" i="9" s="1"/>
  <c r="GJ156" i="9"/>
  <c r="GJ60" i="9" s="1"/>
  <c r="GB156" i="9"/>
  <c r="GB60" i="9" s="1"/>
  <c r="FT156" i="9"/>
  <c r="FT60" i="9" s="1"/>
  <c r="FL156" i="9"/>
  <c r="FL60" i="9" s="1"/>
  <c r="FD156" i="9"/>
  <c r="FD60" i="9" s="1"/>
  <c r="EV156" i="9"/>
  <c r="EV60" i="9" s="1"/>
  <c r="EN156" i="9"/>
  <c r="EN60" i="9" s="1"/>
  <c r="EF156" i="9"/>
  <c r="EF60" i="9" s="1"/>
  <c r="DX156" i="9"/>
  <c r="DX60" i="9" s="1"/>
  <c r="DP156" i="9"/>
  <c r="DP60" i="9" s="1"/>
  <c r="DH156" i="9"/>
  <c r="DH60" i="9" s="1"/>
  <c r="CZ156" i="9"/>
  <c r="CZ60" i="9" s="1"/>
  <c r="CR156" i="9"/>
  <c r="CR60" i="9" s="1"/>
  <c r="CJ156" i="9"/>
  <c r="CJ60" i="9" s="1"/>
  <c r="CB156" i="9"/>
  <c r="CB60" i="9" s="1"/>
  <c r="BT156" i="9"/>
  <c r="BT60" i="9" s="1"/>
  <c r="BL156" i="9"/>
  <c r="BL60" i="9" s="1"/>
  <c r="BD156" i="9"/>
  <c r="BD60" i="9" s="1"/>
  <c r="AV156" i="9"/>
  <c r="AV60" i="9" s="1"/>
  <c r="AN156" i="9"/>
  <c r="AN60" i="9" s="1"/>
  <c r="AF156" i="9"/>
  <c r="AF60" i="9" s="1"/>
  <c r="X156" i="9"/>
  <c r="X60" i="9" s="1"/>
  <c r="P156" i="9"/>
  <c r="P60" i="9" s="1"/>
  <c r="H156" i="9"/>
  <c r="H60" i="9" s="1"/>
  <c r="JB156" i="9"/>
  <c r="JB60" i="9" s="1"/>
  <c r="IT156" i="9"/>
  <c r="IT60" i="9" s="1"/>
  <c r="IL156" i="9"/>
  <c r="IL60" i="9" s="1"/>
  <c r="ID156" i="9"/>
  <c r="ID60" i="9" s="1"/>
  <c r="HV156" i="9"/>
  <c r="HV60" i="9" s="1"/>
  <c r="HN156" i="9"/>
  <c r="HN60" i="9" s="1"/>
  <c r="HF156" i="9"/>
  <c r="HF60" i="9" s="1"/>
  <c r="GX156" i="9"/>
  <c r="GX60" i="9" s="1"/>
  <c r="GP156" i="9"/>
  <c r="GP60" i="9" s="1"/>
  <c r="GH156" i="9"/>
  <c r="GH60" i="9" s="1"/>
  <c r="FZ156" i="9"/>
  <c r="FZ60" i="9" s="1"/>
  <c r="FR156" i="9"/>
  <c r="FR60" i="9" s="1"/>
  <c r="FJ156" i="9"/>
  <c r="FJ60" i="9" s="1"/>
  <c r="FB156" i="9"/>
  <c r="FB60" i="9" s="1"/>
  <c r="ET156" i="9"/>
  <c r="ET60" i="9" s="1"/>
  <c r="EL156" i="9"/>
  <c r="EL60" i="9" s="1"/>
  <c r="ED156" i="9"/>
  <c r="ED60" i="9" s="1"/>
  <c r="DV156" i="9"/>
  <c r="DV60" i="9" s="1"/>
  <c r="DN156" i="9"/>
  <c r="DN60" i="9" s="1"/>
  <c r="DF156" i="9"/>
  <c r="DF60" i="9" s="1"/>
  <c r="CX156" i="9"/>
  <c r="CX60" i="9" s="1"/>
  <c r="CP156" i="9"/>
  <c r="CP60" i="9" s="1"/>
  <c r="CH156" i="9"/>
  <c r="CH60" i="9" s="1"/>
  <c r="BZ156" i="9"/>
  <c r="BZ60" i="9" s="1"/>
  <c r="BR156" i="9"/>
  <c r="BR60" i="9" s="1"/>
  <c r="BJ156" i="9"/>
  <c r="BJ60" i="9" s="1"/>
  <c r="BB156" i="9"/>
  <c r="BB60" i="9" s="1"/>
  <c r="AT156" i="9"/>
  <c r="AT60" i="9" s="1"/>
  <c r="AL156" i="9"/>
  <c r="AL60" i="9" s="1"/>
  <c r="AD156" i="9"/>
  <c r="AD60" i="9" s="1"/>
  <c r="V156" i="9"/>
  <c r="V60" i="9" s="1"/>
  <c r="N156" i="9"/>
  <c r="N60" i="9" s="1"/>
  <c r="F156" i="9"/>
  <c r="F60" i="9" s="1"/>
  <c r="IZ156" i="9"/>
  <c r="IZ60" i="9" s="1"/>
  <c r="IM156" i="9"/>
  <c r="IM60" i="9" s="1"/>
  <c r="HZ156" i="9"/>
  <c r="HZ60" i="9" s="1"/>
  <c r="HM156" i="9"/>
  <c r="HM60" i="9" s="1"/>
  <c r="HA156" i="9"/>
  <c r="HA60" i="9" s="1"/>
  <c r="GN156" i="9"/>
  <c r="GN60" i="9" s="1"/>
  <c r="GA156" i="9"/>
  <c r="GA60" i="9" s="1"/>
  <c r="FN156" i="9"/>
  <c r="FN60" i="9" s="1"/>
  <c r="FA156" i="9"/>
  <c r="FA60" i="9" s="1"/>
  <c r="EO156" i="9"/>
  <c r="EO60" i="9" s="1"/>
  <c r="EB156" i="9"/>
  <c r="EB60" i="9" s="1"/>
  <c r="DO156" i="9"/>
  <c r="DO60" i="9" s="1"/>
  <c r="DB156" i="9"/>
  <c r="DB60" i="9" s="1"/>
  <c r="CO156" i="9"/>
  <c r="CO60" i="9" s="1"/>
  <c r="CC156" i="9"/>
  <c r="CC60" i="9" s="1"/>
  <c r="BP156" i="9"/>
  <c r="BP60" i="9" s="1"/>
  <c r="BC156" i="9"/>
  <c r="BC60" i="9" s="1"/>
  <c r="AP156" i="9"/>
  <c r="AP60" i="9" s="1"/>
  <c r="AC156" i="9"/>
  <c r="AC60" i="9" s="1"/>
  <c r="Q156" i="9"/>
  <c r="Q60" i="9" s="1"/>
  <c r="D156" i="9"/>
  <c r="D60" i="9" s="1"/>
  <c r="IX156" i="9"/>
  <c r="IX60" i="9" s="1"/>
  <c r="IK156" i="9"/>
  <c r="IK60" i="9" s="1"/>
  <c r="HY156" i="9"/>
  <c r="HY60" i="9" s="1"/>
  <c r="HL156" i="9"/>
  <c r="HL60" i="9" s="1"/>
  <c r="GY156" i="9"/>
  <c r="GY60" i="9" s="1"/>
  <c r="GL156" i="9"/>
  <c r="GL60" i="9" s="1"/>
  <c r="FY156" i="9"/>
  <c r="FY60" i="9" s="1"/>
  <c r="FM156" i="9"/>
  <c r="FM60" i="9" s="1"/>
  <c r="EZ156" i="9"/>
  <c r="EZ60" i="9" s="1"/>
  <c r="EM156" i="9"/>
  <c r="EM60" i="9" s="1"/>
  <c r="DZ156" i="9"/>
  <c r="DZ60" i="9" s="1"/>
  <c r="DM156" i="9"/>
  <c r="DM60" i="9" s="1"/>
  <c r="DA156" i="9"/>
  <c r="DA60" i="9" s="1"/>
  <c r="CN156" i="9"/>
  <c r="CN60" i="9" s="1"/>
  <c r="CA156" i="9"/>
  <c r="CA60" i="9" s="1"/>
  <c r="BN156" i="9"/>
  <c r="BN60" i="9" s="1"/>
  <c r="BA156" i="9"/>
  <c r="BA60" i="9" s="1"/>
  <c r="AO156" i="9"/>
  <c r="AO60" i="9" s="1"/>
  <c r="AB156" i="9"/>
  <c r="AB60" i="9" s="1"/>
  <c r="O156" i="9"/>
  <c r="O60" i="9" s="1"/>
  <c r="IW156" i="9"/>
  <c r="IW60" i="9" s="1"/>
  <c r="IJ156" i="9"/>
  <c r="IJ60" i="9" s="1"/>
  <c r="HW156" i="9"/>
  <c r="HW60" i="9" s="1"/>
  <c r="HJ156" i="9"/>
  <c r="HJ60" i="9" s="1"/>
  <c r="GW156" i="9"/>
  <c r="GW60" i="9" s="1"/>
  <c r="GK156" i="9"/>
  <c r="GK60" i="9" s="1"/>
  <c r="FX156" i="9"/>
  <c r="FX60" i="9" s="1"/>
  <c r="FK156" i="9"/>
  <c r="FK60" i="9" s="1"/>
  <c r="EX156" i="9"/>
  <c r="EX60" i="9" s="1"/>
  <c r="EK156" i="9"/>
  <c r="EK60" i="9" s="1"/>
  <c r="DY156" i="9"/>
  <c r="DY60" i="9" s="1"/>
  <c r="DL156" i="9"/>
  <c r="DL60" i="9" s="1"/>
  <c r="CY156" i="9"/>
  <c r="CY60" i="9" s="1"/>
  <c r="CL156" i="9"/>
  <c r="CL60" i="9" s="1"/>
  <c r="BY156" i="9"/>
  <c r="BY60" i="9" s="1"/>
  <c r="BM156" i="9"/>
  <c r="BM60" i="9" s="1"/>
  <c r="AZ156" i="9"/>
  <c r="AZ60" i="9" s="1"/>
  <c r="AM156" i="9"/>
  <c r="AM60" i="9" s="1"/>
  <c r="Z156" i="9"/>
  <c r="Z60" i="9" s="1"/>
  <c r="M156" i="9"/>
  <c r="M60" i="9" s="1"/>
  <c r="IU156" i="9"/>
  <c r="IU60" i="9" s="1"/>
  <c r="IH156" i="9"/>
  <c r="IH60" i="9" s="1"/>
  <c r="HU156" i="9"/>
  <c r="HU60" i="9" s="1"/>
  <c r="HI156" i="9"/>
  <c r="HI60" i="9" s="1"/>
  <c r="GV156" i="9"/>
  <c r="GV60" i="9" s="1"/>
  <c r="GI156" i="9"/>
  <c r="GI60" i="9" s="1"/>
  <c r="FV156" i="9"/>
  <c r="FV60" i="9" s="1"/>
  <c r="FI156" i="9"/>
  <c r="FI60" i="9" s="1"/>
  <c r="EW156" i="9"/>
  <c r="EW60" i="9" s="1"/>
  <c r="EJ156" i="9"/>
  <c r="EJ60" i="9" s="1"/>
  <c r="DW156" i="9"/>
  <c r="DW60" i="9" s="1"/>
  <c r="DJ156" i="9"/>
  <c r="DJ60" i="9" s="1"/>
  <c r="CW156" i="9"/>
  <c r="CW60" i="9" s="1"/>
  <c r="CK156" i="9"/>
  <c r="CK60" i="9" s="1"/>
  <c r="BX156" i="9"/>
  <c r="BX60" i="9" s="1"/>
  <c r="BK156" i="9"/>
  <c r="BK60" i="9" s="1"/>
  <c r="AX156" i="9"/>
  <c r="AX60" i="9" s="1"/>
  <c r="AK156" i="9"/>
  <c r="AK60" i="9" s="1"/>
  <c r="Y156" i="9"/>
  <c r="Y60" i="9" s="1"/>
  <c r="L156" i="9"/>
  <c r="L60" i="9" s="1"/>
  <c r="IS156" i="9"/>
  <c r="IS60" i="9" s="1"/>
  <c r="IG156" i="9"/>
  <c r="IG60" i="9" s="1"/>
  <c r="HT156" i="9"/>
  <c r="HT60" i="9" s="1"/>
  <c r="HG156" i="9"/>
  <c r="HG60" i="9" s="1"/>
  <c r="GT156" i="9"/>
  <c r="GT60" i="9" s="1"/>
  <c r="GG156" i="9"/>
  <c r="GG60" i="9" s="1"/>
  <c r="FU156" i="9"/>
  <c r="FU60" i="9" s="1"/>
  <c r="FH156" i="9"/>
  <c r="FH60" i="9" s="1"/>
  <c r="EU156" i="9"/>
  <c r="EU60" i="9" s="1"/>
  <c r="EH156" i="9"/>
  <c r="EH60" i="9" s="1"/>
  <c r="DU156" i="9"/>
  <c r="DU60" i="9" s="1"/>
  <c r="DI156" i="9"/>
  <c r="DI60" i="9" s="1"/>
  <c r="CV156" i="9"/>
  <c r="CV60" i="9" s="1"/>
  <c r="CI156" i="9"/>
  <c r="CI60" i="9" s="1"/>
  <c r="BV156" i="9"/>
  <c r="BV60" i="9" s="1"/>
  <c r="BI156" i="9"/>
  <c r="BI60" i="9" s="1"/>
  <c r="AW156" i="9"/>
  <c r="AW60" i="9" s="1"/>
  <c r="AJ156" i="9"/>
  <c r="AJ60" i="9" s="1"/>
  <c r="W156" i="9"/>
  <c r="W60" i="9" s="1"/>
  <c r="J156" i="9"/>
  <c r="J60" i="9" s="1"/>
  <c r="IR156" i="9"/>
  <c r="IR60" i="9" s="1"/>
  <c r="IE156" i="9"/>
  <c r="IE60" i="9" s="1"/>
  <c r="HR156" i="9"/>
  <c r="HR60" i="9" s="1"/>
  <c r="HE156" i="9"/>
  <c r="HE60" i="9" s="1"/>
  <c r="GS156" i="9"/>
  <c r="GS60" i="9" s="1"/>
  <c r="GF156" i="9"/>
  <c r="GF60" i="9" s="1"/>
  <c r="FS156" i="9"/>
  <c r="FS60" i="9" s="1"/>
  <c r="FF156" i="9"/>
  <c r="FF60" i="9" s="1"/>
  <c r="ES156" i="9"/>
  <c r="ES60" i="9" s="1"/>
  <c r="EG156" i="9"/>
  <c r="EG60" i="9" s="1"/>
  <c r="DT156" i="9"/>
  <c r="DT60" i="9" s="1"/>
  <c r="DG156" i="9"/>
  <c r="DG60" i="9" s="1"/>
  <c r="CT156" i="9"/>
  <c r="CT60" i="9" s="1"/>
  <c r="CG156" i="9"/>
  <c r="CG60" i="9" s="1"/>
  <c r="BU156" i="9"/>
  <c r="BU60" i="9" s="1"/>
  <c r="BH156" i="9"/>
  <c r="BH60" i="9" s="1"/>
  <c r="AU156" i="9"/>
  <c r="AU60" i="9" s="1"/>
  <c r="AH156" i="9"/>
  <c r="AH60" i="9" s="1"/>
  <c r="U156" i="9"/>
  <c r="U60" i="9" s="1"/>
  <c r="I156" i="9"/>
  <c r="I60" i="9" s="1"/>
  <c r="JA156" i="9"/>
  <c r="JA60" i="9" s="1"/>
  <c r="IO156" i="9"/>
  <c r="IO60" i="9" s="1"/>
  <c r="IB156" i="9"/>
  <c r="IB60" i="9" s="1"/>
  <c r="HO156" i="9"/>
  <c r="HO60" i="9" s="1"/>
  <c r="HB156" i="9"/>
  <c r="HB60" i="9" s="1"/>
  <c r="GO156" i="9"/>
  <c r="GO60" i="9" s="1"/>
  <c r="GC156" i="9"/>
  <c r="GC60" i="9" s="1"/>
  <c r="FP156" i="9"/>
  <c r="FP60" i="9" s="1"/>
  <c r="FC156" i="9"/>
  <c r="FC60" i="9" s="1"/>
  <c r="EP156" i="9"/>
  <c r="EP60" i="9" s="1"/>
  <c r="EC156" i="9"/>
  <c r="EC60" i="9" s="1"/>
  <c r="DQ156" i="9"/>
  <c r="DQ60" i="9" s="1"/>
  <c r="DD156" i="9"/>
  <c r="DD60" i="9" s="1"/>
  <c r="CQ156" i="9"/>
  <c r="CQ60" i="9" s="1"/>
  <c r="CD156" i="9"/>
  <c r="CD60" i="9" s="1"/>
  <c r="BQ156" i="9"/>
  <c r="BQ60" i="9" s="1"/>
  <c r="BE156" i="9"/>
  <c r="BE60" i="9" s="1"/>
  <c r="AR156" i="9"/>
  <c r="AR60" i="9" s="1"/>
  <c r="AE156" i="9"/>
  <c r="AE60" i="9" s="1"/>
  <c r="R156" i="9"/>
  <c r="R60" i="9" s="1"/>
  <c r="E156" i="9"/>
  <c r="E60" i="9" s="1"/>
  <c r="HD156" i="9"/>
  <c r="HD60" i="9" s="1"/>
  <c r="DE156" i="9"/>
  <c r="DE60" i="9" s="1"/>
  <c r="G156" i="9"/>
  <c r="G60" i="9" s="1"/>
  <c r="GQ156" i="9"/>
  <c r="GQ60" i="9" s="1"/>
  <c r="CS156" i="9"/>
  <c r="CS60" i="9" s="1"/>
  <c r="GD156" i="9"/>
  <c r="GD60" i="9" s="1"/>
  <c r="CF156" i="9"/>
  <c r="CF60" i="9" s="1"/>
  <c r="FQ156" i="9"/>
  <c r="FQ60" i="9" s="1"/>
  <c r="BS156" i="9"/>
  <c r="BS60" i="9" s="1"/>
  <c r="JC156" i="9"/>
  <c r="JC60" i="9" s="1"/>
  <c r="FE156" i="9"/>
  <c r="FE60" i="9" s="1"/>
  <c r="BF156" i="9"/>
  <c r="BF60" i="9" s="1"/>
  <c r="IP156" i="9"/>
  <c r="IP60" i="9" s="1"/>
  <c r="ER156" i="9"/>
  <c r="ER60" i="9" s="1"/>
  <c r="AS156" i="9"/>
  <c r="AS60" i="9" s="1"/>
  <c r="HQ156" i="9"/>
  <c r="HQ60" i="9" s="1"/>
  <c r="DR156" i="9"/>
  <c r="DR60" i="9" s="1"/>
  <c r="T156" i="9"/>
  <c r="T60" i="9" s="1"/>
  <c r="IC156" i="9"/>
  <c r="IC60" i="9" s="1"/>
  <c r="EE156" i="9"/>
  <c r="EE60" i="9" s="1"/>
  <c r="AG156" i="9"/>
  <c r="AG60" i="9" s="1"/>
  <c r="CF180" i="9" l="1"/>
  <c r="DT180" i="9"/>
  <c r="X180" i="9"/>
  <c r="DW180" i="9"/>
  <c r="FX180" i="9"/>
  <c r="BC180" i="9"/>
  <c r="FB180" i="9"/>
  <c r="IZ180" i="9"/>
  <c r="GP180" i="9"/>
  <c r="Y180" i="9"/>
  <c r="HI180" i="9"/>
  <c r="HJ180" i="9"/>
  <c r="U180" i="9"/>
  <c r="HE180" i="9"/>
  <c r="A60" i="9"/>
  <c r="BH180" i="9"/>
  <c r="HG180" i="9"/>
  <c r="BK180" i="9"/>
  <c r="DL180" i="9"/>
  <c r="CP180" i="9"/>
  <c r="O180" i="9"/>
  <c r="T180" i="9"/>
  <c r="EF180" i="9"/>
  <c r="GH180" i="9"/>
  <c r="II180" i="9"/>
  <c r="GJ180" i="9"/>
  <c r="AB180" i="9"/>
  <c r="BP180" i="9"/>
  <c r="F180" i="9"/>
  <c r="HC180" i="9"/>
  <c r="FE180" i="9"/>
  <c r="FF180" i="9"/>
  <c r="HR180" i="9"/>
  <c r="FA180" i="9"/>
  <c r="DV180" i="9"/>
  <c r="FW180" i="9"/>
  <c r="DX180" i="9"/>
  <c r="D180" i="9"/>
  <c r="EQ180" i="9"/>
  <c r="IN180" i="9"/>
  <c r="DQ180" i="9"/>
  <c r="GC180" i="9"/>
  <c r="DM180" i="9"/>
  <c r="JC180" i="9"/>
  <c r="G180" i="9"/>
  <c r="CJ180" i="9"/>
  <c r="HN180" i="9"/>
  <c r="BD180" i="9"/>
  <c r="JB180" i="9"/>
  <c r="BM180" i="9"/>
  <c r="BN180" i="9"/>
  <c r="DZ180" i="9"/>
  <c r="BI180" i="9"/>
  <c r="HD180" i="9"/>
  <c r="H180" i="9"/>
  <c r="DG180" i="9"/>
  <c r="HF180" i="9"/>
  <c r="BJ180" i="9"/>
  <c r="FH180" i="9"/>
  <c r="L180" i="9"/>
  <c r="DK180" i="9"/>
  <c r="HH180" i="9"/>
  <c r="BL180" i="9"/>
  <c r="FK180" i="9"/>
  <c r="C180" i="9"/>
  <c r="CZ180" i="9"/>
  <c r="GY180" i="9"/>
  <c r="AQ180" i="9"/>
  <c r="EN180" i="9"/>
  <c r="IM180" i="9"/>
  <c r="CE180" i="9"/>
  <c r="GB180" i="9"/>
  <c r="CC180" i="9"/>
  <c r="EO180" i="9"/>
  <c r="HA180" i="9"/>
  <c r="R180" i="9"/>
  <c r="CD180" i="9"/>
  <c r="EP180" i="9"/>
  <c r="HB180" i="9"/>
  <c r="M180" i="9"/>
  <c r="BY180" i="9"/>
  <c r="EK180" i="9"/>
  <c r="GW180" i="9"/>
  <c r="AI180" i="9"/>
  <c r="IE180" i="9"/>
  <c r="EJ180" i="9"/>
  <c r="EA180" i="9"/>
  <c r="DD180" i="9"/>
  <c r="AG180" i="9"/>
  <c r="AH180" i="9"/>
  <c r="AC180" i="9"/>
  <c r="CO180" i="9"/>
  <c r="HM180" i="9"/>
  <c r="IQ180" i="9"/>
  <c r="GE180" i="9"/>
  <c r="DS180" i="9"/>
  <c r="AU180" i="9"/>
  <c r="ET180" i="9"/>
  <c r="IR180" i="9"/>
  <c r="CV180" i="9"/>
  <c r="GU180" i="9"/>
  <c r="EV180" i="9"/>
  <c r="IU180" i="9"/>
  <c r="CY180" i="9"/>
  <c r="GX180" i="9"/>
  <c r="AN180" i="9"/>
  <c r="EM180" i="9"/>
  <c r="IL180" i="9"/>
  <c r="CB180" i="9"/>
  <c r="GA180" i="9"/>
  <c r="S180" i="9"/>
  <c r="DP180" i="9"/>
  <c r="HO180" i="9"/>
  <c r="AO180" i="9"/>
  <c r="DA180" i="9"/>
  <c r="FM180" i="9"/>
  <c r="HY180" i="9"/>
  <c r="AP180" i="9"/>
  <c r="DB180" i="9"/>
  <c r="FN180" i="9"/>
  <c r="HZ180" i="9"/>
  <c r="AK180" i="9"/>
  <c r="CW180" i="9"/>
  <c r="FI180" i="9"/>
  <c r="HU180" i="9"/>
  <c r="FR180" i="9"/>
  <c r="AL180" i="9"/>
  <c r="CM180" i="9"/>
  <c r="HX180" i="9"/>
  <c r="FO180" i="9"/>
  <c r="CS180" i="9"/>
  <c r="HQ180" i="9"/>
  <c r="CT180" i="9"/>
  <c r="BG180" i="9"/>
  <c r="CR180" i="9"/>
  <c r="HP180" i="9"/>
  <c r="FG180" i="9"/>
  <c r="K180" i="9"/>
  <c r="FJ180" i="9"/>
  <c r="N180" i="9"/>
  <c r="HK180" i="9"/>
  <c r="BB180" i="9"/>
  <c r="EZ180" i="9"/>
  <c r="IY180" i="9"/>
  <c r="GN180" i="9"/>
  <c r="AE180" i="9"/>
  <c r="ED180" i="9"/>
  <c r="IB180" i="9"/>
  <c r="AW180" i="9"/>
  <c r="DI180" i="9"/>
  <c r="FU180" i="9"/>
  <c r="IG180" i="9"/>
  <c r="AX180" i="9"/>
  <c r="DJ180" i="9"/>
  <c r="FV180" i="9"/>
  <c r="IH180" i="9"/>
  <c r="AS180" i="9"/>
  <c r="DE180" i="9"/>
  <c r="FQ180" i="9"/>
  <c r="IC180" i="9"/>
  <c r="FD180" i="9"/>
  <c r="GQ180" i="9"/>
  <c r="AF180" i="9"/>
  <c r="BT180" i="9"/>
  <c r="FS180" i="9"/>
  <c r="W180" i="9"/>
  <c r="HT180" i="9"/>
  <c r="BX180" i="9"/>
  <c r="AA180" i="9"/>
  <c r="HW180" i="9"/>
  <c r="BO180" i="9"/>
  <c r="FL180" i="9"/>
  <c r="DC180" i="9"/>
  <c r="GZ180" i="9"/>
  <c r="AR180" i="9"/>
  <c r="BE180" i="9"/>
  <c r="IO180" i="9"/>
  <c r="BF180" i="9"/>
  <c r="DR180" i="9"/>
  <c r="GD180" i="9"/>
  <c r="IP180" i="9"/>
  <c r="BA180" i="9"/>
  <c r="FY180" i="9"/>
  <c r="IK180" i="9"/>
  <c r="CH180" i="9"/>
  <c r="EI180" i="9"/>
  <c r="EL180" i="9"/>
  <c r="CA180" i="9"/>
  <c r="GK180" i="9"/>
  <c r="GG180" i="9"/>
  <c r="EE180" i="9"/>
  <c r="GF180" i="9"/>
  <c r="AJ180" i="9"/>
  <c r="IF180" i="9"/>
  <c r="GI180" i="9"/>
  <c r="AM180" i="9"/>
  <c r="IJ180" i="9"/>
  <c r="FZ180" i="9"/>
  <c r="DO180" i="9"/>
  <c r="FC180" i="9"/>
  <c r="IW180" i="9"/>
  <c r="GL180" i="9"/>
  <c r="IX180" i="9"/>
  <c r="DU180" i="9"/>
  <c r="IS180" i="9"/>
  <c r="AT180" i="9"/>
  <c r="DF180" i="9"/>
  <c r="ID180" i="9"/>
  <c r="CU180" i="9"/>
  <c r="GR180" i="9"/>
  <c r="AV180" i="9"/>
  <c r="EU180" i="9"/>
  <c r="IT180" i="9"/>
  <c r="CX180" i="9"/>
  <c r="GV180" i="9"/>
  <c r="AZ180" i="9"/>
  <c r="EY180" i="9"/>
  <c r="IV180" i="9"/>
  <c r="CN180" i="9"/>
  <c r="GM180" i="9"/>
  <c r="AD180" i="9"/>
  <c r="EB180" i="9"/>
  <c r="IA180" i="9"/>
  <c r="BR180" i="9"/>
  <c r="FP180" i="9"/>
  <c r="I180" i="9"/>
  <c r="BU180" i="9"/>
  <c r="EG180" i="9"/>
  <c r="GS180" i="9"/>
  <c r="J180" i="9"/>
  <c r="BV180" i="9"/>
  <c r="EH180" i="9"/>
  <c r="GT180" i="9"/>
  <c r="E180" i="9"/>
  <c r="BQ180" i="9"/>
  <c r="EC180" i="9"/>
  <c r="GO180" i="9"/>
  <c r="JA180" i="9"/>
  <c r="Q180" i="9"/>
  <c r="ER180" i="9"/>
  <c r="BS180" i="9"/>
  <c r="V180" i="9"/>
  <c r="HS180" i="9"/>
  <c r="BW180" i="9"/>
  <c r="FT180" i="9"/>
  <c r="HV180" i="9"/>
  <c r="BZ180" i="9"/>
  <c r="DN180" i="9"/>
  <c r="CQ180" i="9"/>
  <c r="CK180" i="9"/>
  <c r="EW180" i="9"/>
  <c r="Z180" i="9"/>
  <c r="CL180" i="9"/>
  <c r="EX180" i="9"/>
  <c r="CG180" i="9"/>
  <c r="ES180" i="9"/>
  <c r="A179" i="9"/>
  <c r="P36" i="9"/>
  <c r="P12" i="9" s="1"/>
  <c r="P180" i="9"/>
  <c r="DY36" i="9"/>
  <c r="DY180" i="9"/>
  <c r="HL36" i="9"/>
  <c r="HL12" i="9" s="1"/>
  <c r="HL180" i="9"/>
  <c r="CI36" i="9"/>
  <c r="CI12" i="9" s="1"/>
  <c r="CI180" i="9"/>
  <c r="AY36" i="9"/>
  <c r="AY12" i="9" s="1"/>
  <c r="AY180" i="9"/>
  <c r="DH36" i="9"/>
  <c r="DH12" i="9" s="1"/>
  <c r="DH180" i="9"/>
  <c r="AA36" i="9"/>
  <c r="AA12" i="9" s="1"/>
  <c r="EL36" i="9"/>
  <c r="EL12" i="9" s="1"/>
  <c r="A83" i="9"/>
  <c r="A35" i="9"/>
  <c r="CJ36" i="9"/>
  <c r="CJ12" i="9" s="1"/>
  <c r="A84" i="9"/>
  <c r="AU36" i="9"/>
  <c r="AU12" i="9" s="1"/>
  <c r="FR36" i="9"/>
  <c r="FR12" i="9" s="1"/>
  <c r="DP36" i="9"/>
  <c r="DP12" i="9" s="1"/>
  <c r="CO36" i="9"/>
  <c r="CO12" i="9" s="1"/>
  <c r="IX109" i="9"/>
  <c r="IP109" i="9"/>
  <c r="IH109" i="9"/>
  <c r="HZ109" i="9"/>
  <c r="HR109" i="9"/>
  <c r="HJ109" i="9"/>
  <c r="HB109" i="9"/>
  <c r="GT109" i="9"/>
  <c r="GL109" i="9"/>
  <c r="GD109" i="9"/>
  <c r="FV109" i="9"/>
  <c r="FN109" i="9"/>
  <c r="FF109" i="9"/>
  <c r="EX109" i="9"/>
  <c r="EP109" i="9"/>
  <c r="EH109" i="9"/>
  <c r="DZ109" i="9"/>
  <c r="DR109" i="9"/>
  <c r="DJ109" i="9"/>
  <c r="IW109" i="9"/>
  <c r="IO109" i="9"/>
  <c r="IG109" i="9"/>
  <c r="HY109" i="9"/>
  <c r="HQ109" i="9"/>
  <c r="HI109" i="9"/>
  <c r="HA109" i="9"/>
  <c r="GS109" i="9"/>
  <c r="GK109" i="9"/>
  <c r="GC109" i="9"/>
  <c r="FU109" i="9"/>
  <c r="FM109" i="9"/>
  <c r="FE109" i="9"/>
  <c r="EW109" i="9"/>
  <c r="EO109" i="9"/>
  <c r="EG109" i="9"/>
  <c r="DY109" i="9"/>
  <c r="DQ109" i="9"/>
  <c r="DI109" i="9"/>
  <c r="IV109" i="9"/>
  <c r="IN109" i="9"/>
  <c r="IN37" i="9" s="1"/>
  <c r="IF109" i="9"/>
  <c r="HX109" i="9"/>
  <c r="HP109" i="9"/>
  <c r="HH109" i="9"/>
  <c r="GZ109" i="9"/>
  <c r="GR109" i="9"/>
  <c r="GJ109" i="9"/>
  <c r="GB109" i="9"/>
  <c r="FT109" i="9"/>
  <c r="FL109" i="9"/>
  <c r="FD109" i="9"/>
  <c r="EV109" i="9"/>
  <c r="EN109" i="9"/>
  <c r="EF109" i="9"/>
  <c r="DX109" i="9"/>
  <c r="DP109" i="9"/>
  <c r="DH109" i="9"/>
  <c r="CZ109" i="9"/>
  <c r="CR109" i="9"/>
  <c r="CJ109" i="9"/>
  <c r="CB109" i="9"/>
  <c r="BT109" i="9"/>
  <c r="BL109" i="9"/>
  <c r="BD109" i="9"/>
  <c r="AV109" i="9"/>
  <c r="AN109" i="9"/>
  <c r="AF109" i="9"/>
  <c r="X109" i="9"/>
  <c r="P109" i="9"/>
  <c r="H109" i="9"/>
  <c r="JA109" i="9"/>
  <c r="IS109" i="9"/>
  <c r="IK109" i="9"/>
  <c r="IC109" i="9"/>
  <c r="HU109" i="9"/>
  <c r="HM109" i="9"/>
  <c r="HE109" i="9"/>
  <c r="GW109" i="9"/>
  <c r="GO109" i="9"/>
  <c r="GG109" i="9"/>
  <c r="FY109" i="9"/>
  <c r="FQ109" i="9"/>
  <c r="FI109" i="9"/>
  <c r="FA109" i="9"/>
  <c r="ES109" i="9"/>
  <c r="EK109" i="9"/>
  <c r="EC109" i="9"/>
  <c r="DU109" i="9"/>
  <c r="DM109" i="9"/>
  <c r="DE109" i="9"/>
  <c r="CW109" i="9"/>
  <c r="CO109" i="9"/>
  <c r="CG109" i="9"/>
  <c r="BY109" i="9"/>
  <c r="BQ109" i="9"/>
  <c r="BI109" i="9"/>
  <c r="BA109" i="9"/>
  <c r="AS109" i="9"/>
  <c r="AK109" i="9"/>
  <c r="AC109" i="9"/>
  <c r="U109" i="9"/>
  <c r="M109" i="9"/>
  <c r="E109" i="9"/>
  <c r="IZ109" i="9"/>
  <c r="IR109" i="9"/>
  <c r="IJ109" i="9"/>
  <c r="IB109" i="9"/>
  <c r="HT109" i="9"/>
  <c r="HL109" i="9"/>
  <c r="HD109" i="9"/>
  <c r="GV109" i="9"/>
  <c r="GN109" i="9"/>
  <c r="GF109" i="9"/>
  <c r="FX109" i="9"/>
  <c r="FP109" i="9"/>
  <c r="FH109" i="9"/>
  <c r="EZ109" i="9"/>
  <c r="ER109" i="9"/>
  <c r="EJ109" i="9"/>
  <c r="EB109" i="9"/>
  <c r="DT109" i="9"/>
  <c r="DL109" i="9"/>
  <c r="DD109" i="9"/>
  <c r="CV109" i="9"/>
  <c r="CN109" i="9"/>
  <c r="CF109" i="9"/>
  <c r="BX109" i="9"/>
  <c r="BP109" i="9"/>
  <c r="BH109" i="9"/>
  <c r="AZ109" i="9"/>
  <c r="AR109" i="9"/>
  <c r="AJ109" i="9"/>
  <c r="AB109" i="9"/>
  <c r="T109" i="9"/>
  <c r="L109" i="9"/>
  <c r="D109" i="9"/>
  <c r="IM109" i="9"/>
  <c r="HS109" i="9"/>
  <c r="GX109" i="9"/>
  <c r="GA109" i="9"/>
  <c r="FG109" i="9"/>
  <c r="EL109" i="9"/>
  <c r="DO109" i="9"/>
  <c r="CY109" i="9"/>
  <c r="CL109" i="9"/>
  <c r="BZ109" i="9"/>
  <c r="BM109" i="9"/>
  <c r="AY109" i="9"/>
  <c r="AM109" i="9"/>
  <c r="Z109" i="9"/>
  <c r="N109" i="9"/>
  <c r="IL109" i="9"/>
  <c r="HO109" i="9"/>
  <c r="GU109" i="9"/>
  <c r="FZ109" i="9"/>
  <c r="FC109" i="9"/>
  <c r="EI109" i="9"/>
  <c r="DN109" i="9"/>
  <c r="CX109" i="9"/>
  <c r="CK109" i="9"/>
  <c r="BW109" i="9"/>
  <c r="BK109" i="9"/>
  <c r="AX109" i="9"/>
  <c r="AL109" i="9"/>
  <c r="Y109" i="9"/>
  <c r="K109" i="9"/>
  <c r="JC109" i="9"/>
  <c r="II109" i="9"/>
  <c r="HN109" i="9"/>
  <c r="GQ109" i="9"/>
  <c r="FW109" i="9"/>
  <c r="FB109" i="9"/>
  <c r="EE109" i="9"/>
  <c r="DK109" i="9"/>
  <c r="CU109" i="9"/>
  <c r="CI109" i="9"/>
  <c r="BV109" i="9"/>
  <c r="BJ109" i="9"/>
  <c r="AW109" i="9"/>
  <c r="AI109" i="9"/>
  <c r="W109" i="9"/>
  <c r="J109" i="9"/>
  <c r="JB109" i="9"/>
  <c r="IE109" i="9"/>
  <c r="HK109" i="9"/>
  <c r="GP109" i="9"/>
  <c r="FS109" i="9"/>
  <c r="EY109" i="9"/>
  <c r="ED109" i="9"/>
  <c r="DG109" i="9"/>
  <c r="CT109" i="9"/>
  <c r="CH109" i="9"/>
  <c r="BU109" i="9"/>
  <c r="BG109" i="9"/>
  <c r="AU109" i="9"/>
  <c r="AH109" i="9"/>
  <c r="V109" i="9"/>
  <c r="I109" i="9"/>
  <c r="IY109" i="9"/>
  <c r="ID109" i="9"/>
  <c r="HG109" i="9"/>
  <c r="GM109" i="9"/>
  <c r="FR109" i="9"/>
  <c r="EU109" i="9"/>
  <c r="EA109" i="9"/>
  <c r="DF109" i="9"/>
  <c r="CS109" i="9"/>
  <c r="CE109" i="9"/>
  <c r="BS109" i="9"/>
  <c r="BF109" i="9"/>
  <c r="AT109" i="9"/>
  <c r="AG109" i="9"/>
  <c r="S109" i="9"/>
  <c r="G109" i="9"/>
  <c r="IU109" i="9"/>
  <c r="IA109" i="9"/>
  <c r="HF109" i="9"/>
  <c r="GI109" i="9"/>
  <c r="FO109" i="9"/>
  <c r="ET109" i="9"/>
  <c r="DW109" i="9"/>
  <c r="DC109" i="9"/>
  <c r="CQ109" i="9"/>
  <c r="CD109" i="9"/>
  <c r="BR109" i="9"/>
  <c r="BE109" i="9"/>
  <c r="AQ109" i="9"/>
  <c r="AE109" i="9"/>
  <c r="R109" i="9"/>
  <c r="F109" i="9"/>
  <c r="IT109" i="9"/>
  <c r="HW109" i="9"/>
  <c r="HC109" i="9"/>
  <c r="GH109" i="9"/>
  <c r="FK109" i="9"/>
  <c r="EQ109" i="9"/>
  <c r="DV109" i="9"/>
  <c r="DB109" i="9"/>
  <c r="CP109" i="9"/>
  <c r="CC109" i="9"/>
  <c r="BO109" i="9"/>
  <c r="BC109" i="9"/>
  <c r="AP109" i="9"/>
  <c r="AD109" i="9"/>
  <c r="Q109" i="9"/>
  <c r="C109" i="9"/>
  <c r="HV109" i="9"/>
  <c r="CA109" i="9"/>
  <c r="AA109" i="9"/>
  <c r="GY109" i="9"/>
  <c r="BN109" i="9"/>
  <c r="GE109" i="9"/>
  <c r="BB109" i="9"/>
  <c r="FJ109" i="9"/>
  <c r="AO109" i="9"/>
  <c r="EM109" i="9"/>
  <c r="DS109" i="9"/>
  <c r="O109" i="9"/>
  <c r="IQ109" i="9"/>
  <c r="CM109" i="9"/>
  <c r="DA109" i="9"/>
  <c r="JC85" i="9"/>
  <c r="IU85" i="9"/>
  <c r="IM85" i="9"/>
  <c r="IE85" i="9"/>
  <c r="HW85" i="9"/>
  <c r="HO85" i="9"/>
  <c r="HG85" i="9"/>
  <c r="GY85" i="9"/>
  <c r="GI85" i="9"/>
  <c r="GA85" i="9"/>
  <c r="FS85" i="9"/>
  <c r="FK85" i="9"/>
  <c r="FC85" i="9"/>
  <c r="EU85" i="9"/>
  <c r="EM85" i="9"/>
  <c r="DW85" i="9"/>
  <c r="DO85" i="9"/>
  <c r="DG85" i="9"/>
  <c r="CY85" i="9"/>
  <c r="CQ85" i="9"/>
  <c r="CI85" i="9"/>
  <c r="CA85" i="9"/>
  <c r="BK85" i="9"/>
  <c r="BC85" i="9"/>
  <c r="AU85" i="9"/>
  <c r="AM85" i="9"/>
  <c r="AE85" i="9"/>
  <c r="W85" i="9"/>
  <c r="O85" i="9"/>
  <c r="G85" i="9"/>
  <c r="JB85" i="9"/>
  <c r="IT85" i="9"/>
  <c r="IL85" i="9"/>
  <c r="ID85" i="9"/>
  <c r="HV85" i="9"/>
  <c r="HN85" i="9"/>
  <c r="HF85" i="9"/>
  <c r="GP85" i="9"/>
  <c r="GH85" i="9"/>
  <c r="FZ85" i="9"/>
  <c r="FR85" i="9"/>
  <c r="FJ85" i="9"/>
  <c r="FB85" i="9"/>
  <c r="ET85" i="9"/>
  <c r="EL85" i="9"/>
  <c r="ED85" i="9"/>
  <c r="DV85" i="9"/>
  <c r="DN85" i="9"/>
  <c r="DF85" i="9"/>
  <c r="CX85" i="9"/>
  <c r="CP85" i="9"/>
  <c r="CH85" i="9"/>
  <c r="BZ85" i="9"/>
  <c r="BR85" i="9"/>
  <c r="BJ85" i="9"/>
  <c r="BB85" i="9"/>
  <c r="AT85" i="9"/>
  <c r="AL85" i="9"/>
  <c r="AD85" i="9"/>
  <c r="V85" i="9"/>
  <c r="N85" i="9"/>
  <c r="F85" i="9"/>
  <c r="JA85" i="9"/>
  <c r="IS85" i="9"/>
  <c r="IK85" i="9"/>
  <c r="IC85" i="9"/>
  <c r="HU85" i="9"/>
  <c r="HM85" i="9"/>
  <c r="GW85" i="9"/>
  <c r="GO85" i="9"/>
  <c r="GG85" i="9"/>
  <c r="FY85" i="9"/>
  <c r="FQ85" i="9"/>
  <c r="FI85" i="9"/>
  <c r="FA85" i="9"/>
  <c r="EK85" i="9"/>
  <c r="EC85" i="9"/>
  <c r="DU85" i="9"/>
  <c r="DM85" i="9"/>
  <c r="DE85" i="9"/>
  <c r="CW85" i="9"/>
  <c r="CO85" i="9"/>
  <c r="CG85" i="9"/>
  <c r="BY85" i="9"/>
  <c r="BQ85" i="9"/>
  <c r="BI85" i="9"/>
  <c r="BA85" i="9"/>
  <c r="AS85" i="9"/>
  <c r="AK85" i="9"/>
  <c r="AC85" i="9"/>
  <c r="U85" i="9"/>
  <c r="M85" i="9"/>
  <c r="E85" i="9"/>
  <c r="IZ85" i="9"/>
  <c r="IR85" i="9"/>
  <c r="IJ85" i="9"/>
  <c r="IB85" i="9"/>
  <c r="HT85" i="9"/>
  <c r="HL85" i="9"/>
  <c r="HD85" i="9"/>
  <c r="GV85" i="9"/>
  <c r="GN85" i="9"/>
  <c r="GF85" i="9"/>
  <c r="FX85" i="9"/>
  <c r="FP85" i="9"/>
  <c r="FH85" i="9"/>
  <c r="ER85" i="9"/>
  <c r="EJ85" i="9"/>
  <c r="EB85" i="9"/>
  <c r="DT85" i="9"/>
  <c r="DL85" i="9"/>
  <c r="DD85" i="9"/>
  <c r="CV85" i="9"/>
  <c r="CF85" i="9"/>
  <c r="BX85" i="9"/>
  <c r="BP85" i="9"/>
  <c r="BH85" i="9"/>
  <c r="AZ85" i="9"/>
  <c r="AR85" i="9"/>
  <c r="AJ85" i="9"/>
  <c r="T85" i="9"/>
  <c r="L85" i="9"/>
  <c r="D85" i="9"/>
  <c r="IX85" i="9"/>
  <c r="IP85" i="9"/>
  <c r="IH85" i="9"/>
  <c r="HZ85" i="9"/>
  <c r="HJ85" i="9"/>
  <c r="HB85" i="9"/>
  <c r="GT85" i="9"/>
  <c r="GL85" i="9"/>
  <c r="GD85" i="9"/>
  <c r="FV85" i="9"/>
  <c r="FN85" i="9"/>
  <c r="FF85" i="9"/>
  <c r="EX85" i="9"/>
  <c r="EP85" i="9"/>
  <c r="EH85" i="9"/>
  <c r="DZ85" i="9"/>
  <c r="DR85" i="9"/>
  <c r="DJ85" i="9"/>
  <c r="DB85" i="9"/>
  <c r="CL85" i="9"/>
  <c r="CD85" i="9"/>
  <c r="BV85" i="9"/>
  <c r="BN85" i="9"/>
  <c r="BF85" i="9"/>
  <c r="AX85" i="9"/>
  <c r="AP85" i="9"/>
  <c r="Z85" i="9"/>
  <c r="R85" i="9"/>
  <c r="J85" i="9"/>
  <c r="IY85" i="9"/>
  <c r="IF85" i="9"/>
  <c r="HI85" i="9"/>
  <c r="GM85" i="9"/>
  <c r="EW85" i="9"/>
  <c r="DH85" i="9"/>
  <c r="CK85" i="9"/>
  <c r="BO85" i="9"/>
  <c r="AV85" i="9"/>
  <c r="Y85" i="9"/>
  <c r="IW85" i="9"/>
  <c r="IA85" i="9"/>
  <c r="HH85" i="9"/>
  <c r="GK85" i="9"/>
  <c r="FO85" i="9"/>
  <c r="EV85" i="9"/>
  <c r="DY85" i="9"/>
  <c r="DC85" i="9"/>
  <c r="CJ85" i="9"/>
  <c r="BM85" i="9"/>
  <c r="X85" i="9"/>
  <c r="IV85" i="9"/>
  <c r="HY85" i="9"/>
  <c r="HC85" i="9"/>
  <c r="GJ85" i="9"/>
  <c r="FM85" i="9"/>
  <c r="EQ85" i="9"/>
  <c r="DA85" i="9"/>
  <c r="CE85" i="9"/>
  <c r="BL85" i="9"/>
  <c r="AO85" i="9"/>
  <c r="HX85" i="9"/>
  <c r="GE85" i="9"/>
  <c r="FL85" i="9"/>
  <c r="EO85" i="9"/>
  <c r="DS85" i="9"/>
  <c r="CC85" i="9"/>
  <c r="Q85" i="9"/>
  <c r="IN85" i="9"/>
  <c r="GU85" i="9"/>
  <c r="FE85" i="9"/>
  <c r="EI85" i="9"/>
  <c r="CS85" i="9"/>
  <c r="BW85" i="9"/>
  <c r="BD85" i="9"/>
  <c r="AG85" i="9"/>
  <c r="K85" i="9"/>
  <c r="II85" i="9"/>
  <c r="FW85" i="9"/>
  <c r="FD85" i="9"/>
  <c r="DK85" i="9"/>
  <c r="BU85" i="9"/>
  <c r="AY85" i="9"/>
  <c r="I85" i="9"/>
  <c r="IO85" i="9"/>
  <c r="FG85" i="9"/>
  <c r="CB85" i="9"/>
  <c r="IG85" i="9"/>
  <c r="EY85" i="9"/>
  <c r="BT85" i="9"/>
  <c r="HS85" i="9"/>
  <c r="EN85" i="9"/>
  <c r="BE85" i="9"/>
  <c r="EF85" i="9"/>
  <c r="GZ85" i="9"/>
  <c r="GR85" i="9"/>
  <c r="DI85" i="9"/>
  <c r="AA85" i="9"/>
  <c r="GC85" i="9"/>
  <c r="P85" i="9"/>
  <c r="FU85" i="9"/>
  <c r="H85" i="9"/>
  <c r="A11" i="9"/>
  <c r="EQ36" i="9"/>
  <c r="EQ12" i="9" s="1"/>
  <c r="FO36" i="9"/>
  <c r="FO12" i="9" s="1"/>
  <c r="GE36" i="9"/>
  <c r="GE12" i="9" s="1"/>
  <c r="BW36" i="9"/>
  <c r="BW12" i="9" s="1"/>
  <c r="AX36" i="9"/>
  <c r="AX12" i="9" s="1"/>
  <c r="DJ36" i="9"/>
  <c r="DJ12" i="9" s="1"/>
  <c r="FV36" i="9"/>
  <c r="FV12" i="9" s="1"/>
  <c r="IH36" i="9"/>
  <c r="IH12" i="9" s="1"/>
  <c r="AR36" i="9"/>
  <c r="AR12" i="9" s="1"/>
  <c r="DD36" i="9"/>
  <c r="DD12" i="9" s="1"/>
  <c r="FP36" i="9"/>
  <c r="FP12" i="9" s="1"/>
  <c r="IB36" i="9"/>
  <c r="IB12" i="9" s="1"/>
  <c r="AK36" i="9"/>
  <c r="AK12" i="9" s="1"/>
  <c r="CW36" i="9"/>
  <c r="CW12" i="9" s="1"/>
  <c r="FI36" i="9"/>
  <c r="FI12" i="9" s="1"/>
  <c r="HU36" i="9"/>
  <c r="HU12" i="9" s="1"/>
  <c r="AD36" i="9"/>
  <c r="AD12" i="9" s="1"/>
  <c r="CP36" i="9"/>
  <c r="CP12" i="9" s="1"/>
  <c r="FB36" i="9"/>
  <c r="FB12" i="9" s="1"/>
  <c r="HN36" i="9"/>
  <c r="HN12" i="9" s="1"/>
  <c r="W36" i="9"/>
  <c r="W12" i="9" s="1"/>
  <c r="EU36" i="9"/>
  <c r="EU12" i="9" s="1"/>
  <c r="HG36" i="9"/>
  <c r="HG12" i="9" s="1"/>
  <c r="CB36" i="9"/>
  <c r="CB12" i="9" s="1"/>
  <c r="EN36" i="9"/>
  <c r="EN12" i="9" s="1"/>
  <c r="GZ36" i="9"/>
  <c r="GZ12" i="9" s="1"/>
  <c r="I36" i="9"/>
  <c r="I12" i="9" s="1"/>
  <c r="BU36" i="9"/>
  <c r="BU12" i="9" s="1"/>
  <c r="EG36" i="9"/>
  <c r="EG12" i="9" s="1"/>
  <c r="GS36" i="9"/>
  <c r="GS12" i="9" s="1"/>
  <c r="HC36" i="9"/>
  <c r="HC12" i="9" s="1"/>
  <c r="IA36" i="9"/>
  <c r="IA12" i="9" s="1"/>
  <c r="IQ36" i="9"/>
  <c r="IQ12" i="9" s="1"/>
  <c r="EI36" i="9"/>
  <c r="EI12" i="9" s="1"/>
  <c r="BF36" i="9"/>
  <c r="BF12" i="9" s="1"/>
  <c r="DR36" i="9"/>
  <c r="DR12" i="9" s="1"/>
  <c r="GD36" i="9"/>
  <c r="GD12" i="9" s="1"/>
  <c r="IP36" i="9"/>
  <c r="IP12" i="9" s="1"/>
  <c r="AZ36" i="9"/>
  <c r="AZ12" i="9" s="1"/>
  <c r="DL36" i="9"/>
  <c r="DL12" i="9" s="1"/>
  <c r="FX36" i="9"/>
  <c r="FX12" i="9" s="1"/>
  <c r="IJ36" i="9"/>
  <c r="IJ12" i="9" s="1"/>
  <c r="AS36" i="9"/>
  <c r="AS12" i="9" s="1"/>
  <c r="DE36" i="9"/>
  <c r="DE12" i="9" s="1"/>
  <c r="FQ36" i="9"/>
  <c r="FQ12" i="9" s="1"/>
  <c r="IC36" i="9"/>
  <c r="IC12" i="9" s="1"/>
  <c r="AL36" i="9"/>
  <c r="AL12" i="9" s="1"/>
  <c r="CX36" i="9"/>
  <c r="CX12" i="9" s="1"/>
  <c r="FJ36" i="9"/>
  <c r="FJ12" i="9" s="1"/>
  <c r="HV36" i="9"/>
  <c r="HV12" i="9" s="1"/>
  <c r="AE36" i="9"/>
  <c r="AE12" i="9" s="1"/>
  <c r="CQ36" i="9"/>
  <c r="CQ12" i="9" s="1"/>
  <c r="FC36" i="9"/>
  <c r="FC12" i="9" s="1"/>
  <c r="HO36" i="9"/>
  <c r="HO12" i="9" s="1"/>
  <c r="X36" i="9"/>
  <c r="X12" i="9" s="1"/>
  <c r="EV36" i="9"/>
  <c r="EV12" i="9" s="1"/>
  <c r="HH36" i="9"/>
  <c r="HH12" i="9" s="1"/>
  <c r="Q36" i="9"/>
  <c r="Q12" i="9" s="1"/>
  <c r="CC36" i="9"/>
  <c r="CC12" i="9" s="1"/>
  <c r="EO36" i="9"/>
  <c r="EO12" i="9" s="1"/>
  <c r="HA36" i="9"/>
  <c r="HA12" i="9" s="1"/>
  <c r="EY36" i="9"/>
  <c r="EY12" i="9" s="1"/>
  <c r="AI36" i="9"/>
  <c r="AI12" i="9" s="1"/>
  <c r="C36" i="9"/>
  <c r="GU36" i="9"/>
  <c r="GU12" i="9" s="1"/>
  <c r="BN36" i="9"/>
  <c r="BN12" i="9" s="1"/>
  <c r="DZ36" i="9"/>
  <c r="DZ12" i="9" s="1"/>
  <c r="GL36" i="9"/>
  <c r="GL12" i="9" s="1"/>
  <c r="IX36" i="9"/>
  <c r="IX12" i="9" s="1"/>
  <c r="BH36" i="9"/>
  <c r="BH12" i="9" s="1"/>
  <c r="DT36" i="9"/>
  <c r="DT12" i="9" s="1"/>
  <c r="GF36" i="9"/>
  <c r="GF12" i="9" s="1"/>
  <c r="IR36" i="9"/>
  <c r="IR12" i="9" s="1"/>
  <c r="BA36" i="9"/>
  <c r="BA12" i="9" s="1"/>
  <c r="DM36" i="9"/>
  <c r="DM12" i="9" s="1"/>
  <c r="FY36" i="9"/>
  <c r="FY12" i="9" s="1"/>
  <c r="IK36" i="9"/>
  <c r="IK12" i="9" s="1"/>
  <c r="AT36" i="9"/>
  <c r="AT12" i="9" s="1"/>
  <c r="DF36" i="9"/>
  <c r="DF12" i="9" s="1"/>
  <c r="ID36" i="9"/>
  <c r="ID12" i="9" s="1"/>
  <c r="AM36" i="9"/>
  <c r="AM12" i="9" s="1"/>
  <c r="CY36" i="9"/>
  <c r="CY12" i="9" s="1"/>
  <c r="FK36" i="9"/>
  <c r="FK12" i="9" s="1"/>
  <c r="HW36" i="9"/>
  <c r="HW12" i="9" s="1"/>
  <c r="AF36" i="9"/>
  <c r="AF12" i="9" s="1"/>
  <c r="CR36" i="9"/>
  <c r="CR12" i="9" s="1"/>
  <c r="FD36" i="9"/>
  <c r="FD12" i="9" s="1"/>
  <c r="HP36" i="9"/>
  <c r="HP12" i="9" s="1"/>
  <c r="Y36" i="9"/>
  <c r="Y12" i="9" s="1"/>
  <c r="CK36" i="9"/>
  <c r="CK12" i="9" s="1"/>
  <c r="EW36" i="9"/>
  <c r="EW12" i="9" s="1"/>
  <c r="HI36" i="9"/>
  <c r="HI12" i="9" s="1"/>
  <c r="CM36" i="9"/>
  <c r="CM12" i="9" s="1"/>
  <c r="CU36" i="9"/>
  <c r="CU12" i="9" s="1"/>
  <c r="DK36" i="9"/>
  <c r="DK12" i="9" s="1"/>
  <c r="BO36" i="9"/>
  <c r="BO12" i="9" s="1"/>
  <c r="J36" i="9"/>
  <c r="J12" i="9" s="1"/>
  <c r="BV36" i="9"/>
  <c r="BV12" i="9" s="1"/>
  <c r="EH36" i="9"/>
  <c r="EH12" i="9" s="1"/>
  <c r="GT36" i="9"/>
  <c r="GT12" i="9" s="1"/>
  <c r="D36" i="9"/>
  <c r="D12" i="9" s="1"/>
  <c r="BP36" i="9"/>
  <c r="BP12" i="9" s="1"/>
  <c r="EB36" i="9"/>
  <c r="EB12" i="9" s="1"/>
  <c r="GN36" i="9"/>
  <c r="GN12" i="9" s="1"/>
  <c r="IZ36" i="9"/>
  <c r="IZ12" i="9" s="1"/>
  <c r="BI36" i="9"/>
  <c r="BI12" i="9" s="1"/>
  <c r="DU36" i="9"/>
  <c r="DU12" i="9" s="1"/>
  <c r="GG36" i="9"/>
  <c r="GG12" i="9" s="1"/>
  <c r="IS36" i="9"/>
  <c r="IS12" i="9" s="1"/>
  <c r="BB36" i="9"/>
  <c r="BB12" i="9" s="1"/>
  <c r="DN36" i="9"/>
  <c r="DN12" i="9" s="1"/>
  <c r="FZ36" i="9"/>
  <c r="FZ12" i="9" s="1"/>
  <c r="IL36" i="9"/>
  <c r="IL12" i="9" s="1"/>
  <c r="DG36" i="9"/>
  <c r="DG12" i="9" s="1"/>
  <c r="FS36" i="9"/>
  <c r="FS12" i="9" s="1"/>
  <c r="IE36" i="9"/>
  <c r="IE12" i="9" s="1"/>
  <c r="AN36" i="9"/>
  <c r="AN12" i="9" s="1"/>
  <c r="CZ36" i="9"/>
  <c r="CZ12" i="9" s="1"/>
  <c r="FL36" i="9"/>
  <c r="FL12" i="9" s="1"/>
  <c r="HX36" i="9"/>
  <c r="HX12" i="9" s="1"/>
  <c r="AG36" i="9"/>
  <c r="AG12" i="9" s="1"/>
  <c r="CS36" i="9"/>
  <c r="CS12" i="9" s="1"/>
  <c r="FE36" i="9"/>
  <c r="FE12" i="9" s="1"/>
  <c r="HQ36" i="9"/>
  <c r="HQ12" i="9" s="1"/>
  <c r="HK36" i="9"/>
  <c r="HK12" i="9" s="1"/>
  <c r="FG36" i="9"/>
  <c r="FG12" i="9" s="1"/>
  <c r="FW36" i="9"/>
  <c r="FW12" i="9" s="1"/>
  <c r="EA36" i="9"/>
  <c r="EA12" i="9" s="1"/>
  <c r="R36" i="9"/>
  <c r="R12" i="9" s="1"/>
  <c r="CD36" i="9"/>
  <c r="CD12" i="9" s="1"/>
  <c r="EP36" i="9"/>
  <c r="EP12" i="9" s="1"/>
  <c r="HB36" i="9"/>
  <c r="HB12" i="9" s="1"/>
  <c r="L36" i="9"/>
  <c r="L12" i="9" s="1"/>
  <c r="BX36" i="9"/>
  <c r="BX12" i="9" s="1"/>
  <c r="EJ36" i="9"/>
  <c r="EJ12" i="9" s="1"/>
  <c r="GV36" i="9"/>
  <c r="GV12" i="9" s="1"/>
  <c r="E36" i="9"/>
  <c r="E12" i="9" s="1"/>
  <c r="BQ36" i="9"/>
  <c r="BQ12" i="9" s="1"/>
  <c r="EC36" i="9"/>
  <c r="EC12" i="9" s="1"/>
  <c r="GO36" i="9"/>
  <c r="GO12" i="9" s="1"/>
  <c r="JA36" i="9"/>
  <c r="JA12" i="9" s="1"/>
  <c r="BJ36" i="9"/>
  <c r="BJ12" i="9" s="1"/>
  <c r="DV36" i="9"/>
  <c r="DV12" i="9" s="1"/>
  <c r="GH36" i="9"/>
  <c r="GH12" i="9" s="1"/>
  <c r="IT36" i="9"/>
  <c r="IT12" i="9" s="1"/>
  <c r="BC36" i="9"/>
  <c r="BC12" i="9" s="1"/>
  <c r="DO36" i="9"/>
  <c r="DO12" i="9" s="1"/>
  <c r="GA36" i="9"/>
  <c r="GA12" i="9" s="1"/>
  <c r="IM36" i="9"/>
  <c r="IM12" i="9" s="1"/>
  <c r="AV36" i="9"/>
  <c r="AV12" i="9" s="1"/>
  <c r="FT36" i="9"/>
  <c r="FT12" i="9" s="1"/>
  <c r="IF36" i="9"/>
  <c r="IF12" i="9" s="1"/>
  <c r="AO36" i="9"/>
  <c r="AO12" i="9" s="1"/>
  <c r="DA36" i="9"/>
  <c r="DA12" i="9" s="1"/>
  <c r="FM36" i="9"/>
  <c r="FM12" i="9" s="1"/>
  <c r="HY36" i="9"/>
  <c r="HY12" i="9" s="1"/>
  <c r="JC157" i="9"/>
  <c r="JC61" i="9" s="1"/>
  <c r="IU157" i="9"/>
  <c r="IU61" i="9" s="1"/>
  <c r="IM157" i="9"/>
  <c r="IM61" i="9" s="1"/>
  <c r="IE157" i="9"/>
  <c r="IE61" i="9" s="1"/>
  <c r="HW157" i="9"/>
  <c r="HW61" i="9" s="1"/>
  <c r="HO157" i="9"/>
  <c r="HO61" i="9" s="1"/>
  <c r="HG157" i="9"/>
  <c r="HG61" i="9" s="1"/>
  <c r="GY157" i="9"/>
  <c r="GY61" i="9" s="1"/>
  <c r="GQ157" i="9"/>
  <c r="GQ61" i="9" s="1"/>
  <c r="GI157" i="9"/>
  <c r="GI61" i="9" s="1"/>
  <c r="GA157" i="9"/>
  <c r="GA61" i="9" s="1"/>
  <c r="FS157" i="9"/>
  <c r="FS61" i="9" s="1"/>
  <c r="FK157" i="9"/>
  <c r="FK61" i="9" s="1"/>
  <c r="FC157" i="9"/>
  <c r="FC61" i="9" s="1"/>
  <c r="EU157" i="9"/>
  <c r="EU61" i="9" s="1"/>
  <c r="EM157" i="9"/>
  <c r="EM61" i="9" s="1"/>
  <c r="EE157" i="9"/>
  <c r="EE61" i="9" s="1"/>
  <c r="DW157" i="9"/>
  <c r="DW61" i="9" s="1"/>
  <c r="DO157" i="9"/>
  <c r="DO61" i="9" s="1"/>
  <c r="DG157" i="9"/>
  <c r="DG61" i="9" s="1"/>
  <c r="CY157" i="9"/>
  <c r="CY61" i="9" s="1"/>
  <c r="CQ157" i="9"/>
  <c r="CQ61" i="9" s="1"/>
  <c r="CI157" i="9"/>
  <c r="CI61" i="9" s="1"/>
  <c r="CA157" i="9"/>
  <c r="CA61" i="9" s="1"/>
  <c r="JA157" i="9"/>
  <c r="JA61" i="9" s="1"/>
  <c r="IS157" i="9"/>
  <c r="IS61" i="9" s="1"/>
  <c r="IK157" i="9"/>
  <c r="IK61" i="9" s="1"/>
  <c r="IC157" i="9"/>
  <c r="IC61" i="9" s="1"/>
  <c r="HU157" i="9"/>
  <c r="HU61" i="9" s="1"/>
  <c r="HM157" i="9"/>
  <c r="HM61" i="9" s="1"/>
  <c r="HE157" i="9"/>
  <c r="HE61" i="9" s="1"/>
  <c r="GW157" i="9"/>
  <c r="GW61" i="9" s="1"/>
  <c r="GO157" i="9"/>
  <c r="GO61" i="9" s="1"/>
  <c r="GG157" i="9"/>
  <c r="GG61" i="9" s="1"/>
  <c r="FY157" i="9"/>
  <c r="FY61" i="9" s="1"/>
  <c r="FQ157" i="9"/>
  <c r="FQ61" i="9" s="1"/>
  <c r="FI157" i="9"/>
  <c r="FI61" i="9" s="1"/>
  <c r="FA157" i="9"/>
  <c r="FA61" i="9" s="1"/>
  <c r="ES157" i="9"/>
  <c r="ES61" i="9" s="1"/>
  <c r="EK157" i="9"/>
  <c r="EK61" i="9" s="1"/>
  <c r="EC157" i="9"/>
  <c r="EC61" i="9" s="1"/>
  <c r="DU157" i="9"/>
  <c r="DU61" i="9" s="1"/>
  <c r="DM157" i="9"/>
  <c r="DM61" i="9" s="1"/>
  <c r="DE157" i="9"/>
  <c r="DE61" i="9" s="1"/>
  <c r="CW157" i="9"/>
  <c r="CW61" i="9" s="1"/>
  <c r="CO157" i="9"/>
  <c r="CO61" i="9" s="1"/>
  <c r="CG157" i="9"/>
  <c r="CG61" i="9" s="1"/>
  <c r="BY157" i="9"/>
  <c r="BY61" i="9" s="1"/>
  <c r="BQ157" i="9"/>
  <c r="BQ61" i="9" s="1"/>
  <c r="BI157" i="9"/>
  <c r="BI61" i="9" s="1"/>
  <c r="BA157" i="9"/>
  <c r="BA61" i="9" s="1"/>
  <c r="AS157" i="9"/>
  <c r="AS61" i="9" s="1"/>
  <c r="AK157" i="9"/>
  <c r="AK61" i="9" s="1"/>
  <c r="AC157" i="9"/>
  <c r="AC61" i="9" s="1"/>
  <c r="U157" i="9"/>
  <c r="U61" i="9" s="1"/>
  <c r="M157" i="9"/>
  <c r="M61" i="9" s="1"/>
  <c r="E157" i="9"/>
  <c r="E61" i="9" s="1"/>
  <c r="IZ157" i="9"/>
  <c r="IZ61" i="9" s="1"/>
  <c r="IR157" i="9"/>
  <c r="IR61" i="9" s="1"/>
  <c r="IJ157" i="9"/>
  <c r="IJ61" i="9" s="1"/>
  <c r="IB157" i="9"/>
  <c r="IB61" i="9" s="1"/>
  <c r="HT157" i="9"/>
  <c r="HT61" i="9" s="1"/>
  <c r="HL157" i="9"/>
  <c r="HL61" i="9" s="1"/>
  <c r="HD157" i="9"/>
  <c r="HD61" i="9" s="1"/>
  <c r="GV157" i="9"/>
  <c r="GV61" i="9" s="1"/>
  <c r="GN157" i="9"/>
  <c r="GN61" i="9" s="1"/>
  <c r="GF157" i="9"/>
  <c r="GF61" i="9" s="1"/>
  <c r="FX157" i="9"/>
  <c r="FX61" i="9" s="1"/>
  <c r="FP157" i="9"/>
  <c r="FP61" i="9" s="1"/>
  <c r="FH157" i="9"/>
  <c r="FH61" i="9" s="1"/>
  <c r="EZ157" i="9"/>
  <c r="EZ61" i="9" s="1"/>
  <c r="ER157" i="9"/>
  <c r="ER61" i="9" s="1"/>
  <c r="EJ157" i="9"/>
  <c r="EJ61" i="9" s="1"/>
  <c r="EB157" i="9"/>
  <c r="EB61" i="9" s="1"/>
  <c r="DT157" i="9"/>
  <c r="DT61" i="9" s="1"/>
  <c r="DL157" i="9"/>
  <c r="DL61" i="9" s="1"/>
  <c r="DD157" i="9"/>
  <c r="DD61" i="9" s="1"/>
  <c r="CV157" i="9"/>
  <c r="CV61" i="9" s="1"/>
  <c r="CN157" i="9"/>
  <c r="CN61" i="9" s="1"/>
  <c r="CF157" i="9"/>
  <c r="CF61" i="9" s="1"/>
  <c r="BX157" i="9"/>
  <c r="BX61" i="9" s="1"/>
  <c r="IX157" i="9"/>
  <c r="IX61" i="9" s="1"/>
  <c r="IP157" i="9"/>
  <c r="IP61" i="9" s="1"/>
  <c r="IH157" i="9"/>
  <c r="IH61" i="9" s="1"/>
  <c r="HZ157" i="9"/>
  <c r="HZ61" i="9" s="1"/>
  <c r="HR157" i="9"/>
  <c r="HR61" i="9" s="1"/>
  <c r="HJ157" i="9"/>
  <c r="HJ61" i="9" s="1"/>
  <c r="HB157" i="9"/>
  <c r="HB61" i="9" s="1"/>
  <c r="GT157" i="9"/>
  <c r="GT61" i="9" s="1"/>
  <c r="GL157" i="9"/>
  <c r="GL61" i="9" s="1"/>
  <c r="GD157" i="9"/>
  <c r="GD61" i="9" s="1"/>
  <c r="FV157" i="9"/>
  <c r="FV61" i="9" s="1"/>
  <c r="FN157" i="9"/>
  <c r="FN61" i="9" s="1"/>
  <c r="FF157" i="9"/>
  <c r="FF61" i="9" s="1"/>
  <c r="EX157" i="9"/>
  <c r="EX61" i="9" s="1"/>
  <c r="EP157" i="9"/>
  <c r="EP61" i="9" s="1"/>
  <c r="EH157" i="9"/>
  <c r="EH61" i="9" s="1"/>
  <c r="DZ157" i="9"/>
  <c r="DZ61" i="9" s="1"/>
  <c r="DR157" i="9"/>
  <c r="DR61" i="9" s="1"/>
  <c r="DJ157" i="9"/>
  <c r="DJ61" i="9" s="1"/>
  <c r="DB157" i="9"/>
  <c r="DB61" i="9" s="1"/>
  <c r="CT157" i="9"/>
  <c r="CT61" i="9" s="1"/>
  <c r="CL157" i="9"/>
  <c r="CL61" i="9" s="1"/>
  <c r="CD157" i="9"/>
  <c r="CD61" i="9" s="1"/>
  <c r="BV157" i="9"/>
  <c r="BV61" i="9" s="1"/>
  <c r="BN157" i="9"/>
  <c r="BN61" i="9" s="1"/>
  <c r="BF157" i="9"/>
  <c r="BF61" i="9" s="1"/>
  <c r="AX157" i="9"/>
  <c r="AX61" i="9" s="1"/>
  <c r="AP157" i="9"/>
  <c r="AP61" i="9" s="1"/>
  <c r="AH157" i="9"/>
  <c r="AH61" i="9" s="1"/>
  <c r="Z157" i="9"/>
  <c r="Z61" i="9" s="1"/>
  <c r="R157" i="9"/>
  <c r="R61" i="9" s="1"/>
  <c r="J157" i="9"/>
  <c r="J61" i="9" s="1"/>
  <c r="IV157" i="9"/>
  <c r="IV61" i="9" s="1"/>
  <c r="IN157" i="9"/>
  <c r="IN61" i="9" s="1"/>
  <c r="IF157" i="9"/>
  <c r="IF61" i="9" s="1"/>
  <c r="HX157" i="9"/>
  <c r="HX61" i="9" s="1"/>
  <c r="HP157" i="9"/>
  <c r="HP61" i="9" s="1"/>
  <c r="HH157" i="9"/>
  <c r="HH61" i="9" s="1"/>
  <c r="GZ157" i="9"/>
  <c r="GZ61" i="9" s="1"/>
  <c r="GR157" i="9"/>
  <c r="GR61" i="9" s="1"/>
  <c r="GJ157" i="9"/>
  <c r="GJ61" i="9" s="1"/>
  <c r="GB157" i="9"/>
  <c r="GB61" i="9" s="1"/>
  <c r="FT157" i="9"/>
  <c r="FT61" i="9" s="1"/>
  <c r="FL157" i="9"/>
  <c r="FL61" i="9" s="1"/>
  <c r="FD157" i="9"/>
  <c r="FD61" i="9" s="1"/>
  <c r="EV157" i="9"/>
  <c r="EV61" i="9" s="1"/>
  <c r="EN157" i="9"/>
  <c r="EN61" i="9" s="1"/>
  <c r="EF157" i="9"/>
  <c r="EF61" i="9" s="1"/>
  <c r="DX157" i="9"/>
  <c r="DX61" i="9" s="1"/>
  <c r="DP157" i="9"/>
  <c r="DP61" i="9" s="1"/>
  <c r="DH157" i="9"/>
  <c r="DH61" i="9" s="1"/>
  <c r="CZ157" i="9"/>
  <c r="CZ61" i="9" s="1"/>
  <c r="CR157" i="9"/>
  <c r="CR61" i="9" s="1"/>
  <c r="CJ157" i="9"/>
  <c r="CJ61" i="9" s="1"/>
  <c r="CB157" i="9"/>
  <c r="CB61" i="9" s="1"/>
  <c r="BT157" i="9"/>
  <c r="BT61" i="9" s="1"/>
  <c r="BL157" i="9"/>
  <c r="BL61" i="9" s="1"/>
  <c r="BD157" i="9"/>
  <c r="BD61" i="9" s="1"/>
  <c r="AV157" i="9"/>
  <c r="AV61" i="9" s="1"/>
  <c r="AN157" i="9"/>
  <c r="AN61" i="9" s="1"/>
  <c r="AF157" i="9"/>
  <c r="AF61" i="9" s="1"/>
  <c r="X157" i="9"/>
  <c r="X61" i="9" s="1"/>
  <c r="P157" i="9"/>
  <c r="P61" i="9" s="1"/>
  <c r="H157" i="9"/>
  <c r="H61" i="9" s="1"/>
  <c r="IL157" i="9"/>
  <c r="IL61" i="9" s="1"/>
  <c r="HQ157" i="9"/>
  <c r="HQ61" i="9" s="1"/>
  <c r="GU157" i="9"/>
  <c r="GU61" i="9" s="1"/>
  <c r="FZ157" i="9"/>
  <c r="FZ61" i="9" s="1"/>
  <c r="FE157" i="9"/>
  <c r="FE61" i="9" s="1"/>
  <c r="EI157" i="9"/>
  <c r="EI61" i="9" s="1"/>
  <c r="DN157" i="9"/>
  <c r="DN61" i="9" s="1"/>
  <c r="CS157" i="9"/>
  <c r="CS61" i="9" s="1"/>
  <c r="BW157" i="9"/>
  <c r="BW61" i="9" s="1"/>
  <c r="BJ157" i="9"/>
  <c r="BJ61" i="9" s="1"/>
  <c r="AW157" i="9"/>
  <c r="AW61" i="9" s="1"/>
  <c r="AJ157" i="9"/>
  <c r="AJ61" i="9" s="1"/>
  <c r="W157" i="9"/>
  <c r="W61" i="9" s="1"/>
  <c r="K157" i="9"/>
  <c r="K61" i="9" s="1"/>
  <c r="II157" i="9"/>
  <c r="II61" i="9" s="1"/>
  <c r="HN157" i="9"/>
  <c r="HN61" i="9" s="1"/>
  <c r="GS157" i="9"/>
  <c r="GS61" i="9" s="1"/>
  <c r="FW157" i="9"/>
  <c r="FW61" i="9" s="1"/>
  <c r="FB157" i="9"/>
  <c r="FB61" i="9" s="1"/>
  <c r="EG157" i="9"/>
  <c r="EG61" i="9" s="1"/>
  <c r="DK157" i="9"/>
  <c r="DK61" i="9" s="1"/>
  <c r="CP157" i="9"/>
  <c r="CP61" i="9" s="1"/>
  <c r="BU157" i="9"/>
  <c r="BU61" i="9" s="1"/>
  <c r="BH157" i="9"/>
  <c r="BH61" i="9" s="1"/>
  <c r="AU157" i="9"/>
  <c r="AU61" i="9" s="1"/>
  <c r="AI157" i="9"/>
  <c r="AI61" i="9" s="1"/>
  <c r="V157" i="9"/>
  <c r="V61" i="9" s="1"/>
  <c r="I157" i="9"/>
  <c r="I61" i="9" s="1"/>
  <c r="JB157" i="9"/>
  <c r="JB61" i="9" s="1"/>
  <c r="IG157" i="9"/>
  <c r="IG61" i="9" s="1"/>
  <c r="HK157" i="9"/>
  <c r="HK61" i="9" s="1"/>
  <c r="GP157" i="9"/>
  <c r="GP61" i="9" s="1"/>
  <c r="FU157" i="9"/>
  <c r="FU61" i="9" s="1"/>
  <c r="EY157" i="9"/>
  <c r="EY61" i="9" s="1"/>
  <c r="ED157" i="9"/>
  <c r="ED61" i="9" s="1"/>
  <c r="DI157" i="9"/>
  <c r="DI61" i="9" s="1"/>
  <c r="CM157" i="9"/>
  <c r="CM61" i="9" s="1"/>
  <c r="BS157" i="9"/>
  <c r="BS61" i="9" s="1"/>
  <c r="BG157" i="9"/>
  <c r="BG61" i="9" s="1"/>
  <c r="AT157" i="9"/>
  <c r="AT61" i="9" s="1"/>
  <c r="AG157" i="9"/>
  <c r="AG61" i="9" s="1"/>
  <c r="T157" i="9"/>
  <c r="T61" i="9" s="1"/>
  <c r="G157" i="9"/>
  <c r="G61" i="9" s="1"/>
  <c r="IY157" i="9"/>
  <c r="IY61" i="9" s="1"/>
  <c r="ID157" i="9"/>
  <c r="ID61" i="9" s="1"/>
  <c r="HI157" i="9"/>
  <c r="HI61" i="9" s="1"/>
  <c r="GM157" i="9"/>
  <c r="GM61" i="9" s="1"/>
  <c r="FR157" i="9"/>
  <c r="FR61" i="9" s="1"/>
  <c r="EW157" i="9"/>
  <c r="EW61" i="9" s="1"/>
  <c r="EA157" i="9"/>
  <c r="EA61" i="9" s="1"/>
  <c r="DF157" i="9"/>
  <c r="DF61" i="9" s="1"/>
  <c r="CK157" i="9"/>
  <c r="CK61" i="9" s="1"/>
  <c r="BR157" i="9"/>
  <c r="BR61" i="9" s="1"/>
  <c r="BE157" i="9"/>
  <c r="BE61" i="9" s="1"/>
  <c r="AR157" i="9"/>
  <c r="AR61" i="9" s="1"/>
  <c r="AE157" i="9"/>
  <c r="AE61" i="9" s="1"/>
  <c r="S157" i="9"/>
  <c r="S61" i="9" s="1"/>
  <c r="F157" i="9"/>
  <c r="F61" i="9" s="1"/>
  <c r="IW157" i="9"/>
  <c r="IW61" i="9" s="1"/>
  <c r="IA157" i="9"/>
  <c r="IA61" i="9" s="1"/>
  <c r="HF157" i="9"/>
  <c r="HF61" i="9" s="1"/>
  <c r="GK157" i="9"/>
  <c r="GK61" i="9" s="1"/>
  <c r="FO157" i="9"/>
  <c r="FO61" i="9" s="1"/>
  <c r="ET157" i="9"/>
  <c r="ET61" i="9" s="1"/>
  <c r="DY157" i="9"/>
  <c r="DY61" i="9" s="1"/>
  <c r="DC157" i="9"/>
  <c r="DC61" i="9" s="1"/>
  <c r="CH157" i="9"/>
  <c r="CH61" i="9" s="1"/>
  <c r="BP157" i="9"/>
  <c r="BP61" i="9" s="1"/>
  <c r="BC157" i="9"/>
  <c r="BC61" i="9" s="1"/>
  <c r="AQ157" i="9"/>
  <c r="AQ61" i="9" s="1"/>
  <c r="AD157" i="9"/>
  <c r="AD61" i="9" s="1"/>
  <c r="Q157" i="9"/>
  <c r="Q61" i="9" s="1"/>
  <c r="D157" i="9"/>
  <c r="D61" i="9" s="1"/>
  <c r="IT157" i="9"/>
  <c r="IT61" i="9" s="1"/>
  <c r="HY157" i="9"/>
  <c r="HY61" i="9" s="1"/>
  <c r="HC157" i="9"/>
  <c r="HC61" i="9" s="1"/>
  <c r="GH157" i="9"/>
  <c r="GH61" i="9" s="1"/>
  <c r="FM157" i="9"/>
  <c r="FM61" i="9" s="1"/>
  <c r="EQ157" i="9"/>
  <c r="EQ61" i="9" s="1"/>
  <c r="DV157" i="9"/>
  <c r="DV61" i="9" s="1"/>
  <c r="DA157" i="9"/>
  <c r="DA61" i="9" s="1"/>
  <c r="CE157" i="9"/>
  <c r="CE61" i="9" s="1"/>
  <c r="BO157" i="9"/>
  <c r="BO61" i="9" s="1"/>
  <c r="BB157" i="9"/>
  <c r="BB61" i="9" s="1"/>
  <c r="AO157" i="9"/>
  <c r="AO61" i="9" s="1"/>
  <c r="AB157" i="9"/>
  <c r="AB61" i="9" s="1"/>
  <c r="O157" i="9"/>
  <c r="O61" i="9" s="1"/>
  <c r="C157" i="9"/>
  <c r="C61" i="9" s="1"/>
  <c r="IO157" i="9"/>
  <c r="IO61" i="9" s="1"/>
  <c r="HS157" i="9"/>
  <c r="HS61" i="9" s="1"/>
  <c r="GX157" i="9"/>
  <c r="GX61" i="9" s="1"/>
  <c r="GC157" i="9"/>
  <c r="GC61" i="9" s="1"/>
  <c r="FG157" i="9"/>
  <c r="FG61" i="9" s="1"/>
  <c r="EL157" i="9"/>
  <c r="EL61" i="9" s="1"/>
  <c r="DQ157" i="9"/>
  <c r="DQ61" i="9" s="1"/>
  <c r="CU157" i="9"/>
  <c r="CU61" i="9" s="1"/>
  <c r="BZ157" i="9"/>
  <c r="BZ61" i="9" s="1"/>
  <c r="BK157" i="9"/>
  <c r="BK61" i="9" s="1"/>
  <c r="AY157" i="9"/>
  <c r="AY61" i="9" s="1"/>
  <c r="AL157" i="9"/>
  <c r="AL61" i="9" s="1"/>
  <c r="Y157" i="9"/>
  <c r="Y61" i="9" s="1"/>
  <c r="L157" i="9"/>
  <c r="L61" i="9" s="1"/>
  <c r="HA157" i="9"/>
  <c r="HA61" i="9" s="1"/>
  <c r="AZ157" i="9"/>
  <c r="AZ61" i="9" s="1"/>
  <c r="GE157" i="9"/>
  <c r="GE61" i="9" s="1"/>
  <c r="AM157" i="9"/>
  <c r="AM61" i="9" s="1"/>
  <c r="FJ157" i="9"/>
  <c r="FJ61" i="9" s="1"/>
  <c r="AA157" i="9"/>
  <c r="AA61" i="9" s="1"/>
  <c r="EO157" i="9"/>
  <c r="EO61" i="9" s="1"/>
  <c r="N157" i="9"/>
  <c r="N61" i="9" s="1"/>
  <c r="DS157" i="9"/>
  <c r="DS61" i="9" s="1"/>
  <c r="CX157" i="9"/>
  <c r="CX61" i="9" s="1"/>
  <c r="HV157" i="9"/>
  <c r="HV61" i="9" s="1"/>
  <c r="BM157" i="9"/>
  <c r="BM61" i="9" s="1"/>
  <c r="IQ157" i="9"/>
  <c r="IQ61" i="9" s="1"/>
  <c r="CC157" i="9"/>
  <c r="CC61" i="9" s="1"/>
  <c r="HS36" i="9"/>
  <c r="HS12" i="9" s="1"/>
  <c r="II36" i="9"/>
  <c r="II12" i="9" s="1"/>
  <c r="GM36" i="9"/>
  <c r="GM12" i="9" s="1"/>
  <c r="Z36" i="9"/>
  <c r="Z12" i="9" s="1"/>
  <c r="CL36" i="9"/>
  <c r="CL12" i="9" s="1"/>
  <c r="EX36" i="9"/>
  <c r="EX12" i="9" s="1"/>
  <c r="HJ36" i="9"/>
  <c r="HJ12" i="9" s="1"/>
  <c r="T36" i="9"/>
  <c r="T12" i="9" s="1"/>
  <c r="CF36" i="9"/>
  <c r="CF12" i="9" s="1"/>
  <c r="ER36" i="9"/>
  <c r="ER12" i="9" s="1"/>
  <c r="HD36" i="9"/>
  <c r="HD12" i="9" s="1"/>
  <c r="M36" i="9"/>
  <c r="M12" i="9" s="1"/>
  <c r="BY36" i="9"/>
  <c r="BY12" i="9" s="1"/>
  <c r="EK36" i="9"/>
  <c r="EK12" i="9" s="1"/>
  <c r="GW36" i="9"/>
  <c r="GW12" i="9" s="1"/>
  <c r="F36" i="9"/>
  <c r="F12" i="9" s="1"/>
  <c r="BR36" i="9"/>
  <c r="BR12" i="9" s="1"/>
  <c r="ED36" i="9"/>
  <c r="ED12" i="9" s="1"/>
  <c r="GP36" i="9"/>
  <c r="GP12" i="9" s="1"/>
  <c r="JB36" i="9"/>
  <c r="JB12" i="9" s="1"/>
  <c r="BK36" i="9"/>
  <c r="BK12" i="9" s="1"/>
  <c r="DW36" i="9"/>
  <c r="DW12" i="9" s="1"/>
  <c r="GI36" i="9"/>
  <c r="GI12" i="9" s="1"/>
  <c r="IU36" i="9"/>
  <c r="IU12" i="9" s="1"/>
  <c r="BD36" i="9"/>
  <c r="BD12" i="9" s="1"/>
  <c r="GB36" i="9"/>
  <c r="GB12" i="9" s="1"/>
  <c r="IN36" i="9"/>
  <c r="IN12" i="9" s="1"/>
  <c r="AW36" i="9"/>
  <c r="AW12" i="9" s="1"/>
  <c r="DI36" i="9"/>
  <c r="DI12" i="9" s="1"/>
  <c r="FU36" i="9"/>
  <c r="FU12" i="9" s="1"/>
  <c r="IG36" i="9"/>
  <c r="IG12" i="9" s="1"/>
  <c r="S36" i="9"/>
  <c r="S12" i="9" s="1"/>
  <c r="AQ36" i="9"/>
  <c r="AQ12" i="9" s="1"/>
  <c r="BG36" i="9"/>
  <c r="BG12" i="9" s="1"/>
  <c r="IY36" i="9"/>
  <c r="IY12" i="9" s="1"/>
  <c r="AH36" i="9"/>
  <c r="AH12" i="9" s="1"/>
  <c r="CT36" i="9"/>
  <c r="CT12" i="9" s="1"/>
  <c r="FF36" i="9"/>
  <c r="FF12" i="9" s="1"/>
  <c r="HR36" i="9"/>
  <c r="HR12" i="9" s="1"/>
  <c r="AB36" i="9"/>
  <c r="AB12" i="9" s="1"/>
  <c r="CN36" i="9"/>
  <c r="CN12" i="9" s="1"/>
  <c r="EZ36" i="9"/>
  <c r="EZ12" i="9" s="1"/>
  <c r="U36" i="9"/>
  <c r="U12" i="9" s="1"/>
  <c r="CG36" i="9"/>
  <c r="CG12" i="9" s="1"/>
  <c r="ES36" i="9"/>
  <c r="ES12" i="9" s="1"/>
  <c r="HE36" i="9"/>
  <c r="HE12" i="9" s="1"/>
  <c r="N36" i="9"/>
  <c r="N12" i="9" s="1"/>
  <c r="BZ36" i="9"/>
  <c r="BZ12" i="9" s="1"/>
  <c r="GX36" i="9"/>
  <c r="GX12" i="9" s="1"/>
  <c r="G36" i="9"/>
  <c r="G12" i="9" s="1"/>
  <c r="BS36" i="9"/>
  <c r="BS12" i="9" s="1"/>
  <c r="EE36" i="9"/>
  <c r="EE12" i="9" s="1"/>
  <c r="GQ36" i="9"/>
  <c r="GQ12" i="9" s="1"/>
  <c r="JC36" i="9"/>
  <c r="JC12" i="9" s="1"/>
  <c r="BL36" i="9"/>
  <c r="BL12" i="9" s="1"/>
  <c r="DX36" i="9"/>
  <c r="DX12" i="9" s="1"/>
  <c r="GJ36" i="9"/>
  <c r="GJ12" i="9" s="1"/>
  <c r="IV36" i="9"/>
  <c r="IV12" i="9" s="1"/>
  <c r="BE36" i="9"/>
  <c r="BE12" i="9" s="1"/>
  <c r="DQ36" i="9"/>
  <c r="DQ12" i="9" s="1"/>
  <c r="GC36" i="9"/>
  <c r="GC12" i="9" s="1"/>
  <c r="IO36" i="9"/>
  <c r="IO12" i="9" s="1"/>
  <c r="CE36" i="9"/>
  <c r="CE12" i="9" s="1"/>
  <c r="DC36" i="9"/>
  <c r="DC12" i="9" s="1"/>
  <c r="DS36" i="9"/>
  <c r="DS12" i="9" s="1"/>
  <c r="K36" i="9"/>
  <c r="K12" i="9" s="1"/>
  <c r="AP36" i="9"/>
  <c r="AP12" i="9" s="1"/>
  <c r="DB36" i="9"/>
  <c r="DB12" i="9" s="1"/>
  <c r="FN36" i="9"/>
  <c r="FN12" i="9" s="1"/>
  <c r="HZ36" i="9"/>
  <c r="HZ12" i="9" s="1"/>
  <c r="AJ36" i="9"/>
  <c r="AJ12" i="9" s="1"/>
  <c r="CV36" i="9"/>
  <c r="CV12" i="9" s="1"/>
  <c r="FH36" i="9"/>
  <c r="FH12" i="9" s="1"/>
  <c r="HT36" i="9"/>
  <c r="HT12" i="9" s="1"/>
  <c r="AC36" i="9"/>
  <c r="AC12" i="9" s="1"/>
  <c r="FA36" i="9"/>
  <c r="FA12" i="9" s="1"/>
  <c r="HM36" i="9"/>
  <c r="HM12" i="9" s="1"/>
  <c r="V36" i="9"/>
  <c r="V12" i="9" s="1"/>
  <c r="CH36" i="9"/>
  <c r="CH12" i="9" s="1"/>
  <c r="ET36" i="9"/>
  <c r="ET12" i="9" s="1"/>
  <c r="HF36" i="9"/>
  <c r="HF12" i="9" s="1"/>
  <c r="O36" i="9"/>
  <c r="O12" i="9" s="1"/>
  <c r="CA36" i="9"/>
  <c r="CA12" i="9" s="1"/>
  <c r="EM36" i="9"/>
  <c r="EM12" i="9" s="1"/>
  <c r="GY36" i="9"/>
  <c r="GY12" i="9" s="1"/>
  <c r="H36" i="9"/>
  <c r="H12" i="9" s="1"/>
  <c r="BT36" i="9"/>
  <c r="BT12" i="9" s="1"/>
  <c r="EF36" i="9"/>
  <c r="EF12" i="9" s="1"/>
  <c r="GR36" i="9"/>
  <c r="GR12" i="9" s="1"/>
  <c r="GU37" i="9"/>
  <c r="GM37" i="9"/>
  <c r="IP37" i="9"/>
  <c r="GD37" i="9"/>
  <c r="DR37" i="9"/>
  <c r="BF37" i="9"/>
  <c r="DA37" i="9"/>
  <c r="BE37" i="9"/>
  <c r="FL37" i="9"/>
  <c r="CB37" i="9"/>
  <c r="GY37" i="9"/>
  <c r="O37" i="9"/>
  <c r="GH37" i="9"/>
  <c r="IJ37" i="9"/>
  <c r="FX37" i="9"/>
  <c r="DL37" i="9"/>
  <c r="AZ37" i="9"/>
  <c r="IC37" i="9"/>
  <c r="FQ37" i="9"/>
  <c r="DE37" i="9"/>
  <c r="AS37" i="9"/>
  <c r="BM36" i="9"/>
  <c r="BM12" i="9" s="1"/>
  <c r="DY12" i="9"/>
  <c r="GK36" i="9"/>
  <c r="GK12" i="9" s="1"/>
  <c r="IW36" i="9"/>
  <c r="IW12" i="9" s="1"/>
  <c r="A61" i="9" l="1"/>
  <c r="CM181" i="9"/>
  <c r="EQ181" i="9"/>
  <c r="EU181" i="9"/>
  <c r="AH181" i="9"/>
  <c r="EY181" i="9"/>
  <c r="AI181" i="9"/>
  <c r="FB181" i="9"/>
  <c r="AY181" i="9"/>
  <c r="GA181" i="9"/>
  <c r="FH181" i="9"/>
  <c r="HT181" i="9"/>
  <c r="FA181" i="9"/>
  <c r="HM181" i="9"/>
  <c r="CJ181" i="9"/>
  <c r="EV181" i="9"/>
  <c r="HH181" i="9"/>
  <c r="IW181" i="9"/>
  <c r="GU13" i="9"/>
  <c r="AO181" i="9"/>
  <c r="CP181" i="9"/>
  <c r="IT181" i="9"/>
  <c r="CQ181" i="9"/>
  <c r="CS181" i="9"/>
  <c r="CT181" i="9"/>
  <c r="JC181" i="9"/>
  <c r="DO181" i="9"/>
  <c r="IQ181" i="9"/>
  <c r="AQ181" i="9"/>
  <c r="FO181" i="9"/>
  <c r="AU181" i="9"/>
  <c r="FS181" i="9"/>
  <c r="AW181" i="9"/>
  <c r="FW181" i="9"/>
  <c r="AX181" i="9"/>
  <c r="BM181" i="9"/>
  <c r="GX181" i="9"/>
  <c r="AR181" i="9"/>
  <c r="DD181" i="9"/>
  <c r="FP181" i="9"/>
  <c r="IB181" i="9"/>
  <c r="AK181" i="9"/>
  <c r="CW181" i="9"/>
  <c r="FI181" i="9"/>
  <c r="AF181" i="9"/>
  <c r="CR181" i="9"/>
  <c r="HP181" i="9"/>
  <c r="EG181" i="9"/>
  <c r="GS181" i="9"/>
  <c r="DJ181" i="9"/>
  <c r="FV181" i="9"/>
  <c r="IH181" i="9"/>
  <c r="O181" i="9"/>
  <c r="GY181" i="9"/>
  <c r="BC181" i="9"/>
  <c r="GH181" i="9"/>
  <c r="BE181" i="9"/>
  <c r="GI181" i="9"/>
  <c r="BF181" i="9"/>
  <c r="GM181" i="9"/>
  <c r="BG181" i="9"/>
  <c r="GP181" i="9"/>
  <c r="BJ181" i="9"/>
  <c r="GQ181" i="9"/>
  <c r="BK181" i="9"/>
  <c r="GU181" i="9"/>
  <c r="BZ181" i="9"/>
  <c r="HS181" i="9"/>
  <c r="AZ181" i="9"/>
  <c r="DL181" i="9"/>
  <c r="FX181" i="9"/>
  <c r="IJ181" i="9"/>
  <c r="AS181" i="9"/>
  <c r="DE181" i="9"/>
  <c r="FQ181" i="9"/>
  <c r="IC181" i="9"/>
  <c r="AN181" i="9"/>
  <c r="CZ181" i="9"/>
  <c r="FL181" i="9"/>
  <c r="HX181" i="9"/>
  <c r="EO181" i="9"/>
  <c r="HA181" i="9"/>
  <c r="DR181" i="9"/>
  <c r="GD181" i="9"/>
  <c r="IP181" i="9"/>
  <c r="DS181" i="9"/>
  <c r="AA181" i="9"/>
  <c r="HC181" i="9"/>
  <c r="BR181" i="9"/>
  <c r="HF181" i="9"/>
  <c r="BS181" i="9"/>
  <c r="HG181" i="9"/>
  <c r="BU181" i="9"/>
  <c r="HK181" i="9"/>
  <c r="BV181" i="9"/>
  <c r="HN181" i="9"/>
  <c r="BW181" i="9"/>
  <c r="HO181" i="9"/>
  <c r="CL181" i="9"/>
  <c r="IM181" i="9"/>
  <c r="BH181" i="9"/>
  <c r="DT181" i="9"/>
  <c r="GF181" i="9"/>
  <c r="IR181" i="9"/>
  <c r="BA181" i="9"/>
  <c r="DM181" i="9"/>
  <c r="FY181" i="9"/>
  <c r="IK181" i="9"/>
  <c r="AV181" i="9"/>
  <c r="DH181" i="9"/>
  <c r="FT181" i="9"/>
  <c r="IF181" i="9"/>
  <c r="EW181" i="9"/>
  <c r="HI181" i="9"/>
  <c r="DZ181" i="9"/>
  <c r="GL181" i="9"/>
  <c r="IX181" i="9"/>
  <c r="EM181" i="9"/>
  <c r="CA181" i="9"/>
  <c r="CC181" i="9"/>
  <c r="HW181" i="9"/>
  <c r="CD181" i="9"/>
  <c r="IA181" i="9"/>
  <c r="CE181" i="9"/>
  <c r="ID181" i="9"/>
  <c r="CH181" i="9"/>
  <c r="IE181" i="9"/>
  <c r="CI181" i="9"/>
  <c r="II181" i="9"/>
  <c r="CK181" i="9"/>
  <c r="IL181" i="9"/>
  <c r="D181" i="9"/>
  <c r="BP181" i="9"/>
  <c r="EB181" i="9"/>
  <c r="GN181" i="9"/>
  <c r="IZ181" i="9"/>
  <c r="BI181" i="9"/>
  <c r="DU181" i="9"/>
  <c r="GG181" i="9"/>
  <c r="IS181" i="9"/>
  <c r="BD181" i="9"/>
  <c r="DP181" i="9"/>
  <c r="GB181" i="9"/>
  <c r="IN181" i="9"/>
  <c r="FE181" i="9"/>
  <c r="HQ181" i="9"/>
  <c r="EH181" i="9"/>
  <c r="GT181" i="9"/>
  <c r="DA13" i="9"/>
  <c r="HV181" i="9"/>
  <c r="IU181" i="9"/>
  <c r="IY181" i="9"/>
  <c r="JB181" i="9"/>
  <c r="CU181" i="9"/>
  <c r="CX181" i="9"/>
  <c r="L181" i="9"/>
  <c r="BX181" i="9"/>
  <c r="EJ181" i="9"/>
  <c r="GV181" i="9"/>
  <c r="E181" i="9"/>
  <c r="BQ181" i="9"/>
  <c r="EC181" i="9"/>
  <c r="GO181" i="9"/>
  <c r="JA181" i="9"/>
  <c r="BL181" i="9"/>
  <c r="DX181" i="9"/>
  <c r="GJ181" i="9"/>
  <c r="IV181" i="9"/>
  <c r="FM181" i="9"/>
  <c r="HY181" i="9"/>
  <c r="EP181" i="9"/>
  <c r="HB181" i="9"/>
  <c r="FJ181" i="9"/>
  <c r="C181" i="9"/>
  <c r="DB181" i="9"/>
  <c r="F181" i="9"/>
  <c r="DC181" i="9"/>
  <c r="G181" i="9"/>
  <c r="DF181" i="9"/>
  <c r="I181" i="9"/>
  <c r="DG181" i="9"/>
  <c r="J181" i="9"/>
  <c r="DK181" i="9"/>
  <c r="K181" i="9"/>
  <c r="DN181" i="9"/>
  <c r="Z181" i="9"/>
  <c r="EL181" i="9"/>
  <c r="T181" i="9"/>
  <c r="CF181" i="9"/>
  <c r="ER181" i="9"/>
  <c r="HD181" i="9"/>
  <c r="M181" i="9"/>
  <c r="BY181" i="9"/>
  <c r="EK181" i="9"/>
  <c r="GW181" i="9"/>
  <c r="H181" i="9"/>
  <c r="BT181" i="9"/>
  <c r="EF181" i="9"/>
  <c r="GR181" i="9"/>
  <c r="DI181" i="9"/>
  <c r="FU181" i="9"/>
  <c r="IG181" i="9"/>
  <c r="EX181" i="9"/>
  <c r="HJ181" i="9"/>
  <c r="DA181" i="9"/>
  <c r="BB181" i="9"/>
  <c r="DV181" i="9"/>
  <c r="R181" i="9"/>
  <c r="DW181" i="9"/>
  <c r="S181" i="9"/>
  <c r="EA181" i="9"/>
  <c r="V181" i="9"/>
  <c r="ED181" i="9"/>
  <c r="W181" i="9"/>
  <c r="EE181" i="9"/>
  <c r="FG181" i="9"/>
  <c r="AB181" i="9"/>
  <c r="CN181" i="9"/>
  <c r="EZ181" i="9"/>
  <c r="HL181" i="9"/>
  <c r="U181" i="9"/>
  <c r="CG181" i="9"/>
  <c r="ES181" i="9"/>
  <c r="HE181" i="9"/>
  <c r="P181" i="9"/>
  <c r="CB181" i="9"/>
  <c r="GZ181" i="9"/>
  <c r="DQ181" i="9"/>
  <c r="FF181" i="9"/>
  <c r="HR181" i="9"/>
  <c r="FO37" i="9"/>
  <c r="FO13" i="9" s="1"/>
  <c r="HF37" i="9"/>
  <c r="HF13" i="9" s="1"/>
  <c r="A180" i="9"/>
  <c r="DZ37" i="9"/>
  <c r="DZ13" i="9" s="1"/>
  <c r="HN37" i="9"/>
  <c r="HN13" i="9" s="1"/>
  <c r="CY37" i="9"/>
  <c r="CY13" i="9" s="1"/>
  <c r="CY181" i="9"/>
  <c r="IF37" i="9"/>
  <c r="IF13" i="9" s="1"/>
  <c r="BA37" i="9"/>
  <c r="BA13" i="9" s="1"/>
  <c r="EM37" i="9"/>
  <c r="EM13" i="9" s="1"/>
  <c r="BO37" i="9"/>
  <c r="BO13" i="9" s="1"/>
  <c r="BO181" i="9"/>
  <c r="N37" i="9"/>
  <c r="N13" i="9" s="1"/>
  <c r="N181" i="9"/>
  <c r="DM37" i="9"/>
  <c r="DM13" i="9" s="1"/>
  <c r="GF37" i="9"/>
  <c r="GF13" i="9" s="1"/>
  <c r="IX37" i="9"/>
  <c r="IX13" i="9" s="1"/>
  <c r="Q37" i="9"/>
  <c r="Q13" i="9" s="1"/>
  <c r="Q181" i="9"/>
  <c r="Y37" i="9"/>
  <c r="Y13" i="9" s="1"/>
  <c r="Y181" i="9"/>
  <c r="EI37" i="9"/>
  <c r="EI13" i="9" s="1"/>
  <c r="EI181" i="9"/>
  <c r="AM37" i="9"/>
  <c r="AM13" i="9" s="1"/>
  <c r="AM181" i="9"/>
  <c r="EN37" i="9"/>
  <c r="EN13" i="9" s="1"/>
  <c r="EN181" i="9"/>
  <c r="GC37" i="9"/>
  <c r="GC13" i="9" s="1"/>
  <c r="GC181" i="9"/>
  <c r="IO37" i="9"/>
  <c r="IO13" i="9" s="1"/>
  <c r="IO181" i="9"/>
  <c r="AG37" i="9"/>
  <c r="AG13" i="9" s="1"/>
  <c r="AG181" i="9"/>
  <c r="CO37" i="9"/>
  <c r="CO13" i="9" s="1"/>
  <c r="CO181" i="9"/>
  <c r="GK37" i="9"/>
  <c r="GK13" i="9" s="1"/>
  <c r="GK181" i="9"/>
  <c r="BH37" i="9"/>
  <c r="BH13" i="9" s="1"/>
  <c r="HI37" i="9"/>
  <c r="HI13" i="9" s="1"/>
  <c r="GE37" i="9"/>
  <c r="GE13" i="9" s="1"/>
  <c r="GE181" i="9"/>
  <c r="AD37" i="9"/>
  <c r="AD13" i="9" s="1"/>
  <c r="AD181" i="9"/>
  <c r="AE37" i="9"/>
  <c r="AE13" i="9" s="1"/>
  <c r="AE181" i="9"/>
  <c r="ET37" i="9"/>
  <c r="ET13" i="9" s="1"/>
  <c r="ET181" i="9"/>
  <c r="AL37" i="9"/>
  <c r="AL13" i="9" s="1"/>
  <c r="AL181" i="9"/>
  <c r="FC37" i="9"/>
  <c r="FC13" i="9" s="1"/>
  <c r="FC181" i="9"/>
  <c r="AJ37" i="9"/>
  <c r="AJ13" i="9" s="1"/>
  <c r="AJ181" i="9"/>
  <c r="CV37" i="9"/>
  <c r="CV13" i="9" s="1"/>
  <c r="CV181" i="9"/>
  <c r="AC37" i="9"/>
  <c r="AC13" i="9" s="1"/>
  <c r="AC181" i="9"/>
  <c r="X37" i="9"/>
  <c r="X13" i="9" s="1"/>
  <c r="X181" i="9"/>
  <c r="DY37" i="9"/>
  <c r="DY13" i="9" s="1"/>
  <c r="DY181" i="9"/>
  <c r="FN37" i="9"/>
  <c r="FN13" i="9" s="1"/>
  <c r="FN181" i="9"/>
  <c r="HZ37" i="9"/>
  <c r="HZ13" i="9" s="1"/>
  <c r="HZ181" i="9"/>
  <c r="IK37" i="9"/>
  <c r="IK13" i="9" s="1"/>
  <c r="IR37" i="9"/>
  <c r="IR13" i="9" s="1"/>
  <c r="HW37" i="9"/>
  <c r="HW13" i="9" s="1"/>
  <c r="DS37" i="9"/>
  <c r="BN37" i="9"/>
  <c r="BN13" i="9" s="1"/>
  <c r="BN181" i="9"/>
  <c r="AP37" i="9"/>
  <c r="AP13" i="9" s="1"/>
  <c r="AP181" i="9"/>
  <c r="FK37" i="9"/>
  <c r="FK13" i="9" s="1"/>
  <c r="FK181" i="9"/>
  <c r="AT37" i="9"/>
  <c r="AT13" i="9" s="1"/>
  <c r="AT181" i="9"/>
  <c r="FR37" i="9"/>
  <c r="FR13" i="9" s="1"/>
  <c r="FR181" i="9"/>
  <c r="FZ37" i="9"/>
  <c r="FZ13" i="9" s="1"/>
  <c r="FZ181" i="9"/>
  <c r="HU37" i="9"/>
  <c r="HU13" i="9" s="1"/>
  <c r="HU181" i="9"/>
  <c r="FD37" i="9"/>
  <c r="FD13" i="9" s="1"/>
  <c r="FD181" i="9"/>
  <c r="GL37" i="9"/>
  <c r="GL13" i="9" s="1"/>
  <c r="FY37" i="9"/>
  <c r="FY13" i="9" s="1"/>
  <c r="HO37" i="9"/>
  <c r="HO13" i="9" s="1"/>
  <c r="BW37" i="9"/>
  <c r="BW13" i="9" s="1"/>
  <c r="DU37" i="9"/>
  <c r="DU13" i="9" s="1"/>
  <c r="FL13" i="9"/>
  <c r="AK37" i="9"/>
  <c r="AK13" i="9" s="1"/>
  <c r="CW37" i="9"/>
  <c r="CW13" i="9" s="1"/>
  <c r="FI37" i="9"/>
  <c r="FI13" i="9" s="1"/>
  <c r="DD37" i="9"/>
  <c r="DD13" i="9" s="1"/>
  <c r="EU37" i="9"/>
  <c r="EU13" i="9" s="1"/>
  <c r="FP37" i="9"/>
  <c r="FP13" i="9" s="1"/>
  <c r="EV37" i="9"/>
  <c r="EV13" i="9" s="1"/>
  <c r="AA37" i="9"/>
  <c r="AA13" i="9" s="1"/>
  <c r="FV37" i="9"/>
  <c r="FV13" i="9" s="1"/>
  <c r="W37" i="9"/>
  <c r="W13" i="9" s="1"/>
  <c r="AR37" i="9"/>
  <c r="AR13" i="9" s="1"/>
  <c r="HG37" i="9"/>
  <c r="HG13" i="9" s="1"/>
  <c r="AX37" i="9"/>
  <c r="AX13" i="9" s="1"/>
  <c r="IB37" i="9"/>
  <c r="IB13" i="9" s="1"/>
  <c r="EO37" i="9"/>
  <c r="EO13" i="9" s="1"/>
  <c r="DJ37" i="9"/>
  <c r="DJ13" i="9" s="1"/>
  <c r="IH37" i="9"/>
  <c r="IH13" i="9" s="1"/>
  <c r="FG37" i="9"/>
  <c r="FG13" i="9" s="1"/>
  <c r="CA37" i="9"/>
  <c r="CA13" i="9" s="1"/>
  <c r="HV37" i="9"/>
  <c r="HV13" i="9" s="1"/>
  <c r="CP37" i="9"/>
  <c r="CP13" i="9" s="1"/>
  <c r="CQ37" i="9"/>
  <c r="CQ13" i="9" s="1"/>
  <c r="GJ37" i="9"/>
  <c r="GJ13" i="9" s="1"/>
  <c r="ID37" i="9"/>
  <c r="ID13" i="9" s="1"/>
  <c r="CI37" i="9"/>
  <c r="CI13" i="9" s="1"/>
  <c r="CK37" i="9"/>
  <c r="CK13" i="9" s="1"/>
  <c r="IL37" i="9"/>
  <c r="IL13" i="9" s="1"/>
  <c r="D37" i="9"/>
  <c r="D13" i="9" s="1"/>
  <c r="EB37" i="9"/>
  <c r="EB13" i="9" s="1"/>
  <c r="IZ37" i="9"/>
  <c r="IZ13" i="9" s="1"/>
  <c r="BI37" i="9"/>
  <c r="BI13" i="9" s="1"/>
  <c r="IS37" i="9"/>
  <c r="IS13" i="9" s="1"/>
  <c r="GT37" i="9"/>
  <c r="GT13" i="9" s="1"/>
  <c r="BK37" i="9"/>
  <c r="BK13" i="9" s="1"/>
  <c r="CD37" i="9"/>
  <c r="CD13" i="9" s="1"/>
  <c r="BD37" i="9"/>
  <c r="BD13" i="9" s="1"/>
  <c r="BP37" i="9"/>
  <c r="BP13" i="9" s="1"/>
  <c r="AO37" i="9"/>
  <c r="AO13" i="9" s="1"/>
  <c r="IU37" i="9"/>
  <c r="IU13" i="9" s="1"/>
  <c r="CS37" i="9"/>
  <c r="CS13" i="9" s="1"/>
  <c r="IY37" i="9"/>
  <c r="IY13" i="9" s="1"/>
  <c r="JB37" i="9"/>
  <c r="JB13" i="9" s="1"/>
  <c r="JC37" i="9"/>
  <c r="JC13" i="9" s="1"/>
  <c r="CX37" i="9"/>
  <c r="CX13" i="9" s="1"/>
  <c r="DO37" i="9"/>
  <c r="DO13" i="9" s="1"/>
  <c r="BX37" i="9"/>
  <c r="BX13" i="9" s="1"/>
  <c r="EJ37" i="9"/>
  <c r="EJ13" i="9" s="1"/>
  <c r="GV37" i="9"/>
  <c r="GV13" i="9" s="1"/>
  <c r="E37" i="9"/>
  <c r="E13" i="9" s="1"/>
  <c r="BQ37" i="9"/>
  <c r="BQ13" i="9" s="1"/>
  <c r="EC37" i="9"/>
  <c r="EC13" i="9" s="1"/>
  <c r="GO37" i="9"/>
  <c r="GO13" i="9" s="1"/>
  <c r="JA37" i="9"/>
  <c r="JA13" i="9" s="1"/>
  <c r="BL37" i="9"/>
  <c r="BL13" i="9" s="1"/>
  <c r="IV37" i="9"/>
  <c r="IV13" i="9" s="1"/>
  <c r="FM37" i="9"/>
  <c r="FM13" i="9" s="1"/>
  <c r="HY37" i="9"/>
  <c r="HY13" i="9" s="1"/>
  <c r="EP37" i="9"/>
  <c r="EP13" i="9" s="1"/>
  <c r="GN37" i="9"/>
  <c r="GN13" i="9" s="1"/>
  <c r="BB37" i="9"/>
  <c r="BB13" i="9" s="1"/>
  <c r="BF13" i="9"/>
  <c r="BJ37" i="9"/>
  <c r="BJ13" i="9" s="1"/>
  <c r="AU37" i="9"/>
  <c r="AU13" i="9" s="1"/>
  <c r="FW37" i="9"/>
  <c r="FW13" i="9" s="1"/>
  <c r="FJ37" i="9"/>
  <c r="FJ13" i="9" s="1"/>
  <c r="DB37" i="9"/>
  <c r="DB13" i="9" s="1"/>
  <c r="F37" i="9"/>
  <c r="F13" i="9" s="1"/>
  <c r="DF37" i="9"/>
  <c r="DF13" i="9" s="1"/>
  <c r="J37" i="9"/>
  <c r="J13" i="9" s="1"/>
  <c r="DK37" i="9"/>
  <c r="DK13" i="9" s="1"/>
  <c r="K37" i="9"/>
  <c r="K13" i="9" s="1"/>
  <c r="ER37" i="9"/>
  <c r="ER13" i="9" s="1"/>
  <c r="BY37" i="9"/>
  <c r="BY13" i="9" s="1"/>
  <c r="EK37" i="9"/>
  <c r="EK13" i="9" s="1"/>
  <c r="H37" i="9"/>
  <c r="H13" i="9" s="1"/>
  <c r="GR37" i="9"/>
  <c r="GR13" i="9" s="1"/>
  <c r="DI37" i="9"/>
  <c r="DI13" i="9" s="1"/>
  <c r="FU37" i="9"/>
  <c r="FU13" i="9" s="1"/>
  <c r="IM37" i="9"/>
  <c r="IM13" i="9" s="1"/>
  <c r="BC37" i="9"/>
  <c r="BC13" i="9" s="1"/>
  <c r="BV37" i="9"/>
  <c r="BV13" i="9" s="1"/>
  <c r="GD13" i="9"/>
  <c r="GA37" i="9"/>
  <c r="GA13" i="9" s="1"/>
  <c r="BT37" i="9"/>
  <c r="BT13" i="9" s="1"/>
  <c r="HH37" i="9"/>
  <c r="HH13" i="9" s="1"/>
  <c r="IP13" i="9"/>
  <c r="L37" i="9"/>
  <c r="L13" i="9" s="1"/>
  <c r="DV37" i="9"/>
  <c r="DV13" i="9" s="1"/>
  <c r="IT37" i="9"/>
  <c r="IT13" i="9" s="1"/>
  <c r="HX37" i="9"/>
  <c r="HX13" i="9" s="1"/>
  <c r="BM37" i="9"/>
  <c r="BM13" i="9" s="1"/>
  <c r="GG37" i="9"/>
  <c r="GG13" i="9" s="1"/>
  <c r="EH37" i="9"/>
  <c r="EH13" i="9" s="1"/>
  <c r="DH37" i="9"/>
  <c r="DH13" i="9" s="1"/>
  <c r="R37" i="9"/>
  <c r="R13" i="9" s="1"/>
  <c r="DR13" i="9"/>
  <c r="HB37" i="9"/>
  <c r="HB13" i="9" s="1"/>
  <c r="HS37" i="9"/>
  <c r="HS13" i="9" s="1"/>
  <c r="AW37" i="9"/>
  <c r="AW13" i="9" s="1"/>
  <c r="AW85" i="9"/>
  <c r="CZ37" i="9"/>
  <c r="CZ13" i="9" s="1"/>
  <c r="CZ85" i="9"/>
  <c r="FT37" i="9"/>
  <c r="FT13" i="9" s="1"/>
  <c r="FT85" i="9"/>
  <c r="AB37" i="9"/>
  <c r="AB13" i="9" s="1"/>
  <c r="AB85" i="9"/>
  <c r="EE37" i="9"/>
  <c r="EE13" i="9" s="1"/>
  <c r="EE85" i="9"/>
  <c r="BZ37" i="9"/>
  <c r="BZ13" i="9" s="1"/>
  <c r="DQ37" i="9"/>
  <c r="DQ13" i="9" s="1"/>
  <c r="DQ85" i="9"/>
  <c r="HP37" i="9"/>
  <c r="HP13" i="9" s="1"/>
  <c r="HP85" i="9"/>
  <c r="BG37" i="9"/>
  <c r="BG13" i="9" s="1"/>
  <c r="BG85" i="9"/>
  <c r="EA37" i="9"/>
  <c r="EA13" i="9" s="1"/>
  <c r="EA85" i="9"/>
  <c r="AH37" i="9"/>
  <c r="AH13" i="9" s="1"/>
  <c r="AH85" i="9"/>
  <c r="CN37" i="9"/>
  <c r="CN13" i="9" s="1"/>
  <c r="CN85" i="9"/>
  <c r="BS37" i="9"/>
  <c r="BS13" i="9" s="1"/>
  <c r="BS85" i="9"/>
  <c r="HL37" i="9"/>
  <c r="HL13" i="9" s="1"/>
  <c r="GP37" i="9"/>
  <c r="GP13" i="9" s="1"/>
  <c r="CJ37" i="9"/>
  <c r="CJ13" i="9" s="1"/>
  <c r="FF37" i="9"/>
  <c r="FF13" i="9" s="1"/>
  <c r="HE37" i="9"/>
  <c r="HE13" i="9" s="1"/>
  <c r="HE85" i="9"/>
  <c r="BE13" i="9"/>
  <c r="EW37" i="9"/>
  <c r="EW13" i="9" s="1"/>
  <c r="IW37" i="9"/>
  <c r="IW13" i="9" s="1"/>
  <c r="EY37" i="9"/>
  <c r="EY13" i="9" s="1"/>
  <c r="II37" i="9"/>
  <c r="II13" i="9" s="1"/>
  <c r="HK37" i="9"/>
  <c r="HK13" i="9" s="1"/>
  <c r="HK85" i="9"/>
  <c r="EG37" i="9"/>
  <c r="EG13" i="9" s="1"/>
  <c r="EG85" i="9"/>
  <c r="HQ37" i="9"/>
  <c r="HQ13" i="9" s="1"/>
  <c r="HQ85" i="9"/>
  <c r="IQ37" i="9"/>
  <c r="IQ13" i="9" s="1"/>
  <c r="IQ85" i="9"/>
  <c r="CU37" i="9"/>
  <c r="CU13" i="9" s="1"/>
  <c r="CU85" i="9"/>
  <c r="GB37" i="9"/>
  <c r="GB13" i="9" s="1"/>
  <c r="GB85" i="9"/>
  <c r="C37" i="9"/>
  <c r="C13" i="9" s="1"/>
  <c r="C85" i="9"/>
  <c r="EZ37" i="9"/>
  <c r="EZ13" i="9" s="1"/>
  <c r="EZ85" i="9"/>
  <c r="ES37" i="9"/>
  <c r="ES13" i="9" s="1"/>
  <c r="ES85" i="9"/>
  <c r="GX37" i="9"/>
  <c r="GX13" i="9" s="1"/>
  <c r="GX85" i="9"/>
  <c r="ED37" i="9"/>
  <c r="ED13" i="9" s="1"/>
  <c r="GI37" i="9"/>
  <c r="GI13" i="9" s="1"/>
  <c r="P37" i="9"/>
  <c r="P13" i="9" s="1"/>
  <c r="FE37" i="9"/>
  <c r="FE13" i="9" s="1"/>
  <c r="CL37" i="9"/>
  <c r="CL13" i="9" s="1"/>
  <c r="S37" i="9"/>
  <c r="S13" i="9" s="1"/>
  <c r="S85" i="9"/>
  <c r="HR37" i="9"/>
  <c r="HR13" i="9" s="1"/>
  <c r="HR85" i="9"/>
  <c r="CC37" i="9"/>
  <c r="CC13" i="9" s="1"/>
  <c r="CR37" i="9"/>
  <c r="CR13" i="9" s="1"/>
  <c r="CR85" i="9"/>
  <c r="CT37" i="9"/>
  <c r="CT13" i="9" s="1"/>
  <c r="CT85" i="9"/>
  <c r="GQ37" i="9"/>
  <c r="GQ13" i="9" s="1"/>
  <c r="GQ85" i="9"/>
  <c r="BR37" i="9"/>
  <c r="BR13" i="9" s="1"/>
  <c r="DW37" i="9"/>
  <c r="DW13" i="9" s="1"/>
  <c r="CM37" i="9"/>
  <c r="CM13" i="9" s="1"/>
  <c r="CM85" i="9"/>
  <c r="AI37" i="9"/>
  <c r="AI13" i="9" s="1"/>
  <c r="AI85" i="9"/>
  <c r="AF37" i="9"/>
  <c r="AF13" i="9" s="1"/>
  <c r="AF85" i="9"/>
  <c r="GS37" i="9"/>
  <c r="GS13" i="9" s="1"/>
  <c r="GS85" i="9"/>
  <c r="DP37" i="9"/>
  <c r="DP13" i="9" s="1"/>
  <c r="DP85" i="9"/>
  <c r="AN37" i="9"/>
  <c r="AN13" i="9" s="1"/>
  <c r="AN85" i="9"/>
  <c r="HA37" i="9"/>
  <c r="HA13" i="9" s="1"/>
  <c r="HA85" i="9"/>
  <c r="DX37" i="9"/>
  <c r="DX13" i="9" s="1"/>
  <c r="DX85" i="9"/>
  <c r="AQ37" i="9"/>
  <c r="AQ13" i="9" s="1"/>
  <c r="AQ85" i="9"/>
  <c r="GY13" i="9"/>
  <c r="AY37" i="9"/>
  <c r="AY13" i="9" s="1"/>
  <c r="IA37" i="9"/>
  <c r="IA13" i="9" s="1"/>
  <c r="DC37" i="9"/>
  <c r="DC13" i="9" s="1"/>
  <c r="G37" i="9"/>
  <c r="G13" i="9" s="1"/>
  <c r="DN37" i="9"/>
  <c r="DN13" i="9" s="1"/>
  <c r="Z37" i="9"/>
  <c r="Z13" i="9" s="1"/>
  <c r="EL37" i="9"/>
  <c r="EL13" i="9" s="1"/>
  <c r="T37" i="9"/>
  <c r="T13" i="9" s="1"/>
  <c r="CF37" i="9"/>
  <c r="CF13" i="9" s="1"/>
  <c r="HD37" i="9"/>
  <c r="HD13" i="9" s="1"/>
  <c r="M37" i="9"/>
  <c r="M13" i="9" s="1"/>
  <c r="GW37" i="9"/>
  <c r="GW13" i="9" s="1"/>
  <c r="IG37" i="9"/>
  <c r="IG13" i="9" s="1"/>
  <c r="EX37" i="9"/>
  <c r="EX13" i="9" s="1"/>
  <c r="HJ37" i="9"/>
  <c r="HJ13" i="9" s="1"/>
  <c r="AZ13" i="9"/>
  <c r="GH13" i="9"/>
  <c r="IW86" i="9"/>
  <c r="IO86" i="9"/>
  <c r="IG86" i="9"/>
  <c r="HY86" i="9"/>
  <c r="HQ86" i="9"/>
  <c r="HI86" i="9"/>
  <c r="HA86" i="9"/>
  <c r="GS86" i="9"/>
  <c r="GK86" i="9"/>
  <c r="GC86" i="9"/>
  <c r="FU86" i="9"/>
  <c r="FM86" i="9"/>
  <c r="FE86" i="9"/>
  <c r="EW86" i="9"/>
  <c r="EO86" i="9"/>
  <c r="IV86" i="9"/>
  <c r="IN86" i="9"/>
  <c r="IF86" i="9"/>
  <c r="HX86" i="9"/>
  <c r="HP86" i="9"/>
  <c r="HH86" i="9"/>
  <c r="GZ86" i="9"/>
  <c r="GR86" i="9"/>
  <c r="GJ86" i="9"/>
  <c r="GB86" i="9"/>
  <c r="JC86" i="9"/>
  <c r="IU86" i="9"/>
  <c r="IM86" i="9"/>
  <c r="IE86" i="9"/>
  <c r="HW86" i="9"/>
  <c r="HO86" i="9"/>
  <c r="HG86" i="9"/>
  <c r="GY86" i="9"/>
  <c r="GQ86" i="9"/>
  <c r="GI86" i="9"/>
  <c r="GA86" i="9"/>
  <c r="FS86" i="9"/>
  <c r="FK86" i="9"/>
  <c r="FC86" i="9"/>
  <c r="EU86" i="9"/>
  <c r="JB86" i="9"/>
  <c r="IT86" i="9"/>
  <c r="IL86" i="9"/>
  <c r="ID86" i="9"/>
  <c r="HV86" i="9"/>
  <c r="HN86" i="9"/>
  <c r="HF86" i="9"/>
  <c r="GX86" i="9"/>
  <c r="GP86" i="9"/>
  <c r="GH86" i="9"/>
  <c r="FZ86" i="9"/>
  <c r="FR86" i="9"/>
  <c r="FJ86" i="9"/>
  <c r="FB86" i="9"/>
  <c r="ET86" i="9"/>
  <c r="EL86" i="9"/>
  <c r="ED86" i="9"/>
  <c r="IS86" i="9"/>
  <c r="IC86" i="9"/>
  <c r="HM86" i="9"/>
  <c r="GW86" i="9"/>
  <c r="GG86" i="9"/>
  <c r="FT86" i="9"/>
  <c r="FG86" i="9"/>
  <c r="ES86" i="9"/>
  <c r="EI86" i="9"/>
  <c r="DZ86" i="9"/>
  <c r="DR86" i="9"/>
  <c r="DJ86" i="9"/>
  <c r="DB86" i="9"/>
  <c r="CT86" i="9"/>
  <c r="CL86" i="9"/>
  <c r="CD86" i="9"/>
  <c r="BV86" i="9"/>
  <c r="BN86" i="9"/>
  <c r="BF86" i="9"/>
  <c r="AX86" i="9"/>
  <c r="AP86" i="9"/>
  <c r="AH86" i="9"/>
  <c r="Z86" i="9"/>
  <c r="R86" i="9"/>
  <c r="J86" i="9"/>
  <c r="IR86" i="9"/>
  <c r="IB86" i="9"/>
  <c r="HL86" i="9"/>
  <c r="GV86" i="9"/>
  <c r="GF86" i="9"/>
  <c r="FQ86" i="9"/>
  <c r="FF86" i="9"/>
  <c r="ER86" i="9"/>
  <c r="EH86" i="9"/>
  <c r="DY86" i="9"/>
  <c r="DQ86" i="9"/>
  <c r="DI86" i="9"/>
  <c r="DA86" i="9"/>
  <c r="CS86" i="9"/>
  <c r="CK86" i="9"/>
  <c r="CC86" i="9"/>
  <c r="BU86" i="9"/>
  <c r="BM86" i="9"/>
  <c r="BE86" i="9"/>
  <c r="AW86" i="9"/>
  <c r="AO86" i="9"/>
  <c r="AG86" i="9"/>
  <c r="Y86" i="9"/>
  <c r="Q86" i="9"/>
  <c r="I86" i="9"/>
  <c r="IQ86" i="9"/>
  <c r="IA86" i="9"/>
  <c r="HK86" i="9"/>
  <c r="GU86" i="9"/>
  <c r="GE86" i="9"/>
  <c r="FP86" i="9"/>
  <c r="FD86" i="9"/>
  <c r="EQ86" i="9"/>
  <c r="EG86" i="9"/>
  <c r="DX86" i="9"/>
  <c r="DP86" i="9"/>
  <c r="DH86" i="9"/>
  <c r="CZ86" i="9"/>
  <c r="CR86" i="9"/>
  <c r="CJ86" i="9"/>
  <c r="CB86" i="9"/>
  <c r="BT86" i="9"/>
  <c r="BL86" i="9"/>
  <c r="BD86" i="9"/>
  <c r="AV86" i="9"/>
  <c r="AN86" i="9"/>
  <c r="AF86" i="9"/>
  <c r="X86" i="9"/>
  <c r="P86" i="9"/>
  <c r="H86" i="9"/>
  <c r="IP86" i="9"/>
  <c r="HZ86" i="9"/>
  <c r="HJ86" i="9"/>
  <c r="GT86" i="9"/>
  <c r="GD86" i="9"/>
  <c r="FO86" i="9"/>
  <c r="FA86" i="9"/>
  <c r="EP86" i="9"/>
  <c r="EF86" i="9"/>
  <c r="DW86" i="9"/>
  <c r="DO86" i="9"/>
  <c r="DG86" i="9"/>
  <c r="CY86" i="9"/>
  <c r="CQ86" i="9"/>
  <c r="CI86" i="9"/>
  <c r="CA86" i="9"/>
  <c r="BS86" i="9"/>
  <c r="BK86" i="9"/>
  <c r="BC86" i="9"/>
  <c r="AU86" i="9"/>
  <c r="AM86" i="9"/>
  <c r="AE86" i="9"/>
  <c r="W86" i="9"/>
  <c r="O86" i="9"/>
  <c r="G86" i="9"/>
  <c r="IZ86" i="9"/>
  <c r="IJ86" i="9"/>
  <c r="HT86" i="9"/>
  <c r="HD86" i="9"/>
  <c r="GN86" i="9"/>
  <c r="FX86" i="9"/>
  <c r="FL86" i="9"/>
  <c r="EY86" i="9"/>
  <c r="EM86" i="9"/>
  <c r="EC86" i="9"/>
  <c r="DU86" i="9"/>
  <c r="DM86" i="9"/>
  <c r="DE86" i="9"/>
  <c r="CW86" i="9"/>
  <c r="CO86" i="9"/>
  <c r="CG86" i="9"/>
  <c r="BY86" i="9"/>
  <c r="BQ86" i="9"/>
  <c r="BI86" i="9"/>
  <c r="BA86" i="9"/>
  <c r="AS86" i="9"/>
  <c r="AK86" i="9"/>
  <c r="AC86" i="9"/>
  <c r="U86" i="9"/>
  <c r="M86" i="9"/>
  <c r="E86" i="9"/>
  <c r="HU86" i="9"/>
  <c r="GL86" i="9"/>
  <c r="EX86" i="9"/>
  <c r="DV86" i="9"/>
  <c r="DC86" i="9"/>
  <c r="CF86" i="9"/>
  <c r="BJ86" i="9"/>
  <c r="AQ86" i="9"/>
  <c r="T86" i="9"/>
  <c r="HS86" i="9"/>
  <c r="FY86" i="9"/>
  <c r="EV86" i="9"/>
  <c r="DT86" i="9"/>
  <c r="CX86" i="9"/>
  <c r="CE86" i="9"/>
  <c r="BH86" i="9"/>
  <c r="AL86" i="9"/>
  <c r="S86" i="9"/>
  <c r="JA86" i="9"/>
  <c r="HR86" i="9"/>
  <c r="FW86" i="9"/>
  <c r="EN86" i="9"/>
  <c r="DS86" i="9"/>
  <c r="CV86" i="9"/>
  <c r="BZ86" i="9"/>
  <c r="BG86" i="9"/>
  <c r="AJ86" i="9"/>
  <c r="N86" i="9"/>
  <c r="IY86" i="9"/>
  <c r="HE86" i="9"/>
  <c r="FV86" i="9"/>
  <c r="EK86" i="9"/>
  <c r="DN86" i="9"/>
  <c r="CU86" i="9"/>
  <c r="BX86" i="9"/>
  <c r="BB86" i="9"/>
  <c r="AI86" i="9"/>
  <c r="L86" i="9"/>
  <c r="IK86" i="9"/>
  <c r="HB86" i="9"/>
  <c r="FI86" i="9"/>
  <c r="EE86" i="9"/>
  <c r="DK86" i="9"/>
  <c r="CN86" i="9"/>
  <c r="BR86" i="9"/>
  <c r="AY86" i="9"/>
  <c r="AB86" i="9"/>
  <c r="F86" i="9"/>
  <c r="II86" i="9"/>
  <c r="GO86" i="9"/>
  <c r="FH86" i="9"/>
  <c r="EB86" i="9"/>
  <c r="DF86" i="9"/>
  <c r="CM86" i="9"/>
  <c r="BP86" i="9"/>
  <c r="AT86" i="9"/>
  <c r="AA86" i="9"/>
  <c r="D86" i="9"/>
  <c r="FN86" i="9"/>
  <c r="BW86" i="9"/>
  <c r="EZ86" i="9"/>
  <c r="BO86" i="9"/>
  <c r="EJ86" i="9"/>
  <c r="AZ86" i="9"/>
  <c r="EA86" i="9"/>
  <c r="AR86" i="9"/>
  <c r="IX86" i="9"/>
  <c r="DL86" i="9"/>
  <c r="AD86" i="9"/>
  <c r="IH86" i="9"/>
  <c r="DD86" i="9"/>
  <c r="V86" i="9"/>
  <c r="HC86" i="9"/>
  <c r="CP86" i="9"/>
  <c r="K86" i="9"/>
  <c r="CH86" i="9"/>
  <c r="C86" i="9"/>
  <c r="GM86" i="9"/>
  <c r="O13" i="9"/>
  <c r="JA110" i="9"/>
  <c r="IS110" i="9"/>
  <c r="IK110" i="9"/>
  <c r="IC110" i="9"/>
  <c r="HU110" i="9"/>
  <c r="HM110" i="9"/>
  <c r="HE110" i="9"/>
  <c r="GW110" i="9"/>
  <c r="GO110" i="9"/>
  <c r="GG110" i="9"/>
  <c r="FY110" i="9"/>
  <c r="FQ110" i="9"/>
  <c r="FI110" i="9"/>
  <c r="FA110" i="9"/>
  <c r="ES110" i="9"/>
  <c r="EK110" i="9"/>
  <c r="EC110" i="9"/>
  <c r="DU110" i="9"/>
  <c r="DM110" i="9"/>
  <c r="DE110" i="9"/>
  <c r="CW110" i="9"/>
  <c r="CO110" i="9"/>
  <c r="CG110" i="9"/>
  <c r="BY110" i="9"/>
  <c r="BQ110" i="9"/>
  <c r="BI110" i="9"/>
  <c r="BA110" i="9"/>
  <c r="AS110" i="9"/>
  <c r="AK110" i="9"/>
  <c r="AC110" i="9"/>
  <c r="U110" i="9"/>
  <c r="M110" i="9"/>
  <c r="M38" i="9" s="1"/>
  <c r="E110" i="9"/>
  <c r="IZ110" i="9"/>
  <c r="IR110" i="9"/>
  <c r="IJ110" i="9"/>
  <c r="IB110" i="9"/>
  <c r="HT110" i="9"/>
  <c r="HL110" i="9"/>
  <c r="HD110" i="9"/>
  <c r="GV110" i="9"/>
  <c r="GN110" i="9"/>
  <c r="GF110" i="9"/>
  <c r="FX110" i="9"/>
  <c r="FP110" i="9"/>
  <c r="FH110" i="9"/>
  <c r="EZ110" i="9"/>
  <c r="ER110" i="9"/>
  <c r="EJ110" i="9"/>
  <c r="EB110" i="9"/>
  <c r="DT110" i="9"/>
  <c r="DL110" i="9"/>
  <c r="DD110" i="9"/>
  <c r="CV110" i="9"/>
  <c r="CN110" i="9"/>
  <c r="CF110" i="9"/>
  <c r="BX110" i="9"/>
  <c r="BP110" i="9"/>
  <c r="BP38" i="9" s="1"/>
  <c r="BH110" i="9"/>
  <c r="AZ110" i="9"/>
  <c r="AR110" i="9"/>
  <c r="AJ110" i="9"/>
  <c r="AB110" i="9"/>
  <c r="T110" i="9"/>
  <c r="L110" i="9"/>
  <c r="D110" i="9"/>
  <c r="IY110" i="9"/>
  <c r="IQ110" i="9"/>
  <c r="II110" i="9"/>
  <c r="IA110" i="9"/>
  <c r="HS110" i="9"/>
  <c r="HK110" i="9"/>
  <c r="HC110" i="9"/>
  <c r="GU110" i="9"/>
  <c r="GU38" i="9" s="1"/>
  <c r="GM110" i="9"/>
  <c r="GE110" i="9"/>
  <c r="FW110" i="9"/>
  <c r="FO110" i="9"/>
  <c r="FG110" i="9"/>
  <c r="EY110" i="9"/>
  <c r="EQ110" i="9"/>
  <c r="EI110" i="9"/>
  <c r="EA110" i="9"/>
  <c r="DS110" i="9"/>
  <c r="DK110" i="9"/>
  <c r="DC110" i="9"/>
  <c r="CU110" i="9"/>
  <c r="CM110" i="9"/>
  <c r="CE110" i="9"/>
  <c r="BW110" i="9"/>
  <c r="BO110" i="9"/>
  <c r="BG110" i="9"/>
  <c r="AY110" i="9"/>
  <c r="AQ110" i="9"/>
  <c r="AI110" i="9"/>
  <c r="AA110" i="9"/>
  <c r="S110" i="9"/>
  <c r="K110" i="9"/>
  <c r="C110" i="9"/>
  <c r="IX110" i="9"/>
  <c r="IP110" i="9"/>
  <c r="IH110" i="9"/>
  <c r="HZ110" i="9"/>
  <c r="HR110" i="9"/>
  <c r="HJ110" i="9"/>
  <c r="HB110" i="9"/>
  <c r="GT110" i="9"/>
  <c r="GL110" i="9"/>
  <c r="GD110" i="9"/>
  <c r="FV110" i="9"/>
  <c r="IV110" i="9"/>
  <c r="IV38" i="9" s="1"/>
  <c r="IN110" i="9"/>
  <c r="IF110" i="9"/>
  <c r="HX110" i="9"/>
  <c r="HP110" i="9"/>
  <c r="HH110" i="9"/>
  <c r="GZ110" i="9"/>
  <c r="GR110" i="9"/>
  <c r="GJ110" i="9"/>
  <c r="GB110" i="9"/>
  <c r="FT110" i="9"/>
  <c r="FL110" i="9"/>
  <c r="FD110" i="9"/>
  <c r="EV110" i="9"/>
  <c r="EN110" i="9"/>
  <c r="EF110" i="9"/>
  <c r="DX110" i="9"/>
  <c r="DP110" i="9"/>
  <c r="DH110" i="9"/>
  <c r="CZ110" i="9"/>
  <c r="CR110" i="9"/>
  <c r="CJ110" i="9"/>
  <c r="CB110" i="9"/>
  <c r="BT110" i="9"/>
  <c r="BL110" i="9"/>
  <c r="BD110" i="9"/>
  <c r="AV110" i="9"/>
  <c r="AN110" i="9"/>
  <c r="AF110" i="9"/>
  <c r="X110" i="9"/>
  <c r="P110" i="9"/>
  <c r="H110" i="9"/>
  <c r="JC110" i="9"/>
  <c r="IU110" i="9"/>
  <c r="IM110" i="9"/>
  <c r="IE110" i="9"/>
  <c r="HW110" i="9"/>
  <c r="HO110" i="9"/>
  <c r="HG110" i="9"/>
  <c r="GY110" i="9"/>
  <c r="GQ110" i="9"/>
  <c r="GI110" i="9"/>
  <c r="GA110" i="9"/>
  <c r="FS110" i="9"/>
  <c r="FK110" i="9"/>
  <c r="FC110" i="9"/>
  <c r="EU110" i="9"/>
  <c r="EM110" i="9"/>
  <c r="EE110" i="9"/>
  <c r="DW110" i="9"/>
  <c r="DO110" i="9"/>
  <c r="DO38" i="9" s="1"/>
  <c r="DG110" i="9"/>
  <c r="CY110" i="9"/>
  <c r="CQ110" i="9"/>
  <c r="CI110" i="9"/>
  <c r="CA110" i="9"/>
  <c r="BS110" i="9"/>
  <c r="BK110" i="9"/>
  <c r="BC110" i="9"/>
  <c r="AU110" i="9"/>
  <c r="AM110" i="9"/>
  <c r="AE110" i="9"/>
  <c r="W110" i="9"/>
  <c r="O110" i="9"/>
  <c r="G110" i="9"/>
  <c r="IL110" i="9"/>
  <c r="HF110" i="9"/>
  <c r="FZ110" i="9"/>
  <c r="FB110" i="9"/>
  <c r="EG110" i="9"/>
  <c r="DJ110" i="9"/>
  <c r="CP110" i="9"/>
  <c r="BU110" i="9"/>
  <c r="AX110" i="9"/>
  <c r="AD110" i="9"/>
  <c r="AD38" i="9" s="1"/>
  <c r="I110" i="9"/>
  <c r="IG110" i="9"/>
  <c r="HA110" i="9"/>
  <c r="FU110" i="9"/>
  <c r="EX110" i="9"/>
  <c r="ED110" i="9"/>
  <c r="DI110" i="9"/>
  <c r="CL110" i="9"/>
  <c r="BR110" i="9"/>
  <c r="AW110" i="9"/>
  <c r="Z110" i="9"/>
  <c r="F110" i="9"/>
  <c r="ID110" i="9"/>
  <c r="GX110" i="9"/>
  <c r="FR110" i="9"/>
  <c r="EW110" i="9"/>
  <c r="DZ110" i="9"/>
  <c r="DF110" i="9"/>
  <c r="CK110" i="9"/>
  <c r="BN110" i="9"/>
  <c r="AT110" i="9"/>
  <c r="Y110" i="9"/>
  <c r="HY110" i="9"/>
  <c r="GS110" i="9"/>
  <c r="FN110" i="9"/>
  <c r="ET110" i="9"/>
  <c r="DY110" i="9"/>
  <c r="DB110" i="9"/>
  <c r="CH110" i="9"/>
  <c r="BM110" i="9"/>
  <c r="AP110" i="9"/>
  <c r="V110" i="9"/>
  <c r="JB110" i="9"/>
  <c r="HV110" i="9"/>
  <c r="GP110" i="9"/>
  <c r="FM110" i="9"/>
  <c r="EP110" i="9"/>
  <c r="DV110" i="9"/>
  <c r="DA110" i="9"/>
  <c r="CD110" i="9"/>
  <c r="BJ110" i="9"/>
  <c r="AO110" i="9"/>
  <c r="R110" i="9"/>
  <c r="IW110" i="9"/>
  <c r="HQ110" i="9"/>
  <c r="GK110" i="9"/>
  <c r="FJ110" i="9"/>
  <c r="EO110" i="9"/>
  <c r="DR110" i="9"/>
  <c r="CX110" i="9"/>
  <c r="CC110" i="9"/>
  <c r="BF110" i="9"/>
  <c r="AL110" i="9"/>
  <c r="Q110" i="9"/>
  <c r="IT110" i="9"/>
  <c r="HN110" i="9"/>
  <c r="GH110" i="9"/>
  <c r="FF110" i="9"/>
  <c r="EL110" i="9"/>
  <c r="DQ110" i="9"/>
  <c r="CT110" i="9"/>
  <c r="BZ110" i="9"/>
  <c r="BE110" i="9"/>
  <c r="AH110" i="9"/>
  <c r="N110" i="9"/>
  <c r="EH110" i="9"/>
  <c r="BB110" i="9"/>
  <c r="DN110" i="9"/>
  <c r="IO110" i="9"/>
  <c r="CS110" i="9"/>
  <c r="BV110" i="9"/>
  <c r="HI110" i="9"/>
  <c r="AG110" i="9"/>
  <c r="FE110" i="9"/>
  <c r="GC110" i="9"/>
  <c r="J110" i="9"/>
  <c r="FH37" i="9"/>
  <c r="FH13" i="9" s="1"/>
  <c r="HT37" i="9"/>
  <c r="HT13" i="9" s="1"/>
  <c r="FB37" i="9"/>
  <c r="FB13" i="9" s="1"/>
  <c r="CB13" i="9"/>
  <c r="GZ37" i="9"/>
  <c r="GZ13" i="9" s="1"/>
  <c r="I37" i="9"/>
  <c r="I13" i="9" s="1"/>
  <c r="BU37" i="9"/>
  <c r="BU13" i="9" s="1"/>
  <c r="GM13" i="9"/>
  <c r="DL13" i="9"/>
  <c r="FX13" i="9"/>
  <c r="IJ13" i="9"/>
  <c r="CE37" i="9"/>
  <c r="CE13" i="9" s="1"/>
  <c r="EQ37" i="9"/>
  <c r="EQ13" i="9" s="1"/>
  <c r="HC37" i="9"/>
  <c r="HC13" i="9" s="1"/>
  <c r="U37" i="9"/>
  <c r="U13" i="9" s="1"/>
  <c r="AS13" i="9"/>
  <c r="DT37" i="9"/>
  <c r="DT13" i="9" s="1"/>
  <c r="DG37" i="9"/>
  <c r="DG13" i="9" s="1"/>
  <c r="FS37" i="9"/>
  <c r="FS13" i="9" s="1"/>
  <c r="IE37" i="9"/>
  <c r="IE13" i="9" s="1"/>
  <c r="IY158" i="9"/>
  <c r="IY62" i="9" s="1"/>
  <c r="IQ158" i="9"/>
  <c r="IQ62" i="9" s="1"/>
  <c r="II158" i="9"/>
  <c r="II62" i="9" s="1"/>
  <c r="IA158" i="9"/>
  <c r="IA62" i="9" s="1"/>
  <c r="HS158" i="9"/>
  <c r="HS62" i="9" s="1"/>
  <c r="HK158" i="9"/>
  <c r="HK62" i="9" s="1"/>
  <c r="HC158" i="9"/>
  <c r="HC62" i="9" s="1"/>
  <c r="GU158" i="9"/>
  <c r="GU62" i="9" s="1"/>
  <c r="GM158" i="9"/>
  <c r="GM62" i="9" s="1"/>
  <c r="GE158" i="9"/>
  <c r="GE62" i="9" s="1"/>
  <c r="FW158" i="9"/>
  <c r="FW62" i="9" s="1"/>
  <c r="FO158" i="9"/>
  <c r="FO62" i="9" s="1"/>
  <c r="FG158" i="9"/>
  <c r="FG62" i="9" s="1"/>
  <c r="EY158" i="9"/>
  <c r="EY62" i="9" s="1"/>
  <c r="EQ158" i="9"/>
  <c r="EQ62" i="9" s="1"/>
  <c r="EI158" i="9"/>
  <c r="EI62" i="9" s="1"/>
  <c r="EA158" i="9"/>
  <c r="EA62" i="9" s="1"/>
  <c r="DS158" i="9"/>
  <c r="DS62" i="9" s="1"/>
  <c r="DK158" i="9"/>
  <c r="DK62" i="9" s="1"/>
  <c r="DC158" i="9"/>
  <c r="DC62" i="9" s="1"/>
  <c r="CU158" i="9"/>
  <c r="CU62" i="9" s="1"/>
  <c r="CM158" i="9"/>
  <c r="CM62" i="9" s="1"/>
  <c r="CE158" i="9"/>
  <c r="CE62" i="9" s="1"/>
  <c r="BW158" i="9"/>
  <c r="BW62" i="9" s="1"/>
  <c r="BO158" i="9"/>
  <c r="BO62" i="9" s="1"/>
  <c r="BG158" i="9"/>
  <c r="BG62" i="9" s="1"/>
  <c r="AY158" i="9"/>
  <c r="AY62" i="9" s="1"/>
  <c r="AQ158" i="9"/>
  <c r="AQ62" i="9" s="1"/>
  <c r="AI158" i="9"/>
  <c r="AI62" i="9" s="1"/>
  <c r="AA158" i="9"/>
  <c r="AA62" i="9" s="1"/>
  <c r="S158" i="9"/>
  <c r="S62" i="9" s="1"/>
  <c r="K158" i="9"/>
  <c r="K62" i="9" s="1"/>
  <c r="IV158" i="9"/>
  <c r="IV62" i="9" s="1"/>
  <c r="IN158" i="9"/>
  <c r="IN62" i="9" s="1"/>
  <c r="IF158" i="9"/>
  <c r="IF62" i="9" s="1"/>
  <c r="HX158" i="9"/>
  <c r="HX62" i="9" s="1"/>
  <c r="HP158" i="9"/>
  <c r="HP62" i="9" s="1"/>
  <c r="HH158" i="9"/>
  <c r="HH62" i="9" s="1"/>
  <c r="GZ158" i="9"/>
  <c r="GZ62" i="9" s="1"/>
  <c r="GR158" i="9"/>
  <c r="GR62" i="9" s="1"/>
  <c r="GJ158" i="9"/>
  <c r="GJ62" i="9" s="1"/>
  <c r="GB158" i="9"/>
  <c r="GB62" i="9" s="1"/>
  <c r="FT158" i="9"/>
  <c r="FT62" i="9" s="1"/>
  <c r="FL158" i="9"/>
  <c r="FL62" i="9" s="1"/>
  <c r="FD158" i="9"/>
  <c r="FD62" i="9" s="1"/>
  <c r="JB158" i="9"/>
  <c r="JB62" i="9" s="1"/>
  <c r="IT158" i="9"/>
  <c r="IT62" i="9" s="1"/>
  <c r="IL158" i="9"/>
  <c r="IL62" i="9" s="1"/>
  <c r="ID158" i="9"/>
  <c r="ID62" i="9" s="1"/>
  <c r="HV158" i="9"/>
  <c r="HV62" i="9" s="1"/>
  <c r="HN158" i="9"/>
  <c r="HN62" i="9" s="1"/>
  <c r="HF158" i="9"/>
  <c r="HF62" i="9" s="1"/>
  <c r="GX158" i="9"/>
  <c r="GX62" i="9" s="1"/>
  <c r="GP158" i="9"/>
  <c r="GP62" i="9" s="1"/>
  <c r="GH158" i="9"/>
  <c r="GH62" i="9" s="1"/>
  <c r="FZ158" i="9"/>
  <c r="FZ62" i="9" s="1"/>
  <c r="FR158" i="9"/>
  <c r="FR62" i="9" s="1"/>
  <c r="FJ158" i="9"/>
  <c r="FJ62" i="9" s="1"/>
  <c r="FB158" i="9"/>
  <c r="FB62" i="9" s="1"/>
  <c r="ET158" i="9"/>
  <c r="ET62" i="9" s="1"/>
  <c r="EL158" i="9"/>
  <c r="EL62" i="9" s="1"/>
  <c r="ED158" i="9"/>
  <c r="ED62" i="9" s="1"/>
  <c r="DV158" i="9"/>
  <c r="DV62" i="9" s="1"/>
  <c r="DN158" i="9"/>
  <c r="DN62" i="9" s="1"/>
  <c r="DF158" i="9"/>
  <c r="DF62" i="9" s="1"/>
  <c r="CX158" i="9"/>
  <c r="CX62" i="9" s="1"/>
  <c r="CP158" i="9"/>
  <c r="CP62" i="9" s="1"/>
  <c r="CH158" i="9"/>
  <c r="CH62" i="9" s="1"/>
  <c r="BZ158" i="9"/>
  <c r="BZ62" i="9" s="1"/>
  <c r="BR158" i="9"/>
  <c r="BR62" i="9" s="1"/>
  <c r="BJ158" i="9"/>
  <c r="BJ62" i="9" s="1"/>
  <c r="BB158" i="9"/>
  <c r="BB62" i="9" s="1"/>
  <c r="AT158" i="9"/>
  <c r="AT62" i="9" s="1"/>
  <c r="AL158" i="9"/>
  <c r="AL62" i="9" s="1"/>
  <c r="AD158" i="9"/>
  <c r="AD62" i="9" s="1"/>
  <c r="V158" i="9"/>
  <c r="V62" i="9" s="1"/>
  <c r="N158" i="9"/>
  <c r="N62" i="9" s="1"/>
  <c r="JA158" i="9"/>
  <c r="JA62" i="9" s="1"/>
  <c r="IO158" i="9"/>
  <c r="IO62" i="9" s="1"/>
  <c r="IB158" i="9"/>
  <c r="IB62" i="9" s="1"/>
  <c r="HO158" i="9"/>
  <c r="HO62" i="9" s="1"/>
  <c r="HB158" i="9"/>
  <c r="HB62" i="9" s="1"/>
  <c r="GO158" i="9"/>
  <c r="GO62" i="9" s="1"/>
  <c r="GC158" i="9"/>
  <c r="GC62" i="9" s="1"/>
  <c r="FP158" i="9"/>
  <c r="FP62" i="9" s="1"/>
  <c r="FC158" i="9"/>
  <c r="FC62" i="9" s="1"/>
  <c r="ER158" i="9"/>
  <c r="ER62" i="9" s="1"/>
  <c r="EG158" i="9"/>
  <c r="EG62" i="9" s="1"/>
  <c r="DW158" i="9"/>
  <c r="DW62" i="9" s="1"/>
  <c r="DL158" i="9"/>
  <c r="DL62" i="9" s="1"/>
  <c r="DA158" i="9"/>
  <c r="DA62" i="9" s="1"/>
  <c r="CQ158" i="9"/>
  <c r="CQ62" i="9" s="1"/>
  <c r="CF158" i="9"/>
  <c r="CF62" i="9" s="1"/>
  <c r="BU158" i="9"/>
  <c r="BU62" i="9" s="1"/>
  <c r="BK158" i="9"/>
  <c r="BK62" i="9" s="1"/>
  <c r="AZ158" i="9"/>
  <c r="AZ62" i="9" s="1"/>
  <c r="AO158" i="9"/>
  <c r="AO62" i="9" s="1"/>
  <c r="AE158" i="9"/>
  <c r="AE62" i="9" s="1"/>
  <c r="T158" i="9"/>
  <c r="T62" i="9" s="1"/>
  <c r="I158" i="9"/>
  <c r="I62" i="9" s="1"/>
  <c r="IX158" i="9"/>
  <c r="IX62" i="9" s="1"/>
  <c r="IK158" i="9"/>
  <c r="IK62" i="9" s="1"/>
  <c r="HY158" i="9"/>
  <c r="HY62" i="9" s="1"/>
  <c r="HL158" i="9"/>
  <c r="HL62" i="9" s="1"/>
  <c r="GY158" i="9"/>
  <c r="GY62" i="9" s="1"/>
  <c r="GL158" i="9"/>
  <c r="GL62" i="9" s="1"/>
  <c r="FY158" i="9"/>
  <c r="FY62" i="9" s="1"/>
  <c r="FM158" i="9"/>
  <c r="FM62" i="9" s="1"/>
  <c r="EZ158" i="9"/>
  <c r="EZ62" i="9" s="1"/>
  <c r="EO158" i="9"/>
  <c r="EO62" i="9" s="1"/>
  <c r="EE158" i="9"/>
  <c r="EE62" i="9" s="1"/>
  <c r="DT158" i="9"/>
  <c r="DT62" i="9" s="1"/>
  <c r="DI158" i="9"/>
  <c r="DI62" i="9" s="1"/>
  <c r="CY158" i="9"/>
  <c r="CY62" i="9" s="1"/>
  <c r="CN158" i="9"/>
  <c r="CN62" i="9" s="1"/>
  <c r="CC158" i="9"/>
  <c r="CC62" i="9" s="1"/>
  <c r="BS158" i="9"/>
  <c r="BS62" i="9" s="1"/>
  <c r="BH158" i="9"/>
  <c r="BH62" i="9" s="1"/>
  <c r="AW158" i="9"/>
  <c r="AW62" i="9" s="1"/>
  <c r="AM158" i="9"/>
  <c r="AM62" i="9" s="1"/>
  <c r="AB158" i="9"/>
  <c r="AB62" i="9" s="1"/>
  <c r="Q158" i="9"/>
  <c r="Q62" i="9" s="1"/>
  <c r="G158" i="9"/>
  <c r="G62" i="9" s="1"/>
  <c r="IW158" i="9"/>
  <c r="IW62" i="9" s="1"/>
  <c r="IJ158" i="9"/>
  <c r="IJ62" i="9" s="1"/>
  <c r="HW158" i="9"/>
  <c r="HW62" i="9" s="1"/>
  <c r="HJ158" i="9"/>
  <c r="HJ62" i="9" s="1"/>
  <c r="GW158" i="9"/>
  <c r="GW62" i="9" s="1"/>
  <c r="GK158" i="9"/>
  <c r="GK62" i="9" s="1"/>
  <c r="FX158" i="9"/>
  <c r="FX62" i="9" s="1"/>
  <c r="FK158" i="9"/>
  <c r="FK62" i="9" s="1"/>
  <c r="EX158" i="9"/>
  <c r="EX62" i="9" s="1"/>
  <c r="EN158" i="9"/>
  <c r="EN62" i="9" s="1"/>
  <c r="EC158" i="9"/>
  <c r="EC62" i="9" s="1"/>
  <c r="DR158" i="9"/>
  <c r="DR62" i="9" s="1"/>
  <c r="DH158" i="9"/>
  <c r="DH62" i="9" s="1"/>
  <c r="CW158" i="9"/>
  <c r="CW62" i="9" s="1"/>
  <c r="CL158" i="9"/>
  <c r="CL62" i="9" s="1"/>
  <c r="CB158" i="9"/>
  <c r="CB62" i="9" s="1"/>
  <c r="BQ158" i="9"/>
  <c r="BQ62" i="9" s="1"/>
  <c r="BF158" i="9"/>
  <c r="BF62" i="9" s="1"/>
  <c r="AV158" i="9"/>
  <c r="AV62" i="9" s="1"/>
  <c r="AK158" i="9"/>
  <c r="AK62" i="9" s="1"/>
  <c r="Z158" i="9"/>
  <c r="Z62" i="9" s="1"/>
  <c r="P158" i="9"/>
  <c r="P62" i="9" s="1"/>
  <c r="F158" i="9"/>
  <c r="F62" i="9" s="1"/>
  <c r="IS158" i="9"/>
  <c r="IS62" i="9" s="1"/>
  <c r="IG158" i="9"/>
  <c r="IG62" i="9" s="1"/>
  <c r="HT158" i="9"/>
  <c r="HT62" i="9" s="1"/>
  <c r="HG158" i="9"/>
  <c r="HG62" i="9" s="1"/>
  <c r="GT158" i="9"/>
  <c r="GT62" i="9" s="1"/>
  <c r="GG158" i="9"/>
  <c r="GG62" i="9" s="1"/>
  <c r="FU158" i="9"/>
  <c r="FU62" i="9" s="1"/>
  <c r="FH158" i="9"/>
  <c r="FH62" i="9" s="1"/>
  <c r="EV158" i="9"/>
  <c r="EV62" i="9" s="1"/>
  <c r="EK158" i="9"/>
  <c r="EK62" i="9" s="1"/>
  <c r="DZ158" i="9"/>
  <c r="DZ62" i="9" s="1"/>
  <c r="DP158" i="9"/>
  <c r="DP62" i="9" s="1"/>
  <c r="DE158" i="9"/>
  <c r="DE62" i="9" s="1"/>
  <c r="CT158" i="9"/>
  <c r="CT62" i="9" s="1"/>
  <c r="CJ158" i="9"/>
  <c r="CJ62" i="9" s="1"/>
  <c r="BY158" i="9"/>
  <c r="BY62" i="9" s="1"/>
  <c r="BN158" i="9"/>
  <c r="BN62" i="9" s="1"/>
  <c r="BD158" i="9"/>
  <c r="BD62" i="9" s="1"/>
  <c r="AS158" i="9"/>
  <c r="AS62" i="9" s="1"/>
  <c r="AH158" i="9"/>
  <c r="AH62" i="9" s="1"/>
  <c r="X158" i="9"/>
  <c r="X62" i="9" s="1"/>
  <c r="M158" i="9"/>
  <c r="M62" i="9" s="1"/>
  <c r="D158" i="9"/>
  <c r="D62" i="9" s="1"/>
  <c r="JC158" i="9"/>
  <c r="JC62" i="9" s="1"/>
  <c r="IP158" i="9"/>
  <c r="IP62" i="9" s="1"/>
  <c r="IC158" i="9"/>
  <c r="IC62" i="9" s="1"/>
  <c r="HQ158" i="9"/>
  <c r="HQ62" i="9" s="1"/>
  <c r="HD158" i="9"/>
  <c r="HD62" i="9" s="1"/>
  <c r="GQ158" i="9"/>
  <c r="GQ62" i="9" s="1"/>
  <c r="GD158" i="9"/>
  <c r="GD62" i="9" s="1"/>
  <c r="FQ158" i="9"/>
  <c r="FQ62" i="9" s="1"/>
  <c r="FE158" i="9"/>
  <c r="FE62" i="9" s="1"/>
  <c r="ES158" i="9"/>
  <c r="ES62" i="9" s="1"/>
  <c r="EH158" i="9"/>
  <c r="EH62" i="9" s="1"/>
  <c r="DX158" i="9"/>
  <c r="DX62" i="9" s="1"/>
  <c r="DM158" i="9"/>
  <c r="DM62" i="9" s="1"/>
  <c r="DB158" i="9"/>
  <c r="DB62" i="9" s="1"/>
  <c r="CR158" i="9"/>
  <c r="CR62" i="9" s="1"/>
  <c r="CG158" i="9"/>
  <c r="CG62" i="9" s="1"/>
  <c r="BV158" i="9"/>
  <c r="BV62" i="9" s="1"/>
  <c r="BL158" i="9"/>
  <c r="BL62" i="9" s="1"/>
  <c r="BA158" i="9"/>
  <c r="BA62" i="9" s="1"/>
  <c r="AP158" i="9"/>
  <c r="AP62" i="9" s="1"/>
  <c r="AF158" i="9"/>
  <c r="AF62" i="9" s="1"/>
  <c r="U158" i="9"/>
  <c r="U62" i="9" s="1"/>
  <c r="J158" i="9"/>
  <c r="J62" i="9" s="1"/>
  <c r="IM158" i="9"/>
  <c r="IM62" i="9" s="1"/>
  <c r="HE158" i="9"/>
  <c r="HE62" i="9" s="1"/>
  <c r="FV158" i="9"/>
  <c r="FV62" i="9" s="1"/>
  <c r="EP158" i="9"/>
  <c r="EP62" i="9" s="1"/>
  <c r="DO158" i="9"/>
  <c r="DO62" i="9" s="1"/>
  <c r="CK158" i="9"/>
  <c r="CK62" i="9" s="1"/>
  <c r="BI158" i="9"/>
  <c r="BI62" i="9" s="1"/>
  <c r="AG158" i="9"/>
  <c r="AG62" i="9" s="1"/>
  <c r="E158" i="9"/>
  <c r="E62" i="9" s="1"/>
  <c r="IH158" i="9"/>
  <c r="IH62" i="9" s="1"/>
  <c r="HA158" i="9"/>
  <c r="HA62" i="9" s="1"/>
  <c r="FS158" i="9"/>
  <c r="FS62" i="9" s="1"/>
  <c r="EM158" i="9"/>
  <c r="EM62" i="9" s="1"/>
  <c r="DJ158" i="9"/>
  <c r="DJ62" i="9" s="1"/>
  <c r="CI158" i="9"/>
  <c r="CI62" i="9" s="1"/>
  <c r="BE158" i="9"/>
  <c r="BE62" i="9" s="1"/>
  <c r="AC158" i="9"/>
  <c r="AC62" i="9" s="1"/>
  <c r="C158" i="9"/>
  <c r="C62" i="9" s="1"/>
  <c r="IE158" i="9"/>
  <c r="IE62" i="9" s="1"/>
  <c r="GV158" i="9"/>
  <c r="GV62" i="9" s="1"/>
  <c r="FN158" i="9"/>
  <c r="FN62" i="9" s="1"/>
  <c r="EJ158" i="9"/>
  <c r="EJ62" i="9" s="1"/>
  <c r="DG158" i="9"/>
  <c r="DG62" i="9" s="1"/>
  <c r="CD158" i="9"/>
  <c r="CD62" i="9" s="1"/>
  <c r="BC158" i="9"/>
  <c r="BC62" i="9" s="1"/>
  <c r="Y158" i="9"/>
  <c r="Y62" i="9" s="1"/>
  <c r="HZ158" i="9"/>
  <c r="HZ62" i="9" s="1"/>
  <c r="GS158" i="9"/>
  <c r="GS62" i="9" s="1"/>
  <c r="FI158" i="9"/>
  <c r="FI62" i="9" s="1"/>
  <c r="EF158" i="9"/>
  <c r="EF62" i="9" s="1"/>
  <c r="DD158" i="9"/>
  <c r="DD62" i="9" s="1"/>
  <c r="CA158" i="9"/>
  <c r="CA62" i="9" s="1"/>
  <c r="AX158" i="9"/>
  <c r="AX62" i="9" s="1"/>
  <c r="W158" i="9"/>
  <c r="W62" i="9" s="1"/>
  <c r="HU158" i="9"/>
  <c r="HU62" i="9" s="1"/>
  <c r="GN158" i="9"/>
  <c r="GN62" i="9" s="1"/>
  <c r="FF158" i="9"/>
  <c r="FF62" i="9" s="1"/>
  <c r="EB158" i="9"/>
  <c r="EB62" i="9" s="1"/>
  <c r="CZ158" i="9"/>
  <c r="CZ62" i="9" s="1"/>
  <c r="BX158" i="9"/>
  <c r="BX62" i="9" s="1"/>
  <c r="AU158" i="9"/>
  <c r="AU62" i="9" s="1"/>
  <c r="R158" i="9"/>
  <c r="R62" i="9" s="1"/>
  <c r="IZ158" i="9"/>
  <c r="IZ62" i="9" s="1"/>
  <c r="HR158" i="9"/>
  <c r="HR62" i="9" s="1"/>
  <c r="GI158" i="9"/>
  <c r="GI62" i="9" s="1"/>
  <c r="FA158" i="9"/>
  <c r="FA62" i="9" s="1"/>
  <c r="DY158" i="9"/>
  <c r="DY62" i="9" s="1"/>
  <c r="CV158" i="9"/>
  <c r="CV62" i="9" s="1"/>
  <c r="BT158" i="9"/>
  <c r="BT62" i="9" s="1"/>
  <c r="AR158" i="9"/>
  <c r="AR62" i="9" s="1"/>
  <c r="O158" i="9"/>
  <c r="O62" i="9" s="1"/>
  <c r="IR158" i="9"/>
  <c r="IR62" i="9" s="1"/>
  <c r="HI158" i="9"/>
  <c r="HI62" i="9" s="1"/>
  <c r="GA158" i="9"/>
  <c r="GA62" i="9" s="1"/>
  <c r="EU158" i="9"/>
  <c r="EU62" i="9" s="1"/>
  <c r="DQ158" i="9"/>
  <c r="DQ62" i="9" s="1"/>
  <c r="CO158" i="9"/>
  <c r="CO62" i="9" s="1"/>
  <c r="BM158" i="9"/>
  <c r="BM62" i="9" s="1"/>
  <c r="AJ158" i="9"/>
  <c r="AJ62" i="9" s="1"/>
  <c r="H158" i="9"/>
  <c r="H62" i="9" s="1"/>
  <c r="EW158" i="9"/>
  <c r="EW62" i="9" s="1"/>
  <c r="DU158" i="9"/>
  <c r="DU62" i="9" s="1"/>
  <c r="CS158" i="9"/>
  <c r="CS62" i="9" s="1"/>
  <c r="BP158" i="9"/>
  <c r="BP62" i="9" s="1"/>
  <c r="AN158" i="9"/>
  <c r="AN62" i="9" s="1"/>
  <c r="IU158" i="9"/>
  <c r="IU62" i="9" s="1"/>
  <c r="L158" i="9"/>
  <c r="L62" i="9" s="1"/>
  <c r="GF158" i="9"/>
  <c r="GF62" i="9" s="1"/>
  <c r="HM158" i="9"/>
  <c r="HM62" i="9" s="1"/>
  <c r="CG37" i="9"/>
  <c r="CG13" i="9" s="1"/>
  <c r="DE13" i="9"/>
  <c r="AV37" i="9"/>
  <c r="AV13" i="9" s="1"/>
  <c r="A36" i="9"/>
  <c r="C12" i="9"/>
  <c r="A12" i="9" s="1"/>
  <c r="FA37" i="9"/>
  <c r="FA13" i="9" s="1"/>
  <c r="FQ13" i="9"/>
  <c r="IN13" i="9"/>
  <c r="HM37" i="9"/>
  <c r="HM13" i="9" s="1"/>
  <c r="IC13" i="9"/>
  <c r="V37" i="9"/>
  <c r="V13" i="9" s="1"/>
  <c r="CH37" i="9"/>
  <c r="CH13" i="9" s="1"/>
  <c r="EF37" i="9"/>
  <c r="EF13" i="9" s="1"/>
  <c r="DS13" i="9"/>
  <c r="A62" i="9" l="1"/>
  <c r="N182" i="9"/>
  <c r="AG182" i="9"/>
  <c r="FZ182" i="9"/>
  <c r="K182" i="9"/>
  <c r="BW182" i="9"/>
  <c r="EI182" i="9"/>
  <c r="GU182" i="9"/>
  <c r="CH182" i="9"/>
  <c r="EX182" i="9"/>
  <c r="FO182" i="9"/>
  <c r="JB182" i="9"/>
  <c r="FN182" i="9"/>
  <c r="DZ182" i="9"/>
  <c r="BR182" i="9"/>
  <c r="I182" i="9"/>
  <c r="AU182" i="9"/>
  <c r="FL182" i="9"/>
  <c r="HX182" i="9"/>
  <c r="EO182" i="9"/>
  <c r="CD182" i="9"/>
  <c r="CL182" i="9"/>
  <c r="AD182" i="9"/>
  <c r="DO182" i="9"/>
  <c r="IF182" i="9"/>
  <c r="S182" i="9"/>
  <c r="EQ182" i="9"/>
  <c r="BX182" i="9"/>
  <c r="JA182" i="9"/>
  <c r="BV182" i="9"/>
  <c r="BE182" i="9"/>
  <c r="IT182" i="9"/>
  <c r="DA182" i="9"/>
  <c r="AP182" i="9"/>
  <c r="HY182" i="9"/>
  <c r="FR182" i="9"/>
  <c r="DI182" i="9"/>
  <c r="AX182" i="9"/>
  <c r="IL182" i="9"/>
  <c r="BK182" i="9"/>
  <c r="DW182" i="9"/>
  <c r="GI182" i="9"/>
  <c r="IU182" i="9"/>
  <c r="BD182" i="9"/>
  <c r="DP182" i="9"/>
  <c r="GB182" i="9"/>
  <c r="IN182" i="9"/>
  <c r="AA182" i="9"/>
  <c r="CM182" i="9"/>
  <c r="HK182" i="9"/>
  <c r="T182" i="9"/>
  <c r="CF182" i="9"/>
  <c r="ER182" i="9"/>
  <c r="HD182" i="9"/>
  <c r="M182" i="9"/>
  <c r="BY182" i="9"/>
  <c r="GW182" i="9"/>
  <c r="BJ182" i="9"/>
  <c r="GK182" i="9"/>
  <c r="Y182" i="9"/>
  <c r="ED182" i="9"/>
  <c r="BU182" i="9"/>
  <c r="EE182" i="9"/>
  <c r="GQ182" i="9"/>
  <c r="JC182" i="9"/>
  <c r="DX182" i="9"/>
  <c r="GJ182" i="9"/>
  <c r="IV182" i="9"/>
  <c r="AI182" i="9"/>
  <c r="CU182" i="9"/>
  <c r="HS182" i="9"/>
  <c r="EZ182" i="9"/>
  <c r="U182" i="9"/>
  <c r="CG182" i="9"/>
  <c r="ES182" i="9"/>
  <c r="HE182" i="9"/>
  <c r="IO182" i="9"/>
  <c r="CP182" i="9"/>
  <c r="H182" i="9"/>
  <c r="IH182" i="9"/>
  <c r="AJ182" i="9"/>
  <c r="FA182" i="9"/>
  <c r="J182" i="9"/>
  <c r="BF182" i="9"/>
  <c r="IW182" i="9"/>
  <c r="BN182" i="9"/>
  <c r="FU182" i="9"/>
  <c r="W182" i="9"/>
  <c r="CI182" i="9"/>
  <c r="P182" i="9"/>
  <c r="CB182" i="9"/>
  <c r="DK182" i="9"/>
  <c r="FW182" i="9"/>
  <c r="AR182" i="9"/>
  <c r="IB182" i="9"/>
  <c r="AK182" i="9"/>
  <c r="CW182" i="9"/>
  <c r="GC182" i="9"/>
  <c r="BB182" i="9"/>
  <c r="CC182" i="9"/>
  <c r="R182" i="9"/>
  <c r="GP182" i="9"/>
  <c r="DY182" i="9"/>
  <c r="CK182" i="9"/>
  <c r="HA182" i="9"/>
  <c r="EG182" i="9"/>
  <c r="AE182" i="9"/>
  <c r="CQ182" i="9"/>
  <c r="X182" i="9"/>
  <c r="CJ182" i="9"/>
  <c r="EV182" i="9"/>
  <c r="GL182" i="9"/>
  <c r="IX182" i="9"/>
  <c r="BG182" i="9"/>
  <c r="IQ182" i="9"/>
  <c r="AZ182" i="9"/>
  <c r="DL182" i="9"/>
  <c r="FX182" i="9"/>
  <c r="IJ182" i="9"/>
  <c r="AS182" i="9"/>
  <c r="DE182" i="9"/>
  <c r="IC182" i="9"/>
  <c r="EH182" i="9"/>
  <c r="CX182" i="9"/>
  <c r="HV182" i="9"/>
  <c r="ET182" i="9"/>
  <c r="IG182" i="9"/>
  <c r="CY182" i="9"/>
  <c r="FD182" i="9"/>
  <c r="GT182" i="9"/>
  <c r="EA182" i="9"/>
  <c r="GM182" i="9"/>
  <c r="BH182" i="9"/>
  <c r="DT182" i="9"/>
  <c r="GF182" i="9"/>
  <c r="IR182" i="9"/>
  <c r="DM182" i="9"/>
  <c r="FY182" i="9"/>
  <c r="IK182" i="9"/>
  <c r="GH182" i="9"/>
  <c r="DR182" i="9"/>
  <c r="DG182" i="9"/>
  <c r="IE182" i="9"/>
  <c r="AN182" i="9"/>
  <c r="CZ182" i="9"/>
  <c r="D182" i="9"/>
  <c r="BP182" i="9"/>
  <c r="EB182" i="9"/>
  <c r="GN182" i="9"/>
  <c r="IZ182" i="9"/>
  <c r="BI182" i="9"/>
  <c r="DU182" i="9"/>
  <c r="GG182" i="9"/>
  <c r="IS182" i="9"/>
  <c r="HE38" i="9"/>
  <c r="HE14" i="9" s="1"/>
  <c r="AA38" i="9"/>
  <c r="AA14" i="9" s="1"/>
  <c r="AN38" i="9"/>
  <c r="AN14" i="9" s="1"/>
  <c r="CZ38" i="9"/>
  <c r="CZ14" i="9" s="1"/>
  <c r="BJ38" i="9"/>
  <c r="BJ14" i="9" s="1"/>
  <c r="EB38" i="9"/>
  <c r="EB14" i="9" s="1"/>
  <c r="AU38" i="9"/>
  <c r="AU14" i="9" s="1"/>
  <c r="BI38" i="9"/>
  <c r="BI14" i="9" s="1"/>
  <c r="DG38" i="9"/>
  <c r="DG14" i="9" s="1"/>
  <c r="AG38" i="9"/>
  <c r="AG14" i="9" s="1"/>
  <c r="DM38" i="9"/>
  <c r="DM14" i="9" s="1"/>
  <c r="A181" i="9"/>
  <c r="IE38" i="9"/>
  <c r="IE14" i="9" s="1"/>
  <c r="CL38" i="9"/>
  <c r="CL14" i="9" s="1"/>
  <c r="GG38" i="9"/>
  <c r="GG14" i="9" s="1"/>
  <c r="BE38" i="9"/>
  <c r="BE14" i="9" s="1"/>
  <c r="CM38" i="9"/>
  <c r="CM14" i="9" s="1"/>
  <c r="CS38" i="9"/>
  <c r="CS14" i="9" s="1"/>
  <c r="CS182" i="9"/>
  <c r="BZ38" i="9"/>
  <c r="BZ14" i="9" s="1"/>
  <c r="BZ182" i="9"/>
  <c r="Q38" i="9"/>
  <c r="Q14" i="9" s="1"/>
  <c r="Q182" i="9"/>
  <c r="DV38" i="9"/>
  <c r="DV14" i="9" s="1"/>
  <c r="DV182" i="9"/>
  <c r="BM38" i="9"/>
  <c r="BM14" i="9" s="1"/>
  <c r="BM182" i="9"/>
  <c r="GX38" i="9"/>
  <c r="GX14" i="9" s="1"/>
  <c r="GX182" i="9"/>
  <c r="G38" i="9"/>
  <c r="G14" i="9" s="1"/>
  <c r="G182" i="9"/>
  <c r="BS38" i="9"/>
  <c r="BS14" i="9" s="1"/>
  <c r="BS182" i="9"/>
  <c r="BL38" i="9"/>
  <c r="BL14" i="9" s="1"/>
  <c r="BL182" i="9"/>
  <c r="HZ38" i="9"/>
  <c r="HZ14" i="9" s="1"/>
  <c r="HZ182" i="9"/>
  <c r="FG38" i="9"/>
  <c r="FG14" i="9" s="1"/>
  <c r="FG182" i="9"/>
  <c r="AB38" i="9"/>
  <c r="AB14" i="9" s="1"/>
  <c r="AB182" i="9"/>
  <c r="CN38" i="9"/>
  <c r="CN14" i="9" s="1"/>
  <c r="CN182" i="9"/>
  <c r="HL38" i="9"/>
  <c r="HL14" i="9" s="1"/>
  <c r="HL182" i="9"/>
  <c r="HM38" i="9"/>
  <c r="HM14" i="9" s="1"/>
  <c r="HM182" i="9"/>
  <c r="CT38" i="9"/>
  <c r="CT14" i="9" s="1"/>
  <c r="CT182" i="9"/>
  <c r="EP38" i="9"/>
  <c r="EP14" i="9" s="1"/>
  <c r="EP182" i="9"/>
  <c r="ID38" i="9"/>
  <c r="ID14" i="9" s="1"/>
  <c r="ID182" i="9"/>
  <c r="CA38" i="9"/>
  <c r="CA14" i="9" s="1"/>
  <c r="CA182" i="9"/>
  <c r="EF38" i="9"/>
  <c r="EF14" i="9" s="1"/>
  <c r="EF182" i="9"/>
  <c r="AQ38" i="9"/>
  <c r="AQ14" i="9" s="1"/>
  <c r="AQ182" i="9"/>
  <c r="IA38" i="9"/>
  <c r="IA14" i="9" s="1"/>
  <c r="IA182" i="9"/>
  <c r="HT38" i="9"/>
  <c r="HT14" i="9" s="1"/>
  <c r="HT182" i="9"/>
  <c r="DN38" i="9"/>
  <c r="DN14" i="9" s="1"/>
  <c r="DN182" i="9"/>
  <c r="DQ38" i="9"/>
  <c r="DQ14" i="9" s="1"/>
  <c r="DQ182" i="9"/>
  <c r="FM38" i="9"/>
  <c r="FM14" i="9" s="1"/>
  <c r="FM182" i="9"/>
  <c r="DB38" i="9"/>
  <c r="DB14" i="9" s="1"/>
  <c r="DB182" i="9"/>
  <c r="F38" i="9"/>
  <c r="F14" i="9" s="1"/>
  <c r="F182" i="9"/>
  <c r="DJ38" i="9"/>
  <c r="DJ14" i="9" s="1"/>
  <c r="DJ182" i="9"/>
  <c r="EU38" i="9"/>
  <c r="EU14" i="9" s="1"/>
  <c r="EU182" i="9"/>
  <c r="HG38" i="9"/>
  <c r="HG14" i="9" s="1"/>
  <c r="HG182" i="9"/>
  <c r="EN38" i="9"/>
  <c r="EN14" i="9" s="1"/>
  <c r="EN182" i="9"/>
  <c r="GZ38" i="9"/>
  <c r="GZ14" i="9" s="1"/>
  <c r="GZ182" i="9"/>
  <c r="GD38" i="9"/>
  <c r="GD14" i="9" s="1"/>
  <c r="GD182" i="9"/>
  <c r="IP38" i="9"/>
  <c r="IP14" i="9" s="1"/>
  <c r="IP182" i="9"/>
  <c r="AY38" i="9"/>
  <c r="AY14" i="9" s="1"/>
  <c r="AY182" i="9"/>
  <c r="II38" i="9"/>
  <c r="II14" i="9" s="1"/>
  <c r="II182" i="9"/>
  <c r="DD38" i="9"/>
  <c r="DD14" i="9" s="1"/>
  <c r="DD182" i="9"/>
  <c r="FP38" i="9"/>
  <c r="FP14" i="9" s="1"/>
  <c r="FP182" i="9"/>
  <c r="FI38" i="9"/>
  <c r="FI14" i="9" s="1"/>
  <c r="FI182" i="9"/>
  <c r="HU38" i="9"/>
  <c r="HU14" i="9" s="1"/>
  <c r="HU182" i="9"/>
  <c r="HR38" i="9"/>
  <c r="HR14" i="9" s="1"/>
  <c r="HR182" i="9"/>
  <c r="EY38" i="9"/>
  <c r="EY14" i="9" s="1"/>
  <c r="EY182" i="9"/>
  <c r="AT38" i="9"/>
  <c r="AT14" i="9" s="1"/>
  <c r="AT182" i="9"/>
  <c r="O38" i="9"/>
  <c r="O14" i="9" s="1"/>
  <c r="O182" i="9"/>
  <c r="GY38" i="9"/>
  <c r="GY14" i="9" s="1"/>
  <c r="GY182" i="9"/>
  <c r="HK38" i="9"/>
  <c r="HK14" i="9" s="1"/>
  <c r="BD38" i="9"/>
  <c r="BD14" i="9" s="1"/>
  <c r="HY38" i="9"/>
  <c r="HY14" i="9" s="1"/>
  <c r="T38" i="9"/>
  <c r="T14" i="9" s="1"/>
  <c r="EL38" i="9"/>
  <c r="EL14" i="9" s="1"/>
  <c r="EL182" i="9"/>
  <c r="Z38" i="9"/>
  <c r="Z14" i="9" s="1"/>
  <c r="Z182" i="9"/>
  <c r="FC38" i="9"/>
  <c r="FC14" i="9" s="1"/>
  <c r="FC182" i="9"/>
  <c r="HO38" i="9"/>
  <c r="HO14" i="9" s="1"/>
  <c r="HO182" i="9"/>
  <c r="HH38" i="9"/>
  <c r="HH14" i="9" s="1"/>
  <c r="HH182" i="9"/>
  <c r="DS38" i="9"/>
  <c r="DS14" i="9" s="1"/>
  <c r="DS182" i="9"/>
  <c r="GE38" i="9"/>
  <c r="GE14" i="9" s="1"/>
  <c r="GE182" i="9"/>
  <c r="FQ38" i="9"/>
  <c r="FQ14" i="9" s="1"/>
  <c r="FQ182" i="9"/>
  <c r="DA38" i="9"/>
  <c r="DA14" i="9" s="1"/>
  <c r="AL38" i="9"/>
  <c r="AL182" i="9"/>
  <c r="FV38" i="9"/>
  <c r="FV14" i="9" s="1"/>
  <c r="FV182" i="9"/>
  <c r="DC38" i="9"/>
  <c r="DC14" i="9" s="1"/>
  <c r="DC182" i="9"/>
  <c r="CV38" i="9"/>
  <c r="CV14" i="9" s="1"/>
  <c r="CV182" i="9"/>
  <c r="AC38" i="9"/>
  <c r="AC14" i="9" s="1"/>
  <c r="AC182" i="9"/>
  <c r="AP38" i="9"/>
  <c r="AP14" i="9" s="1"/>
  <c r="FE38" i="9"/>
  <c r="FE14" i="9" s="1"/>
  <c r="FE182" i="9"/>
  <c r="FF38" i="9"/>
  <c r="FF14" i="9" s="1"/>
  <c r="FF182" i="9"/>
  <c r="AO38" i="9"/>
  <c r="AO14" i="9" s="1"/>
  <c r="AO182" i="9"/>
  <c r="DF38" i="9"/>
  <c r="DF14" i="9" s="1"/>
  <c r="DF182" i="9"/>
  <c r="AW38" i="9"/>
  <c r="AW14" i="9" s="1"/>
  <c r="AW182" i="9"/>
  <c r="FB38" i="9"/>
  <c r="FB14" i="9" s="1"/>
  <c r="FB182" i="9"/>
  <c r="AM38" i="9"/>
  <c r="AM14" i="9" s="1"/>
  <c r="AM182" i="9"/>
  <c r="FK38" i="9"/>
  <c r="FK14" i="9" s="1"/>
  <c r="FK182" i="9"/>
  <c r="HW38" i="9"/>
  <c r="HW14" i="9" s="1"/>
  <c r="HW182" i="9"/>
  <c r="AF38" i="9"/>
  <c r="AF14" i="9" s="1"/>
  <c r="AF182" i="9"/>
  <c r="CR38" i="9"/>
  <c r="CR14" i="9" s="1"/>
  <c r="CR182" i="9"/>
  <c r="HP38" i="9"/>
  <c r="HP14" i="9" s="1"/>
  <c r="HP182" i="9"/>
  <c r="C38" i="9"/>
  <c r="C14" i="9" s="1"/>
  <c r="C182" i="9"/>
  <c r="BO38" i="9"/>
  <c r="BO14" i="9" s="1"/>
  <c r="BO182" i="9"/>
  <c r="IY38" i="9"/>
  <c r="IY14" i="9" s="1"/>
  <c r="IY182" i="9"/>
  <c r="BA38" i="9"/>
  <c r="BA14" i="9" s="1"/>
  <c r="BA182" i="9"/>
  <c r="EK38" i="9"/>
  <c r="EK14" i="9" s="1"/>
  <c r="EK182" i="9"/>
  <c r="HQ38" i="9"/>
  <c r="HQ14" i="9" s="1"/>
  <c r="HQ182" i="9"/>
  <c r="EM38" i="9"/>
  <c r="EM14" i="9" s="1"/>
  <c r="EM182" i="9"/>
  <c r="GR38" i="9"/>
  <c r="GR14" i="9" s="1"/>
  <c r="GR182" i="9"/>
  <c r="FH38" i="9"/>
  <c r="FH14" i="9" s="1"/>
  <c r="FH182" i="9"/>
  <c r="CO38" i="9"/>
  <c r="CO14" i="9" s="1"/>
  <c r="CO182" i="9"/>
  <c r="DI38" i="9"/>
  <c r="DI14" i="9" s="1"/>
  <c r="DP38" i="9"/>
  <c r="DP14" i="9" s="1"/>
  <c r="AX38" i="9"/>
  <c r="AX14" i="9" s="1"/>
  <c r="CF38" i="9"/>
  <c r="CF14" i="9" s="1"/>
  <c r="FS38" i="9"/>
  <c r="FS14" i="9" s="1"/>
  <c r="FS182" i="9"/>
  <c r="HB38" i="9"/>
  <c r="HB14" i="9" s="1"/>
  <c r="HB182" i="9"/>
  <c r="FJ38" i="9"/>
  <c r="FJ14" i="9" s="1"/>
  <c r="FJ182" i="9"/>
  <c r="IL38" i="9"/>
  <c r="IL14" i="9" s="1"/>
  <c r="BY38" i="9"/>
  <c r="BY14" i="9" s="1"/>
  <c r="BT38" i="9"/>
  <c r="BT14" i="9" s="1"/>
  <c r="BT182" i="9"/>
  <c r="BK38" i="9"/>
  <c r="BK14" i="9" s="1"/>
  <c r="HI38" i="9"/>
  <c r="HI14" i="9" s="1"/>
  <c r="HI182" i="9"/>
  <c r="AH38" i="9"/>
  <c r="AH14" i="9" s="1"/>
  <c r="AH182" i="9"/>
  <c r="HN38" i="9"/>
  <c r="HN14" i="9" s="1"/>
  <c r="HN182" i="9"/>
  <c r="V38" i="9"/>
  <c r="V14" i="9" s="1"/>
  <c r="V182" i="9"/>
  <c r="GS38" i="9"/>
  <c r="GS14" i="9" s="1"/>
  <c r="GS182" i="9"/>
  <c r="EW38" i="9"/>
  <c r="EW14" i="9" s="1"/>
  <c r="EW182" i="9"/>
  <c r="HF38" i="9"/>
  <c r="HF14" i="9" s="1"/>
  <c r="HF182" i="9"/>
  <c r="BC38" i="9"/>
  <c r="BC14" i="9" s="1"/>
  <c r="BC182" i="9"/>
  <c r="GA38" i="9"/>
  <c r="GA14" i="9" s="1"/>
  <c r="GA182" i="9"/>
  <c r="IM38" i="9"/>
  <c r="IM14" i="9" s="1"/>
  <c r="IM182" i="9"/>
  <c r="AV38" i="9"/>
  <c r="AV14" i="9" s="1"/>
  <c r="AV182" i="9"/>
  <c r="DH38" i="9"/>
  <c r="DH14" i="9" s="1"/>
  <c r="DH182" i="9"/>
  <c r="FT38" i="9"/>
  <c r="FT14" i="9" s="1"/>
  <c r="FT182" i="9"/>
  <c r="HJ38" i="9"/>
  <c r="HJ14" i="9" s="1"/>
  <c r="HJ182" i="9"/>
  <c r="CE38" i="9"/>
  <c r="CE14" i="9" s="1"/>
  <c r="CE182" i="9"/>
  <c r="HC38" i="9"/>
  <c r="HC14" i="9" s="1"/>
  <c r="HC182" i="9"/>
  <c r="L38" i="9"/>
  <c r="L14" i="9" s="1"/>
  <c r="L182" i="9"/>
  <c r="EJ38" i="9"/>
  <c r="EJ14" i="9" s="1"/>
  <c r="EJ182" i="9"/>
  <c r="GV38" i="9"/>
  <c r="GV14" i="9" s="1"/>
  <c r="GV182" i="9"/>
  <c r="E38" i="9"/>
  <c r="E14" i="9" s="1"/>
  <c r="E182" i="9"/>
  <c r="BQ38" i="9"/>
  <c r="BQ14" i="9" s="1"/>
  <c r="BQ182" i="9"/>
  <c r="EC38" i="9"/>
  <c r="EC14" i="9" s="1"/>
  <c r="EC182" i="9"/>
  <c r="GO38" i="9"/>
  <c r="GO14" i="9" s="1"/>
  <c r="GO182" i="9"/>
  <c r="M14" i="9"/>
  <c r="GU14" i="9"/>
  <c r="DO14" i="9"/>
  <c r="U38" i="9"/>
  <c r="U14" i="9" s="1"/>
  <c r="CG38" i="9"/>
  <c r="CG14" i="9" s="1"/>
  <c r="IH38" i="9"/>
  <c r="IH14" i="9" s="1"/>
  <c r="CX38" i="9"/>
  <c r="CX14" i="9" s="1"/>
  <c r="IK38" i="9"/>
  <c r="IK14" i="9" s="1"/>
  <c r="FA38" i="9"/>
  <c r="FA14" i="9" s="1"/>
  <c r="CI38" i="9"/>
  <c r="CI14" i="9" s="1"/>
  <c r="I38" i="9"/>
  <c r="I14" i="9" s="1"/>
  <c r="EI38" i="9"/>
  <c r="EI14" i="9" s="1"/>
  <c r="CW38" i="9"/>
  <c r="CW14" i="9" s="1"/>
  <c r="JA38" i="9"/>
  <c r="JA14" i="9" s="1"/>
  <c r="GC38" i="9"/>
  <c r="GC14" i="9" s="1"/>
  <c r="BB38" i="9"/>
  <c r="BB14" i="9" s="1"/>
  <c r="CC38" i="9"/>
  <c r="CC14" i="9" s="1"/>
  <c r="AE38" i="9"/>
  <c r="AE14" i="9" s="1"/>
  <c r="CQ38" i="9"/>
  <c r="CQ14" i="9" s="1"/>
  <c r="X38" i="9"/>
  <c r="X14" i="9" s="1"/>
  <c r="CJ38" i="9"/>
  <c r="CJ14" i="9" s="1"/>
  <c r="EV38" i="9"/>
  <c r="EV14" i="9" s="1"/>
  <c r="DL38" i="9"/>
  <c r="DL14" i="9" s="1"/>
  <c r="FX38" i="9"/>
  <c r="FX14" i="9" s="1"/>
  <c r="AS38" i="9"/>
  <c r="AS14" i="9" s="1"/>
  <c r="DE38" i="9"/>
  <c r="DE14" i="9" s="1"/>
  <c r="IC38" i="9"/>
  <c r="IC14" i="9" s="1"/>
  <c r="BW38" i="9"/>
  <c r="BW14" i="9" s="1"/>
  <c r="GI38" i="9"/>
  <c r="GI14" i="9" s="1"/>
  <c r="FU38" i="9"/>
  <c r="FU14" i="9" s="1"/>
  <c r="DZ38" i="9"/>
  <c r="DZ14" i="9" s="1"/>
  <c r="IX38" i="9"/>
  <c r="IX14" i="9" s="1"/>
  <c r="IG38" i="9"/>
  <c r="IG14" i="9" s="1"/>
  <c r="FD38" i="9"/>
  <c r="FD14" i="9" s="1"/>
  <c r="IR38" i="9"/>
  <c r="IR14" i="9" s="1"/>
  <c r="FY38" i="9"/>
  <c r="FY14" i="9" s="1"/>
  <c r="P38" i="9"/>
  <c r="P14" i="9" s="1"/>
  <c r="CH38" i="9"/>
  <c r="CH14" i="9" s="1"/>
  <c r="FZ38" i="9"/>
  <c r="FZ14" i="9" s="1"/>
  <c r="N38" i="9"/>
  <c r="N14" i="9" s="1"/>
  <c r="EQ38" i="9"/>
  <c r="EQ14" i="9" s="1"/>
  <c r="CB38" i="9"/>
  <c r="CB14" i="9" s="1"/>
  <c r="HX38" i="9"/>
  <c r="HX14" i="9" s="1"/>
  <c r="CK38" i="9"/>
  <c r="CK14" i="9" s="1"/>
  <c r="FW38" i="9"/>
  <c r="FW14" i="9" s="1"/>
  <c r="EZ38" i="9"/>
  <c r="EZ14" i="9" s="1"/>
  <c r="FL38" i="9"/>
  <c r="FL14" i="9" s="1"/>
  <c r="BF38" i="9"/>
  <c r="BF14" i="9" s="1"/>
  <c r="R38" i="9"/>
  <c r="R14" i="9" s="1"/>
  <c r="DY38" i="9"/>
  <c r="DY14" i="9" s="1"/>
  <c r="EG38" i="9"/>
  <c r="EG14" i="9" s="1"/>
  <c r="GL38" i="9"/>
  <c r="GL14" i="9" s="1"/>
  <c r="IQ38" i="9"/>
  <c r="IQ14" i="9" s="1"/>
  <c r="AZ38" i="9"/>
  <c r="AZ14" i="9" s="1"/>
  <c r="IJ38" i="9"/>
  <c r="IJ14" i="9" s="1"/>
  <c r="CY38" i="9"/>
  <c r="CY14" i="9" s="1"/>
  <c r="FR38" i="9"/>
  <c r="FR14" i="9" s="1"/>
  <c r="JB38" i="9"/>
  <c r="JB14" i="9" s="1"/>
  <c r="Y38" i="9"/>
  <c r="Y14" i="9" s="1"/>
  <c r="AI38" i="9"/>
  <c r="AI14" i="9" s="1"/>
  <c r="BR38" i="9"/>
  <c r="BR14" i="9" s="1"/>
  <c r="DR38" i="9"/>
  <c r="DR14" i="9" s="1"/>
  <c r="IB38" i="9"/>
  <c r="IB14" i="9" s="1"/>
  <c r="IO38" i="9"/>
  <c r="IO14" i="9" s="1"/>
  <c r="K38" i="9"/>
  <c r="K14" i="9" s="1"/>
  <c r="HS38" i="9"/>
  <c r="HS14" i="9" s="1"/>
  <c r="ED38" i="9"/>
  <c r="ED14" i="9" s="1"/>
  <c r="IF38" i="9"/>
  <c r="IF14" i="9" s="1"/>
  <c r="IW38" i="9"/>
  <c r="IW14" i="9" s="1"/>
  <c r="BV38" i="9"/>
  <c r="BV14" i="9" s="1"/>
  <c r="S38" i="9"/>
  <c r="S14" i="9" s="1"/>
  <c r="AJ38" i="9"/>
  <c r="AJ14" i="9" s="1"/>
  <c r="GN38" i="9"/>
  <c r="GN14" i="9" s="1"/>
  <c r="ES38" i="9"/>
  <c r="ES14" i="9" s="1"/>
  <c r="A86" i="9"/>
  <c r="IN38" i="9"/>
  <c r="IN14" i="9" s="1"/>
  <c r="GK38" i="9"/>
  <c r="GK14" i="9" s="1"/>
  <c r="J38" i="9"/>
  <c r="J14" i="9" s="1"/>
  <c r="EX38" i="9"/>
  <c r="EX14" i="9" s="1"/>
  <c r="CU38" i="9"/>
  <c r="CU14" i="9" s="1"/>
  <c r="FO38" i="9"/>
  <c r="FO14" i="9" s="1"/>
  <c r="A85" i="9"/>
  <c r="GH38" i="9"/>
  <c r="GH14" i="9" s="1"/>
  <c r="EE38" i="9"/>
  <c r="EE14" i="9" s="1"/>
  <c r="CD38" i="9"/>
  <c r="CD14" i="9" s="1"/>
  <c r="GQ38" i="9"/>
  <c r="GQ14" i="9" s="1"/>
  <c r="GB38" i="9"/>
  <c r="GB14" i="9" s="1"/>
  <c r="BP14" i="9"/>
  <c r="HD38" i="9"/>
  <c r="HD14" i="9" s="1"/>
  <c r="JC38" i="9"/>
  <c r="JC14" i="9" s="1"/>
  <c r="FN38" i="9"/>
  <c r="FN14" i="9" s="1"/>
  <c r="DK38" i="9"/>
  <c r="DK14" i="9" s="1"/>
  <c r="BX38" i="9"/>
  <c r="BX14" i="9" s="1"/>
  <c r="ER38" i="9"/>
  <c r="ER14" i="9" s="1"/>
  <c r="AD14" i="9"/>
  <c r="IT38" i="9"/>
  <c r="IT14" i="9" s="1"/>
  <c r="D38" i="9"/>
  <c r="D14" i="9" s="1"/>
  <c r="IS38" i="9"/>
  <c r="IS14" i="9" s="1"/>
  <c r="IV14" i="9"/>
  <c r="IZ87" i="9"/>
  <c r="IR87" i="9"/>
  <c r="IJ87" i="9"/>
  <c r="IB87" i="9"/>
  <c r="HT87" i="9"/>
  <c r="HL87" i="9"/>
  <c r="HD87" i="9"/>
  <c r="GV87" i="9"/>
  <c r="GN87" i="9"/>
  <c r="GF87" i="9"/>
  <c r="FX87" i="9"/>
  <c r="FP87" i="9"/>
  <c r="FH87" i="9"/>
  <c r="EZ87" i="9"/>
  <c r="ER87" i="9"/>
  <c r="EJ87" i="9"/>
  <c r="EB87" i="9"/>
  <c r="DT87" i="9"/>
  <c r="DL87" i="9"/>
  <c r="DD87" i="9"/>
  <c r="CV87" i="9"/>
  <c r="CN87" i="9"/>
  <c r="CF87" i="9"/>
  <c r="BX87" i="9"/>
  <c r="BP87" i="9"/>
  <c r="BH87" i="9"/>
  <c r="AZ87" i="9"/>
  <c r="AR87" i="9"/>
  <c r="AJ87" i="9"/>
  <c r="AB87" i="9"/>
  <c r="T87" i="9"/>
  <c r="L87" i="9"/>
  <c r="D87" i="9"/>
  <c r="IY87" i="9"/>
  <c r="IQ87" i="9"/>
  <c r="II87" i="9"/>
  <c r="IA87" i="9"/>
  <c r="HS87" i="9"/>
  <c r="HK87" i="9"/>
  <c r="HC87" i="9"/>
  <c r="GU87" i="9"/>
  <c r="GM87" i="9"/>
  <c r="GE87" i="9"/>
  <c r="FW87" i="9"/>
  <c r="FO87" i="9"/>
  <c r="FG87" i="9"/>
  <c r="EY87" i="9"/>
  <c r="EQ87" i="9"/>
  <c r="EI87" i="9"/>
  <c r="EA87" i="9"/>
  <c r="DS87" i="9"/>
  <c r="DK87" i="9"/>
  <c r="DC87" i="9"/>
  <c r="CU87" i="9"/>
  <c r="CM87" i="9"/>
  <c r="CE87" i="9"/>
  <c r="BW87" i="9"/>
  <c r="BO87" i="9"/>
  <c r="BG87" i="9"/>
  <c r="AY87" i="9"/>
  <c r="AQ87" i="9"/>
  <c r="AI87" i="9"/>
  <c r="AA87" i="9"/>
  <c r="S87" i="9"/>
  <c r="K87" i="9"/>
  <c r="C87" i="9"/>
  <c r="IX87" i="9"/>
  <c r="IP87" i="9"/>
  <c r="IH87" i="9"/>
  <c r="HZ87" i="9"/>
  <c r="HR87" i="9"/>
  <c r="HJ87" i="9"/>
  <c r="HB87" i="9"/>
  <c r="GT87" i="9"/>
  <c r="GL87" i="9"/>
  <c r="GD87" i="9"/>
  <c r="FV87" i="9"/>
  <c r="FN87" i="9"/>
  <c r="FF87" i="9"/>
  <c r="EX87" i="9"/>
  <c r="EP87" i="9"/>
  <c r="EH87" i="9"/>
  <c r="DZ87" i="9"/>
  <c r="DR87" i="9"/>
  <c r="DJ87" i="9"/>
  <c r="DB87" i="9"/>
  <c r="CT87" i="9"/>
  <c r="CL87" i="9"/>
  <c r="CD87" i="9"/>
  <c r="BV87" i="9"/>
  <c r="BN87" i="9"/>
  <c r="BF87" i="9"/>
  <c r="AX87" i="9"/>
  <c r="AP87" i="9"/>
  <c r="AH87" i="9"/>
  <c r="Z87" i="9"/>
  <c r="R87" i="9"/>
  <c r="J87" i="9"/>
  <c r="IW87" i="9"/>
  <c r="IO87" i="9"/>
  <c r="IG87" i="9"/>
  <c r="HY87" i="9"/>
  <c r="HQ87" i="9"/>
  <c r="HI87" i="9"/>
  <c r="HA87" i="9"/>
  <c r="GS87" i="9"/>
  <c r="GK87" i="9"/>
  <c r="GC87" i="9"/>
  <c r="FU87" i="9"/>
  <c r="FM87" i="9"/>
  <c r="FE87" i="9"/>
  <c r="EW87" i="9"/>
  <c r="EO87" i="9"/>
  <c r="EG87" i="9"/>
  <c r="DY87" i="9"/>
  <c r="DQ87" i="9"/>
  <c r="DI87" i="9"/>
  <c r="DA87" i="9"/>
  <c r="CS87" i="9"/>
  <c r="CK87" i="9"/>
  <c r="CC87" i="9"/>
  <c r="BU87" i="9"/>
  <c r="BM87" i="9"/>
  <c r="BE87" i="9"/>
  <c r="AW87" i="9"/>
  <c r="AO87" i="9"/>
  <c r="AG87" i="9"/>
  <c r="Y87" i="9"/>
  <c r="Q87" i="9"/>
  <c r="I87" i="9"/>
  <c r="IN87" i="9"/>
  <c r="HX87" i="9"/>
  <c r="HH87" i="9"/>
  <c r="GB87" i="9"/>
  <c r="FL87" i="9"/>
  <c r="EV87" i="9"/>
  <c r="EF87" i="9"/>
  <c r="DP87" i="9"/>
  <c r="CZ87" i="9"/>
  <c r="CJ87" i="9"/>
  <c r="BT87" i="9"/>
  <c r="BD87" i="9"/>
  <c r="AN87" i="9"/>
  <c r="X87" i="9"/>
  <c r="H87" i="9"/>
  <c r="JC87" i="9"/>
  <c r="IM87" i="9"/>
  <c r="HW87" i="9"/>
  <c r="HG87" i="9"/>
  <c r="GQ87" i="9"/>
  <c r="GA87" i="9"/>
  <c r="FK87" i="9"/>
  <c r="EU87" i="9"/>
  <c r="EE87" i="9"/>
  <c r="DO87" i="9"/>
  <c r="CY87" i="9"/>
  <c r="CI87" i="9"/>
  <c r="BS87" i="9"/>
  <c r="BC87" i="9"/>
  <c r="AM87" i="9"/>
  <c r="W87" i="9"/>
  <c r="G87" i="9"/>
  <c r="JB87" i="9"/>
  <c r="IL87" i="9"/>
  <c r="HV87" i="9"/>
  <c r="HF87" i="9"/>
  <c r="GP87" i="9"/>
  <c r="FZ87" i="9"/>
  <c r="FJ87" i="9"/>
  <c r="ET87" i="9"/>
  <c r="ED87" i="9"/>
  <c r="DN87" i="9"/>
  <c r="CX87" i="9"/>
  <c r="CH87" i="9"/>
  <c r="BR87" i="9"/>
  <c r="BB87" i="9"/>
  <c r="AL87" i="9"/>
  <c r="V87" i="9"/>
  <c r="F87" i="9"/>
  <c r="JA87" i="9"/>
  <c r="IK87" i="9"/>
  <c r="HU87" i="9"/>
  <c r="HE87" i="9"/>
  <c r="GO87" i="9"/>
  <c r="FY87" i="9"/>
  <c r="FI87" i="9"/>
  <c r="ES87" i="9"/>
  <c r="EC87" i="9"/>
  <c r="DM87" i="9"/>
  <c r="CW87" i="9"/>
  <c r="CG87" i="9"/>
  <c r="BQ87" i="9"/>
  <c r="BA87" i="9"/>
  <c r="AK87" i="9"/>
  <c r="U87" i="9"/>
  <c r="E87" i="9"/>
  <c r="IU87" i="9"/>
  <c r="IE87" i="9"/>
  <c r="HO87" i="9"/>
  <c r="GY87" i="9"/>
  <c r="GI87" i="9"/>
  <c r="FS87" i="9"/>
  <c r="FC87" i="9"/>
  <c r="EM87" i="9"/>
  <c r="DW87" i="9"/>
  <c r="DG87" i="9"/>
  <c r="CQ87" i="9"/>
  <c r="CA87" i="9"/>
  <c r="BK87" i="9"/>
  <c r="AU87" i="9"/>
  <c r="AE87" i="9"/>
  <c r="O87" i="9"/>
  <c r="HN87" i="9"/>
  <c r="GG87" i="9"/>
  <c r="EL87" i="9"/>
  <c r="CR87" i="9"/>
  <c r="BI87" i="9"/>
  <c r="N87" i="9"/>
  <c r="IV87" i="9"/>
  <c r="HM87" i="9"/>
  <c r="FT87" i="9"/>
  <c r="EK87" i="9"/>
  <c r="CP87" i="9"/>
  <c r="AV87" i="9"/>
  <c r="M87" i="9"/>
  <c r="IT87" i="9"/>
  <c r="GZ87" i="9"/>
  <c r="FR87" i="9"/>
  <c r="DX87" i="9"/>
  <c r="CO87" i="9"/>
  <c r="AT87" i="9"/>
  <c r="IS87" i="9"/>
  <c r="GX87" i="9"/>
  <c r="FQ87" i="9"/>
  <c r="DV87" i="9"/>
  <c r="CB87" i="9"/>
  <c r="AS87" i="9"/>
  <c r="ID87" i="9"/>
  <c r="FB87" i="9"/>
  <c r="DH87" i="9"/>
  <c r="BY87" i="9"/>
  <c r="AD87" i="9"/>
  <c r="IC87" i="9"/>
  <c r="GJ87" i="9"/>
  <c r="FA87" i="9"/>
  <c r="DF87" i="9"/>
  <c r="AC87" i="9"/>
  <c r="HP87" i="9"/>
  <c r="BZ87" i="9"/>
  <c r="GW87" i="9"/>
  <c r="BJ87" i="9"/>
  <c r="AF87" i="9"/>
  <c r="GH87" i="9"/>
  <c r="FD87" i="9"/>
  <c r="EN87" i="9"/>
  <c r="DU87" i="9"/>
  <c r="IF87" i="9"/>
  <c r="DE87" i="9"/>
  <c r="IV111" i="9"/>
  <c r="IN111" i="9"/>
  <c r="IF111" i="9"/>
  <c r="HX111" i="9"/>
  <c r="HP111" i="9"/>
  <c r="HH111" i="9"/>
  <c r="GZ111" i="9"/>
  <c r="GR111" i="9"/>
  <c r="GJ111" i="9"/>
  <c r="GB111" i="9"/>
  <c r="FT111" i="9"/>
  <c r="FL111" i="9"/>
  <c r="FD111" i="9"/>
  <c r="EV111" i="9"/>
  <c r="EN111" i="9"/>
  <c r="EF111" i="9"/>
  <c r="DX111" i="9"/>
  <c r="DP111" i="9"/>
  <c r="DH111" i="9"/>
  <c r="DH39" i="9" s="1"/>
  <c r="CZ111" i="9"/>
  <c r="CR111" i="9"/>
  <c r="CJ111" i="9"/>
  <c r="CB111" i="9"/>
  <c r="BT111" i="9"/>
  <c r="BL111" i="9"/>
  <c r="BD111" i="9"/>
  <c r="AV111" i="9"/>
  <c r="AN111" i="9"/>
  <c r="AF111" i="9"/>
  <c r="X111" i="9"/>
  <c r="P111" i="9"/>
  <c r="H111" i="9"/>
  <c r="JC111" i="9"/>
  <c r="IU111" i="9"/>
  <c r="IM111" i="9"/>
  <c r="IE111" i="9"/>
  <c r="HW111" i="9"/>
  <c r="HO111" i="9"/>
  <c r="HG111" i="9"/>
  <c r="GY111" i="9"/>
  <c r="GQ111" i="9"/>
  <c r="GI111" i="9"/>
  <c r="GA111" i="9"/>
  <c r="FS111" i="9"/>
  <c r="FK111" i="9"/>
  <c r="FC111" i="9"/>
  <c r="EU111" i="9"/>
  <c r="EM111" i="9"/>
  <c r="EE111" i="9"/>
  <c r="DW111" i="9"/>
  <c r="DO111" i="9"/>
  <c r="DG111" i="9"/>
  <c r="CY111" i="9"/>
  <c r="CQ111" i="9"/>
  <c r="CI111" i="9"/>
  <c r="CA111" i="9"/>
  <c r="BS111" i="9"/>
  <c r="BK111" i="9"/>
  <c r="BC111" i="9"/>
  <c r="AU111" i="9"/>
  <c r="AM111" i="9"/>
  <c r="AE111" i="9"/>
  <c r="W111" i="9"/>
  <c r="O111" i="9"/>
  <c r="G111" i="9"/>
  <c r="JB111" i="9"/>
  <c r="IT111" i="9"/>
  <c r="IL111" i="9"/>
  <c r="ID111" i="9"/>
  <c r="HV111" i="9"/>
  <c r="HN111" i="9"/>
  <c r="HF111" i="9"/>
  <c r="GX111" i="9"/>
  <c r="GP111" i="9"/>
  <c r="GH111" i="9"/>
  <c r="GH39" i="9" s="1"/>
  <c r="FZ111" i="9"/>
  <c r="FR111" i="9"/>
  <c r="FJ111" i="9"/>
  <c r="FB111" i="9"/>
  <c r="ET111" i="9"/>
  <c r="EL111" i="9"/>
  <c r="ED111" i="9"/>
  <c r="DV111" i="9"/>
  <c r="DN111" i="9"/>
  <c r="DF111" i="9"/>
  <c r="CX111" i="9"/>
  <c r="CP111" i="9"/>
  <c r="CH111" i="9"/>
  <c r="BZ111" i="9"/>
  <c r="BR111" i="9"/>
  <c r="BJ111" i="9"/>
  <c r="BB111" i="9"/>
  <c r="AT111" i="9"/>
  <c r="AL111" i="9"/>
  <c r="AD111" i="9"/>
  <c r="V111" i="9"/>
  <c r="N111" i="9"/>
  <c r="F111" i="9"/>
  <c r="JA111" i="9"/>
  <c r="IS111" i="9"/>
  <c r="IK111" i="9"/>
  <c r="IC111" i="9"/>
  <c r="HU111" i="9"/>
  <c r="HM111" i="9"/>
  <c r="HE111" i="9"/>
  <c r="GW111" i="9"/>
  <c r="GO111" i="9"/>
  <c r="GG111" i="9"/>
  <c r="FY111" i="9"/>
  <c r="FQ111" i="9"/>
  <c r="FI111" i="9"/>
  <c r="FA111" i="9"/>
  <c r="ES111" i="9"/>
  <c r="EK111" i="9"/>
  <c r="EC111" i="9"/>
  <c r="DU111" i="9"/>
  <c r="DM111" i="9"/>
  <c r="DE111" i="9"/>
  <c r="CW111" i="9"/>
  <c r="CO111" i="9"/>
  <c r="CG111" i="9"/>
  <c r="BY111" i="9"/>
  <c r="BQ111" i="9"/>
  <c r="BI111" i="9"/>
  <c r="BA111" i="9"/>
  <c r="AS111" i="9"/>
  <c r="AK111" i="9"/>
  <c r="AC111" i="9"/>
  <c r="U111" i="9"/>
  <c r="M111" i="9"/>
  <c r="E111" i="9"/>
  <c r="IY111" i="9"/>
  <c r="IQ111" i="9"/>
  <c r="II111" i="9"/>
  <c r="IA111" i="9"/>
  <c r="HS111" i="9"/>
  <c r="HK111" i="9"/>
  <c r="HC111" i="9"/>
  <c r="GU111" i="9"/>
  <c r="GM111" i="9"/>
  <c r="GE111" i="9"/>
  <c r="FW111" i="9"/>
  <c r="FO111" i="9"/>
  <c r="FG111" i="9"/>
  <c r="EY111" i="9"/>
  <c r="EQ111" i="9"/>
  <c r="EI111" i="9"/>
  <c r="EA111" i="9"/>
  <c r="DS111" i="9"/>
  <c r="DK111" i="9"/>
  <c r="DC111" i="9"/>
  <c r="CU111" i="9"/>
  <c r="CM111" i="9"/>
  <c r="CE111" i="9"/>
  <c r="BW111" i="9"/>
  <c r="BO111" i="9"/>
  <c r="BG111" i="9"/>
  <c r="AY111" i="9"/>
  <c r="AQ111" i="9"/>
  <c r="AI111" i="9"/>
  <c r="AA111" i="9"/>
  <c r="S111" i="9"/>
  <c r="K111" i="9"/>
  <c r="C111" i="9"/>
  <c r="IX111" i="9"/>
  <c r="IP111" i="9"/>
  <c r="IH111" i="9"/>
  <c r="HZ111" i="9"/>
  <c r="HR111" i="9"/>
  <c r="HJ111" i="9"/>
  <c r="HB111" i="9"/>
  <c r="GT111" i="9"/>
  <c r="GL111" i="9"/>
  <c r="GD111" i="9"/>
  <c r="FV111" i="9"/>
  <c r="FN111" i="9"/>
  <c r="FF111" i="9"/>
  <c r="EX111" i="9"/>
  <c r="EP111" i="9"/>
  <c r="EH111" i="9"/>
  <c r="DZ111" i="9"/>
  <c r="DR111" i="9"/>
  <c r="DJ111" i="9"/>
  <c r="DB111" i="9"/>
  <c r="CT111" i="9"/>
  <c r="CL111" i="9"/>
  <c r="CD111" i="9"/>
  <c r="BV111" i="9"/>
  <c r="BN111" i="9"/>
  <c r="BF111" i="9"/>
  <c r="AX111" i="9"/>
  <c r="AP111" i="9"/>
  <c r="AH111" i="9"/>
  <c r="Z111" i="9"/>
  <c r="R111" i="9"/>
  <c r="J111" i="9"/>
  <c r="IG111" i="9"/>
  <c r="HA111" i="9"/>
  <c r="FU111" i="9"/>
  <c r="EO111" i="9"/>
  <c r="DI111" i="9"/>
  <c r="CC111" i="9"/>
  <c r="AW111" i="9"/>
  <c r="Q111" i="9"/>
  <c r="IB111" i="9"/>
  <c r="GV111" i="9"/>
  <c r="FP111" i="9"/>
  <c r="EJ111" i="9"/>
  <c r="DD111" i="9"/>
  <c r="BX111" i="9"/>
  <c r="AR111" i="9"/>
  <c r="L111" i="9"/>
  <c r="HY111" i="9"/>
  <c r="GS111" i="9"/>
  <c r="FM111" i="9"/>
  <c r="EG111" i="9"/>
  <c r="DA111" i="9"/>
  <c r="BU111" i="9"/>
  <c r="AO111" i="9"/>
  <c r="I111" i="9"/>
  <c r="IZ111" i="9"/>
  <c r="HT111" i="9"/>
  <c r="GN111" i="9"/>
  <c r="FH111" i="9"/>
  <c r="EB111" i="9"/>
  <c r="CV111" i="9"/>
  <c r="BP111" i="9"/>
  <c r="AJ111" i="9"/>
  <c r="D111" i="9"/>
  <c r="IW111" i="9"/>
  <c r="HQ111" i="9"/>
  <c r="GK111" i="9"/>
  <c r="FE111" i="9"/>
  <c r="DY111" i="9"/>
  <c r="CS111" i="9"/>
  <c r="BM111" i="9"/>
  <c r="AG111" i="9"/>
  <c r="IR111" i="9"/>
  <c r="HL111" i="9"/>
  <c r="GF111" i="9"/>
  <c r="EZ111" i="9"/>
  <c r="DT111" i="9"/>
  <c r="CN111" i="9"/>
  <c r="BH111" i="9"/>
  <c r="AB111" i="9"/>
  <c r="IO111" i="9"/>
  <c r="HI111" i="9"/>
  <c r="GC111" i="9"/>
  <c r="EW111" i="9"/>
  <c r="DQ111" i="9"/>
  <c r="CK111" i="9"/>
  <c r="BE111" i="9"/>
  <c r="Y111" i="9"/>
  <c r="DL111" i="9"/>
  <c r="CF111" i="9"/>
  <c r="AZ111" i="9"/>
  <c r="T111" i="9"/>
  <c r="IJ111" i="9"/>
  <c r="HD111" i="9"/>
  <c r="FX111" i="9"/>
  <c r="ER111" i="9"/>
  <c r="IU38" i="9"/>
  <c r="IU14" i="9" s="1"/>
  <c r="A13" i="9"/>
  <c r="W38" i="9"/>
  <c r="W14" i="9" s="1"/>
  <c r="GP38" i="9"/>
  <c r="GP14" i="9" s="1"/>
  <c r="DX38" i="9"/>
  <c r="DX14" i="9" s="1"/>
  <c r="GJ38" i="9"/>
  <c r="GJ14" i="9" s="1"/>
  <c r="AR38" i="9"/>
  <c r="AR14" i="9" s="1"/>
  <c r="AK38" i="9"/>
  <c r="AK14" i="9" s="1"/>
  <c r="JC159" i="9"/>
  <c r="JC63" i="9" s="1"/>
  <c r="IU159" i="9"/>
  <c r="IU63" i="9" s="1"/>
  <c r="IM159" i="9"/>
  <c r="IM63" i="9" s="1"/>
  <c r="IE159" i="9"/>
  <c r="IE63" i="9" s="1"/>
  <c r="HW159" i="9"/>
  <c r="HW63" i="9" s="1"/>
  <c r="HO159" i="9"/>
  <c r="HO63" i="9" s="1"/>
  <c r="HG159" i="9"/>
  <c r="HG63" i="9" s="1"/>
  <c r="GY159" i="9"/>
  <c r="GY63" i="9" s="1"/>
  <c r="GQ159" i="9"/>
  <c r="GQ63" i="9" s="1"/>
  <c r="GI159" i="9"/>
  <c r="GI63" i="9" s="1"/>
  <c r="GA159" i="9"/>
  <c r="GA63" i="9" s="1"/>
  <c r="FS159" i="9"/>
  <c r="FS63" i="9" s="1"/>
  <c r="FK159" i="9"/>
  <c r="FK63" i="9" s="1"/>
  <c r="FC159" i="9"/>
  <c r="FC63" i="9" s="1"/>
  <c r="JB159" i="9"/>
  <c r="JB63" i="9" s="1"/>
  <c r="IT159" i="9"/>
  <c r="IT63" i="9" s="1"/>
  <c r="IL159" i="9"/>
  <c r="IL63" i="9" s="1"/>
  <c r="ID159" i="9"/>
  <c r="ID63" i="9" s="1"/>
  <c r="HV159" i="9"/>
  <c r="HV63" i="9" s="1"/>
  <c r="HN159" i="9"/>
  <c r="HN63" i="9" s="1"/>
  <c r="HF159" i="9"/>
  <c r="HF63" i="9" s="1"/>
  <c r="GX159" i="9"/>
  <c r="GX63" i="9" s="1"/>
  <c r="GP159" i="9"/>
  <c r="GP63" i="9" s="1"/>
  <c r="GH159" i="9"/>
  <c r="GH63" i="9" s="1"/>
  <c r="FZ159" i="9"/>
  <c r="FZ63" i="9" s="1"/>
  <c r="IX159" i="9"/>
  <c r="IX63" i="9" s="1"/>
  <c r="IP159" i="9"/>
  <c r="IP63" i="9" s="1"/>
  <c r="IH159" i="9"/>
  <c r="IH63" i="9" s="1"/>
  <c r="HZ159" i="9"/>
  <c r="HZ63" i="9" s="1"/>
  <c r="HR159" i="9"/>
  <c r="HR63" i="9" s="1"/>
  <c r="HJ159" i="9"/>
  <c r="HJ63" i="9" s="1"/>
  <c r="HB159" i="9"/>
  <c r="HB63" i="9" s="1"/>
  <c r="GT159" i="9"/>
  <c r="GT63" i="9" s="1"/>
  <c r="IZ159" i="9"/>
  <c r="IZ63" i="9" s="1"/>
  <c r="IN159" i="9"/>
  <c r="IN63" i="9" s="1"/>
  <c r="IA159" i="9"/>
  <c r="IA63" i="9" s="1"/>
  <c r="HM159" i="9"/>
  <c r="HM63" i="9" s="1"/>
  <c r="HA159" i="9"/>
  <c r="HA63" i="9" s="1"/>
  <c r="GN159" i="9"/>
  <c r="GN63" i="9" s="1"/>
  <c r="GD159" i="9"/>
  <c r="GD63" i="9" s="1"/>
  <c r="FT159" i="9"/>
  <c r="FT63" i="9" s="1"/>
  <c r="FJ159" i="9"/>
  <c r="FJ63" i="9" s="1"/>
  <c r="FA159" i="9"/>
  <c r="FA63" i="9" s="1"/>
  <c r="ES159" i="9"/>
  <c r="ES63" i="9" s="1"/>
  <c r="EK159" i="9"/>
  <c r="EK63" i="9" s="1"/>
  <c r="EC159" i="9"/>
  <c r="EC63" i="9" s="1"/>
  <c r="DU159" i="9"/>
  <c r="DU63" i="9" s="1"/>
  <c r="DM159" i="9"/>
  <c r="DM63" i="9" s="1"/>
  <c r="DE159" i="9"/>
  <c r="DE63" i="9" s="1"/>
  <c r="CW159" i="9"/>
  <c r="CW63" i="9" s="1"/>
  <c r="CO159" i="9"/>
  <c r="CO63" i="9" s="1"/>
  <c r="CG159" i="9"/>
  <c r="CG63" i="9" s="1"/>
  <c r="BY159" i="9"/>
  <c r="BY63" i="9" s="1"/>
  <c r="BQ159" i="9"/>
  <c r="BQ63" i="9" s="1"/>
  <c r="BI159" i="9"/>
  <c r="BI63" i="9" s="1"/>
  <c r="BA159" i="9"/>
  <c r="BA63" i="9" s="1"/>
  <c r="AS159" i="9"/>
  <c r="AS63" i="9" s="1"/>
  <c r="AK159" i="9"/>
  <c r="AK63" i="9" s="1"/>
  <c r="AC159" i="9"/>
  <c r="AC63" i="9" s="1"/>
  <c r="U159" i="9"/>
  <c r="U63" i="9" s="1"/>
  <c r="M159" i="9"/>
  <c r="M63" i="9" s="1"/>
  <c r="E159" i="9"/>
  <c r="E63" i="9" s="1"/>
  <c r="IV159" i="9"/>
  <c r="IV63" i="9" s="1"/>
  <c r="II159" i="9"/>
  <c r="II63" i="9" s="1"/>
  <c r="HU159" i="9"/>
  <c r="HU63" i="9" s="1"/>
  <c r="HI159" i="9"/>
  <c r="HI63" i="9" s="1"/>
  <c r="GV159" i="9"/>
  <c r="GV63" i="9" s="1"/>
  <c r="GK159" i="9"/>
  <c r="GK63" i="9" s="1"/>
  <c r="FY159" i="9"/>
  <c r="FY63" i="9" s="1"/>
  <c r="FP159" i="9"/>
  <c r="FP63" i="9" s="1"/>
  <c r="FG159" i="9"/>
  <c r="FG63" i="9" s="1"/>
  <c r="EX159" i="9"/>
  <c r="EX63" i="9" s="1"/>
  <c r="EP159" i="9"/>
  <c r="EP63" i="9" s="1"/>
  <c r="EH159" i="9"/>
  <c r="EH63" i="9" s="1"/>
  <c r="DZ159" i="9"/>
  <c r="DZ63" i="9" s="1"/>
  <c r="DR159" i="9"/>
  <c r="DR63" i="9" s="1"/>
  <c r="DJ159" i="9"/>
  <c r="DJ63" i="9" s="1"/>
  <c r="DB159" i="9"/>
  <c r="DB63" i="9" s="1"/>
  <c r="CT159" i="9"/>
  <c r="CT63" i="9" s="1"/>
  <c r="CL159" i="9"/>
  <c r="CL63" i="9" s="1"/>
  <c r="CD159" i="9"/>
  <c r="CD63" i="9" s="1"/>
  <c r="BV159" i="9"/>
  <c r="BV63" i="9" s="1"/>
  <c r="BN159" i="9"/>
  <c r="BN63" i="9" s="1"/>
  <c r="BF159" i="9"/>
  <c r="BF63" i="9" s="1"/>
  <c r="AX159" i="9"/>
  <c r="AX63" i="9" s="1"/>
  <c r="AP159" i="9"/>
  <c r="AP63" i="9" s="1"/>
  <c r="AH159" i="9"/>
  <c r="AH63" i="9" s="1"/>
  <c r="Z159" i="9"/>
  <c r="Z63" i="9" s="1"/>
  <c r="R159" i="9"/>
  <c r="R63" i="9" s="1"/>
  <c r="J159" i="9"/>
  <c r="J63" i="9" s="1"/>
  <c r="IR159" i="9"/>
  <c r="IR63" i="9" s="1"/>
  <c r="IF159" i="9"/>
  <c r="IF63" i="9" s="1"/>
  <c r="HS159" i="9"/>
  <c r="HS63" i="9" s="1"/>
  <c r="HE159" i="9"/>
  <c r="HE63" i="9" s="1"/>
  <c r="GS159" i="9"/>
  <c r="GS63" i="9" s="1"/>
  <c r="GG159" i="9"/>
  <c r="GG63" i="9" s="1"/>
  <c r="FW159" i="9"/>
  <c r="FW63" i="9" s="1"/>
  <c r="FN159" i="9"/>
  <c r="FN63" i="9" s="1"/>
  <c r="FE159" i="9"/>
  <c r="FE63" i="9" s="1"/>
  <c r="EV159" i="9"/>
  <c r="EV63" i="9" s="1"/>
  <c r="EN159" i="9"/>
  <c r="EN63" i="9" s="1"/>
  <c r="EF159" i="9"/>
  <c r="EF63" i="9" s="1"/>
  <c r="DX159" i="9"/>
  <c r="DX63" i="9" s="1"/>
  <c r="DP159" i="9"/>
  <c r="DP63" i="9" s="1"/>
  <c r="DH159" i="9"/>
  <c r="DH63" i="9" s="1"/>
  <c r="CZ159" i="9"/>
  <c r="CZ63" i="9" s="1"/>
  <c r="CR159" i="9"/>
  <c r="CR63" i="9" s="1"/>
  <c r="CJ159" i="9"/>
  <c r="CJ63" i="9" s="1"/>
  <c r="CB159" i="9"/>
  <c r="CB63" i="9" s="1"/>
  <c r="BT159" i="9"/>
  <c r="BT63" i="9" s="1"/>
  <c r="BL159" i="9"/>
  <c r="BL63" i="9" s="1"/>
  <c r="BD159" i="9"/>
  <c r="BD63" i="9" s="1"/>
  <c r="AV159" i="9"/>
  <c r="AV63" i="9" s="1"/>
  <c r="AN159" i="9"/>
  <c r="AN63" i="9" s="1"/>
  <c r="AF159" i="9"/>
  <c r="AF63" i="9" s="1"/>
  <c r="X159" i="9"/>
  <c r="X63" i="9" s="1"/>
  <c r="P159" i="9"/>
  <c r="P63" i="9" s="1"/>
  <c r="H159" i="9"/>
  <c r="H63" i="9" s="1"/>
  <c r="JA159" i="9"/>
  <c r="JA63" i="9" s="1"/>
  <c r="IG159" i="9"/>
  <c r="IG63" i="9" s="1"/>
  <c r="HL159" i="9"/>
  <c r="HL63" i="9" s="1"/>
  <c r="GR159" i="9"/>
  <c r="GR63" i="9" s="1"/>
  <c r="GB159" i="9"/>
  <c r="GB63" i="9" s="1"/>
  <c r="FL159" i="9"/>
  <c r="FL63" i="9" s="1"/>
  <c r="EW159" i="9"/>
  <c r="EW63" i="9" s="1"/>
  <c r="EJ159" i="9"/>
  <c r="EJ63" i="9" s="1"/>
  <c r="DW159" i="9"/>
  <c r="DW63" i="9" s="1"/>
  <c r="DK159" i="9"/>
  <c r="DK63" i="9" s="1"/>
  <c r="CX159" i="9"/>
  <c r="CX63" i="9" s="1"/>
  <c r="CK159" i="9"/>
  <c r="CK63" i="9" s="1"/>
  <c r="BX159" i="9"/>
  <c r="BX63" i="9" s="1"/>
  <c r="BK159" i="9"/>
  <c r="BK63" i="9" s="1"/>
  <c r="AY159" i="9"/>
  <c r="AY63" i="9" s="1"/>
  <c r="AL159" i="9"/>
  <c r="AL63" i="9" s="1"/>
  <c r="Y159" i="9"/>
  <c r="Y63" i="9" s="1"/>
  <c r="L159" i="9"/>
  <c r="L63" i="9" s="1"/>
  <c r="IY159" i="9"/>
  <c r="IY63" i="9" s="1"/>
  <c r="IC159" i="9"/>
  <c r="IC63" i="9" s="1"/>
  <c r="HK159" i="9"/>
  <c r="HK63" i="9" s="1"/>
  <c r="GO159" i="9"/>
  <c r="GO63" i="9" s="1"/>
  <c r="FX159" i="9"/>
  <c r="FX63" i="9" s="1"/>
  <c r="FI159" i="9"/>
  <c r="FI63" i="9" s="1"/>
  <c r="EU159" i="9"/>
  <c r="EU63" i="9" s="1"/>
  <c r="EI159" i="9"/>
  <c r="EI63" i="9" s="1"/>
  <c r="DV159" i="9"/>
  <c r="DV63" i="9" s="1"/>
  <c r="DI159" i="9"/>
  <c r="DI63" i="9" s="1"/>
  <c r="CV159" i="9"/>
  <c r="CV63" i="9" s="1"/>
  <c r="CI159" i="9"/>
  <c r="CI63" i="9" s="1"/>
  <c r="BW159" i="9"/>
  <c r="BW63" i="9" s="1"/>
  <c r="BJ159" i="9"/>
  <c r="BJ63" i="9" s="1"/>
  <c r="AW159" i="9"/>
  <c r="AW63" i="9" s="1"/>
  <c r="AJ159" i="9"/>
  <c r="AJ63" i="9" s="1"/>
  <c r="W159" i="9"/>
  <c r="W63" i="9" s="1"/>
  <c r="K159" i="9"/>
  <c r="K63" i="9" s="1"/>
  <c r="IW159" i="9"/>
  <c r="IW63" i="9" s="1"/>
  <c r="IB159" i="9"/>
  <c r="IB63" i="9" s="1"/>
  <c r="HH159" i="9"/>
  <c r="HH63" i="9" s="1"/>
  <c r="GM159" i="9"/>
  <c r="GM63" i="9" s="1"/>
  <c r="FV159" i="9"/>
  <c r="FV63" i="9" s="1"/>
  <c r="FH159" i="9"/>
  <c r="FH63" i="9" s="1"/>
  <c r="ET159" i="9"/>
  <c r="ET63" i="9" s="1"/>
  <c r="EG159" i="9"/>
  <c r="EG63" i="9" s="1"/>
  <c r="DT159" i="9"/>
  <c r="DT63" i="9" s="1"/>
  <c r="DG159" i="9"/>
  <c r="DG63" i="9" s="1"/>
  <c r="CU159" i="9"/>
  <c r="CU63" i="9" s="1"/>
  <c r="CH159" i="9"/>
  <c r="CH63" i="9" s="1"/>
  <c r="BU159" i="9"/>
  <c r="BU63" i="9" s="1"/>
  <c r="BH159" i="9"/>
  <c r="BH63" i="9" s="1"/>
  <c r="AU159" i="9"/>
  <c r="AU63" i="9" s="1"/>
  <c r="AI159" i="9"/>
  <c r="AI63" i="9" s="1"/>
  <c r="V159" i="9"/>
  <c r="V63" i="9" s="1"/>
  <c r="I159" i="9"/>
  <c r="I63" i="9" s="1"/>
  <c r="IS159" i="9"/>
  <c r="IS63" i="9" s="1"/>
  <c r="HY159" i="9"/>
  <c r="HY63" i="9" s="1"/>
  <c r="HD159" i="9"/>
  <c r="HD63" i="9" s="1"/>
  <c r="GL159" i="9"/>
  <c r="GL63" i="9" s="1"/>
  <c r="FU159" i="9"/>
  <c r="FU63" i="9" s="1"/>
  <c r="FF159" i="9"/>
  <c r="FF63" i="9" s="1"/>
  <c r="ER159" i="9"/>
  <c r="ER63" i="9" s="1"/>
  <c r="EE159" i="9"/>
  <c r="EE63" i="9" s="1"/>
  <c r="DS159" i="9"/>
  <c r="DS63" i="9" s="1"/>
  <c r="DF159" i="9"/>
  <c r="DF63" i="9" s="1"/>
  <c r="CS159" i="9"/>
  <c r="CS63" i="9" s="1"/>
  <c r="CF159" i="9"/>
  <c r="CF63" i="9" s="1"/>
  <c r="BS159" i="9"/>
  <c r="BS63" i="9" s="1"/>
  <c r="BG159" i="9"/>
  <c r="BG63" i="9" s="1"/>
  <c r="AT159" i="9"/>
  <c r="AT63" i="9" s="1"/>
  <c r="AG159" i="9"/>
  <c r="AG63" i="9" s="1"/>
  <c r="T159" i="9"/>
  <c r="T63" i="9" s="1"/>
  <c r="G159" i="9"/>
  <c r="G63" i="9" s="1"/>
  <c r="IQ159" i="9"/>
  <c r="IQ63" i="9" s="1"/>
  <c r="HX159" i="9"/>
  <c r="HX63" i="9" s="1"/>
  <c r="HC159" i="9"/>
  <c r="HC63" i="9" s="1"/>
  <c r="GJ159" i="9"/>
  <c r="GJ63" i="9" s="1"/>
  <c r="FR159" i="9"/>
  <c r="FR63" i="9" s="1"/>
  <c r="FD159" i="9"/>
  <c r="FD63" i="9" s="1"/>
  <c r="EQ159" i="9"/>
  <c r="EQ63" i="9" s="1"/>
  <c r="ED159" i="9"/>
  <c r="ED63" i="9" s="1"/>
  <c r="DQ159" i="9"/>
  <c r="DQ63" i="9" s="1"/>
  <c r="DD159" i="9"/>
  <c r="DD63" i="9" s="1"/>
  <c r="CQ159" i="9"/>
  <c r="CQ63" i="9" s="1"/>
  <c r="CE159" i="9"/>
  <c r="CE63" i="9" s="1"/>
  <c r="BR159" i="9"/>
  <c r="BR63" i="9" s="1"/>
  <c r="BE159" i="9"/>
  <c r="BE63" i="9" s="1"/>
  <c r="AR159" i="9"/>
  <c r="AR63" i="9" s="1"/>
  <c r="AE159" i="9"/>
  <c r="AE63" i="9" s="1"/>
  <c r="S159" i="9"/>
  <c r="S63" i="9" s="1"/>
  <c r="F159" i="9"/>
  <c r="F63" i="9" s="1"/>
  <c r="IO159" i="9"/>
  <c r="IO63" i="9" s="1"/>
  <c r="HT159" i="9"/>
  <c r="HT63" i="9" s="1"/>
  <c r="GZ159" i="9"/>
  <c r="GZ63" i="9" s="1"/>
  <c r="GF159" i="9"/>
  <c r="GF63" i="9" s="1"/>
  <c r="FQ159" i="9"/>
  <c r="FQ63" i="9" s="1"/>
  <c r="FB159" i="9"/>
  <c r="FB63" i="9" s="1"/>
  <c r="EO159" i="9"/>
  <c r="EO63" i="9" s="1"/>
  <c r="EB159" i="9"/>
  <c r="EB63" i="9" s="1"/>
  <c r="DO159" i="9"/>
  <c r="DO63" i="9" s="1"/>
  <c r="DC159" i="9"/>
  <c r="DC63" i="9" s="1"/>
  <c r="CP159" i="9"/>
  <c r="CP63" i="9" s="1"/>
  <c r="CC159" i="9"/>
  <c r="CC63" i="9" s="1"/>
  <c r="BP159" i="9"/>
  <c r="BP63" i="9" s="1"/>
  <c r="BC159" i="9"/>
  <c r="BC63" i="9" s="1"/>
  <c r="AQ159" i="9"/>
  <c r="AQ63" i="9" s="1"/>
  <c r="AD159" i="9"/>
  <c r="AD63" i="9" s="1"/>
  <c r="Q159" i="9"/>
  <c r="Q63" i="9" s="1"/>
  <c r="D159" i="9"/>
  <c r="D63" i="9" s="1"/>
  <c r="IJ159" i="9"/>
  <c r="IJ63" i="9" s="1"/>
  <c r="HP159" i="9"/>
  <c r="HP63" i="9" s="1"/>
  <c r="GU159" i="9"/>
  <c r="GU63" i="9" s="1"/>
  <c r="GC159" i="9"/>
  <c r="GC63" i="9" s="1"/>
  <c r="FM159" i="9"/>
  <c r="FM63" i="9" s="1"/>
  <c r="EY159" i="9"/>
  <c r="EY63" i="9" s="1"/>
  <c r="EL159" i="9"/>
  <c r="EL63" i="9" s="1"/>
  <c r="DY159" i="9"/>
  <c r="DY63" i="9" s="1"/>
  <c r="DL159" i="9"/>
  <c r="DL63" i="9" s="1"/>
  <c r="CY159" i="9"/>
  <c r="CY63" i="9" s="1"/>
  <c r="CM159" i="9"/>
  <c r="CM63" i="9" s="1"/>
  <c r="BZ159" i="9"/>
  <c r="BZ63" i="9" s="1"/>
  <c r="BM159" i="9"/>
  <c r="BM63" i="9" s="1"/>
  <c r="AZ159" i="9"/>
  <c r="AZ63" i="9" s="1"/>
  <c r="AM159" i="9"/>
  <c r="AM63" i="9" s="1"/>
  <c r="AA159" i="9"/>
  <c r="AA63" i="9" s="1"/>
  <c r="N159" i="9"/>
  <c r="N63" i="9" s="1"/>
  <c r="EZ159" i="9"/>
  <c r="EZ63" i="9" s="1"/>
  <c r="BB159" i="9"/>
  <c r="BB63" i="9" s="1"/>
  <c r="EM159" i="9"/>
  <c r="EM63" i="9" s="1"/>
  <c r="AO159" i="9"/>
  <c r="AO63" i="9" s="1"/>
  <c r="EA159" i="9"/>
  <c r="EA63" i="9" s="1"/>
  <c r="AB159" i="9"/>
  <c r="AB63" i="9" s="1"/>
  <c r="IK159" i="9"/>
  <c r="IK63" i="9" s="1"/>
  <c r="DN159" i="9"/>
  <c r="DN63" i="9" s="1"/>
  <c r="O159" i="9"/>
  <c r="O63" i="9" s="1"/>
  <c r="HQ159" i="9"/>
  <c r="HQ63" i="9" s="1"/>
  <c r="DA159" i="9"/>
  <c r="DA63" i="9" s="1"/>
  <c r="C159" i="9"/>
  <c r="C63" i="9" s="1"/>
  <c r="GW159" i="9"/>
  <c r="GW63" i="9" s="1"/>
  <c r="CN159" i="9"/>
  <c r="CN63" i="9" s="1"/>
  <c r="FO159" i="9"/>
  <c r="FO63" i="9" s="1"/>
  <c r="BO159" i="9"/>
  <c r="BO63" i="9" s="1"/>
  <c r="GE159" i="9"/>
  <c r="GE63" i="9" s="1"/>
  <c r="CA159" i="9"/>
  <c r="CA63" i="9" s="1"/>
  <c r="A37" i="9"/>
  <c r="H38" i="9"/>
  <c r="H14" i="9" s="1"/>
  <c r="BN38" i="9"/>
  <c r="BN14" i="9" s="1"/>
  <c r="BG38" i="9"/>
  <c r="BG14" i="9" s="1"/>
  <c r="ET38" i="9"/>
  <c r="ET14" i="9" s="1"/>
  <c r="BU38" i="9"/>
  <c r="BU14" i="9" s="1"/>
  <c r="EH38" i="9"/>
  <c r="EH14" i="9" s="1"/>
  <c r="GT38" i="9"/>
  <c r="GT14" i="9" s="1"/>
  <c r="EA38" i="9"/>
  <c r="EA14" i="9" s="1"/>
  <c r="GM38" i="9"/>
  <c r="GM14" i="9" s="1"/>
  <c r="BH38" i="9"/>
  <c r="BH14" i="9" s="1"/>
  <c r="DT38" i="9"/>
  <c r="DT14" i="9" s="1"/>
  <c r="GF38" i="9"/>
  <c r="GF14" i="9" s="1"/>
  <c r="CP38" i="9"/>
  <c r="CP14" i="9" s="1"/>
  <c r="EO38" i="9"/>
  <c r="EO14" i="9" s="1"/>
  <c r="HA38" i="9"/>
  <c r="HA14" i="9" s="1"/>
  <c r="IZ38" i="9"/>
  <c r="IZ14" i="9" s="1"/>
  <c r="DU38" i="9"/>
  <c r="DU14" i="9" s="1"/>
  <c r="AL14" i="9"/>
  <c r="HV38" i="9"/>
  <c r="HV14" i="9" s="1"/>
  <c r="DW38" i="9"/>
  <c r="DW14" i="9" s="1"/>
  <c r="GW38" i="9"/>
  <c r="GW14" i="9" s="1"/>
  <c r="A63" i="9" l="1"/>
  <c r="IR183" i="9"/>
  <c r="GD183" i="9"/>
  <c r="GC183" i="9"/>
  <c r="EJ183" i="9"/>
  <c r="AP183" i="9"/>
  <c r="HZ183" i="9"/>
  <c r="CH183" i="9"/>
  <c r="ET183" i="9"/>
  <c r="HA183" i="9"/>
  <c r="IP183" i="9"/>
  <c r="FP183" i="9"/>
  <c r="DL183" i="9"/>
  <c r="IO183" i="9"/>
  <c r="BF183" i="9"/>
  <c r="DR183" i="9"/>
  <c r="AY183" i="9"/>
  <c r="FW183" i="9"/>
  <c r="II183" i="9"/>
  <c r="AS183" i="9"/>
  <c r="DE183" i="9"/>
  <c r="FQ183" i="9"/>
  <c r="AL183" i="9"/>
  <c r="CX183" i="9"/>
  <c r="HV183" i="9"/>
  <c r="AE183" i="9"/>
  <c r="CQ183" i="9"/>
  <c r="FC183" i="9"/>
  <c r="HO183" i="9"/>
  <c r="X183" i="9"/>
  <c r="CJ183" i="9"/>
  <c r="EV183" i="9"/>
  <c r="HH183" i="9"/>
  <c r="IC183" i="9"/>
  <c r="ER183" i="9"/>
  <c r="AB183" i="9"/>
  <c r="AG183" i="9"/>
  <c r="D183" i="9"/>
  <c r="IZ183" i="9"/>
  <c r="HY183" i="9"/>
  <c r="IB183" i="9"/>
  <c r="IG183" i="9"/>
  <c r="BN183" i="9"/>
  <c r="DZ183" i="9"/>
  <c r="GL183" i="9"/>
  <c r="IX183" i="9"/>
  <c r="BG183" i="9"/>
  <c r="DS183" i="9"/>
  <c r="GE183" i="9"/>
  <c r="IQ183" i="9"/>
  <c r="BA183" i="9"/>
  <c r="DM183" i="9"/>
  <c r="FY183" i="9"/>
  <c r="IK183" i="9"/>
  <c r="AT183" i="9"/>
  <c r="DF183" i="9"/>
  <c r="FR183" i="9"/>
  <c r="ID183" i="9"/>
  <c r="AM183" i="9"/>
  <c r="CY183" i="9"/>
  <c r="FK183" i="9"/>
  <c r="HW183" i="9"/>
  <c r="AF183" i="9"/>
  <c r="FD183" i="9"/>
  <c r="HP183" i="9"/>
  <c r="FX183" i="9"/>
  <c r="BE183" i="9"/>
  <c r="BH183" i="9"/>
  <c r="BM183" i="9"/>
  <c r="AJ183" i="9"/>
  <c r="I183" i="9"/>
  <c r="Q183" i="9"/>
  <c r="J183" i="9"/>
  <c r="BV183" i="9"/>
  <c r="EH183" i="9"/>
  <c r="GT183" i="9"/>
  <c r="C183" i="9"/>
  <c r="BO183" i="9"/>
  <c r="EA183" i="9"/>
  <c r="GM183" i="9"/>
  <c r="IY183" i="9"/>
  <c r="BI183" i="9"/>
  <c r="DU183" i="9"/>
  <c r="GG183" i="9"/>
  <c r="BB183" i="9"/>
  <c r="DN183" i="9"/>
  <c r="FZ183" i="9"/>
  <c r="IL183" i="9"/>
  <c r="AU183" i="9"/>
  <c r="DG183" i="9"/>
  <c r="FS183" i="9"/>
  <c r="AN183" i="9"/>
  <c r="CZ183" i="9"/>
  <c r="FL183" i="9"/>
  <c r="HX183" i="9"/>
  <c r="HD183" i="9"/>
  <c r="CK183" i="9"/>
  <c r="CN183" i="9"/>
  <c r="CS183" i="9"/>
  <c r="AO183" i="9"/>
  <c r="AR183" i="9"/>
  <c r="AW183" i="9"/>
  <c r="R183" i="9"/>
  <c r="EP183" i="9"/>
  <c r="HB183" i="9"/>
  <c r="K183" i="9"/>
  <c r="BW183" i="9"/>
  <c r="EI183" i="9"/>
  <c r="GU183" i="9"/>
  <c r="E183" i="9"/>
  <c r="EC183" i="9"/>
  <c r="JA183" i="9"/>
  <c r="BJ183" i="9"/>
  <c r="DV183" i="9"/>
  <c r="GH183" i="9"/>
  <c r="IT183" i="9"/>
  <c r="BC183" i="9"/>
  <c r="DO183" i="9"/>
  <c r="GA183" i="9"/>
  <c r="IM183" i="9"/>
  <c r="DH183" i="9"/>
  <c r="FT183" i="9"/>
  <c r="IF183" i="9"/>
  <c r="IJ183" i="9"/>
  <c r="DQ183" i="9"/>
  <c r="DT183" i="9"/>
  <c r="DY183" i="9"/>
  <c r="CV183" i="9"/>
  <c r="BU183" i="9"/>
  <c r="CC183" i="9"/>
  <c r="M183" i="9"/>
  <c r="BY183" i="9"/>
  <c r="EK183" i="9"/>
  <c r="GW183" i="9"/>
  <c r="F183" i="9"/>
  <c r="BR183" i="9"/>
  <c r="ED183" i="9"/>
  <c r="GP183" i="9"/>
  <c r="JB183" i="9"/>
  <c r="BK183" i="9"/>
  <c r="DW183" i="9"/>
  <c r="GI183" i="9"/>
  <c r="IU183" i="9"/>
  <c r="BD183" i="9"/>
  <c r="DP183" i="9"/>
  <c r="GB183" i="9"/>
  <c r="IN183" i="9"/>
  <c r="HT183" i="9"/>
  <c r="T183" i="9"/>
  <c r="EW183" i="9"/>
  <c r="EZ183" i="9"/>
  <c r="FE183" i="9"/>
  <c r="EB183" i="9"/>
  <c r="DA183" i="9"/>
  <c r="DD183" i="9"/>
  <c r="DI183" i="9"/>
  <c r="AH183" i="9"/>
  <c r="FF183" i="9"/>
  <c r="HR183" i="9"/>
  <c r="AA183" i="9"/>
  <c r="CM183" i="9"/>
  <c r="EY183" i="9"/>
  <c r="HK183" i="9"/>
  <c r="U183" i="9"/>
  <c r="CG183" i="9"/>
  <c r="ES183" i="9"/>
  <c r="HE183" i="9"/>
  <c r="N183" i="9"/>
  <c r="BZ183" i="9"/>
  <c r="EL183" i="9"/>
  <c r="GX183" i="9"/>
  <c r="G183" i="9"/>
  <c r="BS183" i="9"/>
  <c r="GQ183" i="9"/>
  <c r="JC183" i="9"/>
  <c r="BL183" i="9"/>
  <c r="DX183" i="9"/>
  <c r="GJ183" i="9"/>
  <c r="IV183" i="9"/>
  <c r="FJ183" i="9"/>
  <c r="AZ183" i="9"/>
  <c r="GF183" i="9"/>
  <c r="GK183" i="9"/>
  <c r="FH183" i="9"/>
  <c r="EG183" i="9"/>
  <c r="EO183" i="9"/>
  <c r="FN183" i="9"/>
  <c r="AI183" i="9"/>
  <c r="CU183" i="9"/>
  <c r="FG183" i="9"/>
  <c r="HS183" i="9"/>
  <c r="AC183" i="9"/>
  <c r="HM183" i="9"/>
  <c r="V183" i="9"/>
  <c r="HF183" i="9"/>
  <c r="O183" i="9"/>
  <c r="CA183" i="9"/>
  <c r="EM183" i="9"/>
  <c r="GY183" i="9"/>
  <c r="H183" i="9"/>
  <c r="EF183" i="9"/>
  <c r="CF183" i="9"/>
  <c r="GN183" i="9"/>
  <c r="FU183" i="9"/>
  <c r="AX183" i="9"/>
  <c r="DJ183" i="9"/>
  <c r="FV183" i="9"/>
  <c r="IH183" i="9"/>
  <c r="AQ183" i="9"/>
  <c r="DC183" i="9"/>
  <c r="FO183" i="9"/>
  <c r="IA183" i="9"/>
  <c r="AK183" i="9"/>
  <c r="CW183" i="9"/>
  <c r="FI183" i="9"/>
  <c r="HU183" i="9"/>
  <c r="AD183" i="9"/>
  <c r="CP183" i="9"/>
  <c r="FB183" i="9"/>
  <c r="HN183" i="9"/>
  <c r="W183" i="9"/>
  <c r="CI183" i="9"/>
  <c r="EU183" i="9"/>
  <c r="HG183" i="9"/>
  <c r="P183" i="9"/>
  <c r="CB183" i="9"/>
  <c r="EN183" i="9"/>
  <c r="GZ183" i="9"/>
  <c r="FD39" i="9"/>
  <c r="FD15" i="9" s="1"/>
  <c r="DN39" i="9"/>
  <c r="DN15" i="9" s="1"/>
  <c r="DB39" i="9"/>
  <c r="DB15" i="9" s="1"/>
  <c r="DB183" i="9"/>
  <c r="CO39" i="9"/>
  <c r="CO15" i="9" s="1"/>
  <c r="CO183" i="9"/>
  <c r="FA39" i="9"/>
  <c r="FA15" i="9" s="1"/>
  <c r="FA183" i="9"/>
  <c r="BT39" i="9"/>
  <c r="BT15" i="9" s="1"/>
  <c r="BT183" i="9"/>
  <c r="GR39" i="9"/>
  <c r="GR15" i="9" s="1"/>
  <c r="GR183" i="9"/>
  <c r="A182" i="9"/>
  <c r="HI39" i="9"/>
  <c r="HI15" i="9" s="1"/>
  <c r="HI183" i="9"/>
  <c r="HL39" i="9"/>
  <c r="HL15" i="9" s="1"/>
  <c r="HL183" i="9"/>
  <c r="HQ39" i="9"/>
  <c r="HQ15" i="9" s="1"/>
  <c r="HQ183" i="9"/>
  <c r="FM39" i="9"/>
  <c r="FM15" i="9" s="1"/>
  <c r="FM183" i="9"/>
  <c r="IW39" i="9"/>
  <c r="IW15" i="9" s="1"/>
  <c r="IW183" i="9"/>
  <c r="GS39" i="9"/>
  <c r="GS15" i="9" s="1"/>
  <c r="GS183" i="9"/>
  <c r="GV39" i="9"/>
  <c r="GV15" i="9" s="1"/>
  <c r="GV183" i="9"/>
  <c r="DK39" i="9"/>
  <c r="DK15" i="9" s="1"/>
  <c r="DK183" i="9"/>
  <c r="Y39" i="9"/>
  <c r="Y15" i="9" s="1"/>
  <c r="Y183" i="9"/>
  <c r="CR39" i="9"/>
  <c r="CR15" i="9" s="1"/>
  <c r="CR183" i="9"/>
  <c r="L39" i="9"/>
  <c r="L15" i="9" s="1"/>
  <c r="L183" i="9"/>
  <c r="IS39" i="9"/>
  <c r="IS15" i="9" s="1"/>
  <c r="IS183" i="9"/>
  <c r="IE39" i="9"/>
  <c r="IE15" i="9" s="1"/>
  <c r="IE183" i="9"/>
  <c r="BP39" i="9"/>
  <c r="BP15" i="9" s="1"/>
  <c r="BP183" i="9"/>
  <c r="CD39" i="9"/>
  <c r="CD15" i="9" s="1"/>
  <c r="CD183" i="9"/>
  <c r="BQ39" i="9"/>
  <c r="BQ15" i="9" s="1"/>
  <c r="BQ183" i="9"/>
  <c r="GO39" i="9"/>
  <c r="GO15" i="9" s="1"/>
  <c r="GO183" i="9"/>
  <c r="AV39" i="9"/>
  <c r="AV15" i="9" s="1"/>
  <c r="AV183" i="9"/>
  <c r="BX39" i="9"/>
  <c r="BX15" i="9" s="1"/>
  <c r="BX183" i="9"/>
  <c r="Z39" i="9"/>
  <c r="Z15" i="9" s="1"/>
  <c r="Z183" i="9"/>
  <c r="CL39" i="9"/>
  <c r="CL15" i="9" s="1"/>
  <c r="CL183" i="9"/>
  <c r="EX39" i="9"/>
  <c r="EX15" i="9" s="1"/>
  <c r="EX183" i="9"/>
  <c r="HJ39" i="9"/>
  <c r="HJ15" i="9" s="1"/>
  <c r="HJ183" i="9"/>
  <c r="S39" i="9"/>
  <c r="S15" i="9" s="1"/>
  <c r="S183" i="9"/>
  <c r="CE39" i="9"/>
  <c r="CE15" i="9" s="1"/>
  <c r="CE183" i="9"/>
  <c r="EQ39" i="9"/>
  <c r="EQ15" i="9" s="1"/>
  <c r="EQ183" i="9"/>
  <c r="HC39" i="9"/>
  <c r="HC15" i="9" s="1"/>
  <c r="HC183" i="9"/>
  <c r="CT39" i="9"/>
  <c r="CT15" i="9" s="1"/>
  <c r="CT183" i="9"/>
  <c r="EE39" i="9"/>
  <c r="EE15" i="9" s="1"/>
  <c r="EE183" i="9"/>
  <c r="GH15" i="9"/>
  <c r="BG39" i="9"/>
  <c r="BG15" i="9" s="1"/>
  <c r="DO39" i="9"/>
  <c r="DO15" i="9" s="1"/>
  <c r="BY39" i="9"/>
  <c r="BY15" i="9" s="1"/>
  <c r="EF39" i="9"/>
  <c r="EF15" i="9" s="1"/>
  <c r="CI39" i="9"/>
  <c r="CI15" i="9" s="1"/>
  <c r="HP39" i="9"/>
  <c r="HP15" i="9" s="1"/>
  <c r="GL39" i="9"/>
  <c r="GL15" i="9" s="1"/>
  <c r="IX39" i="9"/>
  <c r="IX15" i="9" s="1"/>
  <c r="IF39" i="9"/>
  <c r="IF15" i="9" s="1"/>
  <c r="DV39" i="9"/>
  <c r="DV15" i="9" s="1"/>
  <c r="IM39" i="9"/>
  <c r="IM15" i="9" s="1"/>
  <c r="FX39" i="9"/>
  <c r="FX15" i="9" s="1"/>
  <c r="ED39" i="9"/>
  <c r="ED15" i="9" s="1"/>
  <c r="DT39" i="9"/>
  <c r="DT15" i="9" s="1"/>
  <c r="DY39" i="9"/>
  <c r="DY15" i="9" s="1"/>
  <c r="DP39" i="9"/>
  <c r="DP15" i="9" s="1"/>
  <c r="IT39" i="9"/>
  <c r="IT15" i="9" s="1"/>
  <c r="DU39" i="9"/>
  <c r="DU15" i="9" s="1"/>
  <c r="AU39" i="9"/>
  <c r="AU15" i="9" s="1"/>
  <c r="AK39" i="9"/>
  <c r="AK15" i="9" s="1"/>
  <c r="FI39" i="9"/>
  <c r="FI15" i="9" s="1"/>
  <c r="CJ39" i="9"/>
  <c r="CJ15" i="9" s="1"/>
  <c r="BF39" i="9"/>
  <c r="BF15" i="9" s="1"/>
  <c r="EC39" i="9"/>
  <c r="EC15" i="9" s="1"/>
  <c r="FR39" i="9"/>
  <c r="FR15" i="9" s="1"/>
  <c r="HX39" i="9"/>
  <c r="HX15" i="9" s="1"/>
  <c r="AY39" i="9"/>
  <c r="AY15" i="9" s="1"/>
  <c r="E39" i="9"/>
  <c r="E15" i="9" s="1"/>
  <c r="JA39" i="9"/>
  <c r="JA15" i="9" s="1"/>
  <c r="BJ39" i="9"/>
  <c r="BJ15" i="9" s="1"/>
  <c r="GC39" i="9"/>
  <c r="GC15" i="9" s="1"/>
  <c r="HM39" i="9"/>
  <c r="HM15" i="9" s="1"/>
  <c r="AF39" i="9"/>
  <c r="AF15" i="9" s="1"/>
  <c r="IG39" i="9"/>
  <c r="IG15" i="9" s="1"/>
  <c r="HN39" i="9"/>
  <c r="HN15" i="9" s="1"/>
  <c r="DM39" i="9"/>
  <c r="DM15" i="9" s="1"/>
  <c r="P39" i="9"/>
  <c r="P15" i="9" s="1"/>
  <c r="P87" i="9"/>
  <c r="BL39" i="9"/>
  <c r="BL15" i="9" s="1"/>
  <c r="BL87" i="9"/>
  <c r="AT39" i="9"/>
  <c r="AT15" i="9" s="1"/>
  <c r="EL39" i="9"/>
  <c r="EL15" i="9" s="1"/>
  <c r="HO39" i="9"/>
  <c r="HO15" i="9" s="1"/>
  <c r="BC39" i="9"/>
  <c r="BC15" i="9" s="1"/>
  <c r="GA39" i="9"/>
  <c r="GA15" i="9" s="1"/>
  <c r="AG39" i="9"/>
  <c r="AG15" i="9" s="1"/>
  <c r="FE39" i="9"/>
  <c r="FE15" i="9" s="1"/>
  <c r="AA39" i="9"/>
  <c r="AA15" i="9" s="1"/>
  <c r="HK39" i="9"/>
  <c r="HK15" i="9" s="1"/>
  <c r="IY112" i="9"/>
  <c r="IY40" i="9" s="1"/>
  <c r="IQ112" i="9"/>
  <c r="II112" i="9"/>
  <c r="IA112" i="9"/>
  <c r="HS112" i="9"/>
  <c r="HK112" i="9"/>
  <c r="HC112" i="9"/>
  <c r="GU112" i="9"/>
  <c r="GU40" i="9" s="1"/>
  <c r="GM112" i="9"/>
  <c r="GM40" i="9" s="1"/>
  <c r="GE112" i="9"/>
  <c r="FW112" i="9"/>
  <c r="FO112" i="9"/>
  <c r="FG112" i="9"/>
  <c r="FG40" i="9" s="1"/>
  <c r="EY112" i="9"/>
  <c r="EQ112" i="9"/>
  <c r="EI112" i="9"/>
  <c r="EA112" i="9"/>
  <c r="EA40" i="9" s="1"/>
  <c r="DS112" i="9"/>
  <c r="DK112" i="9"/>
  <c r="DC112" i="9"/>
  <c r="CU112" i="9"/>
  <c r="CM112" i="9"/>
  <c r="CE112" i="9"/>
  <c r="BW112" i="9"/>
  <c r="BO112" i="9"/>
  <c r="BO40" i="9" s="1"/>
  <c r="BG112" i="9"/>
  <c r="AY112" i="9"/>
  <c r="AQ112" i="9"/>
  <c r="AI112" i="9"/>
  <c r="IX112" i="9"/>
  <c r="IP112" i="9"/>
  <c r="IH112" i="9"/>
  <c r="HZ112" i="9"/>
  <c r="HR112" i="9"/>
  <c r="HJ112" i="9"/>
  <c r="HB112" i="9"/>
  <c r="GT112" i="9"/>
  <c r="GT40" i="9" s="1"/>
  <c r="GL112" i="9"/>
  <c r="GD112" i="9"/>
  <c r="FV112" i="9"/>
  <c r="FN112" i="9"/>
  <c r="FF112" i="9"/>
  <c r="EX112" i="9"/>
  <c r="EP112" i="9"/>
  <c r="EH112" i="9"/>
  <c r="DZ112" i="9"/>
  <c r="DR112" i="9"/>
  <c r="DJ112" i="9"/>
  <c r="DB112" i="9"/>
  <c r="CT112" i="9"/>
  <c r="CL112" i="9"/>
  <c r="CD112" i="9"/>
  <c r="BV112" i="9"/>
  <c r="BN112" i="9"/>
  <c r="BF112" i="9"/>
  <c r="AX112" i="9"/>
  <c r="AP112" i="9"/>
  <c r="AP40" i="9" s="1"/>
  <c r="IW112" i="9"/>
  <c r="IO112" i="9"/>
  <c r="IG112" i="9"/>
  <c r="HY112" i="9"/>
  <c r="HY40" i="9" s="1"/>
  <c r="HQ112" i="9"/>
  <c r="HI112" i="9"/>
  <c r="HA112" i="9"/>
  <c r="GS112" i="9"/>
  <c r="GK112" i="9"/>
  <c r="GC112" i="9"/>
  <c r="FU112" i="9"/>
  <c r="FM112" i="9"/>
  <c r="FE112" i="9"/>
  <c r="EW112" i="9"/>
  <c r="EO112" i="9"/>
  <c r="EG112" i="9"/>
  <c r="DY112" i="9"/>
  <c r="DQ112" i="9"/>
  <c r="DI112" i="9"/>
  <c r="DA112" i="9"/>
  <c r="CS112" i="9"/>
  <c r="CK112" i="9"/>
  <c r="CC112" i="9"/>
  <c r="BU112" i="9"/>
  <c r="BM112" i="9"/>
  <c r="BE112" i="9"/>
  <c r="AW112" i="9"/>
  <c r="AO112" i="9"/>
  <c r="AO40" i="9" s="1"/>
  <c r="AG112" i="9"/>
  <c r="IV112" i="9"/>
  <c r="IN112" i="9"/>
  <c r="JB112" i="9"/>
  <c r="IT112" i="9"/>
  <c r="IL112" i="9"/>
  <c r="ID112" i="9"/>
  <c r="HV112" i="9"/>
  <c r="HN112" i="9"/>
  <c r="HF112" i="9"/>
  <c r="GX112" i="9"/>
  <c r="GP112" i="9"/>
  <c r="GH112" i="9"/>
  <c r="FZ112" i="9"/>
  <c r="FR112" i="9"/>
  <c r="FJ112" i="9"/>
  <c r="FB112" i="9"/>
  <c r="ET112" i="9"/>
  <c r="EL112" i="9"/>
  <c r="ED112" i="9"/>
  <c r="DV112" i="9"/>
  <c r="DN112" i="9"/>
  <c r="DF112" i="9"/>
  <c r="CX112" i="9"/>
  <c r="CP112" i="9"/>
  <c r="CH112" i="9"/>
  <c r="BZ112" i="9"/>
  <c r="BR112" i="9"/>
  <c r="BJ112" i="9"/>
  <c r="BB112" i="9"/>
  <c r="AT112" i="9"/>
  <c r="AL112" i="9"/>
  <c r="JA112" i="9"/>
  <c r="IS112" i="9"/>
  <c r="IK112" i="9"/>
  <c r="IC112" i="9"/>
  <c r="HU112" i="9"/>
  <c r="HM112" i="9"/>
  <c r="HE112" i="9"/>
  <c r="GW112" i="9"/>
  <c r="GW40" i="9" s="1"/>
  <c r="GO112" i="9"/>
  <c r="GG112" i="9"/>
  <c r="FY112" i="9"/>
  <c r="FQ112" i="9"/>
  <c r="FI112" i="9"/>
  <c r="FA112" i="9"/>
  <c r="ES112" i="9"/>
  <c r="EK112" i="9"/>
  <c r="EK40" i="9" s="1"/>
  <c r="EC112" i="9"/>
  <c r="DU112" i="9"/>
  <c r="DM112" i="9"/>
  <c r="DE112" i="9"/>
  <c r="DE40" i="9" s="1"/>
  <c r="CW112" i="9"/>
  <c r="CO112" i="9"/>
  <c r="CG112" i="9"/>
  <c r="BY112" i="9"/>
  <c r="BY40" i="9" s="1"/>
  <c r="BQ112" i="9"/>
  <c r="BI112" i="9"/>
  <c r="BA112" i="9"/>
  <c r="AS112" i="9"/>
  <c r="AS40" i="9" s="1"/>
  <c r="AK112" i="9"/>
  <c r="IU112" i="9"/>
  <c r="HW112" i="9"/>
  <c r="GZ112" i="9"/>
  <c r="GF112" i="9"/>
  <c r="FK112" i="9"/>
  <c r="EN112" i="9"/>
  <c r="EN40" i="9" s="1"/>
  <c r="DT112" i="9"/>
  <c r="DT40" i="9" s="1"/>
  <c r="CY112" i="9"/>
  <c r="CB112" i="9"/>
  <c r="BH112" i="9"/>
  <c r="AM112" i="9"/>
  <c r="AA112" i="9"/>
  <c r="S112" i="9"/>
  <c r="K112" i="9"/>
  <c r="K40" i="9" s="1"/>
  <c r="C112" i="9"/>
  <c r="C40" i="9" s="1"/>
  <c r="IR112" i="9"/>
  <c r="HT112" i="9"/>
  <c r="GY112" i="9"/>
  <c r="GB112" i="9"/>
  <c r="FH112" i="9"/>
  <c r="EM112" i="9"/>
  <c r="DP112" i="9"/>
  <c r="CV112" i="9"/>
  <c r="CV40" i="9" s="1"/>
  <c r="CA112" i="9"/>
  <c r="BD112" i="9"/>
  <c r="AJ112" i="9"/>
  <c r="Z112" i="9"/>
  <c r="R112" i="9"/>
  <c r="J112" i="9"/>
  <c r="IM112" i="9"/>
  <c r="HP112" i="9"/>
  <c r="GV112" i="9"/>
  <c r="GA112" i="9"/>
  <c r="FD112" i="9"/>
  <c r="EJ112" i="9"/>
  <c r="DO112" i="9"/>
  <c r="CR112" i="9"/>
  <c r="BX112" i="9"/>
  <c r="BC112" i="9"/>
  <c r="AH112" i="9"/>
  <c r="Y112" i="9"/>
  <c r="Q112" i="9"/>
  <c r="I112" i="9"/>
  <c r="IJ112" i="9"/>
  <c r="HO112" i="9"/>
  <c r="GR112" i="9"/>
  <c r="FX112" i="9"/>
  <c r="FC112" i="9"/>
  <c r="EF112" i="9"/>
  <c r="DL112" i="9"/>
  <c r="CQ112" i="9"/>
  <c r="BT112" i="9"/>
  <c r="AZ112" i="9"/>
  <c r="AF112" i="9"/>
  <c r="X112" i="9"/>
  <c r="P112" i="9"/>
  <c r="H112" i="9"/>
  <c r="IE112" i="9"/>
  <c r="HH112" i="9"/>
  <c r="HH40" i="9" s="1"/>
  <c r="GN112" i="9"/>
  <c r="FS112" i="9"/>
  <c r="EV112" i="9"/>
  <c r="EB112" i="9"/>
  <c r="EB40" i="9" s="1"/>
  <c r="DG112" i="9"/>
  <c r="CJ112" i="9"/>
  <c r="BP112" i="9"/>
  <c r="AU112" i="9"/>
  <c r="AU40" i="9" s="1"/>
  <c r="AD112" i="9"/>
  <c r="V112" i="9"/>
  <c r="N112" i="9"/>
  <c r="F112" i="9"/>
  <c r="JC112" i="9"/>
  <c r="IB112" i="9"/>
  <c r="HG112" i="9"/>
  <c r="GJ112" i="9"/>
  <c r="FP112" i="9"/>
  <c r="EU112" i="9"/>
  <c r="DX112" i="9"/>
  <c r="DD112" i="9"/>
  <c r="CI112" i="9"/>
  <c r="BL112" i="9"/>
  <c r="AR112" i="9"/>
  <c r="AC112" i="9"/>
  <c r="U112" i="9"/>
  <c r="M112" i="9"/>
  <c r="E112" i="9"/>
  <c r="HX112" i="9"/>
  <c r="ER112" i="9"/>
  <c r="BK112" i="9"/>
  <c r="L112" i="9"/>
  <c r="HL112" i="9"/>
  <c r="EE112" i="9"/>
  <c r="AV112" i="9"/>
  <c r="G112" i="9"/>
  <c r="HD112" i="9"/>
  <c r="DW112" i="9"/>
  <c r="AN112" i="9"/>
  <c r="D112" i="9"/>
  <c r="GQ112" i="9"/>
  <c r="DH112" i="9"/>
  <c r="AE112" i="9"/>
  <c r="GI112" i="9"/>
  <c r="CZ112" i="9"/>
  <c r="AB112" i="9"/>
  <c r="FT112" i="9"/>
  <c r="CN112" i="9"/>
  <c r="W112" i="9"/>
  <c r="IZ112" i="9"/>
  <c r="FL112" i="9"/>
  <c r="CF112" i="9"/>
  <c r="T112" i="9"/>
  <c r="IF112" i="9"/>
  <c r="EZ112" i="9"/>
  <c r="BS112" i="9"/>
  <c r="O112" i="9"/>
  <c r="JB88" i="9"/>
  <c r="IT88" i="9"/>
  <c r="IL88" i="9"/>
  <c r="ID88" i="9"/>
  <c r="HV88" i="9"/>
  <c r="HN88" i="9"/>
  <c r="HF88" i="9"/>
  <c r="GX88" i="9"/>
  <c r="GP88" i="9"/>
  <c r="GH88" i="9"/>
  <c r="FZ88" i="9"/>
  <c r="FR88" i="9"/>
  <c r="FJ88" i="9"/>
  <c r="FB88" i="9"/>
  <c r="ET88" i="9"/>
  <c r="EL88" i="9"/>
  <c r="ED88" i="9"/>
  <c r="DV88" i="9"/>
  <c r="DN88" i="9"/>
  <c r="DF88" i="9"/>
  <c r="CX88" i="9"/>
  <c r="CP88" i="9"/>
  <c r="CH88" i="9"/>
  <c r="BZ88" i="9"/>
  <c r="BR88" i="9"/>
  <c r="BJ88" i="9"/>
  <c r="BB88" i="9"/>
  <c r="AT88" i="9"/>
  <c r="AL88" i="9"/>
  <c r="AD88" i="9"/>
  <c r="V88" i="9"/>
  <c r="JA88" i="9"/>
  <c r="IS88" i="9"/>
  <c r="IK88" i="9"/>
  <c r="IC88" i="9"/>
  <c r="HU88" i="9"/>
  <c r="HM88" i="9"/>
  <c r="HE88" i="9"/>
  <c r="GW88" i="9"/>
  <c r="GO88" i="9"/>
  <c r="GG88" i="9"/>
  <c r="FY88" i="9"/>
  <c r="FQ88" i="9"/>
  <c r="FI88" i="9"/>
  <c r="FA88" i="9"/>
  <c r="ES88" i="9"/>
  <c r="EK88" i="9"/>
  <c r="EC88" i="9"/>
  <c r="DU88" i="9"/>
  <c r="DM88" i="9"/>
  <c r="DE88" i="9"/>
  <c r="CW88" i="9"/>
  <c r="CO88" i="9"/>
  <c r="CG88" i="9"/>
  <c r="BY88" i="9"/>
  <c r="BQ88" i="9"/>
  <c r="BI88" i="9"/>
  <c r="BA88" i="9"/>
  <c r="AS88" i="9"/>
  <c r="AK88" i="9"/>
  <c r="AC88" i="9"/>
  <c r="U88" i="9"/>
  <c r="IZ88" i="9"/>
  <c r="IR88" i="9"/>
  <c r="IJ88" i="9"/>
  <c r="IB88" i="9"/>
  <c r="HT88" i="9"/>
  <c r="HL88" i="9"/>
  <c r="HD88" i="9"/>
  <c r="GV88" i="9"/>
  <c r="GN88" i="9"/>
  <c r="GF88" i="9"/>
  <c r="FX88" i="9"/>
  <c r="FP88" i="9"/>
  <c r="FH88" i="9"/>
  <c r="EZ88" i="9"/>
  <c r="ER88" i="9"/>
  <c r="EJ88" i="9"/>
  <c r="EB88" i="9"/>
  <c r="DT88" i="9"/>
  <c r="DL88" i="9"/>
  <c r="DD88" i="9"/>
  <c r="CV88" i="9"/>
  <c r="CN88" i="9"/>
  <c r="CF88" i="9"/>
  <c r="BX88" i="9"/>
  <c r="BP88" i="9"/>
  <c r="BH88" i="9"/>
  <c r="AZ88" i="9"/>
  <c r="AR88" i="9"/>
  <c r="AJ88" i="9"/>
  <c r="AB88" i="9"/>
  <c r="T88" i="9"/>
  <c r="L88" i="9"/>
  <c r="D88" i="9"/>
  <c r="IY88" i="9"/>
  <c r="IQ88" i="9"/>
  <c r="II88" i="9"/>
  <c r="IA88" i="9"/>
  <c r="HS88" i="9"/>
  <c r="HK88" i="9"/>
  <c r="HC88" i="9"/>
  <c r="GU88" i="9"/>
  <c r="GM88" i="9"/>
  <c r="GE88" i="9"/>
  <c r="FW88" i="9"/>
  <c r="FO88" i="9"/>
  <c r="FG88" i="9"/>
  <c r="EY88" i="9"/>
  <c r="EQ88" i="9"/>
  <c r="EI88" i="9"/>
  <c r="EA88" i="9"/>
  <c r="DS88" i="9"/>
  <c r="DK88" i="9"/>
  <c r="DC88" i="9"/>
  <c r="CU88" i="9"/>
  <c r="CM88" i="9"/>
  <c r="CE88" i="9"/>
  <c r="BW88" i="9"/>
  <c r="BO88" i="9"/>
  <c r="BG88" i="9"/>
  <c r="AY88" i="9"/>
  <c r="AQ88" i="9"/>
  <c r="AI88" i="9"/>
  <c r="AA88" i="9"/>
  <c r="S88" i="9"/>
  <c r="K88" i="9"/>
  <c r="C88" i="9"/>
  <c r="JC88" i="9"/>
  <c r="IM88" i="9"/>
  <c r="HW88" i="9"/>
  <c r="HG88" i="9"/>
  <c r="GQ88" i="9"/>
  <c r="GA88" i="9"/>
  <c r="FK88" i="9"/>
  <c r="EU88" i="9"/>
  <c r="EE88" i="9"/>
  <c r="DO88" i="9"/>
  <c r="CY88" i="9"/>
  <c r="CI88" i="9"/>
  <c r="BS88" i="9"/>
  <c r="BC88" i="9"/>
  <c r="AM88" i="9"/>
  <c r="I88" i="9"/>
  <c r="IX88" i="9"/>
  <c r="IH88" i="9"/>
  <c r="HR88" i="9"/>
  <c r="HB88" i="9"/>
  <c r="GL88" i="9"/>
  <c r="FV88" i="9"/>
  <c r="FF88" i="9"/>
  <c r="EP88" i="9"/>
  <c r="DZ88" i="9"/>
  <c r="DJ88" i="9"/>
  <c r="CT88" i="9"/>
  <c r="CD88" i="9"/>
  <c r="BN88" i="9"/>
  <c r="AX88" i="9"/>
  <c r="AH88" i="9"/>
  <c r="R88" i="9"/>
  <c r="H88" i="9"/>
  <c r="IW88" i="9"/>
  <c r="IG88" i="9"/>
  <c r="HQ88" i="9"/>
  <c r="HA88" i="9"/>
  <c r="GK88" i="9"/>
  <c r="FE88" i="9"/>
  <c r="EO88" i="9"/>
  <c r="DY88" i="9"/>
  <c r="DI88" i="9"/>
  <c r="CS88" i="9"/>
  <c r="BM88" i="9"/>
  <c r="AG88" i="9"/>
  <c r="Q88" i="9"/>
  <c r="G88" i="9"/>
  <c r="IV88" i="9"/>
  <c r="IF88" i="9"/>
  <c r="GZ88" i="9"/>
  <c r="FT88" i="9"/>
  <c r="FD88" i="9"/>
  <c r="EN88" i="9"/>
  <c r="DX88" i="9"/>
  <c r="DH88" i="9"/>
  <c r="CB88" i="9"/>
  <c r="BL88" i="9"/>
  <c r="AV88" i="9"/>
  <c r="AF88" i="9"/>
  <c r="P88" i="9"/>
  <c r="F88" i="9"/>
  <c r="IU88" i="9"/>
  <c r="GI88" i="9"/>
  <c r="DW88" i="9"/>
  <c r="CQ88" i="9"/>
  <c r="BK88" i="9"/>
  <c r="AE88" i="9"/>
  <c r="E88" i="9"/>
  <c r="HJ88" i="9"/>
  <c r="EX88" i="9"/>
  <c r="DR88" i="9"/>
  <c r="CL88" i="9"/>
  <c r="BF88" i="9"/>
  <c r="Z88" i="9"/>
  <c r="HI88" i="9"/>
  <c r="EW88" i="9"/>
  <c r="DQ88" i="9"/>
  <c r="CK88" i="9"/>
  <c r="BE88" i="9"/>
  <c r="Y88" i="9"/>
  <c r="HH88" i="9"/>
  <c r="EV88" i="9"/>
  <c r="DP88" i="9"/>
  <c r="CJ88" i="9"/>
  <c r="BD88" i="9"/>
  <c r="X88" i="9"/>
  <c r="GT88" i="9"/>
  <c r="EH88" i="9"/>
  <c r="DB88" i="9"/>
  <c r="BV88" i="9"/>
  <c r="AP88" i="9"/>
  <c r="N88" i="9"/>
  <c r="CA88" i="9"/>
  <c r="IE88" i="9"/>
  <c r="FL88" i="9"/>
  <c r="BU88" i="9"/>
  <c r="HY88" i="9"/>
  <c r="EM88" i="9"/>
  <c r="HX88" i="9"/>
  <c r="EG88" i="9"/>
  <c r="AU88" i="9"/>
  <c r="GS88" i="9"/>
  <c r="DG88" i="9"/>
  <c r="AN88" i="9"/>
  <c r="DA88" i="9"/>
  <c r="GY88" i="9"/>
  <c r="EF88" i="9"/>
  <c r="CZ88" i="9"/>
  <c r="AO88" i="9"/>
  <c r="M88" i="9"/>
  <c r="DH15" i="9"/>
  <c r="A14" i="9"/>
  <c r="HA39" i="9"/>
  <c r="HA15" i="9" s="1"/>
  <c r="EJ39" i="9"/>
  <c r="EJ15" i="9" s="1"/>
  <c r="EG39" i="9"/>
  <c r="EG15" i="9" s="1"/>
  <c r="EO39" i="9"/>
  <c r="EO15" i="9" s="1"/>
  <c r="FU39" i="9"/>
  <c r="FU15" i="9" s="1"/>
  <c r="X39" i="9"/>
  <c r="X15" i="9" s="1"/>
  <c r="EV39" i="9"/>
  <c r="EV15" i="9" s="1"/>
  <c r="HH39" i="9"/>
  <c r="HH15" i="9" s="1"/>
  <c r="R39" i="9"/>
  <c r="R15" i="9" s="1"/>
  <c r="EP39" i="9"/>
  <c r="EP15" i="9" s="1"/>
  <c r="HB39" i="9"/>
  <c r="HB15" i="9" s="1"/>
  <c r="K39" i="9"/>
  <c r="K15" i="9" s="1"/>
  <c r="BW39" i="9"/>
  <c r="BW15" i="9" s="1"/>
  <c r="EI39" i="9"/>
  <c r="EI15" i="9" s="1"/>
  <c r="GU39" i="9"/>
  <c r="GU15" i="9" s="1"/>
  <c r="D39" i="9"/>
  <c r="D15" i="9" s="1"/>
  <c r="EB39" i="9"/>
  <c r="EB15" i="9" s="1"/>
  <c r="GN39" i="9"/>
  <c r="GN15" i="9" s="1"/>
  <c r="IZ39" i="9"/>
  <c r="IZ15" i="9" s="1"/>
  <c r="BI39" i="9"/>
  <c r="BI15" i="9" s="1"/>
  <c r="GG39" i="9"/>
  <c r="GG15" i="9" s="1"/>
  <c r="BB39" i="9"/>
  <c r="BB15" i="9" s="1"/>
  <c r="FZ39" i="9"/>
  <c r="FZ15" i="9" s="1"/>
  <c r="IL39" i="9"/>
  <c r="IL15" i="9" s="1"/>
  <c r="DG39" i="9"/>
  <c r="DG15" i="9" s="1"/>
  <c r="FS39" i="9"/>
  <c r="FS15" i="9" s="1"/>
  <c r="A38" i="9"/>
  <c r="BM39" i="9"/>
  <c r="BM15" i="9" s="1"/>
  <c r="AO39" i="9"/>
  <c r="AO15" i="9" s="1"/>
  <c r="BE39" i="9"/>
  <c r="BE15" i="9" s="1"/>
  <c r="AN39" i="9"/>
  <c r="AN15" i="9" s="1"/>
  <c r="CZ39" i="9"/>
  <c r="CZ15" i="9" s="1"/>
  <c r="FL39" i="9"/>
  <c r="FL15" i="9" s="1"/>
  <c r="AH39" i="9"/>
  <c r="AH15" i="9" s="1"/>
  <c r="FF39" i="9"/>
  <c r="FF15" i="9" s="1"/>
  <c r="HR39" i="9"/>
  <c r="HR15" i="9" s="1"/>
  <c r="CM39" i="9"/>
  <c r="CM15" i="9" s="1"/>
  <c r="EY39" i="9"/>
  <c r="EY15" i="9" s="1"/>
  <c r="T39" i="9"/>
  <c r="T15" i="9" s="1"/>
  <c r="CF39" i="9"/>
  <c r="CF15" i="9" s="1"/>
  <c r="ER39" i="9"/>
  <c r="ER15" i="9" s="1"/>
  <c r="HD39" i="9"/>
  <c r="HD15" i="9" s="1"/>
  <c r="M39" i="9"/>
  <c r="M15" i="9" s="1"/>
  <c r="EK39" i="9"/>
  <c r="EK15" i="9" s="1"/>
  <c r="GW39" i="9"/>
  <c r="GW15" i="9" s="1"/>
  <c r="F39" i="9"/>
  <c r="F15" i="9" s="1"/>
  <c r="BR39" i="9"/>
  <c r="BR15" i="9" s="1"/>
  <c r="GP39" i="9"/>
  <c r="GP15" i="9" s="1"/>
  <c r="JB39" i="9"/>
  <c r="JB15" i="9" s="1"/>
  <c r="BK39" i="9"/>
  <c r="BK15" i="9" s="1"/>
  <c r="DW39" i="9"/>
  <c r="DW15" i="9" s="1"/>
  <c r="GI39" i="9"/>
  <c r="GI15" i="9" s="1"/>
  <c r="IU39" i="9"/>
  <c r="IU15" i="9" s="1"/>
  <c r="CK39" i="9"/>
  <c r="CK15" i="9" s="1"/>
  <c r="DA39" i="9"/>
  <c r="DA15" i="9" s="1"/>
  <c r="DQ39" i="9"/>
  <c r="DQ15" i="9" s="1"/>
  <c r="FT39" i="9"/>
  <c r="FT15" i="9" s="1"/>
  <c r="AP39" i="9"/>
  <c r="AP15" i="9" s="1"/>
  <c r="FN39" i="9"/>
  <c r="FN15" i="9" s="1"/>
  <c r="HZ39" i="9"/>
  <c r="HZ15" i="9" s="1"/>
  <c r="AI39" i="9"/>
  <c r="AI15" i="9" s="1"/>
  <c r="CU39" i="9"/>
  <c r="CU15" i="9" s="1"/>
  <c r="FG39" i="9"/>
  <c r="FG15" i="9" s="1"/>
  <c r="HS39" i="9"/>
  <c r="HS15" i="9" s="1"/>
  <c r="AB39" i="9"/>
  <c r="AB15" i="9" s="1"/>
  <c r="CN39" i="9"/>
  <c r="CN15" i="9" s="1"/>
  <c r="EZ39" i="9"/>
  <c r="EZ15" i="9" s="1"/>
  <c r="U39" i="9"/>
  <c r="U15" i="9" s="1"/>
  <c r="CG39" i="9"/>
  <c r="CG15" i="9" s="1"/>
  <c r="ES39" i="9"/>
  <c r="ES15" i="9" s="1"/>
  <c r="HE39" i="9"/>
  <c r="HE15" i="9" s="1"/>
  <c r="N39" i="9"/>
  <c r="N15" i="9" s="1"/>
  <c r="BZ39" i="9"/>
  <c r="BZ15" i="9" s="1"/>
  <c r="GX39" i="9"/>
  <c r="GX15" i="9" s="1"/>
  <c r="G39" i="9"/>
  <c r="G15" i="9" s="1"/>
  <c r="BS39" i="9"/>
  <c r="BS15" i="9" s="1"/>
  <c r="GQ39" i="9"/>
  <c r="GQ15" i="9" s="1"/>
  <c r="JC39" i="9"/>
  <c r="JC15" i="9" s="1"/>
  <c r="IW160" i="9"/>
  <c r="IW64" i="9" s="1"/>
  <c r="IO160" i="9"/>
  <c r="IO64" i="9" s="1"/>
  <c r="IG160" i="9"/>
  <c r="IG64" i="9" s="1"/>
  <c r="HY160" i="9"/>
  <c r="HY64" i="9" s="1"/>
  <c r="HQ160" i="9"/>
  <c r="HQ64" i="9" s="1"/>
  <c r="HI160" i="9"/>
  <c r="HI64" i="9" s="1"/>
  <c r="HA160" i="9"/>
  <c r="HA64" i="9" s="1"/>
  <c r="GS160" i="9"/>
  <c r="GS64" i="9" s="1"/>
  <c r="GK160" i="9"/>
  <c r="GK64" i="9" s="1"/>
  <c r="GC160" i="9"/>
  <c r="GC64" i="9" s="1"/>
  <c r="FU160" i="9"/>
  <c r="FU64" i="9" s="1"/>
  <c r="FM160" i="9"/>
  <c r="FM64" i="9" s="1"/>
  <c r="FE160" i="9"/>
  <c r="FE64" i="9" s="1"/>
  <c r="EW160" i="9"/>
  <c r="EW64" i="9" s="1"/>
  <c r="EO160" i="9"/>
  <c r="EO64" i="9" s="1"/>
  <c r="EG160" i="9"/>
  <c r="EG64" i="9" s="1"/>
  <c r="DY160" i="9"/>
  <c r="DY64" i="9" s="1"/>
  <c r="DQ160" i="9"/>
  <c r="DQ64" i="9" s="1"/>
  <c r="DI160" i="9"/>
  <c r="DI64" i="9" s="1"/>
  <c r="DA160" i="9"/>
  <c r="DA64" i="9" s="1"/>
  <c r="CS160" i="9"/>
  <c r="CS64" i="9" s="1"/>
  <c r="CK160" i="9"/>
  <c r="CK64" i="9" s="1"/>
  <c r="CC160" i="9"/>
  <c r="CC64" i="9" s="1"/>
  <c r="BU160" i="9"/>
  <c r="BU64" i="9" s="1"/>
  <c r="BM160" i="9"/>
  <c r="BM64" i="9" s="1"/>
  <c r="BE160" i="9"/>
  <c r="BE64" i="9" s="1"/>
  <c r="AW160" i="9"/>
  <c r="AW64" i="9" s="1"/>
  <c r="AO160" i="9"/>
  <c r="AO64" i="9" s="1"/>
  <c r="AG160" i="9"/>
  <c r="AG64" i="9" s="1"/>
  <c r="Y160" i="9"/>
  <c r="Y64" i="9" s="1"/>
  <c r="Q160" i="9"/>
  <c r="Q64" i="9" s="1"/>
  <c r="I160" i="9"/>
  <c r="I64" i="9" s="1"/>
  <c r="IV160" i="9"/>
  <c r="IV64" i="9" s="1"/>
  <c r="IN160" i="9"/>
  <c r="IN64" i="9" s="1"/>
  <c r="IF160" i="9"/>
  <c r="IF64" i="9" s="1"/>
  <c r="HX160" i="9"/>
  <c r="HX64" i="9" s="1"/>
  <c r="HP160" i="9"/>
  <c r="HP64" i="9" s="1"/>
  <c r="HH160" i="9"/>
  <c r="HH64" i="9" s="1"/>
  <c r="GZ160" i="9"/>
  <c r="GZ64" i="9" s="1"/>
  <c r="GR160" i="9"/>
  <c r="GR64" i="9" s="1"/>
  <c r="GJ160" i="9"/>
  <c r="GJ64" i="9" s="1"/>
  <c r="GB160" i="9"/>
  <c r="GB64" i="9" s="1"/>
  <c r="FT160" i="9"/>
  <c r="FT64" i="9" s="1"/>
  <c r="FL160" i="9"/>
  <c r="FL64" i="9" s="1"/>
  <c r="FD160" i="9"/>
  <c r="FD64" i="9" s="1"/>
  <c r="EV160" i="9"/>
  <c r="EV64" i="9" s="1"/>
  <c r="EN160" i="9"/>
  <c r="EN64" i="9" s="1"/>
  <c r="EF160" i="9"/>
  <c r="EF64" i="9" s="1"/>
  <c r="DX160" i="9"/>
  <c r="DX64" i="9" s="1"/>
  <c r="DP160" i="9"/>
  <c r="DP64" i="9" s="1"/>
  <c r="DH160" i="9"/>
  <c r="DH64" i="9" s="1"/>
  <c r="CZ160" i="9"/>
  <c r="CZ64" i="9" s="1"/>
  <c r="CR160" i="9"/>
  <c r="CR64" i="9" s="1"/>
  <c r="CJ160" i="9"/>
  <c r="CJ64" i="9" s="1"/>
  <c r="CB160" i="9"/>
  <c r="CB64" i="9" s="1"/>
  <c r="BT160" i="9"/>
  <c r="BT64" i="9" s="1"/>
  <c r="BL160" i="9"/>
  <c r="BL64" i="9" s="1"/>
  <c r="BD160" i="9"/>
  <c r="BD64" i="9" s="1"/>
  <c r="AV160" i="9"/>
  <c r="AV64" i="9" s="1"/>
  <c r="AN160" i="9"/>
  <c r="AN64" i="9" s="1"/>
  <c r="AF160" i="9"/>
  <c r="AF64" i="9" s="1"/>
  <c r="X160" i="9"/>
  <c r="X64" i="9" s="1"/>
  <c r="P160" i="9"/>
  <c r="P64" i="9" s="1"/>
  <c r="H160" i="9"/>
  <c r="H64" i="9" s="1"/>
  <c r="IZ160" i="9"/>
  <c r="IZ64" i="9" s="1"/>
  <c r="IR160" i="9"/>
  <c r="IR64" i="9" s="1"/>
  <c r="IJ160" i="9"/>
  <c r="IJ64" i="9" s="1"/>
  <c r="IB160" i="9"/>
  <c r="IB64" i="9" s="1"/>
  <c r="HT160" i="9"/>
  <c r="HT64" i="9" s="1"/>
  <c r="HL160" i="9"/>
  <c r="HL64" i="9" s="1"/>
  <c r="HD160" i="9"/>
  <c r="HD64" i="9" s="1"/>
  <c r="GV160" i="9"/>
  <c r="GV64" i="9" s="1"/>
  <c r="GN160" i="9"/>
  <c r="GN64" i="9" s="1"/>
  <c r="GF160" i="9"/>
  <c r="GF64" i="9" s="1"/>
  <c r="FX160" i="9"/>
  <c r="FX64" i="9" s="1"/>
  <c r="FP160" i="9"/>
  <c r="FP64" i="9" s="1"/>
  <c r="FH160" i="9"/>
  <c r="FH64" i="9" s="1"/>
  <c r="EZ160" i="9"/>
  <c r="EZ64" i="9" s="1"/>
  <c r="ER160" i="9"/>
  <c r="ER64" i="9" s="1"/>
  <c r="EJ160" i="9"/>
  <c r="EJ64" i="9" s="1"/>
  <c r="EB160" i="9"/>
  <c r="EB64" i="9" s="1"/>
  <c r="DT160" i="9"/>
  <c r="DT64" i="9" s="1"/>
  <c r="DL160" i="9"/>
  <c r="DL64" i="9" s="1"/>
  <c r="DD160" i="9"/>
  <c r="DD64" i="9" s="1"/>
  <c r="CV160" i="9"/>
  <c r="CV64" i="9" s="1"/>
  <c r="CN160" i="9"/>
  <c r="CN64" i="9" s="1"/>
  <c r="CF160" i="9"/>
  <c r="CF64" i="9" s="1"/>
  <c r="BX160" i="9"/>
  <c r="BX64" i="9" s="1"/>
  <c r="BP160" i="9"/>
  <c r="BP64" i="9" s="1"/>
  <c r="BH160" i="9"/>
  <c r="BH64" i="9" s="1"/>
  <c r="AZ160" i="9"/>
  <c r="AZ64" i="9" s="1"/>
  <c r="AR160" i="9"/>
  <c r="AR64" i="9" s="1"/>
  <c r="AJ160" i="9"/>
  <c r="AJ64" i="9" s="1"/>
  <c r="AB160" i="9"/>
  <c r="AB64" i="9" s="1"/>
  <c r="T160" i="9"/>
  <c r="T64" i="9" s="1"/>
  <c r="L160" i="9"/>
  <c r="L64" i="9" s="1"/>
  <c r="D160" i="9"/>
  <c r="D64" i="9" s="1"/>
  <c r="IT160" i="9"/>
  <c r="IT64" i="9" s="1"/>
  <c r="IH160" i="9"/>
  <c r="IH64" i="9" s="1"/>
  <c r="HU160" i="9"/>
  <c r="HU64" i="9" s="1"/>
  <c r="HG160" i="9"/>
  <c r="HG64" i="9" s="1"/>
  <c r="GU160" i="9"/>
  <c r="GU64" i="9" s="1"/>
  <c r="GH160" i="9"/>
  <c r="GH64" i="9" s="1"/>
  <c r="FV160" i="9"/>
  <c r="FV64" i="9" s="1"/>
  <c r="FI160" i="9"/>
  <c r="FI64" i="9" s="1"/>
  <c r="EU160" i="9"/>
  <c r="EU64" i="9" s="1"/>
  <c r="EI160" i="9"/>
  <c r="EI64" i="9" s="1"/>
  <c r="DV160" i="9"/>
  <c r="DV64" i="9" s="1"/>
  <c r="DJ160" i="9"/>
  <c r="DJ64" i="9" s="1"/>
  <c r="CW160" i="9"/>
  <c r="CW64" i="9" s="1"/>
  <c r="CI160" i="9"/>
  <c r="CI64" i="9" s="1"/>
  <c r="BW160" i="9"/>
  <c r="BW64" i="9" s="1"/>
  <c r="BJ160" i="9"/>
  <c r="BJ64" i="9" s="1"/>
  <c r="AX160" i="9"/>
  <c r="AX64" i="9" s="1"/>
  <c r="AK160" i="9"/>
  <c r="AK64" i="9" s="1"/>
  <c r="W160" i="9"/>
  <c r="W64" i="9" s="1"/>
  <c r="K160" i="9"/>
  <c r="K64" i="9" s="1"/>
  <c r="JB160" i="9"/>
  <c r="JB64" i="9" s="1"/>
  <c r="IP160" i="9"/>
  <c r="IP64" i="9" s="1"/>
  <c r="IC160" i="9"/>
  <c r="IC64" i="9" s="1"/>
  <c r="HO160" i="9"/>
  <c r="HO64" i="9" s="1"/>
  <c r="HC160" i="9"/>
  <c r="HC64" i="9" s="1"/>
  <c r="GP160" i="9"/>
  <c r="GP64" i="9" s="1"/>
  <c r="GD160" i="9"/>
  <c r="GD64" i="9" s="1"/>
  <c r="FQ160" i="9"/>
  <c r="FQ64" i="9" s="1"/>
  <c r="FC160" i="9"/>
  <c r="FC64" i="9" s="1"/>
  <c r="EQ160" i="9"/>
  <c r="EQ64" i="9" s="1"/>
  <c r="ED160" i="9"/>
  <c r="ED64" i="9" s="1"/>
  <c r="DR160" i="9"/>
  <c r="DR64" i="9" s="1"/>
  <c r="DE160" i="9"/>
  <c r="DE64" i="9" s="1"/>
  <c r="CQ160" i="9"/>
  <c r="CQ64" i="9" s="1"/>
  <c r="CE160" i="9"/>
  <c r="CE64" i="9" s="1"/>
  <c r="BR160" i="9"/>
  <c r="BR64" i="9" s="1"/>
  <c r="BF160" i="9"/>
  <c r="BF64" i="9" s="1"/>
  <c r="AS160" i="9"/>
  <c r="AS64" i="9" s="1"/>
  <c r="AE160" i="9"/>
  <c r="AE64" i="9" s="1"/>
  <c r="S160" i="9"/>
  <c r="S64" i="9" s="1"/>
  <c r="F160" i="9"/>
  <c r="F64" i="9" s="1"/>
  <c r="IY160" i="9"/>
  <c r="IY64" i="9" s="1"/>
  <c r="IL160" i="9"/>
  <c r="IL64" i="9" s="1"/>
  <c r="HZ160" i="9"/>
  <c r="HZ64" i="9" s="1"/>
  <c r="HM160" i="9"/>
  <c r="HM64" i="9" s="1"/>
  <c r="GY160" i="9"/>
  <c r="GY64" i="9" s="1"/>
  <c r="GM160" i="9"/>
  <c r="GM64" i="9" s="1"/>
  <c r="FZ160" i="9"/>
  <c r="FZ64" i="9" s="1"/>
  <c r="FN160" i="9"/>
  <c r="FN64" i="9" s="1"/>
  <c r="FA160" i="9"/>
  <c r="FA64" i="9" s="1"/>
  <c r="EM160" i="9"/>
  <c r="EM64" i="9" s="1"/>
  <c r="EA160" i="9"/>
  <c r="EA64" i="9" s="1"/>
  <c r="DN160" i="9"/>
  <c r="DN64" i="9" s="1"/>
  <c r="DB160" i="9"/>
  <c r="DB64" i="9" s="1"/>
  <c r="CO160" i="9"/>
  <c r="CO64" i="9" s="1"/>
  <c r="CA160" i="9"/>
  <c r="CA64" i="9" s="1"/>
  <c r="BO160" i="9"/>
  <c r="BO64" i="9" s="1"/>
  <c r="BB160" i="9"/>
  <c r="BB64" i="9" s="1"/>
  <c r="AP160" i="9"/>
  <c r="AP64" i="9" s="1"/>
  <c r="AC160" i="9"/>
  <c r="AC64" i="9" s="1"/>
  <c r="O160" i="9"/>
  <c r="O64" i="9" s="1"/>
  <c r="C160" i="9"/>
  <c r="C64" i="9" s="1"/>
  <c r="IK160" i="9"/>
  <c r="IK64" i="9" s="1"/>
  <c r="HR160" i="9"/>
  <c r="HR64" i="9" s="1"/>
  <c r="GW160" i="9"/>
  <c r="GW64" i="9" s="1"/>
  <c r="GA160" i="9"/>
  <c r="GA64" i="9" s="1"/>
  <c r="FG160" i="9"/>
  <c r="FG64" i="9" s="1"/>
  <c r="EL160" i="9"/>
  <c r="EL64" i="9" s="1"/>
  <c r="DS160" i="9"/>
  <c r="DS64" i="9" s="1"/>
  <c r="CX160" i="9"/>
  <c r="CX64" i="9" s="1"/>
  <c r="CD160" i="9"/>
  <c r="CD64" i="9" s="1"/>
  <c r="BI160" i="9"/>
  <c r="BI64" i="9" s="1"/>
  <c r="AM160" i="9"/>
  <c r="AM64" i="9" s="1"/>
  <c r="U160" i="9"/>
  <c r="U64" i="9" s="1"/>
  <c r="JC160" i="9"/>
  <c r="JC64" i="9" s="1"/>
  <c r="II160" i="9"/>
  <c r="II64" i="9" s="1"/>
  <c r="HN160" i="9"/>
  <c r="HN64" i="9" s="1"/>
  <c r="GT160" i="9"/>
  <c r="GT64" i="9" s="1"/>
  <c r="FY160" i="9"/>
  <c r="FY64" i="9" s="1"/>
  <c r="FF160" i="9"/>
  <c r="FF64" i="9" s="1"/>
  <c r="EK160" i="9"/>
  <c r="EK64" i="9" s="1"/>
  <c r="DO160" i="9"/>
  <c r="DO64" i="9" s="1"/>
  <c r="CU160" i="9"/>
  <c r="CU64" i="9" s="1"/>
  <c r="BZ160" i="9"/>
  <c r="BZ64" i="9" s="1"/>
  <c r="BG160" i="9"/>
  <c r="BG64" i="9" s="1"/>
  <c r="AL160" i="9"/>
  <c r="AL64" i="9" s="1"/>
  <c r="R160" i="9"/>
  <c r="R64" i="9" s="1"/>
  <c r="JA160" i="9"/>
  <c r="JA64" i="9" s="1"/>
  <c r="IE160" i="9"/>
  <c r="IE64" i="9" s="1"/>
  <c r="HK160" i="9"/>
  <c r="HK64" i="9" s="1"/>
  <c r="GQ160" i="9"/>
  <c r="GQ64" i="9" s="1"/>
  <c r="FW160" i="9"/>
  <c r="FW64" i="9" s="1"/>
  <c r="FB160" i="9"/>
  <c r="FB64" i="9" s="1"/>
  <c r="EH160" i="9"/>
  <c r="EH64" i="9" s="1"/>
  <c r="DM160" i="9"/>
  <c r="DM64" i="9" s="1"/>
  <c r="CT160" i="9"/>
  <c r="CT64" i="9" s="1"/>
  <c r="BY160" i="9"/>
  <c r="BY64" i="9" s="1"/>
  <c r="BC160" i="9"/>
  <c r="BC64" i="9" s="1"/>
  <c r="AI160" i="9"/>
  <c r="AI64" i="9" s="1"/>
  <c r="N160" i="9"/>
  <c r="N64" i="9" s="1"/>
  <c r="IX160" i="9"/>
  <c r="IX64" i="9" s="1"/>
  <c r="ID160" i="9"/>
  <c r="ID64" i="9" s="1"/>
  <c r="HJ160" i="9"/>
  <c r="HJ64" i="9" s="1"/>
  <c r="GO160" i="9"/>
  <c r="GO64" i="9" s="1"/>
  <c r="FS160" i="9"/>
  <c r="FS64" i="9" s="1"/>
  <c r="EY160" i="9"/>
  <c r="EY64" i="9" s="1"/>
  <c r="EE160" i="9"/>
  <c r="EE64" i="9" s="1"/>
  <c r="DK160" i="9"/>
  <c r="DK64" i="9" s="1"/>
  <c r="CP160" i="9"/>
  <c r="CP64" i="9" s="1"/>
  <c r="BV160" i="9"/>
  <c r="BV64" i="9" s="1"/>
  <c r="BA160" i="9"/>
  <c r="BA64" i="9" s="1"/>
  <c r="AH160" i="9"/>
  <c r="AH64" i="9" s="1"/>
  <c r="M160" i="9"/>
  <c r="M64" i="9" s="1"/>
  <c r="IU160" i="9"/>
  <c r="IU64" i="9" s="1"/>
  <c r="IA160" i="9"/>
  <c r="IA64" i="9" s="1"/>
  <c r="HF160" i="9"/>
  <c r="HF64" i="9" s="1"/>
  <c r="GL160" i="9"/>
  <c r="GL64" i="9" s="1"/>
  <c r="FR160" i="9"/>
  <c r="FR64" i="9" s="1"/>
  <c r="EX160" i="9"/>
  <c r="EX64" i="9" s="1"/>
  <c r="EC160" i="9"/>
  <c r="EC64" i="9" s="1"/>
  <c r="DG160" i="9"/>
  <c r="DG64" i="9" s="1"/>
  <c r="CM160" i="9"/>
  <c r="CM64" i="9" s="1"/>
  <c r="BS160" i="9"/>
  <c r="BS64" i="9" s="1"/>
  <c r="AY160" i="9"/>
  <c r="AY64" i="9" s="1"/>
  <c r="AD160" i="9"/>
  <c r="AD64" i="9" s="1"/>
  <c r="J160" i="9"/>
  <c r="J64" i="9" s="1"/>
  <c r="IS160" i="9"/>
  <c r="IS64" i="9" s="1"/>
  <c r="HW160" i="9"/>
  <c r="HW64" i="9" s="1"/>
  <c r="HE160" i="9"/>
  <c r="HE64" i="9" s="1"/>
  <c r="GI160" i="9"/>
  <c r="GI64" i="9" s="1"/>
  <c r="FO160" i="9"/>
  <c r="FO64" i="9" s="1"/>
  <c r="ET160" i="9"/>
  <c r="ET64" i="9" s="1"/>
  <c r="DZ160" i="9"/>
  <c r="DZ64" i="9" s="1"/>
  <c r="DF160" i="9"/>
  <c r="DF64" i="9" s="1"/>
  <c r="CL160" i="9"/>
  <c r="CL64" i="9" s="1"/>
  <c r="BQ160" i="9"/>
  <c r="BQ64" i="9" s="1"/>
  <c r="AU160" i="9"/>
  <c r="AU64" i="9" s="1"/>
  <c r="AA160" i="9"/>
  <c r="AA64" i="9" s="1"/>
  <c r="G160" i="9"/>
  <c r="G64" i="9" s="1"/>
  <c r="IM160" i="9"/>
  <c r="IM64" i="9" s="1"/>
  <c r="HS160" i="9"/>
  <c r="HS64" i="9" s="1"/>
  <c r="GX160" i="9"/>
  <c r="GX64" i="9" s="1"/>
  <c r="GE160" i="9"/>
  <c r="GE64" i="9" s="1"/>
  <c r="FJ160" i="9"/>
  <c r="FJ64" i="9" s="1"/>
  <c r="EP160" i="9"/>
  <c r="EP64" i="9" s="1"/>
  <c r="DU160" i="9"/>
  <c r="DU64" i="9" s="1"/>
  <c r="CY160" i="9"/>
  <c r="CY64" i="9" s="1"/>
  <c r="CG160" i="9"/>
  <c r="CG64" i="9" s="1"/>
  <c r="BK160" i="9"/>
  <c r="BK64" i="9" s="1"/>
  <c r="AQ160" i="9"/>
  <c r="AQ64" i="9" s="1"/>
  <c r="V160" i="9"/>
  <c r="V64" i="9" s="1"/>
  <c r="HB160" i="9"/>
  <c r="HB64" i="9" s="1"/>
  <c r="AT160" i="9"/>
  <c r="AT64" i="9" s="1"/>
  <c r="GG160" i="9"/>
  <c r="GG64" i="9" s="1"/>
  <c r="Z160" i="9"/>
  <c r="Z64" i="9" s="1"/>
  <c r="FK160" i="9"/>
  <c r="FK64" i="9" s="1"/>
  <c r="E160" i="9"/>
  <c r="E64" i="9" s="1"/>
  <c r="ES160" i="9"/>
  <c r="ES64" i="9" s="1"/>
  <c r="DW160" i="9"/>
  <c r="DW64" i="9" s="1"/>
  <c r="DC160" i="9"/>
  <c r="DC64" i="9" s="1"/>
  <c r="HV160" i="9"/>
  <c r="HV64" i="9" s="1"/>
  <c r="BN160" i="9"/>
  <c r="BN64" i="9" s="1"/>
  <c r="IQ160" i="9"/>
  <c r="IQ64" i="9" s="1"/>
  <c r="CH160" i="9"/>
  <c r="CH64" i="9" s="1"/>
  <c r="GK39" i="9"/>
  <c r="GK15" i="9" s="1"/>
  <c r="EW39" i="9"/>
  <c r="EW15" i="9" s="1"/>
  <c r="BD39" i="9"/>
  <c r="BD15" i="9" s="1"/>
  <c r="GB39" i="9"/>
  <c r="GB15" i="9" s="1"/>
  <c r="IN39" i="9"/>
  <c r="IN15" i="9" s="1"/>
  <c r="AX39" i="9"/>
  <c r="AX15" i="9" s="1"/>
  <c r="DJ39" i="9"/>
  <c r="DJ15" i="9" s="1"/>
  <c r="FV39" i="9"/>
  <c r="FV15" i="9" s="1"/>
  <c r="IH39" i="9"/>
  <c r="IH15" i="9" s="1"/>
  <c r="AQ39" i="9"/>
  <c r="AQ15" i="9" s="1"/>
  <c r="DC39" i="9"/>
  <c r="DC15" i="9" s="1"/>
  <c r="FO39" i="9"/>
  <c r="FO15" i="9" s="1"/>
  <c r="IA39" i="9"/>
  <c r="IA15" i="9" s="1"/>
  <c r="AJ39" i="9"/>
  <c r="AJ15" i="9" s="1"/>
  <c r="CV39" i="9"/>
  <c r="CV15" i="9" s="1"/>
  <c r="FH39" i="9"/>
  <c r="FH15" i="9" s="1"/>
  <c r="HT39" i="9"/>
  <c r="HT15" i="9" s="1"/>
  <c r="AC39" i="9"/>
  <c r="AC15" i="9" s="1"/>
  <c r="V39" i="9"/>
  <c r="V15" i="9" s="1"/>
  <c r="CH39" i="9"/>
  <c r="CH15" i="9" s="1"/>
  <c r="ET39" i="9"/>
  <c r="ET15" i="9" s="1"/>
  <c r="HF39" i="9"/>
  <c r="HF15" i="9" s="1"/>
  <c r="O39" i="9"/>
  <c r="O15" i="9" s="1"/>
  <c r="CA39" i="9"/>
  <c r="CA15" i="9" s="1"/>
  <c r="EM39" i="9"/>
  <c r="EM15" i="9" s="1"/>
  <c r="GY39" i="9"/>
  <c r="GY15" i="9" s="1"/>
  <c r="HY39" i="9"/>
  <c r="HY15" i="9" s="1"/>
  <c r="IO39" i="9"/>
  <c r="IO15" i="9" s="1"/>
  <c r="DX39" i="9"/>
  <c r="DX15" i="9" s="1"/>
  <c r="GJ39" i="9"/>
  <c r="GJ15" i="9" s="1"/>
  <c r="IV39" i="9"/>
  <c r="IV15" i="9" s="1"/>
  <c r="DR39" i="9"/>
  <c r="DR15" i="9" s="1"/>
  <c r="GD39" i="9"/>
  <c r="GD15" i="9" s="1"/>
  <c r="IP39" i="9"/>
  <c r="IP15" i="9" s="1"/>
  <c r="FW39" i="9"/>
  <c r="FW15" i="9" s="1"/>
  <c r="II39" i="9"/>
  <c r="II15" i="9" s="1"/>
  <c r="AR39" i="9"/>
  <c r="AR15" i="9" s="1"/>
  <c r="DD39" i="9"/>
  <c r="DD15" i="9" s="1"/>
  <c r="FP39" i="9"/>
  <c r="FP15" i="9" s="1"/>
  <c r="IB39" i="9"/>
  <c r="IB15" i="9" s="1"/>
  <c r="CW39" i="9"/>
  <c r="CW15" i="9" s="1"/>
  <c r="HU39" i="9"/>
  <c r="HU15" i="9" s="1"/>
  <c r="AD39" i="9"/>
  <c r="AD15" i="9" s="1"/>
  <c r="CP39" i="9"/>
  <c r="CP15" i="9" s="1"/>
  <c r="FB39" i="9"/>
  <c r="FB15" i="9" s="1"/>
  <c r="W39" i="9"/>
  <c r="W15" i="9" s="1"/>
  <c r="EU39" i="9"/>
  <c r="EU15" i="9" s="1"/>
  <c r="HG39" i="9"/>
  <c r="HG15" i="9" s="1"/>
  <c r="I39" i="9"/>
  <c r="I15" i="9" s="1"/>
  <c r="Q39" i="9"/>
  <c r="Q15" i="9" s="1"/>
  <c r="AW39" i="9"/>
  <c r="AW15" i="9" s="1"/>
  <c r="H39" i="9"/>
  <c r="H15" i="9" s="1"/>
  <c r="IV40" i="9"/>
  <c r="GZ40" i="9"/>
  <c r="AM40" i="9"/>
  <c r="AD40" i="9"/>
  <c r="GO40" i="9"/>
  <c r="HL40" i="9"/>
  <c r="BV40" i="9"/>
  <c r="CU40" i="9"/>
  <c r="AI40" i="9"/>
  <c r="BN39" i="9"/>
  <c r="BN15" i="9" s="1"/>
  <c r="DZ39" i="9"/>
  <c r="DZ15" i="9" s="1"/>
  <c r="DS39" i="9"/>
  <c r="DS15" i="9" s="1"/>
  <c r="GE39" i="9"/>
  <c r="GE15" i="9" s="1"/>
  <c r="IQ39" i="9"/>
  <c r="IQ15" i="9" s="1"/>
  <c r="AZ39" i="9"/>
  <c r="AZ15" i="9" s="1"/>
  <c r="DL39" i="9"/>
  <c r="DL15" i="9" s="1"/>
  <c r="IJ39" i="9"/>
  <c r="IJ15" i="9" s="1"/>
  <c r="AS39" i="9"/>
  <c r="AS15" i="9" s="1"/>
  <c r="DE39" i="9"/>
  <c r="DE15" i="9" s="1"/>
  <c r="FQ39" i="9"/>
  <c r="FQ15" i="9" s="1"/>
  <c r="IC39" i="9"/>
  <c r="IC15" i="9" s="1"/>
  <c r="AL39" i="9"/>
  <c r="AL15" i="9" s="1"/>
  <c r="CX39" i="9"/>
  <c r="CX15" i="9" s="1"/>
  <c r="FJ39" i="9"/>
  <c r="FJ15" i="9" s="1"/>
  <c r="HV39" i="9"/>
  <c r="HV15" i="9" s="1"/>
  <c r="AE39" i="9"/>
  <c r="AE15" i="9" s="1"/>
  <c r="CQ39" i="9"/>
  <c r="CQ15" i="9" s="1"/>
  <c r="FC39" i="9"/>
  <c r="FC15" i="9" s="1"/>
  <c r="BU39" i="9"/>
  <c r="BU15" i="9" s="1"/>
  <c r="CC39" i="9"/>
  <c r="CC15" i="9" s="1"/>
  <c r="CS39" i="9"/>
  <c r="CS15" i="9" s="1"/>
  <c r="DI39" i="9"/>
  <c r="DI15" i="9" s="1"/>
  <c r="CB39" i="9"/>
  <c r="CB15" i="9" s="1"/>
  <c r="EN39" i="9"/>
  <c r="EN15" i="9" s="1"/>
  <c r="GZ39" i="9"/>
  <c r="GZ15" i="9" s="1"/>
  <c r="J39" i="9"/>
  <c r="J15" i="9" s="1"/>
  <c r="BV39" i="9"/>
  <c r="BV15" i="9" s="1"/>
  <c r="EH39" i="9"/>
  <c r="EH15" i="9" s="1"/>
  <c r="GT39" i="9"/>
  <c r="GT15" i="9" s="1"/>
  <c r="C39" i="9"/>
  <c r="BO39" i="9"/>
  <c r="BO15" i="9" s="1"/>
  <c r="EA39" i="9"/>
  <c r="EA15" i="9" s="1"/>
  <c r="GM39" i="9"/>
  <c r="GM15" i="9" s="1"/>
  <c r="IY39" i="9"/>
  <c r="IY15" i="9" s="1"/>
  <c r="BH39" i="9"/>
  <c r="BH15" i="9" s="1"/>
  <c r="GF39" i="9"/>
  <c r="GF15" i="9" s="1"/>
  <c r="IR39" i="9"/>
  <c r="IR15" i="9" s="1"/>
  <c r="BA39" i="9"/>
  <c r="BA15" i="9" s="1"/>
  <c r="FY39" i="9"/>
  <c r="FY15" i="9" s="1"/>
  <c r="IK39" i="9"/>
  <c r="IK15" i="9" s="1"/>
  <c r="DF39" i="9"/>
  <c r="DF15" i="9" s="1"/>
  <c r="ID39" i="9"/>
  <c r="ID15" i="9" s="1"/>
  <c r="AM39" i="9"/>
  <c r="AM15" i="9" s="1"/>
  <c r="CY39" i="9"/>
  <c r="CY15" i="9" s="1"/>
  <c r="FK39" i="9"/>
  <c r="FK15" i="9" s="1"/>
  <c r="HW39" i="9"/>
  <c r="HW15" i="9" s="1"/>
  <c r="DE16" i="9" l="1"/>
  <c r="BV16" i="9"/>
  <c r="AM16" i="9"/>
  <c r="EN16" i="9"/>
  <c r="GU16" i="9"/>
  <c r="A64" i="9"/>
  <c r="HH16" i="9"/>
  <c r="EK16" i="9"/>
  <c r="GW16" i="9"/>
  <c r="BO16" i="9"/>
  <c r="DT16" i="9"/>
  <c r="DH184" i="9"/>
  <c r="EE184" i="9"/>
  <c r="FP184" i="9"/>
  <c r="BT184" i="9"/>
  <c r="BS184" i="9"/>
  <c r="CN184" i="9"/>
  <c r="D184" i="9"/>
  <c r="L184" i="9"/>
  <c r="AR184" i="9"/>
  <c r="BP184" i="9"/>
  <c r="IE184" i="9"/>
  <c r="DL184" i="9"/>
  <c r="Q184" i="9"/>
  <c r="GY184" i="9"/>
  <c r="BH184" i="9"/>
  <c r="HW184" i="9"/>
  <c r="ES184" i="9"/>
  <c r="HE184" i="9"/>
  <c r="AT184" i="9"/>
  <c r="DF184" i="9"/>
  <c r="FR184" i="9"/>
  <c r="ID184" i="9"/>
  <c r="AW184" i="9"/>
  <c r="DI184" i="9"/>
  <c r="FU184" i="9"/>
  <c r="IG184" i="9"/>
  <c r="CD184" i="9"/>
  <c r="EP184" i="9"/>
  <c r="HB184" i="9"/>
  <c r="AQ184" i="9"/>
  <c r="DC184" i="9"/>
  <c r="FO184" i="9"/>
  <c r="IA184" i="9"/>
  <c r="G184" i="9"/>
  <c r="BX184" i="9"/>
  <c r="CG184" i="9"/>
  <c r="DL40" i="9"/>
  <c r="DL16" i="9" s="1"/>
  <c r="EZ184" i="9"/>
  <c r="FT184" i="9"/>
  <c r="BK184" i="9"/>
  <c r="BL184" i="9"/>
  <c r="IB184" i="9"/>
  <c r="CJ184" i="9"/>
  <c r="H184" i="9"/>
  <c r="EF184" i="9"/>
  <c r="Y184" i="9"/>
  <c r="GA184" i="9"/>
  <c r="BD184" i="9"/>
  <c r="HT184" i="9"/>
  <c r="CB184" i="9"/>
  <c r="IU184" i="9"/>
  <c r="CO184" i="9"/>
  <c r="FA184" i="9"/>
  <c r="HM184" i="9"/>
  <c r="BB184" i="9"/>
  <c r="DN184" i="9"/>
  <c r="FZ184" i="9"/>
  <c r="IL184" i="9"/>
  <c r="BE184" i="9"/>
  <c r="GC184" i="9"/>
  <c r="IO184" i="9"/>
  <c r="CL184" i="9"/>
  <c r="EX184" i="9"/>
  <c r="HJ184" i="9"/>
  <c r="AY184" i="9"/>
  <c r="DK184" i="9"/>
  <c r="FW184" i="9"/>
  <c r="II184" i="9"/>
  <c r="IF184" i="9"/>
  <c r="AB184" i="9"/>
  <c r="DW184" i="9"/>
  <c r="ER184" i="9"/>
  <c r="CI184" i="9"/>
  <c r="JC184" i="9"/>
  <c r="DG184" i="9"/>
  <c r="P184" i="9"/>
  <c r="FC184" i="9"/>
  <c r="AH184" i="9"/>
  <c r="GV184" i="9"/>
  <c r="CA184" i="9"/>
  <c r="IR184" i="9"/>
  <c r="CY184" i="9"/>
  <c r="AK184" i="9"/>
  <c r="CW184" i="9"/>
  <c r="FI184" i="9"/>
  <c r="HU184" i="9"/>
  <c r="BJ184" i="9"/>
  <c r="DV184" i="9"/>
  <c r="GH184" i="9"/>
  <c r="IT184" i="9"/>
  <c r="BM184" i="9"/>
  <c r="DY184" i="9"/>
  <c r="GK184" i="9"/>
  <c r="IW184" i="9"/>
  <c r="CT184" i="9"/>
  <c r="FF184" i="9"/>
  <c r="HR184" i="9"/>
  <c r="BG184" i="9"/>
  <c r="DS184" i="9"/>
  <c r="GE184" i="9"/>
  <c r="IQ184" i="9"/>
  <c r="T184" i="9"/>
  <c r="CZ184" i="9"/>
  <c r="DD184" i="9"/>
  <c r="F184" i="9"/>
  <c r="EB184" i="9"/>
  <c r="X184" i="9"/>
  <c r="FX184" i="9"/>
  <c r="BC184" i="9"/>
  <c r="HP184" i="9"/>
  <c r="CV184" i="9"/>
  <c r="C184" i="9"/>
  <c r="DT184" i="9"/>
  <c r="AS184" i="9"/>
  <c r="DE184" i="9"/>
  <c r="BR184" i="9"/>
  <c r="ED184" i="9"/>
  <c r="JB184" i="9"/>
  <c r="BU184" i="9"/>
  <c r="EG184" i="9"/>
  <c r="GS184" i="9"/>
  <c r="AP184" i="9"/>
  <c r="DB184" i="9"/>
  <c r="FN184" i="9"/>
  <c r="HZ184" i="9"/>
  <c r="BO184" i="9"/>
  <c r="EA184" i="9"/>
  <c r="GM184" i="9"/>
  <c r="IY184" i="9"/>
  <c r="CF184" i="9"/>
  <c r="E184" i="9"/>
  <c r="N184" i="9"/>
  <c r="EV184" i="9"/>
  <c r="AF184" i="9"/>
  <c r="IM184" i="9"/>
  <c r="DP184" i="9"/>
  <c r="K184" i="9"/>
  <c r="EN184" i="9"/>
  <c r="BA184" i="9"/>
  <c r="DM184" i="9"/>
  <c r="IK184" i="9"/>
  <c r="GX184" i="9"/>
  <c r="IN184" i="9"/>
  <c r="CC184" i="9"/>
  <c r="EO184" i="9"/>
  <c r="HA184" i="9"/>
  <c r="AX184" i="9"/>
  <c r="DJ184" i="9"/>
  <c r="BW184" i="9"/>
  <c r="GU184" i="9"/>
  <c r="AS16" i="9"/>
  <c r="FL184" i="9"/>
  <c r="AE184" i="9"/>
  <c r="AV184" i="9"/>
  <c r="M184" i="9"/>
  <c r="EU184" i="9"/>
  <c r="V184" i="9"/>
  <c r="FS184" i="9"/>
  <c r="AZ184" i="9"/>
  <c r="HO184" i="9"/>
  <c r="CR184" i="9"/>
  <c r="J184" i="9"/>
  <c r="EM184" i="9"/>
  <c r="S184" i="9"/>
  <c r="FK184" i="9"/>
  <c r="BI184" i="9"/>
  <c r="DU184" i="9"/>
  <c r="GG184" i="9"/>
  <c r="IS184" i="9"/>
  <c r="CH184" i="9"/>
  <c r="ET184" i="9"/>
  <c r="HF184" i="9"/>
  <c r="IV184" i="9"/>
  <c r="CK184" i="9"/>
  <c r="EW184" i="9"/>
  <c r="HI184" i="9"/>
  <c r="BF184" i="9"/>
  <c r="DR184" i="9"/>
  <c r="GD184" i="9"/>
  <c r="IP184" i="9"/>
  <c r="CE184" i="9"/>
  <c r="EQ184" i="9"/>
  <c r="HC184" i="9"/>
  <c r="FD184" i="9"/>
  <c r="IZ184" i="9"/>
  <c r="U184" i="9"/>
  <c r="AD184" i="9"/>
  <c r="GN184" i="9"/>
  <c r="IJ184" i="9"/>
  <c r="DO184" i="9"/>
  <c r="R184" i="9"/>
  <c r="FH184" i="9"/>
  <c r="AA184" i="9"/>
  <c r="GF184" i="9"/>
  <c r="BQ184" i="9"/>
  <c r="EC184" i="9"/>
  <c r="GO184" i="9"/>
  <c r="JA184" i="9"/>
  <c r="CP184" i="9"/>
  <c r="FB184" i="9"/>
  <c r="HN184" i="9"/>
  <c r="AG184" i="9"/>
  <c r="CS184" i="9"/>
  <c r="FE184" i="9"/>
  <c r="HQ184" i="9"/>
  <c r="BN184" i="9"/>
  <c r="DZ184" i="9"/>
  <c r="GL184" i="9"/>
  <c r="IX184" i="9"/>
  <c r="CM184" i="9"/>
  <c r="EY184" i="9"/>
  <c r="HK184" i="9"/>
  <c r="HG184" i="9"/>
  <c r="AJ184" i="9"/>
  <c r="GT16" i="9"/>
  <c r="GZ16" i="9"/>
  <c r="O184" i="9"/>
  <c r="W184" i="9"/>
  <c r="GQ184" i="9"/>
  <c r="HL184" i="9"/>
  <c r="AC184" i="9"/>
  <c r="GJ184" i="9"/>
  <c r="AU184" i="9"/>
  <c r="HH184" i="9"/>
  <c r="CQ184" i="9"/>
  <c r="I184" i="9"/>
  <c r="EJ184" i="9"/>
  <c r="Z184" i="9"/>
  <c r="GB184" i="9"/>
  <c r="AM184" i="9"/>
  <c r="GZ184" i="9"/>
  <c r="BY184" i="9"/>
  <c r="EK184" i="9"/>
  <c r="GW184" i="9"/>
  <c r="AL184" i="9"/>
  <c r="CX184" i="9"/>
  <c r="FJ184" i="9"/>
  <c r="HV184" i="9"/>
  <c r="AO184" i="9"/>
  <c r="DA184" i="9"/>
  <c r="FM184" i="9"/>
  <c r="HY184" i="9"/>
  <c r="BV184" i="9"/>
  <c r="EH184" i="9"/>
  <c r="GT184" i="9"/>
  <c r="AI184" i="9"/>
  <c r="CU184" i="9"/>
  <c r="FG184" i="9"/>
  <c r="HS184" i="9"/>
  <c r="GX40" i="9"/>
  <c r="GX16" i="9" s="1"/>
  <c r="G40" i="9"/>
  <c r="G16" i="9" s="1"/>
  <c r="CD40" i="9"/>
  <c r="CD16" i="9" s="1"/>
  <c r="ES40" i="9"/>
  <c r="ES16" i="9" s="1"/>
  <c r="ID40" i="9"/>
  <c r="ID16" i="9" s="1"/>
  <c r="AQ40" i="9"/>
  <c r="AQ16" i="9" s="1"/>
  <c r="D40" i="9"/>
  <c r="D16" i="9" s="1"/>
  <c r="DC40" i="9"/>
  <c r="DC16" i="9" s="1"/>
  <c r="BH40" i="9"/>
  <c r="BH16" i="9" s="1"/>
  <c r="FO40" i="9"/>
  <c r="FO16" i="9" s="1"/>
  <c r="BP40" i="9"/>
  <c r="BP16" i="9" s="1"/>
  <c r="GY40" i="9"/>
  <c r="GY16" i="9" s="1"/>
  <c r="DI40" i="9"/>
  <c r="DI16" i="9" s="1"/>
  <c r="A183" i="9"/>
  <c r="AT40" i="9"/>
  <c r="AT16" i="9" s="1"/>
  <c r="IA40" i="9"/>
  <c r="IA16" i="9" s="1"/>
  <c r="CN40" i="9"/>
  <c r="CN16" i="9" s="1"/>
  <c r="CG40" i="9"/>
  <c r="CG16" i="9" s="1"/>
  <c r="DF40" i="9"/>
  <c r="DF16" i="9" s="1"/>
  <c r="HW40" i="9"/>
  <c r="HW16" i="9" s="1"/>
  <c r="FR40" i="9"/>
  <c r="FR16" i="9" s="1"/>
  <c r="IE40" i="9"/>
  <c r="IE16" i="9" s="1"/>
  <c r="IG40" i="9"/>
  <c r="IG16" i="9" s="1"/>
  <c r="HD40" i="9"/>
  <c r="HD16" i="9" s="1"/>
  <c r="HD184" i="9"/>
  <c r="HX40" i="9"/>
  <c r="HX16" i="9" s="1"/>
  <c r="HX184" i="9"/>
  <c r="FQ40" i="9"/>
  <c r="FQ16" i="9" s="1"/>
  <c r="FQ184" i="9"/>
  <c r="IC40" i="9"/>
  <c r="IC16" i="9" s="1"/>
  <c r="IC184" i="9"/>
  <c r="GP40" i="9"/>
  <c r="GP16" i="9" s="1"/>
  <c r="GP184" i="9"/>
  <c r="GI40" i="9"/>
  <c r="GI16" i="9" s="1"/>
  <c r="GI184" i="9"/>
  <c r="DX40" i="9"/>
  <c r="DX16" i="9" s="1"/>
  <c r="DX184" i="9"/>
  <c r="GR40" i="9"/>
  <c r="GR16" i="9" s="1"/>
  <c r="GR184" i="9"/>
  <c r="FY40" i="9"/>
  <c r="FY16" i="9" s="1"/>
  <c r="FY184" i="9"/>
  <c r="BZ40" i="9"/>
  <c r="BZ16" i="9" s="1"/>
  <c r="BZ184" i="9"/>
  <c r="EL40" i="9"/>
  <c r="EL16" i="9" s="1"/>
  <c r="EL184" i="9"/>
  <c r="FV40" i="9"/>
  <c r="FV16" i="9" s="1"/>
  <c r="FV184" i="9"/>
  <c r="IH40" i="9"/>
  <c r="IH16" i="9" s="1"/>
  <c r="IH184" i="9"/>
  <c r="EI40" i="9"/>
  <c r="EI16" i="9" s="1"/>
  <c r="EI184" i="9"/>
  <c r="AN40" i="9"/>
  <c r="AN16" i="9" s="1"/>
  <c r="AN184" i="9"/>
  <c r="DQ40" i="9"/>
  <c r="DQ16" i="9" s="1"/>
  <c r="DQ184" i="9"/>
  <c r="AU16" i="9"/>
  <c r="BY16" i="9"/>
  <c r="AD16" i="9"/>
  <c r="EG40" i="9"/>
  <c r="EG16" i="9" s="1"/>
  <c r="A87" i="9"/>
  <c r="AE40" i="9"/>
  <c r="AE16" i="9" s="1"/>
  <c r="AV40" i="9"/>
  <c r="AV16" i="9" s="1"/>
  <c r="M40" i="9"/>
  <c r="M16" i="9" s="1"/>
  <c r="V40" i="9"/>
  <c r="V16" i="9" s="1"/>
  <c r="AZ40" i="9"/>
  <c r="AZ16" i="9" s="1"/>
  <c r="FK40" i="9"/>
  <c r="FK16" i="9" s="1"/>
  <c r="BI40" i="9"/>
  <c r="BI16" i="9" s="1"/>
  <c r="DU40" i="9"/>
  <c r="DU16" i="9" s="1"/>
  <c r="IS40" i="9"/>
  <c r="IS16" i="9" s="1"/>
  <c r="ET40" i="9"/>
  <c r="ET16" i="9" s="1"/>
  <c r="HF40" i="9"/>
  <c r="HF16" i="9" s="1"/>
  <c r="CK40" i="9"/>
  <c r="CK16" i="9" s="1"/>
  <c r="HI40" i="9"/>
  <c r="HI16" i="9" s="1"/>
  <c r="BF40" i="9"/>
  <c r="BF16" i="9" s="1"/>
  <c r="EE40" i="9"/>
  <c r="EE16" i="9" s="1"/>
  <c r="FP40" i="9"/>
  <c r="FP16" i="9" s="1"/>
  <c r="GN40" i="9"/>
  <c r="GN16" i="9" s="1"/>
  <c r="IJ40" i="9"/>
  <c r="IJ16" i="9" s="1"/>
  <c r="DO40" i="9"/>
  <c r="DO16" i="9" s="1"/>
  <c r="R40" i="9"/>
  <c r="R16" i="9" s="1"/>
  <c r="FH40" i="9"/>
  <c r="FH16" i="9" s="1"/>
  <c r="EC40" i="9"/>
  <c r="EC16" i="9" s="1"/>
  <c r="JA40" i="9"/>
  <c r="JA16" i="9" s="1"/>
  <c r="AG40" i="9"/>
  <c r="AG16" i="9" s="1"/>
  <c r="FE40" i="9"/>
  <c r="FE16" i="9" s="1"/>
  <c r="HQ40" i="9"/>
  <c r="HQ16" i="9" s="1"/>
  <c r="BN40" i="9"/>
  <c r="BN16" i="9" s="1"/>
  <c r="DZ40" i="9"/>
  <c r="DZ16" i="9" s="1"/>
  <c r="HK40" i="9"/>
  <c r="HK16" i="9" s="1"/>
  <c r="IX40" i="9"/>
  <c r="IX16" i="9" s="1"/>
  <c r="DB40" i="9"/>
  <c r="DB16" i="9" s="1"/>
  <c r="DM40" i="9"/>
  <c r="DM16" i="9" s="1"/>
  <c r="BR40" i="9"/>
  <c r="BR16" i="9" s="1"/>
  <c r="CQ40" i="9"/>
  <c r="CQ16" i="9" s="1"/>
  <c r="IM40" i="9"/>
  <c r="IM16" i="9" s="1"/>
  <c r="EV40" i="9"/>
  <c r="EV16" i="9" s="1"/>
  <c r="I40" i="9"/>
  <c r="I16" i="9" s="1"/>
  <c r="EO40" i="9"/>
  <c r="EO16" i="9" s="1"/>
  <c r="DK40" i="9"/>
  <c r="DK16" i="9" s="1"/>
  <c r="AR40" i="9"/>
  <c r="AR16" i="9" s="1"/>
  <c r="AF40" i="9"/>
  <c r="AF16" i="9" s="1"/>
  <c r="FD40" i="9"/>
  <c r="FD16" i="9" s="1"/>
  <c r="Q40" i="9"/>
  <c r="Q16" i="9" s="1"/>
  <c r="AI16" i="9"/>
  <c r="EH40" i="9"/>
  <c r="EH16" i="9" s="1"/>
  <c r="IK40" i="9"/>
  <c r="IK16" i="9" s="1"/>
  <c r="GS40" i="9"/>
  <c r="GS16" i="9" s="1"/>
  <c r="CU16" i="9"/>
  <c r="AP16" i="9"/>
  <c r="EX40" i="9"/>
  <c r="EX16" i="9" s="1"/>
  <c r="BA40" i="9"/>
  <c r="BA16" i="9" s="1"/>
  <c r="ED40" i="9"/>
  <c r="ED16" i="9" s="1"/>
  <c r="JB40" i="9"/>
  <c r="JB16" i="9" s="1"/>
  <c r="IF40" i="9"/>
  <c r="IF16" i="9" s="1"/>
  <c r="AB40" i="9"/>
  <c r="AB16" i="9" s="1"/>
  <c r="DW40" i="9"/>
  <c r="DW16" i="9" s="1"/>
  <c r="ER40" i="9"/>
  <c r="ER16" i="9" s="1"/>
  <c r="CI40" i="9"/>
  <c r="CI16" i="9" s="1"/>
  <c r="JC40" i="9"/>
  <c r="JC16" i="9" s="1"/>
  <c r="DG40" i="9"/>
  <c r="DG16" i="9" s="1"/>
  <c r="P40" i="9"/>
  <c r="P16" i="9" s="1"/>
  <c r="AH40" i="9"/>
  <c r="AH16" i="9" s="1"/>
  <c r="GV40" i="9"/>
  <c r="GV16" i="9" s="1"/>
  <c r="CA40" i="9"/>
  <c r="CA16" i="9" s="1"/>
  <c r="IR40" i="9"/>
  <c r="IR16" i="9" s="1"/>
  <c r="CY40" i="9"/>
  <c r="CY16" i="9" s="1"/>
  <c r="AK40" i="9"/>
  <c r="AK16" i="9" s="1"/>
  <c r="CW40" i="9"/>
  <c r="CW16" i="9" s="1"/>
  <c r="FI40" i="9"/>
  <c r="FI16" i="9" s="1"/>
  <c r="HU40" i="9"/>
  <c r="HU16" i="9" s="1"/>
  <c r="BJ40" i="9"/>
  <c r="BJ16" i="9" s="1"/>
  <c r="DV40" i="9"/>
  <c r="DV16" i="9" s="1"/>
  <c r="GH40" i="9"/>
  <c r="GH16" i="9" s="1"/>
  <c r="BM40" i="9"/>
  <c r="BM16" i="9" s="1"/>
  <c r="DY40" i="9"/>
  <c r="DY16" i="9" s="1"/>
  <c r="GK40" i="9"/>
  <c r="GK16" i="9" s="1"/>
  <c r="IW40" i="9"/>
  <c r="IW16" i="9" s="1"/>
  <c r="CT40" i="9"/>
  <c r="CT16" i="9" s="1"/>
  <c r="FF40" i="9"/>
  <c r="FF16" i="9" s="1"/>
  <c r="HR40" i="9"/>
  <c r="HR16" i="9" s="1"/>
  <c r="BG40" i="9"/>
  <c r="BG16" i="9" s="1"/>
  <c r="GE40" i="9"/>
  <c r="GE16" i="9" s="1"/>
  <c r="IQ40" i="9"/>
  <c r="IQ16" i="9" s="1"/>
  <c r="FG16" i="9"/>
  <c r="FX40" i="9"/>
  <c r="FX16" i="9" s="1"/>
  <c r="CZ40" i="9"/>
  <c r="CZ16" i="9" s="1"/>
  <c r="DS40" i="9"/>
  <c r="DS16" i="9" s="1"/>
  <c r="DP40" i="9"/>
  <c r="DP16" i="9" s="1"/>
  <c r="HB40" i="9"/>
  <c r="HB16" i="9" s="1"/>
  <c r="HM40" i="9"/>
  <c r="HM16" i="9" s="1"/>
  <c r="Z40" i="9"/>
  <c r="Z16" i="9" s="1"/>
  <c r="AL40" i="9"/>
  <c r="AL16" i="9" s="1"/>
  <c r="BS40" i="9"/>
  <c r="BS16" i="9" s="1"/>
  <c r="DH40" i="9"/>
  <c r="DH16" i="9" s="1"/>
  <c r="HV40" i="9"/>
  <c r="HV16" i="9" s="1"/>
  <c r="EM40" i="9"/>
  <c r="EM16" i="9" s="1"/>
  <c r="GM16" i="9"/>
  <c r="CF40" i="9"/>
  <c r="CF16" i="9" s="1"/>
  <c r="E40" i="9"/>
  <c r="E16" i="9" s="1"/>
  <c r="FJ40" i="9"/>
  <c r="FJ16" i="9" s="1"/>
  <c r="X40" i="9"/>
  <c r="X16" i="9" s="1"/>
  <c r="CS40" i="9"/>
  <c r="CS16" i="9" s="1"/>
  <c r="AA40" i="9"/>
  <c r="AA16" i="9" s="1"/>
  <c r="T40" i="9"/>
  <c r="T16" i="9" s="1"/>
  <c r="AC40" i="9"/>
  <c r="AC16" i="9" s="1"/>
  <c r="GQ40" i="9"/>
  <c r="GQ16" i="9" s="1"/>
  <c r="DA40" i="9"/>
  <c r="DA16" i="9" s="1"/>
  <c r="CM40" i="9"/>
  <c r="CM16" i="9" s="1"/>
  <c r="N40" i="9"/>
  <c r="N16" i="9" s="1"/>
  <c r="CX40" i="9"/>
  <c r="CX16" i="9" s="1"/>
  <c r="EZ40" i="9"/>
  <c r="EZ16" i="9" s="1"/>
  <c r="FT40" i="9"/>
  <c r="FT16" i="9" s="1"/>
  <c r="BL40" i="9"/>
  <c r="BL16" i="9" s="1"/>
  <c r="IB40" i="9"/>
  <c r="IB16" i="9" s="1"/>
  <c r="CJ40" i="9"/>
  <c r="CJ16" i="9" s="1"/>
  <c r="H40" i="9"/>
  <c r="H16" i="9" s="1"/>
  <c r="EF40" i="9"/>
  <c r="EF16" i="9" s="1"/>
  <c r="Y40" i="9"/>
  <c r="Y16" i="9" s="1"/>
  <c r="GA40" i="9"/>
  <c r="GA16" i="9" s="1"/>
  <c r="HT40" i="9"/>
  <c r="HT16" i="9" s="1"/>
  <c r="CB40" i="9"/>
  <c r="CB16" i="9" s="1"/>
  <c r="IU40" i="9"/>
  <c r="IU16" i="9" s="1"/>
  <c r="CO40" i="9"/>
  <c r="CO16" i="9" s="1"/>
  <c r="FA40" i="9"/>
  <c r="FA16" i="9" s="1"/>
  <c r="BB40" i="9"/>
  <c r="BB16" i="9" s="1"/>
  <c r="DN40" i="9"/>
  <c r="DN16" i="9" s="1"/>
  <c r="IL40" i="9"/>
  <c r="IL16" i="9" s="1"/>
  <c r="BE40" i="9"/>
  <c r="BE16" i="9" s="1"/>
  <c r="CL40" i="9"/>
  <c r="CL16" i="9" s="1"/>
  <c r="HJ40" i="9"/>
  <c r="HJ16" i="9" s="1"/>
  <c r="AY40" i="9"/>
  <c r="AY16" i="9" s="1"/>
  <c r="FW40" i="9"/>
  <c r="FW16" i="9" s="1"/>
  <c r="II40" i="9"/>
  <c r="II16" i="9" s="1"/>
  <c r="FM40" i="9"/>
  <c r="FM16" i="9" s="1"/>
  <c r="FM88" i="9"/>
  <c r="CC40" i="9"/>
  <c r="CC16" i="9" s="1"/>
  <c r="CC88" i="9"/>
  <c r="EQ40" i="9"/>
  <c r="EQ16" i="9" s="1"/>
  <c r="HE40" i="9"/>
  <c r="HE16" i="9" s="1"/>
  <c r="CP40" i="9"/>
  <c r="CP16" i="9" s="1"/>
  <c r="FB40" i="9"/>
  <c r="FB16" i="9" s="1"/>
  <c r="BC40" i="9"/>
  <c r="BC16" i="9" s="1"/>
  <c r="HA40" i="9"/>
  <c r="HA16" i="9" s="1"/>
  <c r="BT40" i="9"/>
  <c r="BT16" i="9" s="1"/>
  <c r="BT88" i="9"/>
  <c r="HO40" i="9"/>
  <c r="HO16" i="9" s="1"/>
  <c r="HO88" i="9"/>
  <c r="S40" i="9"/>
  <c r="S16" i="9" s="1"/>
  <c r="EJ40" i="9"/>
  <c r="EJ16" i="9" s="1"/>
  <c r="U40" i="9"/>
  <c r="U16" i="9" s="1"/>
  <c r="O40" i="9"/>
  <c r="O16" i="9" s="1"/>
  <c r="O88" i="9"/>
  <c r="HZ40" i="9"/>
  <c r="HZ16" i="9" s="1"/>
  <c r="HZ88" i="9"/>
  <c r="CR40" i="9"/>
  <c r="CR16" i="9" s="1"/>
  <c r="CR88" i="9"/>
  <c r="CE40" i="9"/>
  <c r="CE16" i="9" s="1"/>
  <c r="BX40" i="9"/>
  <c r="BX16" i="9" s="1"/>
  <c r="HL16" i="9"/>
  <c r="IN40" i="9"/>
  <c r="IN16" i="9" s="1"/>
  <c r="IN88" i="9"/>
  <c r="GL40" i="9"/>
  <c r="GL16" i="9" s="1"/>
  <c r="IP40" i="9"/>
  <c r="IP16" i="9" s="1"/>
  <c r="IP88" i="9"/>
  <c r="HC40" i="9"/>
  <c r="HC16" i="9" s="1"/>
  <c r="HP40" i="9"/>
  <c r="HP16" i="9" s="1"/>
  <c r="HP88" i="9"/>
  <c r="IO40" i="9"/>
  <c r="IO16" i="9" s="1"/>
  <c r="IO88" i="9"/>
  <c r="L40" i="9"/>
  <c r="L16" i="9" s="1"/>
  <c r="HN40" i="9"/>
  <c r="HN16" i="9" s="1"/>
  <c r="FS40" i="9"/>
  <c r="FS16" i="9" s="1"/>
  <c r="FS88" i="9"/>
  <c r="J40" i="9"/>
  <c r="J16" i="9" s="1"/>
  <c r="J88" i="9"/>
  <c r="FN40" i="9"/>
  <c r="FN16" i="9" s="1"/>
  <c r="FN88" i="9"/>
  <c r="GB40" i="9"/>
  <c r="GB16" i="9" s="1"/>
  <c r="GB88" i="9"/>
  <c r="GC40" i="9"/>
  <c r="GC16" i="9" s="1"/>
  <c r="GC88" i="9"/>
  <c r="GD40" i="9"/>
  <c r="GD16" i="9" s="1"/>
  <c r="GD88" i="9"/>
  <c r="FC40" i="9"/>
  <c r="FC16" i="9" s="1"/>
  <c r="FC88" i="9"/>
  <c r="GJ40" i="9"/>
  <c r="GJ16" i="9" s="1"/>
  <c r="GJ88" i="9"/>
  <c r="AW40" i="9"/>
  <c r="AW16" i="9" s="1"/>
  <c r="AW88" i="9"/>
  <c r="FU40" i="9"/>
  <c r="FU16" i="9" s="1"/>
  <c r="FU88" i="9"/>
  <c r="W40" i="9"/>
  <c r="W16" i="9" s="1"/>
  <c r="W88" i="9"/>
  <c r="IY16" i="9"/>
  <c r="AO16" i="9"/>
  <c r="GO16" i="9"/>
  <c r="IV16" i="9"/>
  <c r="EB16" i="9"/>
  <c r="HY16" i="9"/>
  <c r="IZ89" i="9"/>
  <c r="IR89" i="9"/>
  <c r="IJ89" i="9"/>
  <c r="IB89" i="9"/>
  <c r="HT89" i="9"/>
  <c r="HL89" i="9"/>
  <c r="HD89" i="9"/>
  <c r="GV89" i="9"/>
  <c r="GN89" i="9"/>
  <c r="IX89" i="9"/>
  <c r="IP89" i="9"/>
  <c r="IH89" i="9"/>
  <c r="HZ89" i="9"/>
  <c r="HR89" i="9"/>
  <c r="HJ89" i="9"/>
  <c r="HB89" i="9"/>
  <c r="GT89" i="9"/>
  <c r="GL89" i="9"/>
  <c r="GD89" i="9"/>
  <c r="FV89" i="9"/>
  <c r="FN89" i="9"/>
  <c r="IO89" i="9"/>
  <c r="IG89" i="9"/>
  <c r="HY89" i="9"/>
  <c r="HQ89" i="9"/>
  <c r="IV89" i="9"/>
  <c r="IN89" i="9"/>
  <c r="HX89" i="9"/>
  <c r="HP89" i="9"/>
  <c r="GZ89" i="9"/>
  <c r="IT89" i="9"/>
  <c r="ID89" i="9"/>
  <c r="HN89" i="9"/>
  <c r="HA89" i="9"/>
  <c r="GP89" i="9"/>
  <c r="GF89" i="9"/>
  <c r="FW89" i="9"/>
  <c r="FM89" i="9"/>
  <c r="FE89" i="9"/>
  <c r="EW89" i="9"/>
  <c r="EO89" i="9"/>
  <c r="DY89" i="9"/>
  <c r="DQ89" i="9"/>
  <c r="DI89" i="9"/>
  <c r="DA89" i="9"/>
  <c r="CS89" i="9"/>
  <c r="CK89" i="9"/>
  <c r="CC89" i="9"/>
  <c r="BU89" i="9"/>
  <c r="BM89" i="9"/>
  <c r="BE89" i="9"/>
  <c r="AW89" i="9"/>
  <c r="AO89" i="9"/>
  <c r="AG89" i="9"/>
  <c r="Q89" i="9"/>
  <c r="I89" i="9"/>
  <c r="IS89" i="9"/>
  <c r="IC89" i="9"/>
  <c r="GY89" i="9"/>
  <c r="GO89" i="9"/>
  <c r="GE89" i="9"/>
  <c r="FU89" i="9"/>
  <c r="FL89" i="9"/>
  <c r="FD89" i="9"/>
  <c r="EV89" i="9"/>
  <c r="EN89" i="9"/>
  <c r="EF89" i="9"/>
  <c r="DX89" i="9"/>
  <c r="CZ89" i="9"/>
  <c r="CR89" i="9"/>
  <c r="CJ89" i="9"/>
  <c r="CB89" i="9"/>
  <c r="BL89" i="9"/>
  <c r="BD89" i="9"/>
  <c r="AN89" i="9"/>
  <c r="AF89" i="9"/>
  <c r="X89" i="9"/>
  <c r="P89" i="9"/>
  <c r="H89" i="9"/>
  <c r="IQ89" i="9"/>
  <c r="IA89" i="9"/>
  <c r="HK89" i="9"/>
  <c r="GX89" i="9"/>
  <c r="GM89" i="9"/>
  <c r="GC89" i="9"/>
  <c r="FT89" i="9"/>
  <c r="FC89" i="9"/>
  <c r="EU89" i="9"/>
  <c r="EM89" i="9"/>
  <c r="EE89" i="9"/>
  <c r="DW89" i="9"/>
  <c r="DO89" i="9"/>
  <c r="DG89" i="9"/>
  <c r="CY89" i="9"/>
  <c r="CQ89" i="9"/>
  <c r="CI89" i="9"/>
  <c r="CA89" i="9"/>
  <c r="BS89" i="9"/>
  <c r="BK89" i="9"/>
  <c r="BC89" i="9"/>
  <c r="AU89" i="9"/>
  <c r="AM89" i="9"/>
  <c r="AE89" i="9"/>
  <c r="W89" i="9"/>
  <c r="O89" i="9"/>
  <c r="G89" i="9"/>
  <c r="JC89" i="9"/>
  <c r="IM89" i="9"/>
  <c r="HW89" i="9"/>
  <c r="HI89" i="9"/>
  <c r="GW89" i="9"/>
  <c r="GK89" i="9"/>
  <c r="GB89" i="9"/>
  <c r="FS89" i="9"/>
  <c r="FJ89" i="9"/>
  <c r="FB89" i="9"/>
  <c r="ET89" i="9"/>
  <c r="EL89" i="9"/>
  <c r="ED89" i="9"/>
  <c r="DV89" i="9"/>
  <c r="DN89" i="9"/>
  <c r="DF89" i="9"/>
  <c r="CX89" i="9"/>
  <c r="CP89" i="9"/>
  <c r="CH89" i="9"/>
  <c r="BZ89" i="9"/>
  <c r="BR89" i="9"/>
  <c r="BJ89" i="9"/>
  <c r="BB89" i="9"/>
  <c r="AT89" i="9"/>
  <c r="AL89" i="9"/>
  <c r="AD89" i="9"/>
  <c r="V89" i="9"/>
  <c r="N89" i="9"/>
  <c r="F89" i="9"/>
  <c r="IL89" i="9"/>
  <c r="HG89" i="9"/>
  <c r="GJ89" i="9"/>
  <c r="FR89" i="9"/>
  <c r="EK89" i="9"/>
  <c r="DU89" i="9"/>
  <c r="DJ89" i="9"/>
  <c r="CT89" i="9"/>
  <c r="BN89" i="9"/>
  <c r="AX89" i="9"/>
  <c r="AH89" i="9"/>
  <c r="R89" i="9"/>
  <c r="IK89" i="9"/>
  <c r="HF89" i="9"/>
  <c r="GI89" i="9"/>
  <c r="FQ89" i="9"/>
  <c r="EZ89" i="9"/>
  <c r="EJ89" i="9"/>
  <c r="DE89" i="9"/>
  <c r="BI89" i="9"/>
  <c r="AS89" i="9"/>
  <c r="AC89" i="9"/>
  <c r="M89" i="9"/>
  <c r="II89" i="9"/>
  <c r="HE89" i="9"/>
  <c r="GH89" i="9"/>
  <c r="FP89" i="9"/>
  <c r="EY89" i="9"/>
  <c r="EI89" i="9"/>
  <c r="DS89" i="9"/>
  <c r="DD89" i="9"/>
  <c r="CN89" i="9"/>
  <c r="BX89" i="9"/>
  <c r="BH89" i="9"/>
  <c r="AR89" i="9"/>
  <c r="AB89" i="9"/>
  <c r="L89" i="9"/>
  <c r="IE89" i="9"/>
  <c r="HC89" i="9"/>
  <c r="GG89" i="9"/>
  <c r="FO89" i="9"/>
  <c r="EX89" i="9"/>
  <c r="EH89" i="9"/>
  <c r="DR89" i="9"/>
  <c r="DC89" i="9"/>
  <c r="CM89" i="9"/>
  <c r="BW89" i="9"/>
  <c r="BG89" i="9"/>
  <c r="AQ89" i="9"/>
  <c r="AA89" i="9"/>
  <c r="K89" i="9"/>
  <c r="HU89" i="9"/>
  <c r="FZ89" i="9"/>
  <c r="ER89" i="9"/>
  <c r="DM89" i="9"/>
  <c r="CL89" i="9"/>
  <c r="BF89" i="9"/>
  <c r="Z89" i="9"/>
  <c r="HS89" i="9"/>
  <c r="FY89" i="9"/>
  <c r="EQ89" i="9"/>
  <c r="DL89" i="9"/>
  <c r="CG89" i="9"/>
  <c r="BA89" i="9"/>
  <c r="U89" i="9"/>
  <c r="HO89" i="9"/>
  <c r="FX89" i="9"/>
  <c r="EP89" i="9"/>
  <c r="DK89" i="9"/>
  <c r="CF89" i="9"/>
  <c r="AZ89" i="9"/>
  <c r="T89" i="9"/>
  <c r="JB89" i="9"/>
  <c r="GU89" i="9"/>
  <c r="EC89" i="9"/>
  <c r="DB89" i="9"/>
  <c r="CE89" i="9"/>
  <c r="AY89" i="9"/>
  <c r="S89" i="9"/>
  <c r="IY89" i="9"/>
  <c r="FG89" i="9"/>
  <c r="EA89" i="9"/>
  <c r="CV89" i="9"/>
  <c r="BQ89" i="9"/>
  <c r="AK89" i="9"/>
  <c r="E89" i="9"/>
  <c r="JA89" i="9"/>
  <c r="FF89" i="9"/>
  <c r="BV89" i="9"/>
  <c r="C89" i="9"/>
  <c r="IU89" i="9"/>
  <c r="ES89" i="9"/>
  <c r="BP89" i="9"/>
  <c r="HV89" i="9"/>
  <c r="EB89" i="9"/>
  <c r="BO89" i="9"/>
  <c r="GS89" i="9"/>
  <c r="DZ89" i="9"/>
  <c r="AP89" i="9"/>
  <c r="GQ89" i="9"/>
  <c r="CW89" i="9"/>
  <c r="AI89" i="9"/>
  <c r="GA89" i="9"/>
  <c r="CU89" i="9"/>
  <c r="J89" i="9"/>
  <c r="FH89" i="9"/>
  <c r="AJ89" i="9"/>
  <c r="D89" i="9"/>
  <c r="JB113" i="9"/>
  <c r="IT113" i="9"/>
  <c r="IL113" i="9"/>
  <c r="ID113" i="9"/>
  <c r="HV113" i="9"/>
  <c r="HN113" i="9"/>
  <c r="HF113" i="9"/>
  <c r="GX113" i="9"/>
  <c r="GP113" i="9"/>
  <c r="GH113" i="9"/>
  <c r="FZ113" i="9"/>
  <c r="FR113" i="9"/>
  <c r="FJ113" i="9"/>
  <c r="FB113" i="9"/>
  <c r="ET113" i="9"/>
  <c r="EL113" i="9"/>
  <c r="ED113" i="9"/>
  <c r="DV113" i="9"/>
  <c r="DN113" i="9"/>
  <c r="DF113" i="9"/>
  <c r="CX113" i="9"/>
  <c r="CP113" i="9"/>
  <c r="CH113" i="9"/>
  <c r="BZ113" i="9"/>
  <c r="BR113" i="9"/>
  <c r="BJ113" i="9"/>
  <c r="BB113" i="9"/>
  <c r="AT113" i="9"/>
  <c r="AL113" i="9"/>
  <c r="AD113" i="9"/>
  <c r="V113" i="9"/>
  <c r="N113" i="9"/>
  <c r="F113" i="9"/>
  <c r="JA113" i="9"/>
  <c r="IS113" i="9"/>
  <c r="IK113" i="9"/>
  <c r="IC113" i="9"/>
  <c r="HU113" i="9"/>
  <c r="HM113" i="9"/>
  <c r="HE113" i="9"/>
  <c r="GW113" i="9"/>
  <c r="GO113" i="9"/>
  <c r="GG113" i="9"/>
  <c r="FY113" i="9"/>
  <c r="FQ113" i="9"/>
  <c r="FI113" i="9"/>
  <c r="FA113" i="9"/>
  <c r="ES113" i="9"/>
  <c r="EK113" i="9"/>
  <c r="EC113" i="9"/>
  <c r="DU113" i="9"/>
  <c r="DM113" i="9"/>
  <c r="DE113" i="9"/>
  <c r="CW113" i="9"/>
  <c r="CO113" i="9"/>
  <c r="CG113" i="9"/>
  <c r="BY113" i="9"/>
  <c r="BQ113" i="9"/>
  <c r="BI113" i="9"/>
  <c r="BA113" i="9"/>
  <c r="AS113" i="9"/>
  <c r="AK113" i="9"/>
  <c r="AC113" i="9"/>
  <c r="U113" i="9"/>
  <c r="M113" i="9"/>
  <c r="E113" i="9"/>
  <c r="IZ113" i="9"/>
  <c r="IR113" i="9"/>
  <c r="IJ113" i="9"/>
  <c r="IB113" i="9"/>
  <c r="HT113" i="9"/>
  <c r="HL113" i="9"/>
  <c r="HD113" i="9"/>
  <c r="GV113" i="9"/>
  <c r="GN113" i="9"/>
  <c r="GF113" i="9"/>
  <c r="FX113" i="9"/>
  <c r="FP113" i="9"/>
  <c r="FH113" i="9"/>
  <c r="EZ113" i="9"/>
  <c r="ER113" i="9"/>
  <c r="EJ113" i="9"/>
  <c r="EB113" i="9"/>
  <c r="DT113" i="9"/>
  <c r="DL113" i="9"/>
  <c r="DD113" i="9"/>
  <c r="CV113" i="9"/>
  <c r="CN113" i="9"/>
  <c r="CF113" i="9"/>
  <c r="BX113" i="9"/>
  <c r="BX41" i="9" s="1"/>
  <c r="BP113" i="9"/>
  <c r="BH113" i="9"/>
  <c r="AZ113" i="9"/>
  <c r="AR113" i="9"/>
  <c r="AJ113" i="9"/>
  <c r="AB113" i="9"/>
  <c r="T113" i="9"/>
  <c r="L113" i="9"/>
  <c r="D113" i="9"/>
  <c r="IY113" i="9"/>
  <c r="IQ113" i="9"/>
  <c r="II113" i="9"/>
  <c r="IA113" i="9"/>
  <c r="HS113" i="9"/>
  <c r="HK113" i="9"/>
  <c r="HC113" i="9"/>
  <c r="GU113" i="9"/>
  <c r="GM113" i="9"/>
  <c r="GE113" i="9"/>
  <c r="FW113" i="9"/>
  <c r="FO113" i="9"/>
  <c r="FG113" i="9"/>
  <c r="EY113" i="9"/>
  <c r="EQ113" i="9"/>
  <c r="EQ41" i="9" s="1"/>
  <c r="EI113" i="9"/>
  <c r="EA113" i="9"/>
  <c r="DS113" i="9"/>
  <c r="DK113" i="9"/>
  <c r="DC113" i="9"/>
  <c r="CU113" i="9"/>
  <c r="CM113" i="9"/>
  <c r="CE113" i="9"/>
  <c r="BW113" i="9"/>
  <c r="BO113" i="9"/>
  <c r="BG113" i="9"/>
  <c r="AY113" i="9"/>
  <c r="AQ113" i="9"/>
  <c r="AI113" i="9"/>
  <c r="AA113" i="9"/>
  <c r="S113" i="9"/>
  <c r="K113" i="9"/>
  <c r="C113" i="9"/>
  <c r="IX113" i="9"/>
  <c r="IP113" i="9"/>
  <c r="IW113" i="9"/>
  <c r="IO113" i="9"/>
  <c r="IG113" i="9"/>
  <c r="HY113" i="9"/>
  <c r="HQ113" i="9"/>
  <c r="HI113" i="9"/>
  <c r="HA113" i="9"/>
  <c r="GS113" i="9"/>
  <c r="GK113" i="9"/>
  <c r="GC113" i="9"/>
  <c r="FU113" i="9"/>
  <c r="FM113" i="9"/>
  <c r="FE113" i="9"/>
  <c r="EW113" i="9"/>
  <c r="EO113" i="9"/>
  <c r="EG113" i="9"/>
  <c r="DY113" i="9"/>
  <c r="DQ113" i="9"/>
  <c r="DI113" i="9"/>
  <c r="DA113" i="9"/>
  <c r="CS113" i="9"/>
  <c r="CK113" i="9"/>
  <c r="CC113" i="9"/>
  <c r="BU113" i="9"/>
  <c r="BM113" i="9"/>
  <c r="BE113" i="9"/>
  <c r="AW113" i="9"/>
  <c r="AO113" i="9"/>
  <c r="AG113" i="9"/>
  <c r="AG41" i="9" s="1"/>
  <c r="Y113" i="9"/>
  <c r="Q113" i="9"/>
  <c r="I113" i="9"/>
  <c r="IV113" i="9"/>
  <c r="IN113" i="9"/>
  <c r="IF113" i="9"/>
  <c r="HX113" i="9"/>
  <c r="HX41" i="9" s="1"/>
  <c r="HP113" i="9"/>
  <c r="HH113" i="9"/>
  <c r="GZ113" i="9"/>
  <c r="GR113" i="9"/>
  <c r="GJ113" i="9"/>
  <c r="GB113" i="9"/>
  <c r="FT113" i="9"/>
  <c r="FL113" i="9"/>
  <c r="FD113" i="9"/>
  <c r="EV113" i="9"/>
  <c r="EN113" i="9"/>
  <c r="EF113" i="9"/>
  <c r="DX113" i="9"/>
  <c r="DP113" i="9"/>
  <c r="DH113" i="9"/>
  <c r="CZ113" i="9"/>
  <c r="CR113" i="9"/>
  <c r="CJ113" i="9"/>
  <c r="CB113" i="9"/>
  <c r="BT113" i="9"/>
  <c r="BL113" i="9"/>
  <c r="BD113" i="9"/>
  <c r="AV113" i="9"/>
  <c r="AN113" i="9"/>
  <c r="AF113" i="9"/>
  <c r="X113" i="9"/>
  <c r="P113" i="9"/>
  <c r="H113" i="9"/>
  <c r="IU113" i="9"/>
  <c r="HJ113" i="9"/>
  <c r="GD113" i="9"/>
  <c r="EX113" i="9"/>
  <c r="DR113" i="9"/>
  <c r="CL113" i="9"/>
  <c r="BF113" i="9"/>
  <c r="Z113" i="9"/>
  <c r="IM113" i="9"/>
  <c r="HG113" i="9"/>
  <c r="GA113" i="9"/>
  <c r="EU113" i="9"/>
  <c r="DO113" i="9"/>
  <c r="CI113" i="9"/>
  <c r="BC113" i="9"/>
  <c r="W113" i="9"/>
  <c r="IH113" i="9"/>
  <c r="HB113" i="9"/>
  <c r="FV113" i="9"/>
  <c r="EP113" i="9"/>
  <c r="DJ113" i="9"/>
  <c r="CD113" i="9"/>
  <c r="AX113" i="9"/>
  <c r="R113" i="9"/>
  <c r="IE113" i="9"/>
  <c r="GY113" i="9"/>
  <c r="FS113" i="9"/>
  <c r="EM113" i="9"/>
  <c r="DG113" i="9"/>
  <c r="CA113" i="9"/>
  <c r="AU113" i="9"/>
  <c r="O113" i="9"/>
  <c r="HW113" i="9"/>
  <c r="GQ113" i="9"/>
  <c r="FK113" i="9"/>
  <c r="EE113" i="9"/>
  <c r="CY113" i="9"/>
  <c r="BS113" i="9"/>
  <c r="AM113" i="9"/>
  <c r="G113" i="9"/>
  <c r="HR113" i="9"/>
  <c r="GL113" i="9"/>
  <c r="FF113" i="9"/>
  <c r="DZ113" i="9"/>
  <c r="CT113" i="9"/>
  <c r="BN113" i="9"/>
  <c r="AH113" i="9"/>
  <c r="HO113" i="9"/>
  <c r="CQ113" i="9"/>
  <c r="GT113" i="9"/>
  <c r="BV113" i="9"/>
  <c r="GI113" i="9"/>
  <c r="BK113" i="9"/>
  <c r="FN113" i="9"/>
  <c r="AP113" i="9"/>
  <c r="FC113" i="9"/>
  <c r="AE113" i="9"/>
  <c r="EH113" i="9"/>
  <c r="J113" i="9"/>
  <c r="JC113" i="9"/>
  <c r="DW113" i="9"/>
  <c r="DB113" i="9"/>
  <c r="HZ113" i="9"/>
  <c r="EY40" i="9"/>
  <c r="EY16" i="9" s="1"/>
  <c r="F40" i="9"/>
  <c r="F16" i="9" s="1"/>
  <c r="BK40" i="9"/>
  <c r="BK16" i="9" s="1"/>
  <c r="BD40" i="9"/>
  <c r="BD16" i="9" s="1"/>
  <c r="AJ40" i="9"/>
  <c r="AJ16" i="9" s="1"/>
  <c r="CV16" i="9"/>
  <c r="CH40" i="9"/>
  <c r="CH16" i="9" s="1"/>
  <c r="A39" i="9"/>
  <c r="C15" i="9"/>
  <c r="A15" i="9" s="1"/>
  <c r="AX40" i="9"/>
  <c r="AX16" i="9" s="1"/>
  <c r="DJ40" i="9"/>
  <c r="DJ16" i="9" s="1"/>
  <c r="DD40" i="9"/>
  <c r="DD16" i="9" s="1"/>
  <c r="EU40" i="9"/>
  <c r="EU16" i="9" s="1"/>
  <c r="HG40" i="9"/>
  <c r="HG16" i="9" s="1"/>
  <c r="BU40" i="9"/>
  <c r="BU16" i="9" s="1"/>
  <c r="C16" i="9"/>
  <c r="DR40" i="9"/>
  <c r="DR16" i="9" s="1"/>
  <c r="EA16" i="9"/>
  <c r="HS40" i="9"/>
  <c r="HS16" i="9" s="1"/>
  <c r="GF40" i="9"/>
  <c r="GF16" i="9" s="1"/>
  <c r="EW40" i="9"/>
  <c r="EW16" i="9" s="1"/>
  <c r="K16" i="9"/>
  <c r="IZ40" i="9"/>
  <c r="IZ16" i="9" s="1"/>
  <c r="GG40" i="9"/>
  <c r="GG16" i="9" s="1"/>
  <c r="FZ40" i="9"/>
  <c r="FZ16" i="9" s="1"/>
  <c r="FL40" i="9"/>
  <c r="FL16" i="9" s="1"/>
  <c r="JB161" i="9"/>
  <c r="JB65" i="9" s="1"/>
  <c r="IT161" i="9"/>
  <c r="IT65" i="9" s="1"/>
  <c r="IL161" i="9"/>
  <c r="IL65" i="9" s="1"/>
  <c r="ID161" i="9"/>
  <c r="ID65" i="9" s="1"/>
  <c r="HV161" i="9"/>
  <c r="HV65" i="9" s="1"/>
  <c r="HN161" i="9"/>
  <c r="HN65" i="9" s="1"/>
  <c r="HF161" i="9"/>
  <c r="HF65" i="9" s="1"/>
  <c r="GX161" i="9"/>
  <c r="GX65" i="9" s="1"/>
  <c r="GP161" i="9"/>
  <c r="GP65" i="9" s="1"/>
  <c r="GH161" i="9"/>
  <c r="GH65" i="9" s="1"/>
  <c r="JA161" i="9"/>
  <c r="JA65" i="9" s="1"/>
  <c r="IS161" i="9"/>
  <c r="IS65" i="9" s="1"/>
  <c r="IK161" i="9"/>
  <c r="IK65" i="9" s="1"/>
  <c r="IC161" i="9"/>
  <c r="IC65" i="9" s="1"/>
  <c r="HU161" i="9"/>
  <c r="HU65" i="9" s="1"/>
  <c r="HM161" i="9"/>
  <c r="HM65" i="9" s="1"/>
  <c r="HE161" i="9"/>
  <c r="HE65" i="9" s="1"/>
  <c r="GW161" i="9"/>
  <c r="GW65" i="9" s="1"/>
  <c r="GO161" i="9"/>
  <c r="GO65" i="9" s="1"/>
  <c r="GG161" i="9"/>
  <c r="GG65" i="9" s="1"/>
  <c r="FY161" i="9"/>
  <c r="FY65" i="9" s="1"/>
  <c r="FQ161" i="9"/>
  <c r="FQ65" i="9" s="1"/>
  <c r="IZ161" i="9"/>
  <c r="IZ65" i="9" s="1"/>
  <c r="IR161" i="9"/>
  <c r="IR65" i="9" s="1"/>
  <c r="IJ161" i="9"/>
  <c r="IJ65" i="9" s="1"/>
  <c r="IB161" i="9"/>
  <c r="IB65" i="9" s="1"/>
  <c r="HT161" i="9"/>
  <c r="HT65" i="9" s="1"/>
  <c r="HL161" i="9"/>
  <c r="HL65" i="9" s="1"/>
  <c r="HD161" i="9"/>
  <c r="HD65" i="9" s="1"/>
  <c r="GV161" i="9"/>
  <c r="GV65" i="9" s="1"/>
  <c r="GN161" i="9"/>
  <c r="GN65" i="9" s="1"/>
  <c r="GF161" i="9"/>
  <c r="GF65" i="9" s="1"/>
  <c r="IY161" i="9"/>
  <c r="IY65" i="9" s="1"/>
  <c r="IQ161" i="9"/>
  <c r="IQ65" i="9" s="1"/>
  <c r="II161" i="9"/>
  <c r="II65" i="9" s="1"/>
  <c r="IA161" i="9"/>
  <c r="IA65" i="9" s="1"/>
  <c r="HS161" i="9"/>
  <c r="HS65" i="9" s="1"/>
  <c r="HK161" i="9"/>
  <c r="HK65" i="9" s="1"/>
  <c r="HC161" i="9"/>
  <c r="HC65" i="9" s="1"/>
  <c r="GU161" i="9"/>
  <c r="GU65" i="9" s="1"/>
  <c r="GM161" i="9"/>
  <c r="GM65" i="9" s="1"/>
  <c r="GE161" i="9"/>
  <c r="GE65" i="9" s="1"/>
  <c r="JC161" i="9"/>
  <c r="JC65" i="9" s="1"/>
  <c r="IM161" i="9"/>
  <c r="IM65" i="9" s="1"/>
  <c r="HW161" i="9"/>
  <c r="HW65" i="9" s="1"/>
  <c r="HG161" i="9"/>
  <c r="HG65" i="9" s="1"/>
  <c r="IW161" i="9"/>
  <c r="IW65" i="9" s="1"/>
  <c r="IG161" i="9"/>
  <c r="IG65" i="9" s="1"/>
  <c r="HQ161" i="9"/>
  <c r="HQ65" i="9" s="1"/>
  <c r="HA161" i="9"/>
  <c r="HA65" i="9" s="1"/>
  <c r="GK161" i="9"/>
  <c r="GK65" i="9" s="1"/>
  <c r="FX161" i="9"/>
  <c r="FX65" i="9" s="1"/>
  <c r="FO161" i="9"/>
  <c r="FO65" i="9" s="1"/>
  <c r="FG161" i="9"/>
  <c r="FG65" i="9" s="1"/>
  <c r="EY161" i="9"/>
  <c r="EY65" i="9" s="1"/>
  <c r="EQ161" i="9"/>
  <c r="EQ65" i="9" s="1"/>
  <c r="EI161" i="9"/>
  <c r="EI65" i="9" s="1"/>
  <c r="EA161" i="9"/>
  <c r="EA65" i="9" s="1"/>
  <c r="DS161" i="9"/>
  <c r="DS65" i="9" s="1"/>
  <c r="DK161" i="9"/>
  <c r="DK65" i="9" s="1"/>
  <c r="DC161" i="9"/>
  <c r="DC65" i="9" s="1"/>
  <c r="CU161" i="9"/>
  <c r="CU65" i="9" s="1"/>
  <c r="CM161" i="9"/>
  <c r="CM65" i="9" s="1"/>
  <c r="CE161" i="9"/>
  <c r="CE65" i="9" s="1"/>
  <c r="BW161" i="9"/>
  <c r="BW65" i="9" s="1"/>
  <c r="BO161" i="9"/>
  <c r="BO65" i="9" s="1"/>
  <c r="BG161" i="9"/>
  <c r="BG65" i="9" s="1"/>
  <c r="AY161" i="9"/>
  <c r="AY65" i="9" s="1"/>
  <c r="AQ161" i="9"/>
  <c r="AQ65" i="9" s="1"/>
  <c r="AI161" i="9"/>
  <c r="AI65" i="9" s="1"/>
  <c r="AA161" i="9"/>
  <c r="AA65" i="9" s="1"/>
  <c r="S161" i="9"/>
  <c r="S65" i="9" s="1"/>
  <c r="K161" i="9"/>
  <c r="K65" i="9" s="1"/>
  <c r="C161" i="9"/>
  <c r="C65" i="9" s="1"/>
  <c r="IV161" i="9"/>
  <c r="IV65" i="9" s="1"/>
  <c r="IF161" i="9"/>
  <c r="IF65" i="9" s="1"/>
  <c r="HP161" i="9"/>
  <c r="HP65" i="9" s="1"/>
  <c r="GZ161" i="9"/>
  <c r="GZ65" i="9" s="1"/>
  <c r="GJ161" i="9"/>
  <c r="GJ65" i="9" s="1"/>
  <c r="FW161" i="9"/>
  <c r="FW65" i="9" s="1"/>
  <c r="FN161" i="9"/>
  <c r="FN65" i="9" s="1"/>
  <c r="FF161" i="9"/>
  <c r="FF65" i="9" s="1"/>
  <c r="EX161" i="9"/>
  <c r="EX65" i="9" s="1"/>
  <c r="EP161" i="9"/>
  <c r="EP65" i="9" s="1"/>
  <c r="EH161" i="9"/>
  <c r="EH65" i="9" s="1"/>
  <c r="DZ161" i="9"/>
  <c r="DZ65" i="9" s="1"/>
  <c r="DR161" i="9"/>
  <c r="DR65" i="9" s="1"/>
  <c r="DJ161" i="9"/>
  <c r="DJ65" i="9" s="1"/>
  <c r="DB161" i="9"/>
  <c r="DB65" i="9" s="1"/>
  <c r="CT161" i="9"/>
  <c r="CT65" i="9" s="1"/>
  <c r="CL161" i="9"/>
  <c r="CL65" i="9" s="1"/>
  <c r="CD161" i="9"/>
  <c r="CD65" i="9" s="1"/>
  <c r="BV161" i="9"/>
  <c r="BV65" i="9" s="1"/>
  <c r="BN161" i="9"/>
  <c r="BN65" i="9" s="1"/>
  <c r="BF161" i="9"/>
  <c r="BF65" i="9" s="1"/>
  <c r="AX161" i="9"/>
  <c r="AX65" i="9" s="1"/>
  <c r="AP161" i="9"/>
  <c r="AP65" i="9" s="1"/>
  <c r="AH161" i="9"/>
  <c r="AH65" i="9" s="1"/>
  <c r="Z161" i="9"/>
  <c r="Z65" i="9" s="1"/>
  <c r="R161" i="9"/>
  <c r="R65" i="9" s="1"/>
  <c r="J161" i="9"/>
  <c r="J65" i="9" s="1"/>
  <c r="IU161" i="9"/>
  <c r="IU65" i="9" s="1"/>
  <c r="IE161" i="9"/>
  <c r="IE65" i="9" s="1"/>
  <c r="HO161" i="9"/>
  <c r="HO65" i="9" s="1"/>
  <c r="GY161" i="9"/>
  <c r="GY65" i="9" s="1"/>
  <c r="IN161" i="9"/>
  <c r="IN65" i="9" s="1"/>
  <c r="HX161" i="9"/>
  <c r="HX65" i="9" s="1"/>
  <c r="HH161" i="9"/>
  <c r="HH65" i="9" s="1"/>
  <c r="GR161" i="9"/>
  <c r="GR65" i="9" s="1"/>
  <c r="GB161" i="9"/>
  <c r="GB65" i="9" s="1"/>
  <c r="FS161" i="9"/>
  <c r="FS65" i="9" s="1"/>
  <c r="FJ161" i="9"/>
  <c r="FJ65" i="9" s="1"/>
  <c r="FB161" i="9"/>
  <c r="FB65" i="9" s="1"/>
  <c r="ET161" i="9"/>
  <c r="ET65" i="9" s="1"/>
  <c r="EL161" i="9"/>
  <c r="EL65" i="9" s="1"/>
  <c r="ED161" i="9"/>
  <c r="ED65" i="9" s="1"/>
  <c r="DV161" i="9"/>
  <c r="DV65" i="9" s="1"/>
  <c r="DN161" i="9"/>
  <c r="DN65" i="9" s="1"/>
  <c r="DF161" i="9"/>
  <c r="DF65" i="9" s="1"/>
  <c r="CX161" i="9"/>
  <c r="CX65" i="9" s="1"/>
  <c r="CP161" i="9"/>
  <c r="CP65" i="9" s="1"/>
  <c r="CH161" i="9"/>
  <c r="CH65" i="9" s="1"/>
  <c r="BZ161" i="9"/>
  <c r="BZ65" i="9" s="1"/>
  <c r="BR161" i="9"/>
  <c r="BR65" i="9" s="1"/>
  <c r="BJ161" i="9"/>
  <c r="BJ65" i="9" s="1"/>
  <c r="BB161" i="9"/>
  <c r="BB65" i="9" s="1"/>
  <c r="AT161" i="9"/>
  <c r="AT65" i="9" s="1"/>
  <c r="AL161" i="9"/>
  <c r="AL65" i="9" s="1"/>
  <c r="AD161" i="9"/>
  <c r="AD65" i="9" s="1"/>
  <c r="V161" i="9"/>
  <c r="V65" i="9" s="1"/>
  <c r="N161" i="9"/>
  <c r="N65" i="9" s="1"/>
  <c r="F161" i="9"/>
  <c r="F65" i="9" s="1"/>
  <c r="HJ161" i="9"/>
  <c r="HJ65" i="9" s="1"/>
  <c r="GD161" i="9"/>
  <c r="GD65" i="9" s="1"/>
  <c r="FP161" i="9"/>
  <c r="FP65" i="9" s="1"/>
  <c r="FC161" i="9"/>
  <c r="FC65" i="9" s="1"/>
  <c r="EO161" i="9"/>
  <c r="EO65" i="9" s="1"/>
  <c r="EC161" i="9"/>
  <c r="EC65" i="9" s="1"/>
  <c r="DP161" i="9"/>
  <c r="DP65" i="9" s="1"/>
  <c r="DD161" i="9"/>
  <c r="DD65" i="9" s="1"/>
  <c r="CQ161" i="9"/>
  <c r="CQ65" i="9" s="1"/>
  <c r="CC161" i="9"/>
  <c r="CC65" i="9" s="1"/>
  <c r="BQ161" i="9"/>
  <c r="BQ65" i="9" s="1"/>
  <c r="BD161" i="9"/>
  <c r="BD65" i="9" s="1"/>
  <c r="AR161" i="9"/>
  <c r="AR65" i="9" s="1"/>
  <c r="AE161" i="9"/>
  <c r="AE65" i="9" s="1"/>
  <c r="Q161" i="9"/>
  <c r="Q65" i="9" s="1"/>
  <c r="E161" i="9"/>
  <c r="E65" i="9" s="1"/>
  <c r="IO161" i="9"/>
  <c r="IO65" i="9" s="1"/>
  <c r="GT161" i="9"/>
  <c r="GT65" i="9" s="1"/>
  <c r="FZ161" i="9"/>
  <c r="FZ65" i="9" s="1"/>
  <c r="FK161" i="9"/>
  <c r="FK65" i="9" s="1"/>
  <c r="EW161" i="9"/>
  <c r="EW65" i="9" s="1"/>
  <c r="EK161" i="9"/>
  <c r="EK65" i="9" s="1"/>
  <c r="DX161" i="9"/>
  <c r="DX65" i="9" s="1"/>
  <c r="DL161" i="9"/>
  <c r="DL65" i="9" s="1"/>
  <c r="CY161" i="9"/>
  <c r="CY65" i="9" s="1"/>
  <c r="CK161" i="9"/>
  <c r="CK65" i="9" s="1"/>
  <c r="BY161" i="9"/>
  <c r="BY65" i="9" s="1"/>
  <c r="BL161" i="9"/>
  <c r="BL65" i="9" s="1"/>
  <c r="AZ161" i="9"/>
  <c r="AZ65" i="9" s="1"/>
  <c r="AM161" i="9"/>
  <c r="AM65" i="9" s="1"/>
  <c r="Y161" i="9"/>
  <c r="Y65" i="9" s="1"/>
  <c r="M161" i="9"/>
  <c r="M65" i="9" s="1"/>
  <c r="HZ161" i="9"/>
  <c r="HZ65" i="9" s="1"/>
  <c r="GQ161" i="9"/>
  <c r="GQ65" i="9" s="1"/>
  <c r="FU161" i="9"/>
  <c r="FU65" i="9" s="1"/>
  <c r="FH161" i="9"/>
  <c r="FH65" i="9" s="1"/>
  <c r="EU161" i="9"/>
  <c r="EU65" i="9" s="1"/>
  <c r="EG161" i="9"/>
  <c r="EG65" i="9" s="1"/>
  <c r="DU161" i="9"/>
  <c r="DU65" i="9" s="1"/>
  <c r="DH161" i="9"/>
  <c r="DH65" i="9" s="1"/>
  <c r="CV161" i="9"/>
  <c r="CV65" i="9" s="1"/>
  <c r="CI161" i="9"/>
  <c r="CI65" i="9" s="1"/>
  <c r="BU161" i="9"/>
  <c r="BU65" i="9" s="1"/>
  <c r="BI161" i="9"/>
  <c r="BI65" i="9" s="1"/>
  <c r="AV161" i="9"/>
  <c r="AV65" i="9" s="1"/>
  <c r="AJ161" i="9"/>
  <c r="AJ65" i="9" s="1"/>
  <c r="W161" i="9"/>
  <c r="W65" i="9" s="1"/>
  <c r="I161" i="9"/>
  <c r="I65" i="9" s="1"/>
  <c r="IX161" i="9"/>
  <c r="IX65" i="9" s="1"/>
  <c r="GL161" i="9"/>
  <c r="GL65" i="9" s="1"/>
  <c r="FL161" i="9"/>
  <c r="FL65" i="9" s="1"/>
  <c r="ER161" i="9"/>
  <c r="ER65" i="9" s="1"/>
  <c r="DW161" i="9"/>
  <c r="DW65" i="9" s="1"/>
  <c r="DA161" i="9"/>
  <c r="DA65" i="9" s="1"/>
  <c r="CG161" i="9"/>
  <c r="CG65" i="9" s="1"/>
  <c r="BM161" i="9"/>
  <c r="BM65" i="9" s="1"/>
  <c r="AS161" i="9"/>
  <c r="AS65" i="9" s="1"/>
  <c r="X161" i="9"/>
  <c r="X65" i="9" s="1"/>
  <c r="D161" i="9"/>
  <c r="D65" i="9" s="1"/>
  <c r="IP161" i="9"/>
  <c r="IP65" i="9" s="1"/>
  <c r="GI161" i="9"/>
  <c r="GI65" i="9" s="1"/>
  <c r="FI161" i="9"/>
  <c r="FI65" i="9" s="1"/>
  <c r="EN161" i="9"/>
  <c r="EN65" i="9" s="1"/>
  <c r="DT161" i="9"/>
  <c r="DT65" i="9" s="1"/>
  <c r="CZ161" i="9"/>
  <c r="CZ65" i="9" s="1"/>
  <c r="CF161" i="9"/>
  <c r="CF65" i="9" s="1"/>
  <c r="BK161" i="9"/>
  <c r="BK65" i="9" s="1"/>
  <c r="AO161" i="9"/>
  <c r="AO65" i="9" s="1"/>
  <c r="U161" i="9"/>
  <c r="U65" i="9" s="1"/>
  <c r="IH161" i="9"/>
  <c r="IH65" i="9" s="1"/>
  <c r="GC161" i="9"/>
  <c r="GC65" i="9" s="1"/>
  <c r="FE161" i="9"/>
  <c r="FE65" i="9" s="1"/>
  <c r="EM161" i="9"/>
  <c r="EM65" i="9" s="1"/>
  <c r="DQ161" i="9"/>
  <c r="DQ65" i="9" s="1"/>
  <c r="CW161" i="9"/>
  <c r="CW65" i="9" s="1"/>
  <c r="CB161" i="9"/>
  <c r="CB65" i="9" s="1"/>
  <c r="BH161" i="9"/>
  <c r="BH65" i="9" s="1"/>
  <c r="AN161" i="9"/>
  <c r="AN65" i="9" s="1"/>
  <c r="T161" i="9"/>
  <c r="T65" i="9" s="1"/>
  <c r="HY161" i="9"/>
  <c r="HY65" i="9" s="1"/>
  <c r="GA161" i="9"/>
  <c r="GA65" i="9" s="1"/>
  <c r="FD161" i="9"/>
  <c r="FD65" i="9" s="1"/>
  <c r="EJ161" i="9"/>
  <c r="EJ65" i="9" s="1"/>
  <c r="DO161" i="9"/>
  <c r="DO65" i="9" s="1"/>
  <c r="CS161" i="9"/>
  <c r="CS65" i="9" s="1"/>
  <c r="CA161" i="9"/>
  <c r="CA65" i="9" s="1"/>
  <c r="BE161" i="9"/>
  <c r="BE65" i="9" s="1"/>
  <c r="AK161" i="9"/>
  <c r="AK65" i="9" s="1"/>
  <c r="P161" i="9"/>
  <c r="P65" i="9" s="1"/>
  <c r="HR161" i="9"/>
  <c r="HR65" i="9" s="1"/>
  <c r="FV161" i="9"/>
  <c r="FV65" i="9" s="1"/>
  <c r="FA161" i="9"/>
  <c r="FA65" i="9" s="1"/>
  <c r="EF161" i="9"/>
  <c r="EF65" i="9" s="1"/>
  <c r="DM161" i="9"/>
  <c r="DM65" i="9" s="1"/>
  <c r="CR161" i="9"/>
  <c r="CR65" i="9" s="1"/>
  <c r="BX161" i="9"/>
  <c r="BX65" i="9" s="1"/>
  <c r="BC161" i="9"/>
  <c r="BC65" i="9" s="1"/>
  <c r="AG161" i="9"/>
  <c r="AG65" i="9" s="1"/>
  <c r="O161" i="9"/>
  <c r="O65" i="9" s="1"/>
  <c r="HI161" i="9"/>
  <c r="HI65" i="9" s="1"/>
  <c r="FT161" i="9"/>
  <c r="FT65" i="9" s="1"/>
  <c r="EZ161" i="9"/>
  <c r="EZ65" i="9" s="1"/>
  <c r="EE161" i="9"/>
  <c r="EE65" i="9" s="1"/>
  <c r="DI161" i="9"/>
  <c r="DI65" i="9" s="1"/>
  <c r="CO161" i="9"/>
  <c r="CO65" i="9" s="1"/>
  <c r="BT161" i="9"/>
  <c r="BT65" i="9" s="1"/>
  <c r="BA161" i="9"/>
  <c r="BA65" i="9" s="1"/>
  <c r="AF161" i="9"/>
  <c r="AF65" i="9" s="1"/>
  <c r="L161" i="9"/>
  <c r="L65" i="9" s="1"/>
  <c r="GS161" i="9"/>
  <c r="GS65" i="9" s="1"/>
  <c r="FM161" i="9"/>
  <c r="FM65" i="9" s="1"/>
  <c r="ES161" i="9"/>
  <c r="ES65" i="9" s="1"/>
  <c r="DY161" i="9"/>
  <c r="DY65" i="9" s="1"/>
  <c r="DE161" i="9"/>
  <c r="DE65" i="9" s="1"/>
  <c r="CJ161" i="9"/>
  <c r="CJ65" i="9" s="1"/>
  <c r="BP161" i="9"/>
  <c r="BP65" i="9" s="1"/>
  <c r="AU161" i="9"/>
  <c r="AU65" i="9" s="1"/>
  <c r="AB161" i="9"/>
  <c r="AB65" i="9" s="1"/>
  <c r="G161" i="9"/>
  <c r="G65" i="9" s="1"/>
  <c r="DG161" i="9"/>
  <c r="DG65" i="9" s="1"/>
  <c r="CN161" i="9"/>
  <c r="CN65" i="9" s="1"/>
  <c r="BS161" i="9"/>
  <c r="BS65" i="9" s="1"/>
  <c r="AW161" i="9"/>
  <c r="AW65" i="9" s="1"/>
  <c r="HB161" i="9"/>
  <c r="HB65" i="9" s="1"/>
  <c r="AC161" i="9"/>
  <c r="AC65" i="9" s="1"/>
  <c r="FR161" i="9"/>
  <c r="FR65" i="9" s="1"/>
  <c r="H161" i="9"/>
  <c r="H65" i="9" s="1"/>
  <c r="EB161" i="9"/>
  <c r="EB65" i="9" s="1"/>
  <c r="EV161" i="9"/>
  <c r="EV65" i="9" s="1"/>
  <c r="BW40" i="9"/>
  <c r="BW16" i="9" s="1"/>
  <c r="EP40" i="9"/>
  <c r="EP16" i="9" s="1"/>
  <c r="BQ40" i="9"/>
  <c r="BQ16" i="9" s="1"/>
  <c r="IT40" i="9"/>
  <c r="IT16" i="9" s="1"/>
  <c r="A65" i="9" l="1"/>
  <c r="J185" i="9"/>
  <c r="BV185" i="9"/>
  <c r="FF185" i="9"/>
  <c r="FK185" i="9"/>
  <c r="GA185" i="9"/>
  <c r="GD185" i="9"/>
  <c r="AV185" i="9"/>
  <c r="FT185" i="9"/>
  <c r="IG185" i="9"/>
  <c r="HK185" i="9"/>
  <c r="T185" i="9"/>
  <c r="CF185" i="9"/>
  <c r="ER185" i="9"/>
  <c r="HD185" i="9"/>
  <c r="EK185" i="9"/>
  <c r="GW185" i="9"/>
  <c r="GP185" i="9"/>
  <c r="JB185" i="9"/>
  <c r="FN185" i="9"/>
  <c r="BN185" i="9"/>
  <c r="BS185" i="9"/>
  <c r="CA185" i="9"/>
  <c r="CD185" i="9"/>
  <c r="HH185" i="9"/>
  <c r="Y185" i="9"/>
  <c r="EW185" i="9"/>
  <c r="HI185" i="9"/>
  <c r="C185" i="9"/>
  <c r="BO185" i="9"/>
  <c r="EA185" i="9"/>
  <c r="GM185" i="9"/>
  <c r="IY185" i="9"/>
  <c r="BH185" i="9"/>
  <c r="DT185" i="9"/>
  <c r="GF185" i="9"/>
  <c r="IR185" i="9"/>
  <c r="FY185" i="9"/>
  <c r="IK185" i="9"/>
  <c r="BK185" i="9"/>
  <c r="CT185" i="9"/>
  <c r="CY185" i="9"/>
  <c r="DG185" i="9"/>
  <c r="DJ185" i="9"/>
  <c r="DO185" i="9"/>
  <c r="DR185" i="9"/>
  <c r="FD185" i="9"/>
  <c r="HP185" i="9"/>
  <c r="AG185" i="9"/>
  <c r="CS185" i="9"/>
  <c r="HQ185" i="9"/>
  <c r="K185" i="9"/>
  <c r="EI185" i="9"/>
  <c r="GU185" i="9"/>
  <c r="D185" i="9"/>
  <c r="BP185" i="9"/>
  <c r="EB185" i="9"/>
  <c r="GN185" i="9"/>
  <c r="IZ185" i="9"/>
  <c r="BI185" i="9"/>
  <c r="DU185" i="9"/>
  <c r="GG185" i="9"/>
  <c r="BB185" i="9"/>
  <c r="DN185" i="9"/>
  <c r="FZ185" i="9"/>
  <c r="IL185" i="9"/>
  <c r="GI185" i="9"/>
  <c r="DZ185" i="9"/>
  <c r="EE185" i="9"/>
  <c r="EM185" i="9"/>
  <c r="EP185" i="9"/>
  <c r="EU185" i="9"/>
  <c r="EX185" i="9"/>
  <c r="AN185" i="9"/>
  <c r="CZ185" i="9"/>
  <c r="FL185" i="9"/>
  <c r="HX185" i="9"/>
  <c r="AO185" i="9"/>
  <c r="DA185" i="9"/>
  <c r="FM185" i="9"/>
  <c r="HY185" i="9"/>
  <c r="CE185" i="9"/>
  <c r="EQ185" i="9"/>
  <c r="L185" i="9"/>
  <c r="BX185" i="9"/>
  <c r="EJ185" i="9"/>
  <c r="GV185" i="9"/>
  <c r="E185" i="9"/>
  <c r="BQ185" i="9"/>
  <c r="EC185" i="9"/>
  <c r="GO185" i="9"/>
  <c r="JA185" i="9"/>
  <c r="BJ185" i="9"/>
  <c r="DV185" i="9"/>
  <c r="GH185" i="9"/>
  <c r="IT185" i="9"/>
  <c r="FS185" i="9"/>
  <c r="ED185" i="9"/>
  <c r="AW185" i="9"/>
  <c r="AA185" i="9"/>
  <c r="F185" i="9"/>
  <c r="EH185" i="9"/>
  <c r="GT185" i="9"/>
  <c r="GQ185" i="9"/>
  <c r="GY185" i="9"/>
  <c r="HB185" i="9"/>
  <c r="HG185" i="9"/>
  <c r="HJ185" i="9"/>
  <c r="BD185" i="9"/>
  <c r="GB185" i="9"/>
  <c r="IN185" i="9"/>
  <c r="BE185" i="9"/>
  <c r="DQ185" i="9"/>
  <c r="IO185" i="9"/>
  <c r="AI185" i="9"/>
  <c r="CU185" i="9"/>
  <c r="FG185" i="9"/>
  <c r="HS185" i="9"/>
  <c r="AB185" i="9"/>
  <c r="EZ185" i="9"/>
  <c r="U185" i="9"/>
  <c r="CG185" i="9"/>
  <c r="ES185" i="9"/>
  <c r="HE185" i="9"/>
  <c r="N185" i="9"/>
  <c r="BZ185" i="9"/>
  <c r="EL185" i="9"/>
  <c r="GX185" i="9"/>
  <c r="FU185" i="9"/>
  <c r="EY185" i="9"/>
  <c r="M185" i="9"/>
  <c r="AE185" i="9"/>
  <c r="CQ185" i="9"/>
  <c r="HR185" i="9"/>
  <c r="HW185" i="9"/>
  <c r="IE185" i="9"/>
  <c r="IH185" i="9"/>
  <c r="IM185" i="9"/>
  <c r="IU185" i="9"/>
  <c r="BL185" i="9"/>
  <c r="DX185" i="9"/>
  <c r="GJ185" i="9"/>
  <c r="IV185" i="9"/>
  <c r="BM185" i="9"/>
  <c r="GK185" i="9"/>
  <c r="IW185" i="9"/>
  <c r="AQ185" i="9"/>
  <c r="DC185" i="9"/>
  <c r="FO185" i="9"/>
  <c r="IA185" i="9"/>
  <c r="AJ185" i="9"/>
  <c r="CV185" i="9"/>
  <c r="FH185" i="9"/>
  <c r="HT185" i="9"/>
  <c r="AC185" i="9"/>
  <c r="FA185" i="9"/>
  <c r="HM185" i="9"/>
  <c r="V185" i="9"/>
  <c r="CH185" i="9"/>
  <c r="ET185" i="9"/>
  <c r="HF185" i="9"/>
  <c r="BA185" i="9"/>
  <c r="FV185" i="9"/>
  <c r="IF185" i="9"/>
  <c r="CM185" i="9"/>
  <c r="BR185" i="9"/>
  <c r="HO185" i="9"/>
  <c r="G185" i="9"/>
  <c r="O185" i="9"/>
  <c r="R185" i="9"/>
  <c r="W185" i="9"/>
  <c r="Z185" i="9"/>
  <c r="H185" i="9"/>
  <c r="BT185" i="9"/>
  <c r="I185" i="9"/>
  <c r="BU185" i="9"/>
  <c r="EG185" i="9"/>
  <c r="GS185" i="9"/>
  <c r="IP185" i="9"/>
  <c r="DK185" i="9"/>
  <c r="FW185" i="9"/>
  <c r="II185" i="9"/>
  <c r="AR185" i="9"/>
  <c r="FP185" i="9"/>
  <c r="AK185" i="9"/>
  <c r="CW185" i="9"/>
  <c r="FI185" i="9"/>
  <c r="HU185" i="9"/>
  <c r="AD185" i="9"/>
  <c r="CP185" i="9"/>
  <c r="FB185" i="9"/>
  <c r="DH185" i="9"/>
  <c r="DI185" i="9"/>
  <c r="BY185" i="9"/>
  <c r="HZ185" i="9"/>
  <c r="AP185" i="9"/>
  <c r="AH185" i="9"/>
  <c r="AU185" i="9"/>
  <c r="AX185" i="9"/>
  <c r="BC185" i="9"/>
  <c r="P185" i="9"/>
  <c r="CB185" i="9"/>
  <c r="EN185" i="9"/>
  <c r="GZ185" i="9"/>
  <c r="DS185" i="9"/>
  <c r="GE185" i="9"/>
  <c r="IQ185" i="9"/>
  <c r="AS185" i="9"/>
  <c r="DE185" i="9"/>
  <c r="IC185" i="9"/>
  <c r="EE41" i="9"/>
  <c r="EE17" i="9" s="1"/>
  <c r="HK41" i="9"/>
  <c r="HK17" i="9" s="1"/>
  <c r="A184" i="9"/>
  <c r="FC41" i="9"/>
  <c r="FC17" i="9" s="1"/>
  <c r="FC185" i="9"/>
  <c r="EF41" i="9"/>
  <c r="EF17" i="9" s="1"/>
  <c r="EF185" i="9"/>
  <c r="GR41" i="9"/>
  <c r="GR17" i="9" s="1"/>
  <c r="GR185" i="9"/>
  <c r="AY41" i="9"/>
  <c r="AY17" i="9" s="1"/>
  <c r="AY185" i="9"/>
  <c r="DD41" i="9"/>
  <c r="DD17" i="9" s="1"/>
  <c r="DD185" i="9"/>
  <c r="IB41" i="9"/>
  <c r="IB17" i="9" s="1"/>
  <c r="IB185" i="9"/>
  <c r="HN41" i="9"/>
  <c r="HN17" i="9" s="1"/>
  <c r="HN185" i="9"/>
  <c r="AM41" i="9"/>
  <c r="AM17" i="9" s="1"/>
  <c r="AM185" i="9"/>
  <c r="BF41" i="9"/>
  <c r="BF17" i="9" s="1"/>
  <c r="BF185" i="9"/>
  <c r="Q41" i="9"/>
  <c r="Q17" i="9" s="1"/>
  <c r="Q185" i="9"/>
  <c r="CC41" i="9"/>
  <c r="CC17" i="9" s="1"/>
  <c r="CC185" i="9"/>
  <c r="EO41" i="9"/>
  <c r="EO17" i="9" s="1"/>
  <c r="EO185" i="9"/>
  <c r="HA41" i="9"/>
  <c r="HA17" i="9" s="1"/>
  <c r="HA185" i="9"/>
  <c r="IX41" i="9"/>
  <c r="IX17" i="9" s="1"/>
  <c r="IX185" i="9"/>
  <c r="BG41" i="9"/>
  <c r="BG17" i="9" s="1"/>
  <c r="BG185" i="9"/>
  <c r="AZ41" i="9"/>
  <c r="AZ17" i="9" s="1"/>
  <c r="AZ185" i="9"/>
  <c r="DL41" i="9"/>
  <c r="DL17" i="9" s="1"/>
  <c r="DL185" i="9"/>
  <c r="FX41" i="9"/>
  <c r="FX17" i="9" s="1"/>
  <c r="FX185" i="9"/>
  <c r="IJ41" i="9"/>
  <c r="IJ17" i="9" s="1"/>
  <c r="IJ185" i="9"/>
  <c r="FQ41" i="9"/>
  <c r="FQ17" i="9" s="1"/>
  <c r="FQ185" i="9"/>
  <c r="AL41" i="9"/>
  <c r="AL17" i="9" s="1"/>
  <c r="AL185" i="9"/>
  <c r="CX41" i="9"/>
  <c r="CX17" i="9" s="1"/>
  <c r="CX185" i="9"/>
  <c r="FJ41" i="9"/>
  <c r="FJ17" i="9" s="1"/>
  <c r="FJ185" i="9"/>
  <c r="HV41" i="9"/>
  <c r="HV17" i="9" s="1"/>
  <c r="HV185" i="9"/>
  <c r="DB41" i="9"/>
  <c r="DB17" i="9" s="1"/>
  <c r="DB185" i="9"/>
  <c r="CI41" i="9"/>
  <c r="CI17" i="9" s="1"/>
  <c r="CI185" i="9"/>
  <c r="CL41" i="9"/>
  <c r="CL17" i="9" s="1"/>
  <c r="CL185" i="9"/>
  <c r="X41" i="9"/>
  <c r="X17" i="9" s="1"/>
  <c r="X185" i="9"/>
  <c r="CJ41" i="9"/>
  <c r="CJ17" i="9" s="1"/>
  <c r="CJ185" i="9"/>
  <c r="EV41" i="9"/>
  <c r="EV17" i="9" s="1"/>
  <c r="EV185" i="9"/>
  <c r="CK41" i="9"/>
  <c r="CK17" i="9" s="1"/>
  <c r="CK185" i="9"/>
  <c r="DM41" i="9"/>
  <c r="DM17" i="9" s="1"/>
  <c r="DM185" i="9"/>
  <c r="AT41" i="9"/>
  <c r="AT17" i="9" s="1"/>
  <c r="AT185" i="9"/>
  <c r="DF41" i="9"/>
  <c r="DF17" i="9" s="1"/>
  <c r="DF185" i="9"/>
  <c r="FR41" i="9"/>
  <c r="FR17" i="9" s="1"/>
  <c r="FR185" i="9"/>
  <c r="ID41" i="9"/>
  <c r="ID17" i="9" s="1"/>
  <c r="ID185" i="9"/>
  <c r="DW41" i="9"/>
  <c r="DW17" i="9" s="1"/>
  <c r="DW185" i="9"/>
  <c r="AF41" i="9"/>
  <c r="AF17" i="9" s="1"/>
  <c r="AF185" i="9"/>
  <c r="CR41" i="9"/>
  <c r="CR17" i="9" s="1"/>
  <c r="CR185" i="9"/>
  <c r="FE41" i="9"/>
  <c r="FE17" i="9" s="1"/>
  <c r="FE185" i="9"/>
  <c r="BW41" i="9"/>
  <c r="BW17" i="9" s="1"/>
  <c r="BW185" i="9"/>
  <c r="IS41" i="9"/>
  <c r="IS17" i="9" s="1"/>
  <c r="IS185" i="9"/>
  <c r="JC41" i="9"/>
  <c r="JC17" i="9" s="1"/>
  <c r="JC185" i="9"/>
  <c r="S41" i="9"/>
  <c r="S17" i="9" s="1"/>
  <c r="S185" i="9"/>
  <c r="HC41" i="9"/>
  <c r="HC17" i="9" s="1"/>
  <c r="HC185" i="9"/>
  <c r="GL41" i="9"/>
  <c r="GL17" i="9" s="1"/>
  <c r="GL185" i="9"/>
  <c r="DP41" i="9"/>
  <c r="DP17" i="9" s="1"/>
  <c r="DP185" i="9"/>
  <c r="GC41" i="9"/>
  <c r="GC17" i="9" s="1"/>
  <c r="GC185" i="9"/>
  <c r="CN41" i="9"/>
  <c r="CN17" i="9" s="1"/>
  <c r="CN185" i="9"/>
  <c r="HL41" i="9"/>
  <c r="HL17" i="9" s="1"/>
  <c r="HL185" i="9"/>
  <c r="DY41" i="9"/>
  <c r="DY17" i="9" s="1"/>
  <c r="DY185" i="9"/>
  <c r="CO41" i="9"/>
  <c r="CO17" i="9" s="1"/>
  <c r="CO185" i="9"/>
  <c r="AU41" i="9"/>
  <c r="AU17" i="9" s="1"/>
  <c r="P41" i="9"/>
  <c r="P17" i="9" s="1"/>
  <c r="DE41" i="9"/>
  <c r="DE17" i="9" s="1"/>
  <c r="HO41" i="9"/>
  <c r="HO17" i="9" s="1"/>
  <c r="R41" i="9"/>
  <c r="R17" i="9" s="1"/>
  <c r="DK41" i="9"/>
  <c r="DK17" i="9" s="1"/>
  <c r="AK41" i="9"/>
  <c r="AK17" i="9" s="1"/>
  <c r="CT41" i="9"/>
  <c r="CT17" i="9" s="1"/>
  <c r="EI41" i="9"/>
  <c r="EI17" i="9" s="1"/>
  <c r="BP41" i="9"/>
  <c r="BP17" i="9" s="1"/>
  <c r="DN41" i="9"/>
  <c r="DN17" i="9" s="1"/>
  <c r="CE41" i="9"/>
  <c r="CE17" i="9" s="1"/>
  <c r="L41" i="9"/>
  <c r="L17" i="9" s="1"/>
  <c r="IE41" i="9"/>
  <c r="IE17" i="9" s="1"/>
  <c r="AA41" i="9"/>
  <c r="AA17" i="9" s="1"/>
  <c r="HI41" i="9"/>
  <c r="HI17" i="9" s="1"/>
  <c r="IK41" i="9"/>
  <c r="IK17" i="9" s="1"/>
  <c r="EP41" i="9"/>
  <c r="EP17" i="9" s="1"/>
  <c r="BR41" i="9"/>
  <c r="BR17" i="9" s="1"/>
  <c r="ED41" i="9"/>
  <c r="ED17" i="9" s="1"/>
  <c r="A88" i="9"/>
  <c r="EC41" i="9"/>
  <c r="EC17" i="9" s="1"/>
  <c r="FY41" i="9"/>
  <c r="FY17" i="9" s="1"/>
  <c r="BL41" i="9"/>
  <c r="BL17" i="9" s="1"/>
  <c r="AE41" i="9"/>
  <c r="AE17" i="9" s="1"/>
  <c r="FM41" i="9"/>
  <c r="FM17" i="9" s="1"/>
  <c r="CQ41" i="9"/>
  <c r="CQ17" i="9" s="1"/>
  <c r="HM41" i="9"/>
  <c r="HM17" i="9" s="1"/>
  <c r="HM89" i="9"/>
  <c r="HH41" i="9"/>
  <c r="HH17" i="9" s="1"/>
  <c r="HH89" i="9"/>
  <c r="HW41" i="9"/>
  <c r="HW17" i="9" s="1"/>
  <c r="K41" i="9"/>
  <c r="K17" i="9" s="1"/>
  <c r="DU41" i="9"/>
  <c r="DU17" i="9" s="1"/>
  <c r="DT41" i="9"/>
  <c r="DT17" i="9" s="1"/>
  <c r="DT89" i="9"/>
  <c r="FA41" i="9"/>
  <c r="FA17" i="9" s="1"/>
  <c r="FA89" i="9"/>
  <c r="IW41" i="9"/>
  <c r="IW17" i="9" s="1"/>
  <c r="IW89" i="9"/>
  <c r="FK41" i="9"/>
  <c r="FK17" i="9" s="1"/>
  <c r="FK89" i="9"/>
  <c r="AR41" i="9"/>
  <c r="AR17" i="9" s="1"/>
  <c r="EX41" i="9"/>
  <c r="EX17" i="9" s="1"/>
  <c r="EG41" i="9"/>
  <c r="EG17" i="9" s="1"/>
  <c r="EG89" i="9"/>
  <c r="IF41" i="9"/>
  <c r="IF17" i="9" s="1"/>
  <c r="IF89" i="9"/>
  <c r="BT41" i="9"/>
  <c r="BT17" i="9" s="1"/>
  <c r="BT89" i="9"/>
  <c r="GU41" i="9"/>
  <c r="GU17" i="9" s="1"/>
  <c r="FI41" i="9"/>
  <c r="FI17" i="9" s="1"/>
  <c r="FI89" i="9"/>
  <c r="HP41" i="9"/>
  <c r="HP17" i="9" s="1"/>
  <c r="GS41" i="9"/>
  <c r="GS17" i="9" s="1"/>
  <c r="HB41" i="9"/>
  <c r="HB17" i="9" s="1"/>
  <c r="HJ41" i="9"/>
  <c r="HJ17" i="9" s="1"/>
  <c r="CD41" i="9"/>
  <c r="CD17" i="9" s="1"/>
  <c r="CD89" i="9"/>
  <c r="AV41" i="9"/>
  <c r="AV17" i="9" s="1"/>
  <c r="AV89" i="9"/>
  <c r="DH41" i="9"/>
  <c r="DH17" i="9" s="1"/>
  <c r="DH89" i="9"/>
  <c r="Y41" i="9"/>
  <c r="Y17" i="9" s="1"/>
  <c r="Y89" i="9"/>
  <c r="EL41" i="9"/>
  <c r="EL17" i="9" s="1"/>
  <c r="CY41" i="9"/>
  <c r="CY17" i="9" s="1"/>
  <c r="BY41" i="9"/>
  <c r="BY17" i="9" s="1"/>
  <c r="BY89" i="9"/>
  <c r="EQ17" i="9"/>
  <c r="IV90" i="9"/>
  <c r="IN90" i="9"/>
  <c r="IF90" i="9"/>
  <c r="HX90" i="9"/>
  <c r="HP90" i="9"/>
  <c r="HH90" i="9"/>
  <c r="GZ90" i="9"/>
  <c r="GJ90" i="9"/>
  <c r="GB90" i="9"/>
  <c r="FT90" i="9"/>
  <c r="FL90" i="9"/>
  <c r="FD90" i="9"/>
  <c r="EV90" i="9"/>
  <c r="EN90" i="9"/>
  <c r="EF90" i="9"/>
  <c r="DX90" i="9"/>
  <c r="DH90" i="9"/>
  <c r="CZ90" i="9"/>
  <c r="CR90" i="9"/>
  <c r="CJ90" i="9"/>
  <c r="CB90" i="9"/>
  <c r="BT90" i="9"/>
  <c r="BL90" i="9"/>
  <c r="BD90" i="9"/>
  <c r="AV90" i="9"/>
  <c r="AN90" i="9"/>
  <c r="JC90" i="9"/>
  <c r="IU90" i="9"/>
  <c r="IM90" i="9"/>
  <c r="IE90" i="9"/>
  <c r="HW90" i="9"/>
  <c r="HO90" i="9"/>
  <c r="HG90" i="9"/>
  <c r="GY90" i="9"/>
  <c r="GQ90" i="9"/>
  <c r="GI90" i="9"/>
  <c r="GA90" i="9"/>
  <c r="FS90" i="9"/>
  <c r="FK90" i="9"/>
  <c r="FC90" i="9"/>
  <c r="EU90" i="9"/>
  <c r="EM90" i="9"/>
  <c r="EE90" i="9"/>
  <c r="DW90" i="9"/>
  <c r="DO90" i="9"/>
  <c r="DG90" i="9"/>
  <c r="CY90" i="9"/>
  <c r="CQ90" i="9"/>
  <c r="CI90" i="9"/>
  <c r="CA90" i="9"/>
  <c r="BS90" i="9"/>
  <c r="BK90" i="9"/>
  <c r="BC90" i="9"/>
  <c r="AU90" i="9"/>
  <c r="AM90" i="9"/>
  <c r="AE90" i="9"/>
  <c r="W90" i="9"/>
  <c r="O90" i="9"/>
  <c r="G90" i="9"/>
  <c r="JA90" i="9"/>
  <c r="IS90" i="9"/>
  <c r="IK90" i="9"/>
  <c r="IC90" i="9"/>
  <c r="HU90" i="9"/>
  <c r="HM90" i="9"/>
  <c r="HE90" i="9"/>
  <c r="GW90" i="9"/>
  <c r="GO90" i="9"/>
  <c r="GG90" i="9"/>
  <c r="FY90" i="9"/>
  <c r="FQ90" i="9"/>
  <c r="FI90" i="9"/>
  <c r="FA90" i="9"/>
  <c r="ES90" i="9"/>
  <c r="EK90" i="9"/>
  <c r="EC90" i="9"/>
  <c r="DU90" i="9"/>
  <c r="DM90" i="9"/>
  <c r="DE90" i="9"/>
  <c r="CW90" i="9"/>
  <c r="CG90" i="9"/>
  <c r="BY90" i="9"/>
  <c r="BQ90" i="9"/>
  <c r="BI90" i="9"/>
  <c r="BA90" i="9"/>
  <c r="AS90" i="9"/>
  <c r="AK90" i="9"/>
  <c r="AC90" i="9"/>
  <c r="U90" i="9"/>
  <c r="M90" i="9"/>
  <c r="E90" i="9"/>
  <c r="IZ90" i="9"/>
  <c r="IR90" i="9"/>
  <c r="IJ90" i="9"/>
  <c r="IB90" i="9"/>
  <c r="HT90" i="9"/>
  <c r="HL90" i="9"/>
  <c r="HD90" i="9"/>
  <c r="GV90" i="9"/>
  <c r="GN90" i="9"/>
  <c r="GF90" i="9"/>
  <c r="FX90" i="9"/>
  <c r="FP90" i="9"/>
  <c r="FH90" i="9"/>
  <c r="EZ90" i="9"/>
  <c r="ER90" i="9"/>
  <c r="EJ90" i="9"/>
  <c r="EB90" i="9"/>
  <c r="DT90" i="9"/>
  <c r="DL90" i="9"/>
  <c r="DD90" i="9"/>
  <c r="CV90" i="9"/>
  <c r="CN90" i="9"/>
  <c r="CF90" i="9"/>
  <c r="BX90" i="9"/>
  <c r="BP90" i="9"/>
  <c r="BH90" i="9"/>
  <c r="AZ90" i="9"/>
  <c r="AR90" i="9"/>
  <c r="AJ90" i="9"/>
  <c r="AB90" i="9"/>
  <c r="T90" i="9"/>
  <c r="L90" i="9"/>
  <c r="D90" i="9"/>
  <c r="IY90" i="9"/>
  <c r="IQ90" i="9"/>
  <c r="II90" i="9"/>
  <c r="IA90" i="9"/>
  <c r="HS90" i="9"/>
  <c r="HK90" i="9"/>
  <c r="HC90" i="9"/>
  <c r="GU90" i="9"/>
  <c r="GM90" i="9"/>
  <c r="GE90" i="9"/>
  <c r="FW90" i="9"/>
  <c r="FO90" i="9"/>
  <c r="FG90" i="9"/>
  <c r="EY90" i="9"/>
  <c r="EQ90" i="9"/>
  <c r="EI90" i="9"/>
  <c r="EA90" i="9"/>
  <c r="DS90" i="9"/>
  <c r="DK90" i="9"/>
  <c r="DC90" i="9"/>
  <c r="CU90" i="9"/>
  <c r="CM90" i="9"/>
  <c r="CE90" i="9"/>
  <c r="BW90" i="9"/>
  <c r="BO90" i="9"/>
  <c r="BG90" i="9"/>
  <c r="AQ90" i="9"/>
  <c r="AI90" i="9"/>
  <c r="AA90" i="9"/>
  <c r="S90" i="9"/>
  <c r="K90" i="9"/>
  <c r="C90" i="9"/>
  <c r="IL90" i="9"/>
  <c r="HQ90" i="9"/>
  <c r="GT90" i="9"/>
  <c r="GC90" i="9"/>
  <c r="FF90" i="9"/>
  <c r="EL90" i="9"/>
  <c r="DQ90" i="9"/>
  <c r="CX90" i="9"/>
  <c r="CD90" i="9"/>
  <c r="BJ90" i="9"/>
  <c r="AP90" i="9"/>
  <c r="Y90" i="9"/>
  <c r="I90" i="9"/>
  <c r="IH90" i="9"/>
  <c r="GS90" i="9"/>
  <c r="FZ90" i="9"/>
  <c r="FE90" i="9"/>
  <c r="EH90" i="9"/>
  <c r="CT90" i="9"/>
  <c r="CC90" i="9"/>
  <c r="BF90" i="9"/>
  <c r="AO90" i="9"/>
  <c r="X90" i="9"/>
  <c r="H90" i="9"/>
  <c r="JB90" i="9"/>
  <c r="IG90" i="9"/>
  <c r="HJ90" i="9"/>
  <c r="FV90" i="9"/>
  <c r="FB90" i="9"/>
  <c r="EG90" i="9"/>
  <c r="DN90" i="9"/>
  <c r="CS90" i="9"/>
  <c r="BZ90" i="9"/>
  <c r="BE90" i="9"/>
  <c r="AL90" i="9"/>
  <c r="V90" i="9"/>
  <c r="F90" i="9"/>
  <c r="IX90" i="9"/>
  <c r="ID90" i="9"/>
  <c r="HI90" i="9"/>
  <c r="GP90" i="9"/>
  <c r="FU90" i="9"/>
  <c r="EX90" i="9"/>
  <c r="ED90" i="9"/>
  <c r="DJ90" i="9"/>
  <c r="CP90" i="9"/>
  <c r="BV90" i="9"/>
  <c r="BB90" i="9"/>
  <c r="AH90" i="9"/>
  <c r="R90" i="9"/>
  <c r="IO90" i="9"/>
  <c r="HA90" i="9"/>
  <c r="FN90" i="9"/>
  <c r="Q90" i="9"/>
  <c r="HZ90" i="9"/>
  <c r="GX90" i="9"/>
  <c r="FM90" i="9"/>
  <c r="DV90" i="9"/>
  <c r="CL90" i="9"/>
  <c r="AX90" i="9"/>
  <c r="P90" i="9"/>
  <c r="HY90" i="9"/>
  <c r="FJ90" i="9"/>
  <c r="DR90" i="9"/>
  <c r="CK90" i="9"/>
  <c r="AW90" i="9"/>
  <c r="N90" i="9"/>
  <c r="HV90" i="9"/>
  <c r="GL90" i="9"/>
  <c r="EW90" i="9"/>
  <c r="CH90" i="9"/>
  <c r="AT90" i="9"/>
  <c r="J90" i="9"/>
  <c r="HF90" i="9"/>
  <c r="EP90" i="9"/>
  <c r="DA90" i="9"/>
  <c r="AF90" i="9"/>
  <c r="HB90" i="9"/>
  <c r="EO90" i="9"/>
  <c r="AD90" i="9"/>
  <c r="DZ90" i="9"/>
  <c r="BU90" i="9"/>
  <c r="Z90" i="9"/>
  <c r="IW90" i="9"/>
  <c r="GK90" i="9"/>
  <c r="BR90" i="9"/>
  <c r="IP90" i="9"/>
  <c r="GD90" i="9"/>
  <c r="DI90" i="9"/>
  <c r="BM90" i="9"/>
  <c r="IT90" i="9"/>
  <c r="HR90" i="9"/>
  <c r="DF90" i="9"/>
  <c r="DB90" i="9"/>
  <c r="GH90" i="9"/>
  <c r="BN90" i="9"/>
  <c r="FR90" i="9"/>
  <c r="AG90" i="9"/>
  <c r="ET90" i="9"/>
  <c r="IW114" i="9"/>
  <c r="IO114" i="9"/>
  <c r="IG114" i="9"/>
  <c r="HY114" i="9"/>
  <c r="HQ114" i="9"/>
  <c r="HI114" i="9"/>
  <c r="HI42" i="9" s="1"/>
  <c r="HA114" i="9"/>
  <c r="GS114" i="9"/>
  <c r="GK114" i="9"/>
  <c r="GC114" i="9"/>
  <c r="FU114" i="9"/>
  <c r="FM114" i="9"/>
  <c r="FE114" i="9"/>
  <c r="FE42" i="9" s="1"/>
  <c r="EW114" i="9"/>
  <c r="EO114" i="9"/>
  <c r="EG114" i="9"/>
  <c r="DY114" i="9"/>
  <c r="DQ114" i="9"/>
  <c r="DI114" i="9"/>
  <c r="DA114" i="9"/>
  <c r="CS114" i="9"/>
  <c r="CS42" i="9" s="1"/>
  <c r="CK114" i="9"/>
  <c r="CC114" i="9"/>
  <c r="BU114" i="9"/>
  <c r="BM114" i="9"/>
  <c r="BE114" i="9"/>
  <c r="AW114" i="9"/>
  <c r="AO114" i="9"/>
  <c r="AG114" i="9"/>
  <c r="AG42" i="9" s="1"/>
  <c r="Y114" i="9"/>
  <c r="Q114" i="9"/>
  <c r="I114" i="9"/>
  <c r="IV114" i="9"/>
  <c r="IN114" i="9"/>
  <c r="IF114" i="9"/>
  <c r="HX114" i="9"/>
  <c r="HP114" i="9"/>
  <c r="HP42" i="9" s="1"/>
  <c r="HH114" i="9"/>
  <c r="GZ114" i="9"/>
  <c r="GR114" i="9"/>
  <c r="GJ114" i="9"/>
  <c r="GB114" i="9"/>
  <c r="FT114" i="9"/>
  <c r="FL114" i="9"/>
  <c r="FD114" i="9"/>
  <c r="FD42" i="9" s="1"/>
  <c r="EV114" i="9"/>
  <c r="EN114" i="9"/>
  <c r="EF114" i="9"/>
  <c r="DX114" i="9"/>
  <c r="DP114" i="9"/>
  <c r="DH114" i="9"/>
  <c r="CZ114" i="9"/>
  <c r="CR114" i="9"/>
  <c r="CJ114" i="9"/>
  <c r="CJ42" i="9" s="1"/>
  <c r="CB114" i="9"/>
  <c r="BT114" i="9"/>
  <c r="BL114" i="9"/>
  <c r="BD114" i="9"/>
  <c r="AV114" i="9"/>
  <c r="AN114" i="9"/>
  <c r="AF114" i="9"/>
  <c r="AF42" i="9" s="1"/>
  <c r="X114" i="9"/>
  <c r="P114" i="9"/>
  <c r="H114" i="9"/>
  <c r="JC114" i="9"/>
  <c r="IU114" i="9"/>
  <c r="IM114" i="9"/>
  <c r="IE114" i="9"/>
  <c r="HW114" i="9"/>
  <c r="HO114" i="9"/>
  <c r="HO42" i="9" s="1"/>
  <c r="HG114" i="9"/>
  <c r="GY114" i="9"/>
  <c r="GQ114" i="9"/>
  <c r="GI114" i="9"/>
  <c r="GA114" i="9"/>
  <c r="FS114" i="9"/>
  <c r="FK114" i="9"/>
  <c r="FC114" i="9"/>
  <c r="EU114" i="9"/>
  <c r="EM114" i="9"/>
  <c r="EE114" i="9"/>
  <c r="DW114" i="9"/>
  <c r="DO114" i="9"/>
  <c r="DG114" i="9"/>
  <c r="CY114" i="9"/>
  <c r="CQ114" i="9"/>
  <c r="CI114" i="9"/>
  <c r="CA114" i="9"/>
  <c r="BS114" i="9"/>
  <c r="BK114" i="9"/>
  <c r="BC114" i="9"/>
  <c r="AU114" i="9"/>
  <c r="AM114" i="9"/>
  <c r="AE114" i="9"/>
  <c r="W114" i="9"/>
  <c r="O114" i="9"/>
  <c r="G114" i="9"/>
  <c r="JB114" i="9"/>
  <c r="IT114" i="9"/>
  <c r="IL114" i="9"/>
  <c r="ID114" i="9"/>
  <c r="HV114" i="9"/>
  <c r="HN114" i="9"/>
  <c r="HF114" i="9"/>
  <c r="GX114" i="9"/>
  <c r="GP114" i="9"/>
  <c r="GH114" i="9"/>
  <c r="FZ114" i="9"/>
  <c r="FR114" i="9"/>
  <c r="FR42" i="9" s="1"/>
  <c r="FJ114" i="9"/>
  <c r="FB114" i="9"/>
  <c r="ET114" i="9"/>
  <c r="EL114" i="9"/>
  <c r="ED114" i="9"/>
  <c r="DV114" i="9"/>
  <c r="DN114" i="9"/>
  <c r="DF114" i="9"/>
  <c r="DF42" i="9" s="1"/>
  <c r="CX114" i="9"/>
  <c r="CX42" i="9" s="1"/>
  <c r="CP114" i="9"/>
  <c r="CH114" i="9"/>
  <c r="BZ114" i="9"/>
  <c r="BR114" i="9"/>
  <c r="BJ114" i="9"/>
  <c r="BB114" i="9"/>
  <c r="AT114" i="9"/>
  <c r="AT42" i="9" s="1"/>
  <c r="AL114" i="9"/>
  <c r="AD114" i="9"/>
  <c r="V114" i="9"/>
  <c r="N114" i="9"/>
  <c r="F114" i="9"/>
  <c r="JA114" i="9"/>
  <c r="IS114" i="9"/>
  <c r="IK114" i="9"/>
  <c r="IC114" i="9"/>
  <c r="HU114" i="9"/>
  <c r="HM114" i="9"/>
  <c r="HE114" i="9"/>
  <c r="GW114" i="9"/>
  <c r="GO114" i="9"/>
  <c r="GG114" i="9"/>
  <c r="FY114" i="9"/>
  <c r="FQ114" i="9"/>
  <c r="FI114" i="9"/>
  <c r="FA114" i="9"/>
  <c r="ES114" i="9"/>
  <c r="EK114" i="9"/>
  <c r="EC114" i="9"/>
  <c r="DU114" i="9"/>
  <c r="DM114" i="9"/>
  <c r="DE114" i="9"/>
  <c r="CW114" i="9"/>
  <c r="CO114" i="9"/>
  <c r="CG114" i="9"/>
  <c r="BY114" i="9"/>
  <c r="BQ114" i="9"/>
  <c r="BI114" i="9"/>
  <c r="BA114" i="9"/>
  <c r="BA42" i="9" s="1"/>
  <c r="AS114" i="9"/>
  <c r="AK114" i="9"/>
  <c r="AC114" i="9"/>
  <c r="U114" i="9"/>
  <c r="M114" i="9"/>
  <c r="E114" i="9"/>
  <c r="IZ114" i="9"/>
  <c r="IR114" i="9"/>
  <c r="IR42" i="9" s="1"/>
  <c r="IJ114" i="9"/>
  <c r="IJ42" i="9" s="1"/>
  <c r="IB114" i="9"/>
  <c r="HT114" i="9"/>
  <c r="HL114" i="9"/>
  <c r="HD114" i="9"/>
  <c r="GV114" i="9"/>
  <c r="GN114" i="9"/>
  <c r="GF114" i="9"/>
  <c r="GF42" i="9" s="1"/>
  <c r="FX114" i="9"/>
  <c r="FP114" i="9"/>
  <c r="FH114" i="9"/>
  <c r="EZ114" i="9"/>
  <c r="ER114" i="9"/>
  <c r="EJ114" i="9"/>
  <c r="EB114" i="9"/>
  <c r="DT114" i="9"/>
  <c r="DT42" i="9" s="1"/>
  <c r="DL114" i="9"/>
  <c r="DD114" i="9"/>
  <c r="CV114" i="9"/>
  <c r="CN114" i="9"/>
  <c r="CF114" i="9"/>
  <c r="BX114" i="9"/>
  <c r="BP114" i="9"/>
  <c r="BH114" i="9"/>
  <c r="BH42" i="9" s="1"/>
  <c r="AZ114" i="9"/>
  <c r="AR114" i="9"/>
  <c r="AJ114" i="9"/>
  <c r="AB114" i="9"/>
  <c r="T114" i="9"/>
  <c r="L114" i="9"/>
  <c r="D114" i="9"/>
  <c r="IY114" i="9"/>
  <c r="IY42" i="9" s="1"/>
  <c r="IQ114" i="9"/>
  <c r="II114" i="9"/>
  <c r="IA114" i="9"/>
  <c r="HS114" i="9"/>
  <c r="HK114" i="9"/>
  <c r="HC114" i="9"/>
  <c r="GU114" i="9"/>
  <c r="GM114" i="9"/>
  <c r="GM42" i="9" s="1"/>
  <c r="GE114" i="9"/>
  <c r="FW114" i="9"/>
  <c r="FO114" i="9"/>
  <c r="FG114" i="9"/>
  <c r="EY114" i="9"/>
  <c r="EQ114" i="9"/>
  <c r="EI114" i="9"/>
  <c r="EA114" i="9"/>
  <c r="EA42" i="9" s="1"/>
  <c r="DS114" i="9"/>
  <c r="DK114" i="9"/>
  <c r="DC114" i="9"/>
  <c r="CU114" i="9"/>
  <c r="CM114" i="9"/>
  <c r="CE114" i="9"/>
  <c r="BW114" i="9"/>
  <c r="BO114" i="9"/>
  <c r="BO42" i="9" s="1"/>
  <c r="BG114" i="9"/>
  <c r="AY114" i="9"/>
  <c r="AQ114" i="9"/>
  <c r="AI114" i="9"/>
  <c r="AA114" i="9"/>
  <c r="S114" i="9"/>
  <c r="K114" i="9"/>
  <c r="C114" i="9"/>
  <c r="C42" i="9" s="1"/>
  <c r="IP114" i="9"/>
  <c r="GD114" i="9"/>
  <c r="DR114" i="9"/>
  <c r="BF114" i="9"/>
  <c r="IH114" i="9"/>
  <c r="FV114" i="9"/>
  <c r="DJ114" i="9"/>
  <c r="AX114" i="9"/>
  <c r="HZ114" i="9"/>
  <c r="FN114" i="9"/>
  <c r="DB114" i="9"/>
  <c r="AP114" i="9"/>
  <c r="HR114" i="9"/>
  <c r="FF114" i="9"/>
  <c r="CT114" i="9"/>
  <c r="AH114" i="9"/>
  <c r="AH42" i="9" s="1"/>
  <c r="HB114" i="9"/>
  <c r="EP114" i="9"/>
  <c r="CD114" i="9"/>
  <c r="R114" i="9"/>
  <c r="GT114" i="9"/>
  <c r="EH114" i="9"/>
  <c r="BV114" i="9"/>
  <c r="J114" i="9"/>
  <c r="J42" i="9" s="1"/>
  <c r="GL114" i="9"/>
  <c r="EX114" i="9"/>
  <c r="DZ114" i="9"/>
  <c r="CL114" i="9"/>
  <c r="BN114" i="9"/>
  <c r="Z114" i="9"/>
  <c r="IX114" i="9"/>
  <c r="HJ114" i="9"/>
  <c r="HJ42" i="9" s="1"/>
  <c r="FP41" i="9"/>
  <c r="FP17" i="9" s="1"/>
  <c r="M41" i="9"/>
  <c r="M17" i="9" s="1"/>
  <c r="AC41" i="9"/>
  <c r="AC17" i="9" s="1"/>
  <c r="AS41" i="9"/>
  <c r="AS17" i="9" s="1"/>
  <c r="AJ41" i="9"/>
  <c r="AJ17" i="9" s="1"/>
  <c r="CV41" i="9"/>
  <c r="CV17" i="9" s="1"/>
  <c r="FH41" i="9"/>
  <c r="FH17" i="9" s="1"/>
  <c r="HT41" i="9"/>
  <c r="HT17" i="9" s="1"/>
  <c r="AD41" i="9"/>
  <c r="AD17" i="9" s="1"/>
  <c r="CP41" i="9"/>
  <c r="CP17" i="9" s="1"/>
  <c r="FB41" i="9"/>
  <c r="FB17" i="9" s="1"/>
  <c r="W41" i="9"/>
  <c r="W17" i="9" s="1"/>
  <c r="EU41" i="9"/>
  <c r="EU17" i="9" s="1"/>
  <c r="HG41" i="9"/>
  <c r="HG17" i="9" s="1"/>
  <c r="CB41" i="9"/>
  <c r="CB17" i="9" s="1"/>
  <c r="EN41" i="9"/>
  <c r="EN17" i="9" s="1"/>
  <c r="GZ41" i="9"/>
  <c r="GZ17" i="9" s="1"/>
  <c r="I41" i="9"/>
  <c r="I17" i="9" s="1"/>
  <c r="BU41" i="9"/>
  <c r="BU17" i="9" s="1"/>
  <c r="J41" i="9"/>
  <c r="J17" i="9" s="1"/>
  <c r="BV41" i="9"/>
  <c r="BV17" i="9" s="1"/>
  <c r="EH41" i="9"/>
  <c r="EH17" i="9" s="1"/>
  <c r="GT41" i="9"/>
  <c r="GT17" i="9" s="1"/>
  <c r="C41" i="9"/>
  <c r="BO41" i="9"/>
  <c r="BO17" i="9" s="1"/>
  <c r="EA41" i="9"/>
  <c r="EA17" i="9" s="1"/>
  <c r="GM41" i="9"/>
  <c r="GM17" i="9" s="1"/>
  <c r="IY41" i="9"/>
  <c r="IY17" i="9" s="1"/>
  <c r="BI41" i="9"/>
  <c r="BI17" i="9" s="1"/>
  <c r="E41" i="9"/>
  <c r="E17" i="9" s="1"/>
  <c r="GW41" i="9"/>
  <c r="GW17" i="9" s="1"/>
  <c r="IC41" i="9"/>
  <c r="IC17" i="9" s="1"/>
  <c r="BH41" i="9"/>
  <c r="BH17" i="9" s="1"/>
  <c r="GF41" i="9"/>
  <c r="GF17" i="9" s="1"/>
  <c r="IR41" i="9"/>
  <c r="IR17" i="9" s="1"/>
  <c r="BB41" i="9"/>
  <c r="BB17" i="9" s="1"/>
  <c r="FZ41" i="9"/>
  <c r="FZ17" i="9" s="1"/>
  <c r="IL41" i="9"/>
  <c r="IL17" i="9" s="1"/>
  <c r="DG41" i="9"/>
  <c r="DG17" i="9" s="1"/>
  <c r="FS41" i="9"/>
  <c r="FS17" i="9" s="1"/>
  <c r="AN41" i="9"/>
  <c r="AN17" i="9" s="1"/>
  <c r="CZ41" i="9"/>
  <c r="CZ17" i="9" s="1"/>
  <c r="FL41" i="9"/>
  <c r="FL17" i="9" s="1"/>
  <c r="HX17" i="9"/>
  <c r="AG17" i="9"/>
  <c r="CS41" i="9"/>
  <c r="CS17" i="9" s="1"/>
  <c r="HQ41" i="9"/>
  <c r="HQ17" i="9" s="1"/>
  <c r="AH41" i="9"/>
  <c r="AH17" i="9" s="1"/>
  <c r="FF41" i="9"/>
  <c r="FF17" i="9" s="1"/>
  <c r="HR41" i="9"/>
  <c r="HR17" i="9" s="1"/>
  <c r="CM41" i="9"/>
  <c r="CM17" i="9" s="1"/>
  <c r="EY41" i="9"/>
  <c r="EY17" i="9" s="1"/>
  <c r="EW41" i="9"/>
  <c r="EW17" i="9" s="1"/>
  <c r="BQ41" i="9"/>
  <c r="BQ17" i="9" s="1"/>
  <c r="U41" i="9"/>
  <c r="U17" i="9" s="1"/>
  <c r="D41" i="9"/>
  <c r="D17" i="9" s="1"/>
  <c r="EB41" i="9"/>
  <c r="EB17" i="9" s="1"/>
  <c r="GN41" i="9"/>
  <c r="GN17" i="9" s="1"/>
  <c r="IZ41" i="9"/>
  <c r="IZ17" i="9" s="1"/>
  <c r="BJ41" i="9"/>
  <c r="BJ17" i="9" s="1"/>
  <c r="DV41" i="9"/>
  <c r="DV17" i="9" s="1"/>
  <c r="GH41" i="9"/>
  <c r="GH17" i="9" s="1"/>
  <c r="IT41" i="9"/>
  <c r="IT17" i="9" s="1"/>
  <c r="BC41" i="9"/>
  <c r="BC17" i="9" s="1"/>
  <c r="DO41" i="9"/>
  <c r="DO17" i="9" s="1"/>
  <c r="GA41" i="9"/>
  <c r="GA17" i="9" s="1"/>
  <c r="IM41" i="9"/>
  <c r="IM17" i="9" s="1"/>
  <c r="FT41" i="9"/>
  <c r="FT17" i="9" s="1"/>
  <c r="AO41" i="9"/>
  <c r="AO17" i="9" s="1"/>
  <c r="DA41" i="9"/>
  <c r="DA17" i="9" s="1"/>
  <c r="HY41" i="9"/>
  <c r="HY17" i="9" s="1"/>
  <c r="AP41" i="9"/>
  <c r="AP17" i="9" s="1"/>
  <c r="FN41" i="9"/>
  <c r="FN17" i="9" s="1"/>
  <c r="HZ41" i="9"/>
  <c r="HZ17" i="9" s="1"/>
  <c r="AI41" i="9"/>
  <c r="AI17" i="9" s="1"/>
  <c r="CU41" i="9"/>
  <c r="CU17" i="9" s="1"/>
  <c r="FG41" i="9"/>
  <c r="FG17" i="9" s="1"/>
  <c r="HS41" i="9"/>
  <c r="HS17" i="9" s="1"/>
  <c r="Z41" i="9"/>
  <c r="Z17" i="9" s="1"/>
  <c r="A16" i="9"/>
  <c r="GG41" i="9"/>
  <c r="GG17" i="9" s="1"/>
  <c r="CG41" i="9"/>
  <c r="CG17" i="9" s="1"/>
  <c r="CW41" i="9"/>
  <c r="CW17" i="9" s="1"/>
  <c r="BX17" i="9"/>
  <c r="EJ41" i="9"/>
  <c r="EJ17" i="9" s="1"/>
  <c r="GV41" i="9"/>
  <c r="GV17" i="9" s="1"/>
  <c r="F41" i="9"/>
  <c r="F17" i="9" s="1"/>
  <c r="GP41" i="9"/>
  <c r="GP17" i="9" s="1"/>
  <c r="JB41" i="9"/>
  <c r="JB17" i="9" s="1"/>
  <c r="BK41" i="9"/>
  <c r="BK17" i="9" s="1"/>
  <c r="GI41" i="9"/>
  <c r="GI17" i="9" s="1"/>
  <c r="IU41" i="9"/>
  <c r="IU17" i="9" s="1"/>
  <c r="BD41" i="9"/>
  <c r="BD17" i="9" s="1"/>
  <c r="GB41" i="9"/>
  <c r="GB17" i="9" s="1"/>
  <c r="IN41" i="9"/>
  <c r="IN17" i="9" s="1"/>
  <c r="AW41" i="9"/>
  <c r="AW17" i="9" s="1"/>
  <c r="DI41" i="9"/>
  <c r="DI17" i="9" s="1"/>
  <c r="FU41" i="9"/>
  <c r="FU17" i="9" s="1"/>
  <c r="IG41" i="9"/>
  <c r="IG17" i="9" s="1"/>
  <c r="AX41" i="9"/>
  <c r="AX17" i="9" s="1"/>
  <c r="DJ41" i="9"/>
  <c r="DJ17" i="9" s="1"/>
  <c r="FV41" i="9"/>
  <c r="FV17" i="9" s="1"/>
  <c r="IH41" i="9"/>
  <c r="IH17" i="9" s="1"/>
  <c r="AQ41" i="9"/>
  <c r="AQ17" i="9" s="1"/>
  <c r="DC41" i="9"/>
  <c r="DC17" i="9" s="1"/>
  <c r="FO41" i="9"/>
  <c r="FO17" i="9" s="1"/>
  <c r="IA41" i="9"/>
  <c r="IA17" i="9" s="1"/>
  <c r="EK41" i="9"/>
  <c r="EK17" i="9" s="1"/>
  <c r="FD41" i="9"/>
  <c r="FD17" i="9" s="1"/>
  <c r="IW162" i="9"/>
  <c r="IW66" i="9" s="1"/>
  <c r="IO162" i="9"/>
  <c r="IO66" i="9" s="1"/>
  <c r="IG162" i="9"/>
  <c r="IG66" i="9" s="1"/>
  <c r="HY162" i="9"/>
  <c r="HY66" i="9" s="1"/>
  <c r="IV162" i="9"/>
  <c r="IV66" i="9" s="1"/>
  <c r="IN162" i="9"/>
  <c r="IN66" i="9" s="1"/>
  <c r="IF162" i="9"/>
  <c r="IF66" i="9" s="1"/>
  <c r="HX162" i="9"/>
  <c r="HX66" i="9" s="1"/>
  <c r="HP162" i="9"/>
  <c r="HP66" i="9" s="1"/>
  <c r="HH162" i="9"/>
  <c r="HH66" i="9" s="1"/>
  <c r="GZ162" i="9"/>
  <c r="GZ66" i="9" s="1"/>
  <c r="GR162" i="9"/>
  <c r="GR66" i="9" s="1"/>
  <c r="GJ162" i="9"/>
  <c r="GJ66" i="9" s="1"/>
  <c r="GB162" i="9"/>
  <c r="GB66" i="9" s="1"/>
  <c r="FT162" i="9"/>
  <c r="FT66" i="9" s="1"/>
  <c r="FL162" i="9"/>
  <c r="FL66" i="9" s="1"/>
  <c r="FD162" i="9"/>
  <c r="FD66" i="9" s="1"/>
  <c r="EV162" i="9"/>
  <c r="EV66" i="9" s="1"/>
  <c r="EN162" i="9"/>
  <c r="EN66" i="9" s="1"/>
  <c r="EF162" i="9"/>
  <c r="EF66" i="9" s="1"/>
  <c r="DX162" i="9"/>
  <c r="DX66" i="9" s="1"/>
  <c r="DP162" i="9"/>
  <c r="DP66" i="9" s="1"/>
  <c r="DH162" i="9"/>
  <c r="DH66" i="9" s="1"/>
  <c r="CZ162" i="9"/>
  <c r="CZ66" i="9" s="1"/>
  <c r="CR162" i="9"/>
  <c r="CR66" i="9" s="1"/>
  <c r="CJ162" i="9"/>
  <c r="CJ66" i="9" s="1"/>
  <c r="CB162" i="9"/>
  <c r="CB66" i="9" s="1"/>
  <c r="BT162" i="9"/>
  <c r="BT66" i="9" s="1"/>
  <c r="BL162" i="9"/>
  <c r="BL66" i="9" s="1"/>
  <c r="BD162" i="9"/>
  <c r="BD66" i="9" s="1"/>
  <c r="AV162" i="9"/>
  <c r="AV66" i="9" s="1"/>
  <c r="AN162" i="9"/>
  <c r="AN66" i="9" s="1"/>
  <c r="AF162" i="9"/>
  <c r="AF66" i="9" s="1"/>
  <c r="X162" i="9"/>
  <c r="X66" i="9" s="1"/>
  <c r="P162" i="9"/>
  <c r="P66" i="9" s="1"/>
  <c r="H162" i="9"/>
  <c r="H66" i="9" s="1"/>
  <c r="JC162" i="9"/>
  <c r="JC66" i="9" s="1"/>
  <c r="IU162" i="9"/>
  <c r="IU66" i="9" s="1"/>
  <c r="IM162" i="9"/>
  <c r="IM66" i="9" s="1"/>
  <c r="IE162" i="9"/>
  <c r="IE66" i="9" s="1"/>
  <c r="HW162" i="9"/>
  <c r="HW66" i="9" s="1"/>
  <c r="HO162" i="9"/>
  <c r="HO66" i="9" s="1"/>
  <c r="HG162" i="9"/>
  <c r="HG66" i="9" s="1"/>
  <c r="GY162" i="9"/>
  <c r="GY66" i="9" s="1"/>
  <c r="GQ162" i="9"/>
  <c r="GQ66" i="9" s="1"/>
  <c r="GI162" i="9"/>
  <c r="GI66" i="9" s="1"/>
  <c r="GA162" i="9"/>
  <c r="GA66" i="9" s="1"/>
  <c r="FS162" i="9"/>
  <c r="FS66" i="9" s="1"/>
  <c r="FK162" i="9"/>
  <c r="FK66" i="9" s="1"/>
  <c r="FC162" i="9"/>
  <c r="FC66" i="9" s="1"/>
  <c r="EU162" i="9"/>
  <c r="EU66" i="9" s="1"/>
  <c r="EM162" i="9"/>
  <c r="EM66" i="9" s="1"/>
  <c r="EE162" i="9"/>
  <c r="EE66" i="9" s="1"/>
  <c r="DW162" i="9"/>
  <c r="DW66" i="9" s="1"/>
  <c r="DO162" i="9"/>
  <c r="DO66" i="9" s="1"/>
  <c r="DG162" i="9"/>
  <c r="DG66" i="9" s="1"/>
  <c r="CY162" i="9"/>
  <c r="CY66" i="9" s="1"/>
  <c r="CQ162" i="9"/>
  <c r="CQ66" i="9" s="1"/>
  <c r="CI162" i="9"/>
  <c r="CI66" i="9" s="1"/>
  <c r="CA162" i="9"/>
  <c r="CA66" i="9" s="1"/>
  <c r="BS162" i="9"/>
  <c r="BS66" i="9" s="1"/>
  <c r="BK162" i="9"/>
  <c r="BK66" i="9" s="1"/>
  <c r="BC162" i="9"/>
  <c r="BC66" i="9" s="1"/>
  <c r="AU162" i="9"/>
  <c r="AU66" i="9" s="1"/>
  <c r="AM162" i="9"/>
  <c r="AM66" i="9" s="1"/>
  <c r="AE162" i="9"/>
  <c r="AE66" i="9" s="1"/>
  <c r="W162" i="9"/>
  <c r="W66" i="9" s="1"/>
  <c r="O162" i="9"/>
  <c r="O66" i="9" s="1"/>
  <c r="G162" i="9"/>
  <c r="G66" i="9" s="1"/>
  <c r="JB162" i="9"/>
  <c r="JB66" i="9" s="1"/>
  <c r="IT162" i="9"/>
  <c r="IT66" i="9" s="1"/>
  <c r="IL162" i="9"/>
  <c r="IL66" i="9" s="1"/>
  <c r="ID162" i="9"/>
  <c r="ID66" i="9" s="1"/>
  <c r="HV162" i="9"/>
  <c r="HV66" i="9" s="1"/>
  <c r="HN162" i="9"/>
  <c r="HN66" i="9" s="1"/>
  <c r="HF162" i="9"/>
  <c r="HF66" i="9" s="1"/>
  <c r="GX162" i="9"/>
  <c r="GX66" i="9" s="1"/>
  <c r="GP162" i="9"/>
  <c r="GP66" i="9" s="1"/>
  <c r="GH162" i="9"/>
  <c r="GH66" i="9" s="1"/>
  <c r="FZ162" i="9"/>
  <c r="FZ66" i="9" s="1"/>
  <c r="FR162" i="9"/>
  <c r="FR66" i="9" s="1"/>
  <c r="FJ162" i="9"/>
  <c r="FJ66" i="9" s="1"/>
  <c r="FB162" i="9"/>
  <c r="FB66" i="9" s="1"/>
  <c r="ET162" i="9"/>
  <c r="ET66" i="9" s="1"/>
  <c r="EL162" i="9"/>
  <c r="EL66" i="9" s="1"/>
  <c r="ED162" i="9"/>
  <c r="ED66" i="9" s="1"/>
  <c r="DV162" i="9"/>
  <c r="DV66" i="9" s="1"/>
  <c r="DN162" i="9"/>
  <c r="DN66" i="9" s="1"/>
  <c r="DF162" i="9"/>
  <c r="DF66" i="9" s="1"/>
  <c r="CX162" i="9"/>
  <c r="CX66" i="9" s="1"/>
  <c r="CP162" i="9"/>
  <c r="CP66" i="9" s="1"/>
  <c r="CH162" i="9"/>
  <c r="CH66" i="9" s="1"/>
  <c r="BZ162" i="9"/>
  <c r="BZ66" i="9" s="1"/>
  <c r="BR162" i="9"/>
  <c r="BR66" i="9" s="1"/>
  <c r="BJ162" i="9"/>
  <c r="BJ66" i="9" s="1"/>
  <c r="BB162" i="9"/>
  <c r="BB66" i="9" s="1"/>
  <c r="AT162" i="9"/>
  <c r="AT66" i="9" s="1"/>
  <c r="AL162" i="9"/>
  <c r="AL66" i="9" s="1"/>
  <c r="AD162" i="9"/>
  <c r="AD66" i="9" s="1"/>
  <c r="V162" i="9"/>
  <c r="V66" i="9" s="1"/>
  <c r="N162" i="9"/>
  <c r="N66" i="9" s="1"/>
  <c r="F162" i="9"/>
  <c r="F66" i="9" s="1"/>
  <c r="JA162" i="9"/>
  <c r="JA66" i="9" s="1"/>
  <c r="IS162" i="9"/>
  <c r="IS66" i="9" s="1"/>
  <c r="IK162" i="9"/>
  <c r="IK66" i="9" s="1"/>
  <c r="IC162" i="9"/>
  <c r="IC66" i="9" s="1"/>
  <c r="HU162" i="9"/>
  <c r="HU66" i="9" s="1"/>
  <c r="HM162" i="9"/>
  <c r="HM66" i="9" s="1"/>
  <c r="HE162" i="9"/>
  <c r="HE66" i="9" s="1"/>
  <c r="GW162" i="9"/>
  <c r="GW66" i="9" s="1"/>
  <c r="GO162" i="9"/>
  <c r="GO66" i="9" s="1"/>
  <c r="GG162" i="9"/>
  <c r="GG66" i="9" s="1"/>
  <c r="FY162" i="9"/>
  <c r="FY66" i="9" s="1"/>
  <c r="FQ162" i="9"/>
  <c r="FQ66" i="9" s="1"/>
  <c r="FI162" i="9"/>
  <c r="FI66" i="9" s="1"/>
  <c r="FA162" i="9"/>
  <c r="FA66" i="9" s="1"/>
  <c r="ES162" i="9"/>
  <c r="ES66" i="9" s="1"/>
  <c r="EK162" i="9"/>
  <c r="EK66" i="9" s="1"/>
  <c r="EC162" i="9"/>
  <c r="EC66" i="9" s="1"/>
  <c r="DU162" i="9"/>
  <c r="DU66" i="9" s="1"/>
  <c r="DM162" i="9"/>
  <c r="DM66" i="9" s="1"/>
  <c r="DE162" i="9"/>
  <c r="DE66" i="9" s="1"/>
  <c r="CW162" i="9"/>
  <c r="CW66" i="9" s="1"/>
  <c r="CO162" i="9"/>
  <c r="CO66" i="9" s="1"/>
  <c r="CG162" i="9"/>
  <c r="CG66" i="9" s="1"/>
  <c r="BY162" i="9"/>
  <c r="BY66" i="9" s="1"/>
  <c r="BQ162" i="9"/>
  <c r="BQ66" i="9" s="1"/>
  <c r="BI162" i="9"/>
  <c r="BI66" i="9" s="1"/>
  <c r="BA162" i="9"/>
  <c r="BA66" i="9" s="1"/>
  <c r="AS162" i="9"/>
  <c r="AS66" i="9" s="1"/>
  <c r="AK162" i="9"/>
  <c r="AK66" i="9" s="1"/>
  <c r="AC162" i="9"/>
  <c r="AC66" i="9" s="1"/>
  <c r="U162" i="9"/>
  <c r="U66" i="9" s="1"/>
  <c r="M162" i="9"/>
  <c r="M66" i="9" s="1"/>
  <c r="E162" i="9"/>
  <c r="E66" i="9" s="1"/>
  <c r="IZ162" i="9"/>
  <c r="IZ66" i="9" s="1"/>
  <c r="IR162" i="9"/>
  <c r="IR66" i="9" s="1"/>
  <c r="IJ162" i="9"/>
  <c r="IJ66" i="9" s="1"/>
  <c r="IB162" i="9"/>
  <c r="IB66" i="9" s="1"/>
  <c r="HT162" i="9"/>
  <c r="HT66" i="9" s="1"/>
  <c r="IX162" i="9"/>
  <c r="IX66" i="9" s="1"/>
  <c r="IP162" i="9"/>
  <c r="IP66" i="9" s="1"/>
  <c r="IH162" i="9"/>
  <c r="IH66" i="9" s="1"/>
  <c r="HZ162" i="9"/>
  <c r="HZ66" i="9" s="1"/>
  <c r="HR162" i="9"/>
  <c r="HR66" i="9" s="1"/>
  <c r="HJ162" i="9"/>
  <c r="HJ66" i="9" s="1"/>
  <c r="HB162" i="9"/>
  <c r="HB66" i="9" s="1"/>
  <c r="GT162" i="9"/>
  <c r="GT66" i="9" s="1"/>
  <c r="GL162" i="9"/>
  <c r="GL66" i="9" s="1"/>
  <c r="GD162" i="9"/>
  <c r="GD66" i="9" s="1"/>
  <c r="FV162" i="9"/>
  <c r="FV66" i="9" s="1"/>
  <c r="FN162" i="9"/>
  <c r="FN66" i="9" s="1"/>
  <c r="FF162" i="9"/>
  <c r="FF66" i="9" s="1"/>
  <c r="EX162" i="9"/>
  <c r="EX66" i="9" s="1"/>
  <c r="EP162" i="9"/>
  <c r="EP66" i="9" s="1"/>
  <c r="EH162" i="9"/>
  <c r="EH66" i="9" s="1"/>
  <c r="DZ162" i="9"/>
  <c r="DZ66" i="9" s="1"/>
  <c r="DR162" i="9"/>
  <c r="DR66" i="9" s="1"/>
  <c r="DJ162" i="9"/>
  <c r="DJ66" i="9" s="1"/>
  <c r="DB162" i="9"/>
  <c r="DB66" i="9" s="1"/>
  <c r="CT162" i="9"/>
  <c r="CT66" i="9" s="1"/>
  <c r="CL162" i="9"/>
  <c r="CL66" i="9" s="1"/>
  <c r="CD162" i="9"/>
  <c r="CD66" i="9" s="1"/>
  <c r="BV162" i="9"/>
  <c r="BV66" i="9" s="1"/>
  <c r="BN162" i="9"/>
  <c r="BN66" i="9" s="1"/>
  <c r="BF162" i="9"/>
  <c r="BF66" i="9" s="1"/>
  <c r="AX162" i="9"/>
  <c r="AX66" i="9" s="1"/>
  <c r="AP162" i="9"/>
  <c r="AP66" i="9" s="1"/>
  <c r="HL162" i="9"/>
  <c r="HL66" i="9" s="1"/>
  <c r="GS162" i="9"/>
  <c r="GS66" i="9" s="1"/>
  <c r="FW162" i="9"/>
  <c r="FW66" i="9" s="1"/>
  <c r="EZ162" i="9"/>
  <c r="EZ66" i="9" s="1"/>
  <c r="EG162" i="9"/>
  <c r="EG66" i="9" s="1"/>
  <c r="DK162" i="9"/>
  <c r="DK66" i="9" s="1"/>
  <c r="CN162" i="9"/>
  <c r="CN66" i="9" s="1"/>
  <c r="BU162" i="9"/>
  <c r="BU66" i="9" s="1"/>
  <c r="AY162" i="9"/>
  <c r="AY66" i="9" s="1"/>
  <c r="AG162" i="9"/>
  <c r="AG66" i="9" s="1"/>
  <c r="Q162" i="9"/>
  <c r="Q66" i="9" s="1"/>
  <c r="IY162" i="9"/>
  <c r="IY66" i="9" s="1"/>
  <c r="HI162" i="9"/>
  <c r="HI66" i="9" s="1"/>
  <c r="GM162" i="9"/>
  <c r="GM66" i="9" s="1"/>
  <c r="FP162" i="9"/>
  <c r="FP66" i="9" s="1"/>
  <c r="EW162" i="9"/>
  <c r="EW66" i="9" s="1"/>
  <c r="EA162" i="9"/>
  <c r="EA66" i="9" s="1"/>
  <c r="DD162" i="9"/>
  <c r="DD66" i="9" s="1"/>
  <c r="CK162" i="9"/>
  <c r="CK66" i="9" s="1"/>
  <c r="BO162" i="9"/>
  <c r="BO66" i="9" s="1"/>
  <c r="AR162" i="9"/>
  <c r="AR66" i="9" s="1"/>
  <c r="AA162" i="9"/>
  <c r="AA66" i="9" s="1"/>
  <c r="K162" i="9"/>
  <c r="K66" i="9" s="1"/>
  <c r="IQ162" i="9"/>
  <c r="IQ66" i="9" s="1"/>
  <c r="HD162" i="9"/>
  <c r="HD66" i="9" s="1"/>
  <c r="GK162" i="9"/>
  <c r="GK66" i="9" s="1"/>
  <c r="FO162" i="9"/>
  <c r="FO66" i="9" s="1"/>
  <c r="ER162" i="9"/>
  <c r="ER66" i="9" s="1"/>
  <c r="DY162" i="9"/>
  <c r="DY66" i="9" s="1"/>
  <c r="DC162" i="9"/>
  <c r="DC66" i="9" s="1"/>
  <c r="CF162" i="9"/>
  <c r="CF66" i="9" s="1"/>
  <c r="BM162" i="9"/>
  <c r="BM66" i="9" s="1"/>
  <c r="AQ162" i="9"/>
  <c r="AQ66" i="9" s="1"/>
  <c r="Z162" i="9"/>
  <c r="Z66" i="9" s="1"/>
  <c r="J162" i="9"/>
  <c r="J66" i="9" s="1"/>
  <c r="II162" i="9"/>
  <c r="II66" i="9" s="1"/>
  <c r="HC162" i="9"/>
  <c r="HC66" i="9" s="1"/>
  <c r="GF162" i="9"/>
  <c r="GF66" i="9" s="1"/>
  <c r="FM162" i="9"/>
  <c r="FM66" i="9" s="1"/>
  <c r="EQ162" i="9"/>
  <c r="EQ66" i="9" s="1"/>
  <c r="DT162" i="9"/>
  <c r="DT66" i="9" s="1"/>
  <c r="DA162" i="9"/>
  <c r="DA66" i="9" s="1"/>
  <c r="CE162" i="9"/>
  <c r="CE66" i="9" s="1"/>
  <c r="BH162" i="9"/>
  <c r="BH66" i="9" s="1"/>
  <c r="AO162" i="9"/>
  <c r="AO66" i="9" s="1"/>
  <c r="Y162" i="9"/>
  <c r="Y66" i="9" s="1"/>
  <c r="I162" i="9"/>
  <c r="I66" i="9" s="1"/>
  <c r="HQ162" i="9"/>
  <c r="HQ66" i="9" s="1"/>
  <c r="GU162" i="9"/>
  <c r="GU66" i="9" s="1"/>
  <c r="FX162" i="9"/>
  <c r="FX66" i="9" s="1"/>
  <c r="FE162" i="9"/>
  <c r="FE66" i="9" s="1"/>
  <c r="EI162" i="9"/>
  <c r="EI66" i="9" s="1"/>
  <c r="DL162" i="9"/>
  <c r="DL66" i="9" s="1"/>
  <c r="CS162" i="9"/>
  <c r="CS66" i="9" s="1"/>
  <c r="BW162" i="9"/>
  <c r="BW66" i="9" s="1"/>
  <c r="AZ162" i="9"/>
  <c r="AZ66" i="9" s="1"/>
  <c r="AH162" i="9"/>
  <c r="AH66" i="9" s="1"/>
  <c r="R162" i="9"/>
  <c r="R66" i="9" s="1"/>
  <c r="HK162" i="9"/>
  <c r="HK66" i="9" s="1"/>
  <c r="FG162" i="9"/>
  <c r="FG66" i="9" s="1"/>
  <c r="CV162" i="9"/>
  <c r="CV66" i="9" s="1"/>
  <c r="AW162" i="9"/>
  <c r="AW66" i="9" s="1"/>
  <c r="C162" i="9"/>
  <c r="C66" i="9" s="1"/>
  <c r="GN162" i="9"/>
  <c r="GN66" i="9" s="1"/>
  <c r="EJ162" i="9"/>
  <c r="EJ66" i="9" s="1"/>
  <c r="CC162" i="9"/>
  <c r="CC66" i="9" s="1"/>
  <c r="AB162" i="9"/>
  <c r="AB66" i="9" s="1"/>
  <c r="GC162" i="9"/>
  <c r="GC66" i="9" s="1"/>
  <c r="DS162" i="9"/>
  <c r="DS66" i="9" s="1"/>
  <c r="BP162" i="9"/>
  <c r="BP66" i="9" s="1"/>
  <c r="S162" i="9"/>
  <c r="S66" i="9" s="1"/>
  <c r="FH162" i="9"/>
  <c r="FH66" i="9" s="1"/>
  <c r="BX162" i="9"/>
  <c r="BX66" i="9" s="1"/>
  <c r="EY162" i="9"/>
  <c r="EY66" i="9" s="1"/>
  <c r="BG162" i="9"/>
  <c r="BG66" i="9" s="1"/>
  <c r="IA162" i="9"/>
  <c r="IA66" i="9" s="1"/>
  <c r="EO162" i="9"/>
  <c r="EO66" i="9" s="1"/>
  <c r="BE162" i="9"/>
  <c r="BE66" i="9" s="1"/>
  <c r="HS162" i="9"/>
  <c r="HS66" i="9" s="1"/>
  <c r="EB162" i="9"/>
  <c r="EB66" i="9" s="1"/>
  <c r="AJ162" i="9"/>
  <c r="AJ66" i="9" s="1"/>
  <c r="HA162" i="9"/>
  <c r="HA66" i="9" s="1"/>
  <c r="DQ162" i="9"/>
  <c r="DQ66" i="9" s="1"/>
  <c r="AI162" i="9"/>
  <c r="AI66" i="9" s="1"/>
  <c r="GV162" i="9"/>
  <c r="GV66" i="9" s="1"/>
  <c r="DI162" i="9"/>
  <c r="DI66" i="9" s="1"/>
  <c r="T162" i="9"/>
  <c r="T66" i="9" s="1"/>
  <c r="FU162" i="9"/>
  <c r="FU66" i="9" s="1"/>
  <c r="CM162" i="9"/>
  <c r="CM66" i="9" s="1"/>
  <c r="D162" i="9"/>
  <c r="D66" i="9" s="1"/>
  <c r="GE162" i="9"/>
  <c r="GE66" i="9" s="1"/>
  <c r="CU162" i="9"/>
  <c r="CU66" i="9" s="1"/>
  <c r="L162" i="9"/>
  <c r="L66" i="9" s="1"/>
  <c r="A40" i="9"/>
  <c r="GO41" i="9"/>
  <c r="GO17" i="9" s="1"/>
  <c r="ES41" i="9"/>
  <c r="ES17" i="9" s="1"/>
  <c r="T41" i="9"/>
  <c r="T17" i="9" s="1"/>
  <c r="CF41" i="9"/>
  <c r="CF17" i="9" s="1"/>
  <c r="ER41" i="9"/>
  <c r="ER17" i="9" s="1"/>
  <c r="HD41" i="9"/>
  <c r="HD17" i="9" s="1"/>
  <c r="N41" i="9"/>
  <c r="N17" i="9" s="1"/>
  <c r="BZ41" i="9"/>
  <c r="BZ17" i="9" s="1"/>
  <c r="GX41" i="9"/>
  <c r="GX17" i="9" s="1"/>
  <c r="G41" i="9"/>
  <c r="G17" i="9" s="1"/>
  <c r="BS41" i="9"/>
  <c r="BS17" i="9" s="1"/>
  <c r="GQ41" i="9"/>
  <c r="GQ17" i="9" s="1"/>
  <c r="DX41" i="9"/>
  <c r="DX17" i="9" s="1"/>
  <c r="GJ41" i="9"/>
  <c r="GJ17" i="9" s="1"/>
  <c r="IV41" i="9"/>
  <c r="IV17" i="9" s="1"/>
  <c r="BE41" i="9"/>
  <c r="BE17" i="9" s="1"/>
  <c r="DQ41" i="9"/>
  <c r="DQ17" i="9" s="1"/>
  <c r="IO41" i="9"/>
  <c r="IO17" i="9" s="1"/>
  <c r="DR41" i="9"/>
  <c r="DR17" i="9" s="1"/>
  <c r="GD41" i="9"/>
  <c r="GD17" i="9" s="1"/>
  <c r="IP41" i="9"/>
  <c r="IP17" i="9" s="1"/>
  <c r="FW41" i="9"/>
  <c r="FW17" i="9" s="1"/>
  <c r="II41" i="9"/>
  <c r="II17" i="9" s="1"/>
  <c r="BA41" i="9"/>
  <c r="BA17" i="9" s="1"/>
  <c r="JA41" i="9"/>
  <c r="JA17" i="9" s="1"/>
  <c r="HE41" i="9"/>
  <c r="HE17" i="9" s="1"/>
  <c r="HU41" i="9"/>
  <c r="HU17" i="9" s="1"/>
  <c r="AB41" i="9"/>
  <c r="AB17" i="9" s="1"/>
  <c r="EZ41" i="9"/>
  <c r="EZ17" i="9" s="1"/>
  <c r="V41" i="9"/>
  <c r="V17" i="9" s="1"/>
  <c r="CH41" i="9"/>
  <c r="CH17" i="9" s="1"/>
  <c r="ET41" i="9"/>
  <c r="ET17" i="9" s="1"/>
  <c r="HF41" i="9"/>
  <c r="HF17" i="9" s="1"/>
  <c r="O41" i="9"/>
  <c r="O17" i="9" s="1"/>
  <c r="CA41" i="9"/>
  <c r="CA17" i="9" s="1"/>
  <c r="EM41" i="9"/>
  <c r="EM17" i="9" s="1"/>
  <c r="GY41" i="9"/>
  <c r="GY17" i="9" s="1"/>
  <c r="H41" i="9"/>
  <c r="H17" i="9" s="1"/>
  <c r="IS42" i="9"/>
  <c r="D42" i="9"/>
  <c r="DI42" i="9"/>
  <c r="IL42" i="9"/>
  <c r="BM41" i="9"/>
  <c r="BM17" i="9" s="1"/>
  <c r="GK41" i="9"/>
  <c r="GK17" i="9" s="1"/>
  <c r="BN41" i="9"/>
  <c r="BN17" i="9" s="1"/>
  <c r="DZ41" i="9"/>
  <c r="DZ17" i="9" s="1"/>
  <c r="DS41" i="9"/>
  <c r="DS17" i="9" s="1"/>
  <c r="GE41" i="9"/>
  <c r="GE17" i="9" s="1"/>
  <c r="IQ41" i="9"/>
  <c r="IQ17" i="9" s="1"/>
  <c r="AH18" i="9" l="1"/>
  <c r="IR18" i="9"/>
  <c r="DF18" i="9"/>
  <c r="FR18" i="9"/>
  <c r="AF18" i="9"/>
  <c r="FD18" i="9"/>
  <c r="HP18" i="9"/>
  <c r="BA18" i="9"/>
  <c r="AT18" i="9"/>
  <c r="DI18" i="9"/>
  <c r="EA18" i="9"/>
  <c r="HI18" i="9"/>
  <c r="A66" i="9"/>
  <c r="Z186" i="9"/>
  <c r="FV186" i="9"/>
  <c r="S186" i="9"/>
  <c r="CE186" i="9"/>
  <c r="EQ186" i="9"/>
  <c r="HC186" i="9"/>
  <c r="L186" i="9"/>
  <c r="BX186" i="9"/>
  <c r="EJ186" i="9"/>
  <c r="GV186" i="9"/>
  <c r="E186" i="9"/>
  <c r="BQ186" i="9"/>
  <c r="EC186" i="9"/>
  <c r="GH186" i="9"/>
  <c r="IT186" i="9"/>
  <c r="FT186" i="9"/>
  <c r="IF186" i="9"/>
  <c r="FU186" i="9"/>
  <c r="GT186" i="9"/>
  <c r="HR186" i="9"/>
  <c r="IH186" i="9"/>
  <c r="CM186" i="9"/>
  <c r="EY186" i="9"/>
  <c r="HK186" i="9"/>
  <c r="T186" i="9"/>
  <c r="CF186" i="9"/>
  <c r="ER186" i="9"/>
  <c r="HD186" i="9"/>
  <c r="M186" i="9"/>
  <c r="BY186" i="9"/>
  <c r="EK186" i="9"/>
  <c r="GW186" i="9"/>
  <c r="F186" i="9"/>
  <c r="BR186" i="9"/>
  <c r="ED186" i="9"/>
  <c r="BD186" i="9"/>
  <c r="IN186" i="9"/>
  <c r="DQ186" i="9"/>
  <c r="GC186" i="9"/>
  <c r="IO186" i="9"/>
  <c r="FU42" i="9"/>
  <c r="FU18" i="9" s="1"/>
  <c r="CL186" i="9"/>
  <c r="R186" i="9"/>
  <c r="AP186" i="9"/>
  <c r="AI186" i="9"/>
  <c r="U186" i="9"/>
  <c r="N186" i="9"/>
  <c r="G186" i="9"/>
  <c r="BS186" i="9"/>
  <c r="EE186" i="9"/>
  <c r="GQ186" i="9"/>
  <c r="JC186" i="9"/>
  <c r="BL186" i="9"/>
  <c r="BM186" i="9"/>
  <c r="EC42" i="9"/>
  <c r="EC18" i="9" s="1"/>
  <c r="DB186" i="9"/>
  <c r="AQ186" i="9"/>
  <c r="IA186" i="9"/>
  <c r="V186" i="9"/>
  <c r="ET186" i="9"/>
  <c r="H186" i="9"/>
  <c r="BT186" i="9"/>
  <c r="EF186" i="9"/>
  <c r="BU186" i="9"/>
  <c r="GS186" i="9"/>
  <c r="EP186" i="9"/>
  <c r="DK186" i="9"/>
  <c r="FW186" i="9"/>
  <c r="II186" i="9"/>
  <c r="AR186" i="9"/>
  <c r="DD186" i="9"/>
  <c r="IB186" i="9"/>
  <c r="AK186" i="9"/>
  <c r="W186" i="9"/>
  <c r="P186" i="9"/>
  <c r="EN186" i="9"/>
  <c r="GZ186" i="9"/>
  <c r="EO186" i="9"/>
  <c r="HB186" i="9"/>
  <c r="HZ186" i="9"/>
  <c r="IP186" i="9"/>
  <c r="DS186" i="9"/>
  <c r="GE186" i="9"/>
  <c r="IQ186" i="9"/>
  <c r="AZ186" i="9"/>
  <c r="DL186" i="9"/>
  <c r="IJ186" i="9"/>
  <c r="AS186" i="9"/>
  <c r="DE186" i="9"/>
  <c r="FQ186" i="9"/>
  <c r="IC186" i="9"/>
  <c r="AL186" i="9"/>
  <c r="CX186" i="9"/>
  <c r="FJ186" i="9"/>
  <c r="HV186" i="9"/>
  <c r="HO186" i="9"/>
  <c r="X186" i="9"/>
  <c r="CJ186" i="9"/>
  <c r="HH186" i="9"/>
  <c r="EW186" i="9"/>
  <c r="HI186" i="9"/>
  <c r="DI186" i="9"/>
  <c r="HJ186" i="9"/>
  <c r="J186" i="9"/>
  <c r="AH186" i="9"/>
  <c r="AX186" i="9"/>
  <c r="C186" i="9"/>
  <c r="BO186" i="9"/>
  <c r="EA186" i="9"/>
  <c r="GM186" i="9"/>
  <c r="IY186" i="9"/>
  <c r="BH186" i="9"/>
  <c r="DT186" i="9"/>
  <c r="GF186" i="9"/>
  <c r="IR186" i="9"/>
  <c r="BA186" i="9"/>
  <c r="DM186" i="9"/>
  <c r="FY186" i="9"/>
  <c r="IK186" i="9"/>
  <c r="AT186" i="9"/>
  <c r="DF186" i="9"/>
  <c r="FR186" i="9"/>
  <c r="ID186" i="9"/>
  <c r="AM186" i="9"/>
  <c r="CY186" i="9"/>
  <c r="FK186" i="9"/>
  <c r="HW186" i="9"/>
  <c r="AF186" i="9"/>
  <c r="CR186" i="9"/>
  <c r="FD186" i="9"/>
  <c r="HP186" i="9"/>
  <c r="AG186" i="9"/>
  <c r="CS186" i="9"/>
  <c r="FE186" i="9"/>
  <c r="HQ186" i="9"/>
  <c r="BV186" i="9"/>
  <c r="CT186" i="9"/>
  <c r="K186" i="9"/>
  <c r="BW186" i="9"/>
  <c r="D186" i="9"/>
  <c r="EB186" i="9"/>
  <c r="IS186" i="9"/>
  <c r="BB186" i="9"/>
  <c r="DN186" i="9"/>
  <c r="IL186" i="9"/>
  <c r="AU186" i="9"/>
  <c r="DG186" i="9"/>
  <c r="CZ186" i="9"/>
  <c r="FL186" i="9"/>
  <c r="AO186" i="9"/>
  <c r="DA186" i="9"/>
  <c r="F42" i="9"/>
  <c r="F18" i="9" s="1"/>
  <c r="A185" i="9"/>
  <c r="DZ42" i="9"/>
  <c r="DZ18" i="9" s="1"/>
  <c r="DZ186" i="9"/>
  <c r="CD42" i="9"/>
  <c r="CD186" i="9"/>
  <c r="DR42" i="9"/>
  <c r="DR18" i="9" s="1"/>
  <c r="DR186" i="9"/>
  <c r="DC42" i="9"/>
  <c r="DC18" i="9" s="1"/>
  <c r="DC186" i="9"/>
  <c r="FO42" i="9"/>
  <c r="FO18" i="9" s="1"/>
  <c r="FO186" i="9"/>
  <c r="AJ42" i="9"/>
  <c r="AJ18" i="9" s="1"/>
  <c r="AJ186" i="9"/>
  <c r="CV42" i="9"/>
  <c r="CV18" i="9" s="1"/>
  <c r="CV186" i="9"/>
  <c r="FH42" i="9"/>
  <c r="FH18" i="9" s="1"/>
  <c r="FH186" i="9"/>
  <c r="HT42" i="9"/>
  <c r="HT18" i="9" s="1"/>
  <c r="HT186" i="9"/>
  <c r="AC42" i="9"/>
  <c r="AC18" i="9" s="1"/>
  <c r="AC186" i="9"/>
  <c r="CO42" i="9"/>
  <c r="CO18" i="9" s="1"/>
  <c r="CO186" i="9"/>
  <c r="FA42" i="9"/>
  <c r="FA18" i="9" s="1"/>
  <c r="FA186" i="9"/>
  <c r="HM42" i="9"/>
  <c r="HM18" i="9" s="1"/>
  <c r="HM186" i="9"/>
  <c r="CH42" i="9"/>
  <c r="CH18" i="9" s="1"/>
  <c r="CH186" i="9"/>
  <c r="HF42" i="9"/>
  <c r="HF18" i="9" s="1"/>
  <c r="HF186" i="9"/>
  <c r="O42" i="9"/>
  <c r="O18" i="9" s="1"/>
  <c r="O186" i="9"/>
  <c r="CA42" i="9"/>
  <c r="CA186" i="9"/>
  <c r="EM42" i="9"/>
  <c r="EM18" i="9" s="1"/>
  <c r="EM186" i="9"/>
  <c r="GY42" i="9"/>
  <c r="GY18" i="9" s="1"/>
  <c r="GY186" i="9"/>
  <c r="GR42" i="9"/>
  <c r="GR18" i="9" s="1"/>
  <c r="GR186" i="9"/>
  <c r="I42" i="9"/>
  <c r="I18" i="9" s="1"/>
  <c r="I186" i="9"/>
  <c r="EG42" i="9"/>
  <c r="EG18" i="9" s="1"/>
  <c r="EG186" i="9"/>
  <c r="EX42" i="9"/>
  <c r="EX18" i="9" s="1"/>
  <c r="EX186" i="9"/>
  <c r="FN42" i="9"/>
  <c r="FN18" i="9" s="1"/>
  <c r="FN186" i="9"/>
  <c r="GD42" i="9"/>
  <c r="GD18" i="9" s="1"/>
  <c r="GD186" i="9"/>
  <c r="AY42" i="9"/>
  <c r="AY18" i="9" s="1"/>
  <c r="AY186" i="9"/>
  <c r="FP42" i="9"/>
  <c r="FP18" i="9" s="1"/>
  <c r="FP186" i="9"/>
  <c r="CW42" i="9"/>
  <c r="CW18" i="9" s="1"/>
  <c r="CW186" i="9"/>
  <c r="FI42" i="9"/>
  <c r="FI18" i="9" s="1"/>
  <c r="FI186" i="9"/>
  <c r="HU42" i="9"/>
  <c r="HU18" i="9" s="1"/>
  <c r="HU186" i="9"/>
  <c r="AD42" i="9"/>
  <c r="AD18" i="9" s="1"/>
  <c r="AD186" i="9"/>
  <c r="CP42" i="9"/>
  <c r="CP18" i="9" s="1"/>
  <c r="CP186" i="9"/>
  <c r="FB42" i="9"/>
  <c r="FB18" i="9" s="1"/>
  <c r="FB186" i="9"/>
  <c r="HN42" i="9"/>
  <c r="HN18" i="9" s="1"/>
  <c r="HN186" i="9"/>
  <c r="CI42" i="9"/>
  <c r="CI18" i="9" s="1"/>
  <c r="CI186" i="9"/>
  <c r="EU42" i="9"/>
  <c r="EU18" i="9" s="1"/>
  <c r="EU186" i="9"/>
  <c r="HG42" i="9"/>
  <c r="HG18" i="9" s="1"/>
  <c r="HG186" i="9"/>
  <c r="CB42" i="9"/>
  <c r="CB18" i="9" s="1"/>
  <c r="CB186" i="9"/>
  <c r="Q42" i="9"/>
  <c r="Q18" i="9" s="1"/>
  <c r="Q186" i="9"/>
  <c r="CC42" i="9"/>
  <c r="CC18" i="9" s="1"/>
  <c r="CC186" i="9"/>
  <c r="HA42" i="9"/>
  <c r="HA18" i="9" s="1"/>
  <c r="HA186" i="9"/>
  <c r="GL42" i="9"/>
  <c r="GL18" i="9" s="1"/>
  <c r="GL186" i="9"/>
  <c r="BG42" i="9"/>
  <c r="BG18" i="9" s="1"/>
  <c r="BG186" i="9"/>
  <c r="FX42" i="9"/>
  <c r="FX18" i="9" s="1"/>
  <c r="FX186" i="9"/>
  <c r="AE42" i="9"/>
  <c r="AE18" i="9" s="1"/>
  <c r="AE186" i="9"/>
  <c r="CQ42" i="9"/>
  <c r="CQ18" i="9" s="1"/>
  <c r="CQ186" i="9"/>
  <c r="FC42" i="9"/>
  <c r="FC18" i="9" s="1"/>
  <c r="FC186" i="9"/>
  <c r="EV42" i="9"/>
  <c r="EV18" i="9" s="1"/>
  <c r="EV186" i="9"/>
  <c r="Y42" i="9"/>
  <c r="Y18" i="9" s="1"/>
  <c r="Y186" i="9"/>
  <c r="CK42" i="9"/>
  <c r="CK18" i="9" s="1"/>
  <c r="CK186" i="9"/>
  <c r="IX42" i="9"/>
  <c r="IX18" i="9" s="1"/>
  <c r="IX186" i="9"/>
  <c r="DJ42" i="9"/>
  <c r="DJ18" i="9" s="1"/>
  <c r="DJ186" i="9"/>
  <c r="EI42" i="9"/>
  <c r="EI18" i="9" s="1"/>
  <c r="EI186" i="9"/>
  <c r="GU42" i="9"/>
  <c r="GU18" i="9" s="1"/>
  <c r="GU186" i="9"/>
  <c r="BP42" i="9"/>
  <c r="BP18" i="9" s="1"/>
  <c r="BP186" i="9"/>
  <c r="GN42" i="9"/>
  <c r="GN18" i="9" s="1"/>
  <c r="GN186" i="9"/>
  <c r="IZ42" i="9"/>
  <c r="IZ18" i="9" s="1"/>
  <c r="IZ186" i="9"/>
  <c r="BI42" i="9"/>
  <c r="BI18" i="9" s="1"/>
  <c r="BI186" i="9"/>
  <c r="DU42" i="9"/>
  <c r="DU18" i="9" s="1"/>
  <c r="DU186" i="9"/>
  <c r="GG42" i="9"/>
  <c r="GG18" i="9" s="1"/>
  <c r="GG186" i="9"/>
  <c r="FZ42" i="9"/>
  <c r="FZ18" i="9" s="1"/>
  <c r="FZ186" i="9"/>
  <c r="FS42" i="9"/>
  <c r="FS18" i="9" s="1"/>
  <c r="FS186" i="9"/>
  <c r="IE42" i="9"/>
  <c r="IE18" i="9" s="1"/>
  <c r="IE186" i="9"/>
  <c r="AN42" i="9"/>
  <c r="AN18" i="9" s="1"/>
  <c r="AN186" i="9"/>
  <c r="HX42" i="9"/>
  <c r="HX18" i="9" s="1"/>
  <c r="HX186" i="9"/>
  <c r="FM42" i="9"/>
  <c r="FM18" i="9" s="1"/>
  <c r="FM186" i="9"/>
  <c r="HY42" i="9"/>
  <c r="HY18" i="9" s="1"/>
  <c r="HY186" i="9"/>
  <c r="EH42" i="9"/>
  <c r="EH18" i="9" s="1"/>
  <c r="EH186" i="9"/>
  <c r="FF42" i="9"/>
  <c r="FF18" i="9" s="1"/>
  <c r="FF186" i="9"/>
  <c r="GO42" i="9"/>
  <c r="GO18" i="9" s="1"/>
  <c r="GO186" i="9"/>
  <c r="JA42" i="9"/>
  <c r="JA18" i="9" s="1"/>
  <c r="JA186" i="9"/>
  <c r="BJ42" i="9"/>
  <c r="BJ18" i="9" s="1"/>
  <c r="BJ186" i="9"/>
  <c r="DV42" i="9"/>
  <c r="DV18" i="9" s="1"/>
  <c r="DV186" i="9"/>
  <c r="BC42" i="9"/>
  <c r="BC18" i="9" s="1"/>
  <c r="BC186" i="9"/>
  <c r="DO42" i="9"/>
  <c r="DO18" i="9" s="1"/>
  <c r="DO186" i="9"/>
  <c r="GA42" i="9"/>
  <c r="GA18" i="9" s="1"/>
  <c r="GA186" i="9"/>
  <c r="IM42" i="9"/>
  <c r="IM18" i="9" s="1"/>
  <c r="IM186" i="9"/>
  <c r="AV42" i="9"/>
  <c r="AV18" i="9" s="1"/>
  <c r="AV186" i="9"/>
  <c r="DH42" i="9"/>
  <c r="DH18" i="9" s="1"/>
  <c r="DH186" i="9"/>
  <c r="AW42" i="9"/>
  <c r="AW18" i="9" s="1"/>
  <c r="AW186" i="9"/>
  <c r="IG42" i="9"/>
  <c r="IG18" i="9" s="1"/>
  <c r="IG186" i="9"/>
  <c r="BN42" i="9"/>
  <c r="BN18" i="9" s="1"/>
  <c r="BN186" i="9"/>
  <c r="AA42" i="9"/>
  <c r="AA18" i="9" s="1"/>
  <c r="AA186" i="9"/>
  <c r="GP42" i="9"/>
  <c r="GP18" i="9" s="1"/>
  <c r="GP186" i="9"/>
  <c r="JB42" i="9"/>
  <c r="JB18" i="9" s="1"/>
  <c r="JB186" i="9"/>
  <c r="BK42" i="9"/>
  <c r="BK18" i="9" s="1"/>
  <c r="BK186" i="9"/>
  <c r="DW42" i="9"/>
  <c r="DW18" i="9" s="1"/>
  <c r="DW186" i="9"/>
  <c r="GI42" i="9"/>
  <c r="GI18" i="9" s="1"/>
  <c r="GI186" i="9"/>
  <c r="IU42" i="9"/>
  <c r="IU18" i="9" s="1"/>
  <c r="IU186" i="9"/>
  <c r="DP42" i="9"/>
  <c r="DP18" i="9" s="1"/>
  <c r="DP186" i="9"/>
  <c r="GB42" i="9"/>
  <c r="GB18" i="9" s="1"/>
  <c r="GB186" i="9"/>
  <c r="BE42" i="9"/>
  <c r="BE18" i="9" s="1"/>
  <c r="BE186" i="9"/>
  <c r="BF42" i="9"/>
  <c r="BF18" i="9" s="1"/>
  <c r="BF186" i="9"/>
  <c r="CU42" i="9"/>
  <c r="CU18" i="9" s="1"/>
  <c r="CU186" i="9"/>
  <c r="FG42" i="9"/>
  <c r="FG18" i="9" s="1"/>
  <c r="FG186" i="9"/>
  <c r="HS42" i="9"/>
  <c r="HS18" i="9" s="1"/>
  <c r="HS186" i="9"/>
  <c r="AB42" i="9"/>
  <c r="AB18" i="9" s="1"/>
  <c r="AB186" i="9"/>
  <c r="CN42" i="9"/>
  <c r="CN18" i="9" s="1"/>
  <c r="CN186" i="9"/>
  <c r="EZ42" i="9"/>
  <c r="EZ18" i="9" s="1"/>
  <c r="EZ186" i="9"/>
  <c r="HL42" i="9"/>
  <c r="HL18" i="9" s="1"/>
  <c r="HL186" i="9"/>
  <c r="CG42" i="9"/>
  <c r="CG18" i="9" s="1"/>
  <c r="CG186" i="9"/>
  <c r="ES42" i="9"/>
  <c r="ES18" i="9" s="1"/>
  <c r="ES186" i="9"/>
  <c r="HE42" i="9"/>
  <c r="HE18" i="9" s="1"/>
  <c r="HE186" i="9"/>
  <c r="BZ42" i="9"/>
  <c r="BZ18" i="9" s="1"/>
  <c r="BZ186" i="9"/>
  <c r="EL42" i="9"/>
  <c r="EL18" i="9" s="1"/>
  <c r="EL186" i="9"/>
  <c r="GX42" i="9"/>
  <c r="GX18" i="9" s="1"/>
  <c r="GX186" i="9"/>
  <c r="DX42" i="9"/>
  <c r="DX18" i="9" s="1"/>
  <c r="DX186" i="9"/>
  <c r="GJ42" i="9"/>
  <c r="GJ18" i="9" s="1"/>
  <c r="GJ186" i="9"/>
  <c r="IV42" i="9"/>
  <c r="IV18" i="9" s="1"/>
  <c r="IV186" i="9"/>
  <c r="DY42" i="9"/>
  <c r="DY18" i="9" s="1"/>
  <c r="DY186" i="9"/>
  <c r="GK42" i="9"/>
  <c r="GK18" i="9" s="1"/>
  <c r="GK186" i="9"/>
  <c r="IW42" i="9"/>
  <c r="IW18" i="9" s="1"/>
  <c r="IW186" i="9"/>
  <c r="CA18" i="9"/>
  <c r="IL18" i="9"/>
  <c r="DT18" i="9"/>
  <c r="IS18" i="9"/>
  <c r="EW42" i="9"/>
  <c r="EW18" i="9" s="1"/>
  <c r="IO42" i="9"/>
  <c r="IO18" i="9" s="1"/>
  <c r="HB42" i="9"/>
  <c r="HB18" i="9" s="1"/>
  <c r="Z42" i="9"/>
  <c r="Z18" i="9" s="1"/>
  <c r="FV42" i="9"/>
  <c r="FV18" i="9" s="1"/>
  <c r="S42" i="9"/>
  <c r="S18" i="9" s="1"/>
  <c r="IT42" i="9"/>
  <c r="IT18" i="9" s="1"/>
  <c r="FT42" i="9"/>
  <c r="FT18" i="9" s="1"/>
  <c r="GC42" i="9"/>
  <c r="GC18" i="9" s="1"/>
  <c r="AI42" i="9"/>
  <c r="AI18" i="9" s="1"/>
  <c r="GT42" i="9"/>
  <c r="GT18" i="9" s="1"/>
  <c r="IH42" i="9"/>
  <c r="IH18" i="9" s="1"/>
  <c r="CM42" i="9"/>
  <c r="CM18" i="9" s="1"/>
  <c r="T42" i="9"/>
  <c r="T18" i="9" s="1"/>
  <c r="CF42" i="9"/>
  <c r="CF18" i="9" s="1"/>
  <c r="ER42" i="9"/>
  <c r="ER18" i="9" s="1"/>
  <c r="HD42" i="9"/>
  <c r="HD18" i="9" s="1"/>
  <c r="M42" i="9"/>
  <c r="M18" i="9" s="1"/>
  <c r="BY42" i="9"/>
  <c r="BY18" i="9" s="1"/>
  <c r="BR42" i="9"/>
  <c r="BR18" i="9" s="1"/>
  <c r="ED42" i="9"/>
  <c r="ED18" i="9" s="1"/>
  <c r="BD42" i="9"/>
  <c r="BD18" i="9" s="1"/>
  <c r="IN42" i="9"/>
  <c r="IN18" i="9" s="1"/>
  <c r="V42" i="9"/>
  <c r="V18" i="9" s="1"/>
  <c r="DB42" i="9"/>
  <c r="DB18" i="9" s="1"/>
  <c r="HK42" i="9"/>
  <c r="HK18" i="9" s="1"/>
  <c r="CS18" i="9"/>
  <c r="P42" i="9"/>
  <c r="P18" i="9" s="1"/>
  <c r="EO42" i="9"/>
  <c r="EO18" i="9" s="1"/>
  <c r="BH18" i="9"/>
  <c r="X42" i="9"/>
  <c r="X18" i="9" s="1"/>
  <c r="BO18" i="9"/>
  <c r="DQ42" i="9"/>
  <c r="DQ18" i="9" s="1"/>
  <c r="IP42" i="9"/>
  <c r="IP18" i="9" s="1"/>
  <c r="IY18" i="9"/>
  <c r="FL42" i="9"/>
  <c r="FL18" i="9" s="1"/>
  <c r="GS42" i="9"/>
  <c r="GS18" i="9" s="1"/>
  <c r="A89" i="9"/>
  <c r="AG18" i="9"/>
  <c r="BV42" i="9"/>
  <c r="BV18" i="9" s="1"/>
  <c r="K42" i="9"/>
  <c r="K18" i="9" s="1"/>
  <c r="G42" i="9"/>
  <c r="G18" i="9" s="1"/>
  <c r="CE42" i="9"/>
  <c r="CE18" i="9" s="1"/>
  <c r="EQ42" i="9"/>
  <c r="EQ18" i="9" s="1"/>
  <c r="HC42" i="9"/>
  <c r="HC18" i="9" s="1"/>
  <c r="L42" i="9"/>
  <c r="L18" i="9" s="1"/>
  <c r="BX42" i="9"/>
  <c r="BX18" i="9" s="1"/>
  <c r="EJ42" i="9"/>
  <c r="EJ18" i="9" s="1"/>
  <c r="E42" i="9"/>
  <c r="E18" i="9" s="1"/>
  <c r="BQ42" i="9"/>
  <c r="BQ18" i="9" s="1"/>
  <c r="GH42" i="9"/>
  <c r="GH18" i="9" s="1"/>
  <c r="IF42" i="9"/>
  <c r="IF18" i="9" s="1"/>
  <c r="A90" i="9"/>
  <c r="GW42" i="9"/>
  <c r="GW18" i="9" s="1"/>
  <c r="BS42" i="9"/>
  <c r="BS18" i="9" s="1"/>
  <c r="CR42" i="9"/>
  <c r="CR18" i="9" s="1"/>
  <c r="EE42" i="9"/>
  <c r="EE18" i="9" s="1"/>
  <c r="GM18" i="9"/>
  <c r="DN42" i="9"/>
  <c r="DN18" i="9" s="1"/>
  <c r="ID42" i="9"/>
  <c r="ID18" i="9" s="1"/>
  <c r="JC42" i="9"/>
  <c r="JC18" i="9" s="1"/>
  <c r="FJ42" i="9"/>
  <c r="FJ18" i="9" s="1"/>
  <c r="HZ42" i="9"/>
  <c r="HZ18" i="9" s="1"/>
  <c r="GF18" i="9"/>
  <c r="N42" i="9"/>
  <c r="N18" i="9" s="1"/>
  <c r="EN42" i="9"/>
  <c r="EN18" i="9" s="1"/>
  <c r="GZ42" i="9"/>
  <c r="GZ18" i="9" s="1"/>
  <c r="AP42" i="9"/>
  <c r="AP18" i="9" s="1"/>
  <c r="FW42" i="9"/>
  <c r="FW18" i="9" s="1"/>
  <c r="DG42" i="9"/>
  <c r="DG18" i="9" s="1"/>
  <c r="HW42" i="9"/>
  <c r="HW18" i="9" s="1"/>
  <c r="AQ42" i="9"/>
  <c r="AQ18" i="9" s="1"/>
  <c r="DS42" i="9"/>
  <c r="DS18" i="9" s="1"/>
  <c r="IB42" i="9"/>
  <c r="IB18" i="9" s="1"/>
  <c r="CL42" i="9"/>
  <c r="CL18" i="9" s="1"/>
  <c r="AR42" i="9"/>
  <c r="AR18" i="9" s="1"/>
  <c r="DL42" i="9"/>
  <c r="DL18" i="9" s="1"/>
  <c r="CX18" i="9"/>
  <c r="BM42" i="9"/>
  <c r="BM18" i="9" s="1"/>
  <c r="R42" i="9"/>
  <c r="R18" i="9" s="1"/>
  <c r="CT42" i="9"/>
  <c r="CT18" i="9" s="1"/>
  <c r="II42" i="9"/>
  <c r="II18" i="9" s="1"/>
  <c r="AZ42" i="9"/>
  <c r="AZ18" i="9" s="1"/>
  <c r="IK42" i="9"/>
  <c r="IK18" i="9" s="1"/>
  <c r="AL42" i="9"/>
  <c r="AL18" i="9" s="1"/>
  <c r="BL42" i="9"/>
  <c r="BL18" i="9" s="1"/>
  <c r="EF42" i="9"/>
  <c r="EF18" i="9" s="1"/>
  <c r="BU42" i="9"/>
  <c r="BU18" i="9" s="1"/>
  <c r="IQ42" i="9"/>
  <c r="IQ18" i="9" s="1"/>
  <c r="FQ42" i="9"/>
  <c r="FQ18" i="9" s="1"/>
  <c r="AM42" i="9"/>
  <c r="AM18" i="9" s="1"/>
  <c r="AK42" i="9"/>
  <c r="AK18" i="9" s="1"/>
  <c r="DE42" i="9"/>
  <c r="DE18" i="9" s="1"/>
  <c r="FY42" i="9"/>
  <c r="FY18" i="9" s="1"/>
  <c r="DD42" i="9"/>
  <c r="DD18" i="9" s="1"/>
  <c r="BT42" i="9"/>
  <c r="BT18" i="9" s="1"/>
  <c r="AU42" i="9"/>
  <c r="AU18" i="9" s="1"/>
  <c r="FK42" i="9"/>
  <c r="FK18" i="9" s="1"/>
  <c r="HH42" i="9"/>
  <c r="HH18" i="9" s="1"/>
  <c r="DK42" i="9"/>
  <c r="DK18" i="9" s="1"/>
  <c r="GE42" i="9"/>
  <c r="GE18" i="9" s="1"/>
  <c r="D18" i="9"/>
  <c r="AS42" i="9"/>
  <c r="AS18" i="9" s="1"/>
  <c r="DM42" i="9"/>
  <c r="DM18" i="9" s="1"/>
  <c r="IJ18" i="9"/>
  <c r="HJ18" i="9"/>
  <c r="HO18" i="9"/>
  <c r="CJ18" i="9"/>
  <c r="JA115" i="9"/>
  <c r="IS115" i="9"/>
  <c r="IK115" i="9"/>
  <c r="IC115" i="9"/>
  <c r="HU115" i="9"/>
  <c r="HU43" i="9" s="1"/>
  <c r="HM115" i="9"/>
  <c r="HE115" i="9"/>
  <c r="GW115" i="9"/>
  <c r="GO115" i="9"/>
  <c r="GG115" i="9"/>
  <c r="IZ115" i="9"/>
  <c r="IR115" i="9"/>
  <c r="IJ115" i="9"/>
  <c r="IJ43" i="9" s="1"/>
  <c r="IB115" i="9"/>
  <c r="HT115" i="9"/>
  <c r="HL115" i="9"/>
  <c r="HD115" i="9"/>
  <c r="GV115" i="9"/>
  <c r="GN115" i="9"/>
  <c r="GF115" i="9"/>
  <c r="IY115" i="9"/>
  <c r="IQ115" i="9"/>
  <c r="II115" i="9"/>
  <c r="IA115" i="9"/>
  <c r="HS115" i="9"/>
  <c r="HK115" i="9"/>
  <c r="HC115" i="9"/>
  <c r="GU115" i="9"/>
  <c r="GM115" i="9"/>
  <c r="GE115" i="9"/>
  <c r="IV115" i="9"/>
  <c r="IN115" i="9"/>
  <c r="IF115" i="9"/>
  <c r="HX115" i="9"/>
  <c r="HP115" i="9"/>
  <c r="HH115" i="9"/>
  <c r="GZ115" i="9"/>
  <c r="GR115" i="9"/>
  <c r="GJ115" i="9"/>
  <c r="GB115" i="9"/>
  <c r="JC115" i="9"/>
  <c r="IU115" i="9"/>
  <c r="IM115" i="9"/>
  <c r="IE115" i="9"/>
  <c r="HW115" i="9"/>
  <c r="HO115" i="9"/>
  <c r="HG115" i="9"/>
  <c r="GY115" i="9"/>
  <c r="GQ115" i="9"/>
  <c r="GI115" i="9"/>
  <c r="IX115" i="9"/>
  <c r="IX43" i="9" s="1"/>
  <c r="ID115" i="9"/>
  <c r="HI115" i="9"/>
  <c r="HI43" i="9" s="1"/>
  <c r="GL115" i="9"/>
  <c r="FX115" i="9"/>
  <c r="FP115" i="9"/>
  <c r="FH115" i="9"/>
  <c r="EZ115" i="9"/>
  <c r="ER115" i="9"/>
  <c r="EJ115" i="9"/>
  <c r="EB115" i="9"/>
  <c r="DT115" i="9"/>
  <c r="DL115" i="9"/>
  <c r="DD115" i="9"/>
  <c r="CV115" i="9"/>
  <c r="CN115" i="9"/>
  <c r="CF115" i="9"/>
  <c r="BX115" i="9"/>
  <c r="BP115" i="9"/>
  <c r="BH115" i="9"/>
  <c r="AZ115" i="9"/>
  <c r="AR115" i="9"/>
  <c r="AJ115" i="9"/>
  <c r="AB115" i="9"/>
  <c r="T115" i="9"/>
  <c r="L115" i="9"/>
  <c r="D115" i="9"/>
  <c r="IW115" i="9"/>
  <c r="HZ115" i="9"/>
  <c r="HF115" i="9"/>
  <c r="GK115" i="9"/>
  <c r="FW115" i="9"/>
  <c r="FO115" i="9"/>
  <c r="FG115" i="9"/>
  <c r="EY115" i="9"/>
  <c r="EQ115" i="9"/>
  <c r="EI115" i="9"/>
  <c r="EA115" i="9"/>
  <c r="DS115" i="9"/>
  <c r="DK115" i="9"/>
  <c r="DC115" i="9"/>
  <c r="CU115" i="9"/>
  <c r="CM115" i="9"/>
  <c r="CM43" i="9" s="1"/>
  <c r="CE115" i="9"/>
  <c r="BW115" i="9"/>
  <c r="BO115" i="9"/>
  <c r="BG115" i="9"/>
  <c r="AY115" i="9"/>
  <c r="AQ115" i="9"/>
  <c r="AI115" i="9"/>
  <c r="AA115" i="9"/>
  <c r="S115" i="9"/>
  <c r="K115" i="9"/>
  <c r="C115" i="9"/>
  <c r="IT115" i="9"/>
  <c r="HY115" i="9"/>
  <c r="HB115" i="9"/>
  <c r="GH115" i="9"/>
  <c r="FV115" i="9"/>
  <c r="FN115" i="9"/>
  <c r="FF115" i="9"/>
  <c r="EX115" i="9"/>
  <c r="EP115" i="9"/>
  <c r="EH115" i="9"/>
  <c r="DZ115" i="9"/>
  <c r="DR115" i="9"/>
  <c r="DJ115" i="9"/>
  <c r="DB115" i="9"/>
  <c r="CT115" i="9"/>
  <c r="CL115" i="9"/>
  <c r="CD115" i="9"/>
  <c r="BV115" i="9"/>
  <c r="BN115" i="9"/>
  <c r="BF115" i="9"/>
  <c r="AX115" i="9"/>
  <c r="AP115" i="9"/>
  <c r="AH115" i="9"/>
  <c r="Z115" i="9"/>
  <c r="R115" i="9"/>
  <c r="J115" i="9"/>
  <c r="IP115" i="9"/>
  <c r="HV115" i="9"/>
  <c r="HA115" i="9"/>
  <c r="HA43" i="9" s="1"/>
  <c r="GD115" i="9"/>
  <c r="FU115" i="9"/>
  <c r="FM115" i="9"/>
  <c r="FE115" i="9"/>
  <c r="EW115" i="9"/>
  <c r="EO115" i="9"/>
  <c r="EG115" i="9"/>
  <c r="DY115" i="9"/>
  <c r="DY43" i="9" s="1"/>
  <c r="DQ115" i="9"/>
  <c r="DI115" i="9"/>
  <c r="DA115" i="9"/>
  <c r="CS115" i="9"/>
  <c r="CK115" i="9"/>
  <c r="CC115" i="9"/>
  <c r="BU115" i="9"/>
  <c r="BM115" i="9"/>
  <c r="BE115" i="9"/>
  <c r="AW115" i="9"/>
  <c r="AO115" i="9"/>
  <c r="AG115" i="9"/>
  <c r="Y115" i="9"/>
  <c r="Q115" i="9"/>
  <c r="I115" i="9"/>
  <c r="IO115" i="9"/>
  <c r="HR115" i="9"/>
  <c r="GX115" i="9"/>
  <c r="GC115" i="9"/>
  <c r="FT115" i="9"/>
  <c r="FL115" i="9"/>
  <c r="FD115" i="9"/>
  <c r="EV115" i="9"/>
  <c r="EN115" i="9"/>
  <c r="EF115" i="9"/>
  <c r="DX115" i="9"/>
  <c r="DP115" i="9"/>
  <c r="DH115" i="9"/>
  <c r="CZ115" i="9"/>
  <c r="CR115" i="9"/>
  <c r="CJ115" i="9"/>
  <c r="CB115" i="9"/>
  <c r="BT115" i="9"/>
  <c r="BL115" i="9"/>
  <c r="BD115" i="9"/>
  <c r="AV115" i="9"/>
  <c r="AN115" i="9"/>
  <c r="AF115" i="9"/>
  <c r="X115" i="9"/>
  <c r="P115" i="9"/>
  <c r="P43" i="9" s="1"/>
  <c r="H115" i="9"/>
  <c r="IL115" i="9"/>
  <c r="HQ115" i="9"/>
  <c r="GT115" i="9"/>
  <c r="GA115" i="9"/>
  <c r="FS115" i="9"/>
  <c r="FK115" i="9"/>
  <c r="FC115" i="9"/>
  <c r="EU115" i="9"/>
  <c r="EM115" i="9"/>
  <c r="EE115" i="9"/>
  <c r="DW115" i="9"/>
  <c r="DO115" i="9"/>
  <c r="DG115" i="9"/>
  <c r="CY115" i="9"/>
  <c r="CQ115" i="9"/>
  <c r="CI115" i="9"/>
  <c r="CA115" i="9"/>
  <c r="BS115" i="9"/>
  <c r="BK115" i="9"/>
  <c r="BC115" i="9"/>
  <c r="AU115" i="9"/>
  <c r="AM115" i="9"/>
  <c r="AE115" i="9"/>
  <c r="W115" i="9"/>
  <c r="O115" i="9"/>
  <c r="G115" i="9"/>
  <c r="IH115" i="9"/>
  <c r="HN115" i="9"/>
  <c r="GS115" i="9"/>
  <c r="FZ115" i="9"/>
  <c r="FR115" i="9"/>
  <c r="FJ115" i="9"/>
  <c r="FB115" i="9"/>
  <c r="ET115" i="9"/>
  <c r="EL115" i="9"/>
  <c r="ED115" i="9"/>
  <c r="DV115" i="9"/>
  <c r="DN115" i="9"/>
  <c r="DF115" i="9"/>
  <c r="CX115" i="9"/>
  <c r="CP115" i="9"/>
  <c r="CH115" i="9"/>
  <c r="BZ115" i="9"/>
  <c r="BR115" i="9"/>
  <c r="BJ115" i="9"/>
  <c r="BB115" i="9"/>
  <c r="AT115" i="9"/>
  <c r="AL115" i="9"/>
  <c r="AD115" i="9"/>
  <c r="V115" i="9"/>
  <c r="N115" i="9"/>
  <c r="F115" i="9"/>
  <c r="FY115" i="9"/>
  <c r="DM115" i="9"/>
  <c r="BA115" i="9"/>
  <c r="FQ115" i="9"/>
  <c r="DE115" i="9"/>
  <c r="AS115" i="9"/>
  <c r="FI115" i="9"/>
  <c r="CW115" i="9"/>
  <c r="AK115" i="9"/>
  <c r="FA115" i="9"/>
  <c r="CO115" i="9"/>
  <c r="CO43" i="9" s="1"/>
  <c r="AC115" i="9"/>
  <c r="IG115" i="9"/>
  <c r="EK115" i="9"/>
  <c r="BY115" i="9"/>
  <c r="M115" i="9"/>
  <c r="HJ115" i="9"/>
  <c r="EC115" i="9"/>
  <c r="BQ115" i="9"/>
  <c r="E115" i="9"/>
  <c r="GP115" i="9"/>
  <c r="ES115" i="9"/>
  <c r="DU115" i="9"/>
  <c r="CG115" i="9"/>
  <c r="BI115" i="9"/>
  <c r="U115" i="9"/>
  <c r="JB115" i="9"/>
  <c r="JB91" i="9"/>
  <c r="IT91" i="9"/>
  <c r="IL91" i="9"/>
  <c r="ID91" i="9"/>
  <c r="HV91" i="9"/>
  <c r="HF91" i="9"/>
  <c r="GX91" i="9"/>
  <c r="GP91" i="9"/>
  <c r="GH91" i="9"/>
  <c r="FZ91" i="9"/>
  <c r="IZ91" i="9"/>
  <c r="IR91" i="9"/>
  <c r="IJ91" i="9"/>
  <c r="IB91" i="9"/>
  <c r="HT91" i="9"/>
  <c r="HL91" i="9"/>
  <c r="HD91" i="9"/>
  <c r="GV91" i="9"/>
  <c r="GN91" i="9"/>
  <c r="GF91" i="9"/>
  <c r="FX91" i="9"/>
  <c r="FP91" i="9"/>
  <c r="FH91" i="9"/>
  <c r="EZ91" i="9"/>
  <c r="ER91" i="9"/>
  <c r="EJ91" i="9"/>
  <c r="EB91" i="9"/>
  <c r="DT91" i="9"/>
  <c r="IY91" i="9"/>
  <c r="IQ91" i="9"/>
  <c r="IA91" i="9"/>
  <c r="HS91" i="9"/>
  <c r="HK91" i="9"/>
  <c r="HC91" i="9"/>
  <c r="GU91" i="9"/>
  <c r="GM91" i="9"/>
  <c r="GE91" i="9"/>
  <c r="FW91" i="9"/>
  <c r="FO91" i="9"/>
  <c r="IX91" i="9"/>
  <c r="IP91" i="9"/>
  <c r="IH91" i="9"/>
  <c r="HZ91" i="9"/>
  <c r="HR91" i="9"/>
  <c r="HJ91" i="9"/>
  <c r="HB91" i="9"/>
  <c r="IW91" i="9"/>
  <c r="IO91" i="9"/>
  <c r="IG91" i="9"/>
  <c r="HQ91" i="9"/>
  <c r="HI91" i="9"/>
  <c r="HA91" i="9"/>
  <c r="GS91" i="9"/>
  <c r="GK91" i="9"/>
  <c r="GC91" i="9"/>
  <c r="IU91" i="9"/>
  <c r="HG91" i="9"/>
  <c r="GO91" i="9"/>
  <c r="FY91" i="9"/>
  <c r="FM91" i="9"/>
  <c r="FD91" i="9"/>
  <c r="EU91" i="9"/>
  <c r="EL91" i="9"/>
  <c r="EC91" i="9"/>
  <c r="DS91" i="9"/>
  <c r="DK91" i="9"/>
  <c r="DC91" i="9"/>
  <c r="CU91" i="9"/>
  <c r="CM91" i="9"/>
  <c r="CE91" i="9"/>
  <c r="BW91" i="9"/>
  <c r="BO91" i="9"/>
  <c r="AQ91" i="9"/>
  <c r="AI91" i="9"/>
  <c r="AA91" i="9"/>
  <c r="S91" i="9"/>
  <c r="K91" i="9"/>
  <c r="C91" i="9"/>
  <c r="HW91" i="9"/>
  <c r="HE91" i="9"/>
  <c r="GL91" i="9"/>
  <c r="FV91" i="9"/>
  <c r="FL91" i="9"/>
  <c r="FC91" i="9"/>
  <c r="ET91" i="9"/>
  <c r="EK91" i="9"/>
  <c r="EA91" i="9"/>
  <c r="DR91" i="9"/>
  <c r="DJ91" i="9"/>
  <c r="DB91" i="9"/>
  <c r="CT91" i="9"/>
  <c r="CL91" i="9"/>
  <c r="CD91" i="9"/>
  <c r="BV91" i="9"/>
  <c r="BN91" i="9"/>
  <c r="BF91" i="9"/>
  <c r="AX91" i="9"/>
  <c r="AP91" i="9"/>
  <c r="AH91" i="9"/>
  <c r="Z91" i="9"/>
  <c r="R91" i="9"/>
  <c r="J91" i="9"/>
  <c r="IN91" i="9"/>
  <c r="HU91" i="9"/>
  <c r="GZ91" i="9"/>
  <c r="FU91" i="9"/>
  <c r="IM91" i="9"/>
  <c r="HP91" i="9"/>
  <c r="GY91" i="9"/>
  <c r="GI91" i="9"/>
  <c r="FT91" i="9"/>
  <c r="FJ91" i="9"/>
  <c r="FA91" i="9"/>
  <c r="EQ91" i="9"/>
  <c r="EH91" i="9"/>
  <c r="DH91" i="9"/>
  <c r="CZ91" i="9"/>
  <c r="CR91" i="9"/>
  <c r="CJ91" i="9"/>
  <c r="CB91" i="9"/>
  <c r="BT91" i="9"/>
  <c r="BL91" i="9"/>
  <c r="BD91" i="9"/>
  <c r="AV91" i="9"/>
  <c r="AN91" i="9"/>
  <c r="AF91" i="9"/>
  <c r="X91" i="9"/>
  <c r="P91" i="9"/>
  <c r="H91" i="9"/>
  <c r="IK91" i="9"/>
  <c r="HO91" i="9"/>
  <c r="GW91" i="9"/>
  <c r="GG91" i="9"/>
  <c r="FI91" i="9"/>
  <c r="EY91" i="9"/>
  <c r="EP91" i="9"/>
  <c r="EG91" i="9"/>
  <c r="DO91" i="9"/>
  <c r="DG91" i="9"/>
  <c r="CY91" i="9"/>
  <c r="CQ91" i="9"/>
  <c r="CA91" i="9"/>
  <c r="BS91" i="9"/>
  <c r="BK91" i="9"/>
  <c r="BC91" i="9"/>
  <c r="AU91" i="9"/>
  <c r="AM91" i="9"/>
  <c r="AE91" i="9"/>
  <c r="W91" i="9"/>
  <c r="G91" i="9"/>
  <c r="JC91" i="9"/>
  <c r="IF91" i="9"/>
  <c r="GT91" i="9"/>
  <c r="GD91" i="9"/>
  <c r="FG91" i="9"/>
  <c r="EX91" i="9"/>
  <c r="EO91" i="9"/>
  <c r="EF91" i="9"/>
  <c r="DW91" i="9"/>
  <c r="DN91" i="9"/>
  <c r="CX91" i="9"/>
  <c r="CH91" i="9"/>
  <c r="BZ91" i="9"/>
  <c r="BJ91" i="9"/>
  <c r="BB91" i="9"/>
  <c r="AL91" i="9"/>
  <c r="V91" i="9"/>
  <c r="N91" i="9"/>
  <c r="F91" i="9"/>
  <c r="IE91" i="9"/>
  <c r="GA91" i="9"/>
  <c r="EV91" i="9"/>
  <c r="DE91" i="9"/>
  <c r="AW91" i="9"/>
  <c r="AB91" i="9"/>
  <c r="E91" i="9"/>
  <c r="IC91" i="9"/>
  <c r="ES91" i="9"/>
  <c r="DD91" i="9"/>
  <c r="CG91" i="9"/>
  <c r="BM91" i="9"/>
  <c r="AS91" i="9"/>
  <c r="D91" i="9"/>
  <c r="FN91" i="9"/>
  <c r="EN91" i="9"/>
  <c r="DA91" i="9"/>
  <c r="CF91" i="9"/>
  <c r="BI91" i="9"/>
  <c r="AR91" i="9"/>
  <c r="U91" i="9"/>
  <c r="HM91" i="9"/>
  <c r="FK91" i="9"/>
  <c r="EM91" i="9"/>
  <c r="DQ91" i="9"/>
  <c r="CW91" i="9"/>
  <c r="CC91" i="9"/>
  <c r="BH91" i="9"/>
  <c r="AO91" i="9"/>
  <c r="T91" i="9"/>
  <c r="HH91" i="9"/>
  <c r="EI91" i="9"/>
  <c r="DI91" i="9"/>
  <c r="BQ91" i="9"/>
  <c r="AC91" i="9"/>
  <c r="EE91" i="9"/>
  <c r="CV91" i="9"/>
  <c r="BE91" i="9"/>
  <c r="Q91" i="9"/>
  <c r="GQ91" i="9"/>
  <c r="ED91" i="9"/>
  <c r="CS91" i="9"/>
  <c r="BA91" i="9"/>
  <c r="M91" i="9"/>
  <c r="GB91" i="9"/>
  <c r="DZ91" i="9"/>
  <c r="DL91" i="9"/>
  <c r="AJ91" i="9"/>
  <c r="FF91" i="9"/>
  <c r="AG91" i="9"/>
  <c r="CN91" i="9"/>
  <c r="I91" i="9"/>
  <c r="BY91" i="9"/>
  <c r="JA91" i="9"/>
  <c r="BU91" i="9"/>
  <c r="AK91" i="9"/>
  <c r="EW91" i="9"/>
  <c r="IV91" i="9"/>
  <c r="BX91" i="9"/>
  <c r="DM91" i="9"/>
  <c r="H42" i="9"/>
  <c r="H18" i="9" s="1"/>
  <c r="IB43" i="9"/>
  <c r="IC42" i="9"/>
  <c r="IC18" i="9" s="1"/>
  <c r="ET42" i="9"/>
  <c r="ET18" i="9" s="1"/>
  <c r="J18" i="9"/>
  <c r="C18" i="9"/>
  <c r="A41" i="9"/>
  <c r="C17" i="9"/>
  <c r="A17" i="9" s="1"/>
  <c r="CD18" i="9"/>
  <c r="EP42" i="9"/>
  <c r="EP18" i="9" s="1"/>
  <c r="BW42" i="9"/>
  <c r="BW18" i="9" s="1"/>
  <c r="EB42" i="9"/>
  <c r="EB18" i="9" s="1"/>
  <c r="W42" i="9"/>
  <c r="W18" i="9" s="1"/>
  <c r="HV42" i="9"/>
  <c r="HV18" i="9" s="1"/>
  <c r="GV42" i="9"/>
  <c r="GV18" i="9" s="1"/>
  <c r="CY42" i="9"/>
  <c r="CY18" i="9" s="1"/>
  <c r="CZ42" i="9"/>
  <c r="CZ18" i="9" s="1"/>
  <c r="FE18" i="9"/>
  <c r="HQ42" i="9"/>
  <c r="HQ18" i="9" s="1"/>
  <c r="HR42" i="9"/>
  <c r="HR18" i="9" s="1"/>
  <c r="EY42" i="9"/>
  <c r="EY18" i="9" s="1"/>
  <c r="EK42" i="9"/>
  <c r="EK18" i="9" s="1"/>
  <c r="GQ42" i="9"/>
  <c r="GQ18" i="9" s="1"/>
  <c r="BB42" i="9"/>
  <c r="BB18" i="9" s="1"/>
  <c r="AO42" i="9"/>
  <c r="AO18" i="9" s="1"/>
  <c r="DA42" i="9"/>
  <c r="DA18" i="9" s="1"/>
  <c r="U42" i="9"/>
  <c r="U18" i="9" s="1"/>
  <c r="AX42" i="9"/>
  <c r="AX18" i="9" s="1"/>
  <c r="IA42" i="9"/>
  <c r="IA18" i="9" s="1"/>
  <c r="JB163" i="9"/>
  <c r="JB67" i="9" s="1"/>
  <c r="IT163" i="9"/>
  <c r="IT67" i="9" s="1"/>
  <c r="IL163" i="9"/>
  <c r="IL67" i="9" s="1"/>
  <c r="ID163" i="9"/>
  <c r="ID67" i="9" s="1"/>
  <c r="HV163" i="9"/>
  <c r="HV67" i="9" s="1"/>
  <c r="HN163" i="9"/>
  <c r="HN67" i="9" s="1"/>
  <c r="HF163" i="9"/>
  <c r="HF67" i="9" s="1"/>
  <c r="GX163" i="9"/>
  <c r="GX67" i="9" s="1"/>
  <c r="GP163" i="9"/>
  <c r="GP67" i="9" s="1"/>
  <c r="GH163" i="9"/>
  <c r="GH67" i="9" s="1"/>
  <c r="FZ163" i="9"/>
  <c r="FZ67" i="9" s="1"/>
  <c r="FR163" i="9"/>
  <c r="FR67" i="9" s="1"/>
  <c r="FJ163" i="9"/>
  <c r="FJ67" i="9" s="1"/>
  <c r="FB163" i="9"/>
  <c r="FB67" i="9" s="1"/>
  <c r="ET163" i="9"/>
  <c r="ET67" i="9" s="1"/>
  <c r="EL163" i="9"/>
  <c r="EL67" i="9" s="1"/>
  <c r="ED163" i="9"/>
  <c r="ED67" i="9" s="1"/>
  <c r="DV163" i="9"/>
  <c r="DV67" i="9" s="1"/>
  <c r="DN163" i="9"/>
  <c r="DN67" i="9" s="1"/>
  <c r="DF163" i="9"/>
  <c r="DF67" i="9" s="1"/>
  <c r="CX163" i="9"/>
  <c r="CX67" i="9" s="1"/>
  <c r="CP163" i="9"/>
  <c r="CP67" i="9" s="1"/>
  <c r="IZ163" i="9"/>
  <c r="IZ67" i="9" s="1"/>
  <c r="IR163" i="9"/>
  <c r="IR67" i="9" s="1"/>
  <c r="IJ163" i="9"/>
  <c r="IJ67" i="9" s="1"/>
  <c r="IB163" i="9"/>
  <c r="IB67" i="9" s="1"/>
  <c r="HT163" i="9"/>
  <c r="HT67" i="9" s="1"/>
  <c r="HL163" i="9"/>
  <c r="HL67" i="9" s="1"/>
  <c r="HD163" i="9"/>
  <c r="HD67" i="9" s="1"/>
  <c r="GV163" i="9"/>
  <c r="GV67" i="9" s="1"/>
  <c r="GN163" i="9"/>
  <c r="GN67" i="9" s="1"/>
  <c r="GF163" i="9"/>
  <c r="GF67" i="9" s="1"/>
  <c r="FX163" i="9"/>
  <c r="FX67" i="9" s="1"/>
  <c r="FP163" i="9"/>
  <c r="FP67" i="9" s="1"/>
  <c r="FH163" i="9"/>
  <c r="FH67" i="9" s="1"/>
  <c r="EZ163" i="9"/>
  <c r="EZ67" i="9" s="1"/>
  <c r="ER163" i="9"/>
  <c r="ER67" i="9" s="1"/>
  <c r="EJ163" i="9"/>
  <c r="EJ67" i="9" s="1"/>
  <c r="EB163" i="9"/>
  <c r="EB67" i="9" s="1"/>
  <c r="DT163" i="9"/>
  <c r="DT67" i="9" s="1"/>
  <c r="DL163" i="9"/>
  <c r="DL67" i="9" s="1"/>
  <c r="DD163" i="9"/>
  <c r="DD67" i="9" s="1"/>
  <c r="CV163" i="9"/>
  <c r="CV67" i="9" s="1"/>
  <c r="IY163" i="9"/>
  <c r="IY67" i="9" s="1"/>
  <c r="IQ163" i="9"/>
  <c r="IQ67" i="9" s="1"/>
  <c r="II163" i="9"/>
  <c r="II67" i="9" s="1"/>
  <c r="IA163" i="9"/>
  <c r="IA67" i="9" s="1"/>
  <c r="HS163" i="9"/>
  <c r="HS67" i="9" s="1"/>
  <c r="HK163" i="9"/>
  <c r="HK67" i="9" s="1"/>
  <c r="HC163" i="9"/>
  <c r="HC67" i="9" s="1"/>
  <c r="GU163" i="9"/>
  <c r="GU67" i="9" s="1"/>
  <c r="GM163" i="9"/>
  <c r="GM67" i="9" s="1"/>
  <c r="GE163" i="9"/>
  <c r="GE67" i="9" s="1"/>
  <c r="FW163" i="9"/>
  <c r="FW67" i="9" s="1"/>
  <c r="FO163" i="9"/>
  <c r="FO67" i="9" s="1"/>
  <c r="FG163" i="9"/>
  <c r="FG67" i="9" s="1"/>
  <c r="EY163" i="9"/>
  <c r="EY67" i="9" s="1"/>
  <c r="EQ163" i="9"/>
  <c r="EQ67" i="9" s="1"/>
  <c r="EI163" i="9"/>
  <c r="EI67" i="9" s="1"/>
  <c r="EA163" i="9"/>
  <c r="EA67" i="9" s="1"/>
  <c r="DS163" i="9"/>
  <c r="DS67" i="9" s="1"/>
  <c r="DK163" i="9"/>
  <c r="DK67" i="9" s="1"/>
  <c r="DC163" i="9"/>
  <c r="DC67" i="9" s="1"/>
  <c r="CU163" i="9"/>
  <c r="CU67" i="9" s="1"/>
  <c r="CM163" i="9"/>
  <c r="CM67" i="9" s="1"/>
  <c r="IW163" i="9"/>
  <c r="IW67" i="9" s="1"/>
  <c r="IO163" i="9"/>
  <c r="IO67" i="9" s="1"/>
  <c r="IG163" i="9"/>
  <c r="IG67" i="9" s="1"/>
  <c r="JC163" i="9"/>
  <c r="JC67" i="9" s="1"/>
  <c r="IM163" i="9"/>
  <c r="IM67" i="9" s="1"/>
  <c r="HX163" i="9"/>
  <c r="HX67" i="9" s="1"/>
  <c r="HJ163" i="9"/>
  <c r="HJ67" i="9" s="1"/>
  <c r="GY163" i="9"/>
  <c r="GY67" i="9" s="1"/>
  <c r="GK163" i="9"/>
  <c r="GK67" i="9" s="1"/>
  <c r="FY163" i="9"/>
  <c r="FY67" i="9" s="1"/>
  <c r="FL163" i="9"/>
  <c r="FL67" i="9" s="1"/>
  <c r="EX163" i="9"/>
  <c r="EX67" i="9" s="1"/>
  <c r="EM163" i="9"/>
  <c r="EM67" i="9" s="1"/>
  <c r="DY163" i="9"/>
  <c r="DY67" i="9" s="1"/>
  <c r="DM163" i="9"/>
  <c r="DM67" i="9" s="1"/>
  <c r="CZ163" i="9"/>
  <c r="CZ67" i="9" s="1"/>
  <c r="CN163" i="9"/>
  <c r="CN67" i="9" s="1"/>
  <c r="CE163" i="9"/>
  <c r="CE67" i="9" s="1"/>
  <c r="BW163" i="9"/>
  <c r="BW67" i="9" s="1"/>
  <c r="BO163" i="9"/>
  <c r="BO67" i="9" s="1"/>
  <c r="BG163" i="9"/>
  <c r="BG67" i="9" s="1"/>
  <c r="AY163" i="9"/>
  <c r="AY67" i="9" s="1"/>
  <c r="AQ163" i="9"/>
  <c r="AQ67" i="9" s="1"/>
  <c r="AI163" i="9"/>
  <c r="AI67" i="9" s="1"/>
  <c r="AA163" i="9"/>
  <c r="AA67" i="9" s="1"/>
  <c r="S163" i="9"/>
  <c r="S67" i="9" s="1"/>
  <c r="K163" i="9"/>
  <c r="K67" i="9" s="1"/>
  <c r="C163" i="9"/>
  <c r="C67" i="9" s="1"/>
  <c r="JA163" i="9"/>
  <c r="JA67" i="9" s="1"/>
  <c r="IK163" i="9"/>
  <c r="IK67" i="9" s="1"/>
  <c r="HW163" i="9"/>
  <c r="HW67" i="9" s="1"/>
  <c r="HI163" i="9"/>
  <c r="HI67" i="9" s="1"/>
  <c r="GW163" i="9"/>
  <c r="GW67" i="9" s="1"/>
  <c r="GJ163" i="9"/>
  <c r="GJ67" i="9" s="1"/>
  <c r="FV163" i="9"/>
  <c r="FV67" i="9" s="1"/>
  <c r="FK163" i="9"/>
  <c r="FK67" i="9" s="1"/>
  <c r="EW163" i="9"/>
  <c r="EW67" i="9" s="1"/>
  <c r="EK163" i="9"/>
  <c r="EK67" i="9" s="1"/>
  <c r="DX163" i="9"/>
  <c r="DX67" i="9" s="1"/>
  <c r="DJ163" i="9"/>
  <c r="DJ67" i="9" s="1"/>
  <c r="CY163" i="9"/>
  <c r="CY67" i="9" s="1"/>
  <c r="CL163" i="9"/>
  <c r="CL67" i="9" s="1"/>
  <c r="CD163" i="9"/>
  <c r="CD67" i="9" s="1"/>
  <c r="BV163" i="9"/>
  <c r="BV67" i="9" s="1"/>
  <c r="BN163" i="9"/>
  <c r="BN67" i="9" s="1"/>
  <c r="BF163" i="9"/>
  <c r="BF67" i="9" s="1"/>
  <c r="AX163" i="9"/>
  <c r="AX67" i="9" s="1"/>
  <c r="AP163" i="9"/>
  <c r="AP67" i="9" s="1"/>
  <c r="AH163" i="9"/>
  <c r="AH67" i="9" s="1"/>
  <c r="Z163" i="9"/>
  <c r="Z67" i="9" s="1"/>
  <c r="R163" i="9"/>
  <c r="R67" i="9" s="1"/>
  <c r="J163" i="9"/>
  <c r="J67" i="9" s="1"/>
  <c r="IX163" i="9"/>
  <c r="IX67" i="9" s="1"/>
  <c r="IH163" i="9"/>
  <c r="IH67" i="9" s="1"/>
  <c r="HU163" i="9"/>
  <c r="HU67" i="9" s="1"/>
  <c r="HH163" i="9"/>
  <c r="HH67" i="9" s="1"/>
  <c r="GT163" i="9"/>
  <c r="GT67" i="9" s="1"/>
  <c r="GI163" i="9"/>
  <c r="GI67" i="9" s="1"/>
  <c r="FU163" i="9"/>
  <c r="FU67" i="9" s="1"/>
  <c r="FI163" i="9"/>
  <c r="FI67" i="9" s="1"/>
  <c r="EV163" i="9"/>
  <c r="EV67" i="9" s="1"/>
  <c r="EH163" i="9"/>
  <c r="EH67" i="9" s="1"/>
  <c r="DW163" i="9"/>
  <c r="DW67" i="9" s="1"/>
  <c r="DI163" i="9"/>
  <c r="DI67" i="9" s="1"/>
  <c r="CW163" i="9"/>
  <c r="CW67" i="9" s="1"/>
  <c r="CK163" i="9"/>
  <c r="CK67" i="9" s="1"/>
  <c r="CC163" i="9"/>
  <c r="CC67" i="9" s="1"/>
  <c r="BU163" i="9"/>
  <c r="BU67" i="9" s="1"/>
  <c r="BM163" i="9"/>
  <c r="BM67" i="9" s="1"/>
  <c r="BE163" i="9"/>
  <c r="BE67" i="9" s="1"/>
  <c r="AW163" i="9"/>
  <c r="AW67" i="9" s="1"/>
  <c r="AO163" i="9"/>
  <c r="AO67" i="9" s="1"/>
  <c r="AG163" i="9"/>
  <c r="AG67" i="9" s="1"/>
  <c r="Y163" i="9"/>
  <c r="Y67" i="9" s="1"/>
  <c r="Q163" i="9"/>
  <c r="Q67" i="9" s="1"/>
  <c r="I163" i="9"/>
  <c r="I67" i="9" s="1"/>
  <c r="IV163" i="9"/>
  <c r="IV67" i="9" s="1"/>
  <c r="IF163" i="9"/>
  <c r="IF67" i="9" s="1"/>
  <c r="HR163" i="9"/>
  <c r="HR67" i="9" s="1"/>
  <c r="HG163" i="9"/>
  <c r="HG67" i="9" s="1"/>
  <c r="GS163" i="9"/>
  <c r="GS67" i="9" s="1"/>
  <c r="GG163" i="9"/>
  <c r="GG67" i="9" s="1"/>
  <c r="FT163" i="9"/>
  <c r="FT67" i="9" s="1"/>
  <c r="FF163" i="9"/>
  <c r="FF67" i="9" s="1"/>
  <c r="EU163" i="9"/>
  <c r="EU67" i="9" s="1"/>
  <c r="EG163" i="9"/>
  <c r="EG67" i="9" s="1"/>
  <c r="DU163" i="9"/>
  <c r="DU67" i="9" s="1"/>
  <c r="DH163" i="9"/>
  <c r="DH67" i="9" s="1"/>
  <c r="CT163" i="9"/>
  <c r="CT67" i="9" s="1"/>
  <c r="CJ163" i="9"/>
  <c r="CJ67" i="9" s="1"/>
  <c r="CB163" i="9"/>
  <c r="CB67" i="9" s="1"/>
  <c r="BT163" i="9"/>
  <c r="BT67" i="9" s="1"/>
  <c r="BL163" i="9"/>
  <c r="BL67" i="9" s="1"/>
  <c r="BD163" i="9"/>
  <c r="BD67" i="9" s="1"/>
  <c r="AV163" i="9"/>
  <c r="AV67" i="9" s="1"/>
  <c r="AN163" i="9"/>
  <c r="AN67" i="9" s="1"/>
  <c r="AF163" i="9"/>
  <c r="AF67" i="9" s="1"/>
  <c r="X163" i="9"/>
  <c r="X67" i="9" s="1"/>
  <c r="P163" i="9"/>
  <c r="P67" i="9" s="1"/>
  <c r="H163" i="9"/>
  <c r="H67" i="9" s="1"/>
  <c r="IU163" i="9"/>
  <c r="IU67" i="9" s="1"/>
  <c r="IE163" i="9"/>
  <c r="IE67" i="9" s="1"/>
  <c r="HQ163" i="9"/>
  <c r="HQ67" i="9" s="1"/>
  <c r="HE163" i="9"/>
  <c r="HE67" i="9" s="1"/>
  <c r="GR163" i="9"/>
  <c r="GR67" i="9" s="1"/>
  <c r="GD163" i="9"/>
  <c r="GD67" i="9" s="1"/>
  <c r="FS163" i="9"/>
  <c r="FS67" i="9" s="1"/>
  <c r="FE163" i="9"/>
  <c r="FE67" i="9" s="1"/>
  <c r="ES163" i="9"/>
  <c r="ES67" i="9" s="1"/>
  <c r="EF163" i="9"/>
  <c r="EF67" i="9" s="1"/>
  <c r="DR163" i="9"/>
  <c r="DR67" i="9" s="1"/>
  <c r="DG163" i="9"/>
  <c r="DG67" i="9" s="1"/>
  <c r="CS163" i="9"/>
  <c r="CS67" i="9" s="1"/>
  <c r="CI163" i="9"/>
  <c r="CI67" i="9" s="1"/>
  <c r="CA163" i="9"/>
  <c r="CA67" i="9" s="1"/>
  <c r="BS163" i="9"/>
  <c r="BS67" i="9" s="1"/>
  <c r="BK163" i="9"/>
  <c r="BK67" i="9" s="1"/>
  <c r="BC163" i="9"/>
  <c r="BC67" i="9" s="1"/>
  <c r="AU163" i="9"/>
  <c r="AU67" i="9" s="1"/>
  <c r="AM163" i="9"/>
  <c r="AM67" i="9" s="1"/>
  <c r="AE163" i="9"/>
  <c r="AE67" i="9" s="1"/>
  <c r="W163" i="9"/>
  <c r="W67" i="9" s="1"/>
  <c r="O163" i="9"/>
  <c r="O67" i="9" s="1"/>
  <c r="G163" i="9"/>
  <c r="G67" i="9" s="1"/>
  <c r="IS163" i="9"/>
  <c r="IS67" i="9" s="1"/>
  <c r="IC163" i="9"/>
  <c r="IC67" i="9" s="1"/>
  <c r="HP163" i="9"/>
  <c r="HP67" i="9" s="1"/>
  <c r="HB163" i="9"/>
  <c r="HB67" i="9" s="1"/>
  <c r="GQ163" i="9"/>
  <c r="GQ67" i="9" s="1"/>
  <c r="GC163" i="9"/>
  <c r="GC67" i="9" s="1"/>
  <c r="FQ163" i="9"/>
  <c r="FQ67" i="9" s="1"/>
  <c r="FD163" i="9"/>
  <c r="FD67" i="9" s="1"/>
  <c r="EP163" i="9"/>
  <c r="EP67" i="9" s="1"/>
  <c r="EE163" i="9"/>
  <c r="EE67" i="9" s="1"/>
  <c r="DQ163" i="9"/>
  <c r="DQ67" i="9" s="1"/>
  <c r="DE163" i="9"/>
  <c r="DE67" i="9" s="1"/>
  <c r="CR163" i="9"/>
  <c r="CR67" i="9" s="1"/>
  <c r="CH163" i="9"/>
  <c r="CH67" i="9" s="1"/>
  <c r="BZ163" i="9"/>
  <c r="BZ67" i="9" s="1"/>
  <c r="BR163" i="9"/>
  <c r="BR67" i="9" s="1"/>
  <c r="BJ163" i="9"/>
  <c r="BJ67" i="9" s="1"/>
  <c r="BB163" i="9"/>
  <c r="BB67" i="9" s="1"/>
  <c r="AT163" i="9"/>
  <c r="AT67" i="9" s="1"/>
  <c r="AL163" i="9"/>
  <c r="AL67" i="9" s="1"/>
  <c r="AD163" i="9"/>
  <c r="AD67" i="9" s="1"/>
  <c r="V163" i="9"/>
  <c r="V67" i="9" s="1"/>
  <c r="N163" i="9"/>
  <c r="N67" i="9" s="1"/>
  <c r="F163" i="9"/>
  <c r="F67" i="9" s="1"/>
  <c r="IN163" i="9"/>
  <c r="IN67" i="9" s="1"/>
  <c r="HY163" i="9"/>
  <c r="HY67" i="9" s="1"/>
  <c r="HM163" i="9"/>
  <c r="HM67" i="9" s="1"/>
  <c r="GZ163" i="9"/>
  <c r="GZ67" i="9" s="1"/>
  <c r="GL163" i="9"/>
  <c r="GL67" i="9" s="1"/>
  <c r="GA163" i="9"/>
  <c r="GA67" i="9" s="1"/>
  <c r="FM163" i="9"/>
  <c r="FM67" i="9" s="1"/>
  <c r="FA163" i="9"/>
  <c r="FA67" i="9" s="1"/>
  <c r="EN163" i="9"/>
  <c r="EN67" i="9" s="1"/>
  <c r="DZ163" i="9"/>
  <c r="DZ67" i="9" s="1"/>
  <c r="DO163" i="9"/>
  <c r="DO67" i="9" s="1"/>
  <c r="DA163" i="9"/>
  <c r="DA67" i="9" s="1"/>
  <c r="CO163" i="9"/>
  <c r="CO67" i="9" s="1"/>
  <c r="CF163" i="9"/>
  <c r="CF67" i="9" s="1"/>
  <c r="BX163" i="9"/>
  <c r="BX67" i="9" s="1"/>
  <c r="BP163" i="9"/>
  <c r="BP67" i="9" s="1"/>
  <c r="BH163" i="9"/>
  <c r="BH67" i="9" s="1"/>
  <c r="AZ163" i="9"/>
  <c r="AZ67" i="9" s="1"/>
  <c r="AR163" i="9"/>
  <c r="AR67" i="9" s="1"/>
  <c r="AJ163" i="9"/>
  <c r="AJ67" i="9" s="1"/>
  <c r="AB163" i="9"/>
  <c r="AB67" i="9" s="1"/>
  <c r="T163" i="9"/>
  <c r="T67" i="9" s="1"/>
  <c r="L163" i="9"/>
  <c r="L67" i="9" s="1"/>
  <c r="D163" i="9"/>
  <c r="D67" i="9" s="1"/>
  <c r="FN163" i="9"/>
  <c r="FN67" i="9" s="1"/>
  <c r="BY163" i="9"/>
  <c r="BY67" i="9" s="1"/>
  <c r="M163" i="9"/>
  <c r="M67" i="9" s="1"/>
  <c r="IP163" i="9"/>
  <c r="IP67" i="9" s="1"/>
  <c r="EO163" i="9"/>
  <c r="EO67" i="9" s="1"/>
  <c r="BI163" i="9"/>
  <c r="BI67" i="9" s="1"/>
  <c r="HZ163" i="9"/>
  <c r="HZ67" i="9" s="1"/>
  <c r="EC163" i="9"/>
  <c r="EC67" i="9" s="1"/>
  <c r="BA163" i="9"/>
  <c r="BA67" i="9" s="1"/>
  <c r="HO163" i="9"/>
  <c r="HO67" i="9" s="1"/>
  <c r="DP163" i="9"/>
  <c r="DP67" i="9" s="1"/>
  <c r="AS163" i="9"/>
  <c r="AS67" i="9" s="1"/>
  <c r="GB163" i="9"/>
  <c r="GB67" i="9" s="1"/>
  <c r="CG163" i="9"/>
  <c r="CG67" i="9" s="1"/>
  <c r="U163" i="9"/>
  <c r="U67" i="9" s="1"/>
  <c r="DB163" i="9"/>
  <c r="DB67" i="9" s="1"/>
  <c r="AK163" i="9"/>
  <c r="AK67" i="9" s="1"/>
  <c r="HA163" i="9"/>
  <c r="HA67" i="9" s="1"/>
  <c r="E163" i="9"/>
  <c r="E67" i="9" s="1"/>
  <c r="BQ163" i="9"/>
  <c r="BQ67" i="9" s="1"/>
  <c r="AC163" i="9"/>
  <c r="AC67" i="9" s="1"/>
  <c r="GO163" i="9"/>
  <c r="GO67" i="9" s="1"/>
  <c r="CQ163" i="9"/>
  <c r="CQ67" i="9" s="1"/>
  <c r="FC163" i="9"/>
  <c r="FC67" i="9" s="1"/>
  <c r="A67" i="9" l="1"/>
  <c r="CW187" i="9"/>
  <c r="Y187" i="9"/>
  <c r="CK187" i="9"/>
  <c r="ED187" i="9"/>
  <c r="BR187" i="9"/>
  <c r="CZ187" i="9"/>
  <c r="BV187" i="9"/>
  <c r="FW187" i="9"/>
  <c r="EZ187" i="9"/>
  <c r="F187" i="9"/>
  <c r="AN187" i="9"/>
  <c r="FL187" i="9"/>
  <c r="EW187" i="9"/>
  <c r="J187" i="9"/>
  <c r="DU187" i="9"/>
  <c r="FI187" i="9"/>
  <c r="N187" i="9"/>
  <c r="BZ187" i="9"/>
  <c r="EL187" i="9"/>
  <c r="BK187" i="9"/>
  <c r="DW187" i="9"/>
  <c r="GT187" i="9"/>
  <c r="AV187" i="9"/>
  <c r="DH187" i="9"/>
  <c r="FT187" i="9"/>
  <c r="AG187" i="9"/>
  <c r="CS187" i="9"/>
  <c r="FE187" i="9"/>
  <c r="R187" i="9"/>
  <c r="CD187" i="9"/>
  <c r="EP187" i="9"/>
  <c r="IT187" i="9"/>
  <c r="BG187" i="9"/>
  <c r="DS187" i="9"/>
  <c r="GK187" i="9"/>
  <c r="AJ187" i="9"/>
  <c r="CV187" i="9"/>
  <c r="FH187" i="9"/>
  <c r="GQ187" i="9"/>
  <c r="JC187" i="9"/>
  <c r="HS187" i="9"/>
  <c r="HD187" i="9"/>
  <c r="GO187" i="9"/>
  <c r="JA187" i="9"/>
  <c r="ES187" i="9"/>
  <c r="EK187" i="9"/>
  <c r="AS187" i="9"/>
  <c r="V187" i="9"/>
  <c r="CH187" i="9"/>
  <c r="ET187" i="9"/>
  <c r="G187" i="9"/>
  <c r="BS187" i="9"/>
  <c r="EE187" i="9"/>
  <c r="HQ187" i="9"/>
  <c r="BD187" i="9"/>
  <c r="GC187" i="9"/>
  <c r="AO187" i="9"/>
  <c r="DA187" i="9"/>
  <c r="FM187" i="9"/>
  <c r="Z187" i="9"/>
  <c r="CL187" i="9"/>
  <c r="EX187" i="9"/>
  <c r="C187" i="9"/>
  <c r="BO187" i="9"/>
  <c r="EA187" i="9"/>
  <c r="HF187" i="9"/>
  <c r="AR187" i="9"/>
  <c r="DD187" i="9"/>
  <c r="FP187" i="9"/>
  <c r="GY187" i="9"/>
  <c r="GB187" i="9"/>
  <c r="IN187" i="9"/>
  <c r="IA187" i="9"/>
  <c r="HL187" i="9"/>
  <c r="GW187" i="9"/>
  <c r="GP187" i="9"/>
  <c r="IG187" i="9"/>
  <c r="DE187" i="9"/>
  <c r="AD187" i="9"/>
  <c r="CP187" i="9"/>
  <c r="FB187" i="9"/>
  <c r="O187" i="9"/>
  <c r="CA187" i="9"/>
  <c r="EM187" i="9"/>
  <c r="IL187" i="9"/>
  <c r="BL187" i="9"/>
  <c r="DX187" i="9"/>
  <c r="GX187" i="9"/>
  <c r="AW187" i="9"/>
  <c r="DI187" i="9"/>
  <c r="FU187" i="9"/>
  <c r="AH187" i="9"/>
  <c r="CT187" i="9"/>
  <c r="FF187" i="9"/>
  <c r="K187" i="9"/>
  <c r="BW187" i="9"/>
  <c r="EI187" i="9"/>
  <c r="HZ187" i="9"/>
  <c r="AZ187" i="9"/>
  <c r="DL187" i="9"/>
  <c r="FX187" i="9"/>
  <c r="HG187" i="9"/>
  <c r="GJ187" i="9"/>
  <c r="IV187" i="9"/>
  <c r="II187" i="9"/>
  <c r="HT187" i="9"/>
  <c r="HE187" i="9"/>
  <c r="E187" i="9"/>
  <c r="AC187" i="9"/>
  <c r="FQ187" i="9"/>
  <c r="AL187" i="9"/>
  <c r="CX187" i="9"/>
  <c r="FJ187" i="9"/>
  <c r="W187" i="9"/>
  <c r="CI187" i="9"/>
  <c r="H187" i="9"/>
  <c r="BT187" i="9"/>
  <c r="EF187" i="9"/>
  <c r="HR187" i="9"/>
  <c r="BE187" i="9"/>
  <c r="DQ187" i="9"/>
  <c r="GD187" i="9"/>
  <c r="AP187" i="9"/>
  <c r="DB187" i="9"/>
  <c r="FN187" i="9"/>
  <c r="S187" i="9"/>
  <c r="CE187" i="9"/>
  <c r="EQ187" i="9"/>
  <c r="IW187" i="9"/>
  <c r="BH187" i="9"/>
  <c r="DT187" i="9"/>
  <c r="GL187" i="9"/>
  <c r="HO187" i="9"/>
  <c r="GE187" i="9"/>
  <c r="IQ187" i="9"/>
  <c r="IB187" i="9"/>
  <c r="HM187" i="9"/>
  <c r="IH187" i="9"/>
  <c r="JB187" i="9"/>
  <c r="BQ187" i="9"/>
  <c r="CO187" i="9"/>
  <c r="BA187" i="9"/>
  <c r="AT187" i="9"/>
  <c r="DF187" i="9"/>
  <c r="FR187" i="9"/>
  <c r="AE187" i="9"/>
  <c r="CQ187" i="9"/>
  <c r="FC187" i="9"/>
  <c r="P187" i="9"/>
  <c r="CB187" i="9"/>
  <c r="EN187" i="9"/>
  <c r="IO187" i="9"/>
  <c r="BM187" i="9"/>
  <c r="DY187" i="9"/>
  <c r="HA187" i="9"/>
  <c r="AX187" i="9"/>
  <c r="DJ187" i="9"/>
  <c r="FV187" i="9"/>
  <c r="AA187" i="9"/>
  <c r="CM187" i="9"/>
  <c r="EY187" i="9"/>
  <c r="D187" i="9"/>
  <c r="BP187" i="9"/>
  <c r="EB187" i="9"/>
  <c r="HI187" i="9"/>
  <c r="HW187" i="9"/>
  <c r="GZ187" i="9"/>
  <c r="GM187" i="9"/>
  <c r="IY187" i="9"/>
  <c r="IJ187" i="9"/>
  <c r="HU187" i="9"/>
  <c r="IF187" i="9"/>
  <c r="U187" i="9"/>
  <c r="EC187" i="9"/>
  <c r="FA187" i="9"/>
  <c r="DM187" i="9"/>
  <c r="BB187" i="9"/>
  <c r="DN187" i="9"/>
  <c r="FZ187" i="9"/>
  <c r="AM187" i="9"/>
  <c r="CY187" i="9"/>
  <c r="FK187" i="9"/>
  <c r="X187" i="9"/>
  <c r="CJ187" i="9"/>
  <c r="EV187" i="9"/>
  <c r="I187" i="9"/>
  <c r="BU187" i="9"/>
  <c r="EG187" i="9"/>
  <c r="HV187" i="9"/>
  <c r="BF187" i="9"/>
  <c r="DR187" i="9"/>
  <c r="GH187" i="9"/>
  <c r="AI187" i="9"/>
  <c r="CU187" i="9"/>
  <c r="FG187" i="9"/>
  <c r="L187" i="9"/>
  <c r="BX187" i="9"/>
  <c r="EJ187" i="9"/>
  <c r="ID187" i="9"/>
  <c r="IE187" i="9"/>
  <c r="HH187" i="9"/>
  <c r="GU187" i="9"/>
  <c r="GF187" i="9"/>
  <c r="IR187" i="9"/>
  <c r="IC187" i="9"/>
  <c r="BY187" i="9"/>
  <c r="BI187" i="9"/>
  <c r="AK187" i="9"/>
  <c r="FY187" i="9"/>
  <c r="BJ187" i="9"/>
  <c r="DV187" i="9"/>
  <c r="GS187" i="9"/>
  <c r="AU187" i="9"/>
  <c r="DG187" i="9"/>
  <c r="FS187" i="9"/>
  <c r="AF187" i="9"/>
  <c r="CR187" i="9"/>
  <c r="FD187" i="9"/>
  <c r="Q187" i="9"/>
  <c r="CC187" i="9"/>
  <c r="EO187" i="9"/>
  <c r="IP187" i="9"/>
  <c r="BN187" i="9"/>
  <c r="DZ187" i="9"/>
  <c r="HB187" i="9"/>
  <c r="AQ187" i="9"/>
  <c r="DC187" i="9"/>
  <c r="FO187" i="9"/>
  <c r="T187" i="9"/>
  <c r="CF187" i="9"/>
  <c r="ER187" i="9"/>
  <c r="IX187" i="9"/>
  <c r="IM187" i="9"/>
  <c r="HP187" i="9"/>
  <c r="HC187" i="9"/>
  <c r="GN187" i="9"/>
  <c r="IZ187" i="9"/>
  <c r="IK187" i="9"/>
  <c r="M187" i="9"/>
  <c r="BC187" i="9"/>
  <c r="DO187" i="9"/>
  <c r="GA187" i="9"/>
  <c r="EH187" i="9"/>
  <c r="HY187" i="9"/>
  <c r="AB187" i="9"/>
  <c r="CN187" i="9"/>
  <c r="GI187" i="9"/>
  <c r="IU187" i="9"/>
  <c r="HX187" i="9"/>
  <c r="HK187" i="9"/>
  <c r="GV187" i="9"/>
  <c r="GG187" i="9"/>
  <c r="IS187" i="9"/>
  <c r="A186" i="9"/>
  <c r="CG43" i="9"/>
  <c r="CG19" i="9" s="1"/>
  <c r="CG187" i="9"/>
  <c r="HN43" i="9"/>
  <c r="HN19" i="9" s="1"/>
  <c r="HN187" i="9"/>
  <c r="AY43" i="9"/>
  <c r="AY19" i="9" s="1"/>
  <c r="AY187" i="9"/>
  <c r="DK43" i="9"/>
  <c r="DK19" i="9" s="1"/>
  <c r="DK187" i="9"/>
  <c r="DP43" i="9"/>
  <c r="DP19" i="9" s="1"/>
  <c r="DP187" i="9"/>
  <c r="EU43" i="9"/>
  <c r="EU19" i="9" s="1"/>
  <c r="EU187" i="9"/>
  <c r="GR43" i="9"/>
  <c r="GR19" i="9" s="1"/>
  <c r="GR187" i="9"/>
  <c r="HJ43" i="9"/>
  <c r="HJ19" i="9" s="1"/>
  <c r="HJ187" i="9"/>
  <c r="ED43" i="9"/>
  <c r="ED19" i="9" s="1"/>
  <c r="DE43" i="9"/>
  <c r="DE19" i="9" s="1"/>
  <c r="BL43" i="9"/>
  <c r="BL19" i="9" s="1"/>
  <c r="CT43" i="9"/>
  <c r="K43" i="9"/>
  <c r="K19" i="9" s="1"/>
  <c r="FX43" i="9"/>
  <c r="FX19" i="9" s="1"/>
  <c r="IV43" i="9"/>
  <c r="IV19" i="9" s="1"/>
  <c r="IQ43" i="9"/>
  <c r="IQ19" i="9" s="1"/>
  <c r="FA43" i="9"/>
  <c r="FA19" i="9" s="1"/>
  <c r="EG43" i="9"/>
  <c r="EG19" i="9" s="1"/>
  <c r="DR43" i="9"/>
  <c r="DR19" i="9" s="1"/>
  <c r="EF43" i="9"/>
  <c r="EF19" i="9" s="1"/>
  <c r="CW43" i="9"/>
  <c r="CW19" i="9" s="1"/>
  <c r="HK43" i="9"/>
  <c r="HK19" i="9" s="1"/>
  <c r="BY43" i="9"/>
  <c r="BY19" i="9" s="1"/>
  <c r="FI43" i="9"/>
  <c r="FI19" i="9" s="1"/>
  <c r="EL43" i="9"/>
  <c r="EL19" i="9" s="1"/>
  <c r="DW43" i="9"/>
  <c r="DW19" i="9" s="1"/>
  <c r="AV43" i="9"/>
  <c r="AV19" i="9" s="1"/>
  <c r="DH43" i="9"/>
  <c r="DH19" i="9" s="1"/>
  <c r="R43" i="9"/>
  <c r="R19" i="9" s="1"/>
  <c r="CD43" i="9"/>
  <c r="CD19" i="9" s="1"/>
  <c r="JC43" i="9"/>
  <c r="JC19" i="9" s="1"/>
  <c r="IF43" i="9"/>
  <c r="IF19" i="9" s="1"/>
  <c r="HD43" i="9"/>
  <c r="HD19" i="9" s="1"/>
  <c r="DT43" i="9"/>
  <c r="DT19" i="9" s="1"/>
  <c r="AA43" i="9"/>
  <c r="AA19" i="9" s="1"/>
  <c r="FM43" i="9"/>
  <c r="FW43" i="9"/>
  <c r="FW19" i="9" s="1"/>
  <c r="AT43" i="9"/>
  <c r="AT19" i="9" s="1"/>
  <c r="AT91" i="9"/>
  <c r="FS43" i="9"/>
  <c r="FS19" i="9" s="1"/>
  <c r="FS91" i="9"/>
  <c r="FR43" i="9"/>
  <c r="FR19" i="9" s="1"/>
  <c r="FR91" i="9"/>
  <c r="DM43" i="9"/>
  <c r="DM19" i="9" s="1"/>
  <c r="HG43" i="9"/>
  <c r="HG19" i="9" s="1"/>
  <c r="FQ43" i="9"/>
  <c r="FQ19" i="9" s="1"/>
  <c r="FQ91" i="9"/>
  <c r="BG43" i="9"/>
  <c r="BG19" i="9" s="1"/>
  <c r="BG91" i="9"/>
  <c r="BR43" i="9"/>
  <c r="BR19" i="9" s="1"/>
  <c r="BR91" i="9"/>
  <c r="DX43" i="9"/>
  <c r="DX19" i="9" s="1"/>
  <c r="DX91" i="9"/>
  <c r="FJ43" i="9"/>
  <c r="FJ19" i="9" s="1"/>
  <c r="W43" i="9"/>
  <c r="W19" i="9" s="1"/>
  <c r="BT43" i="9"/>
  <c r="BT19" i="9" s="1"/>
  <c r="GD43" i="9"/>
  <c r="GD19" i="9" s="1"/>
  <c r="DB43" i="9"/>
  <c r="DB19" i="9" s="1"/>
  <c r="S43" i="9"/>
  <c r="S19" i="9" s="1"/>
  <c r="CE43" i="9"/>
  <c r="CE19" i="9" s="1"/>
  <c r="IW43" i="9"/>
  <c r="IW19" i="9" s="1"/>
  <c r="GL43" i="9"/>
  <c r="GL19" i="9" s="1"/>
  <c r="HO43" i="9"/>
  <c r="HO19" i="9" s="1"/>
  <c r="FE43" i="9"/>
  <c r="FE19" i="9" s="1"/>
  <c r="FE91" i="9"/>
  <c r="DF43" i="9"/>
  <c r="DF19" i="9" s="1"/>
  <c r="DF91" i="9"/>
  <c r="HY43" i="9"/>
  <c r="HY19" i="9" s="1"/>
  <c r="HY91" i="9"/>
  <c r="Y43" i="9"/>
  <c r="Y19" i="9" s="1"/>
  <c r="Y91" i="9"/>
  <c r="FB43" i="9"/>
  <c r="FB19" i="9" s="1"/>
  <c r="FB91" i="9"/>
  <c r="L43" i="9"/>
  <c r="L19" i="9" s="1"/>
  <c r="L91" i="9"/>
  <c r="DU43" i="9"/>
  <c r="DU19" i="9" s="1"/>
  <c r="DU91" i="9"/>
  <c r="BP43" i="9"/>
  <c r="BP19" i="9" s="1"/>
  <c r="BP91" i="9"/>
  <c r="O43" i="9"/>
  <c r="O19" i="9" s="1"/>
  <c r="O91" i="9"/>
  <c r="GJ43" i="9"/>
  <c r="GJ19" i="9" s="1"/>
  <c r="GJ91" i="9"/>
  <c r="II43" i="9"/>
  <c r="II19" i="9" s="1"/>
  <c r="II91" i="9"/>
  <c r="CY43" i="9"/>
  <c r="CY19" i="9" s="1"/>
  <c r="FK43" i="9"/>
  <c r="FK19" i="9" s="1"/>
  <c r="CJ43" i="9"/>
  <c r="CJ19" i="9" s="1"/>
  <c r="BF43" i="9"/>
  <c r="BF19" i="9" s="1"/>
  <c r="IE43" i="9"/>
  <c r="IE19" i="9" s="1"/>
  <c r="IS43" i="9"/>
  <c r="IS19" i="9" s="1"/>
  <c r="IS91" i="9"/>
  <c r="HX43" i="9"/>
  <c r="HX19" i="9" s="1"/>
  <c r="HX91" i="9"/>
  <c r="AZ43" i="9"/>
  <c r="AZ19" i="9" s="1"/>
  <c r="AZ91" i="9"/>
  <c r="DV43" i="9"/>
  <c r="DV19" i="9" s="1"/>
  <c r="DV91" i="9"/>
  <c r="CK43" i="9"/>
  <c r="CK19" i="9" s="1"/>
  <c r="CK91" i="9"/>
  <c r="AD43" i="9"/>
  <c r="AD19" i="9" s="1"/>
  <c r="AD91" i="9"/>
  <c r="CP43" i="9"/>
  <c r="CP19" i="9" s="1"/>
  <c r="CP91" i="9"/>
  <c r="CI43" i="9"/>
  <c r="CI19" i="9" s="1"/>
  <c r="CI91" i="9"/>
  <c r="GS43" i="9"/>
  <c r="GS19" i="9" s="1"/>
  <c r="CC43" i="9"/>
  <c r="CC19" i="9" s="1"/>
  <c r="IP43" i="9"/>
  <c r="IP19" i="9" s="1"/>
  <c r="HP43" i="9"/>
  <c r="HP19" i="9" s="1"/>
  <c r="AK43" i="9"/>
  <c r="AK19" i="9" s="1"/>
  <c r="AG43" i="9"/>
  <c r="AG19" i="9" s="1"/>
  <c r="BB43" i="9"/>
  <c r="BB19" i="9" s="1"/>
  <c r="DN43" i="9"/>
  <c r="DN19" i="9" s="1"/>
  <c r="GT43" i="9"/>
  <c r="GT19" i="9" s="1"/>
  <c r="AU43" i="9"/>
  <c r="AU19" i="9" s="1"/>
  <c r="EC43" i="9"/>
  <c r="EC19" i="9" s="1"/>
  <c r="HC43" i="9"/>
  <c r="HC19" i="9" s="1"/>
  <c r="AS43" i="9"/>
  <c r="AS19" i="9" s="1"/>
  <c r="G43" i="9"/>
  <c r="G19" i="9" s="1"/>
  <c r="EE43" i="9"/>
  <c r="EE19" i="9" s="1"/>
  <c r="HQ43" i="9"/>
  <c r="HQ19" i="9" s="1"/>
  <c r="BD43" i="9"/>
  <c r="BD19" i="9" s="1"/>
  <c r="GC43" i="9"/>
  <c r="GC19" i="9" s="1"/>
  <c r="DD43" i="9"/>
  <c r="DD19" i="9" s="1"/>
  <c r="FP43" i="9"/>
  <c r="FP19" i="9" s="1"/>
  <c r="GY43" i="9"/>
  <c r="GY19" i="9" s="1"/>
  <c r="HL43" i="9"/>
  <c r="HL19" i="9" s="1"/>
  <c r="BE43" i="9"/>
  <c r="BE19" i="9" s="1"/>
  <c r="HM43" i="9"/>
  <c r="HM19" i="9" s="1"/>
  <c r="IV116" i="9"/>
  <c r="IN116" i="9"/>
  <c r="IF116" i="9"/>
  <c r="HX116" i="9"/>
  <c r="HP116" i="9"/>
  <c r="HH116" i="9"/>
  <c r="GZ116" i="9"/>
  <c r="GR116" i="9"/>
  <c r="GR44" i="9" s="1"/>
  <c r="GJ116" i="9"/>
  <c r="GB116" i="9"/>
  <c r="FT116" i="9"/>
  <c r="FL116" i="9"/>
  <c r="FD116" i="9"/>
  <c r="EV116" i="9"/>
  <c r="EN116" i="9"/>
  <c r="EF116" i="9"/>
  <c r="DX116" i="9"/>
  <c r="DP116" i="9"/>
  <c r="DH116" i="9"/>
  <c r="CZ116" i="9"/>
  <c r="CR116" i="9"/>
  <c r="CJ116" i="9"/>
  <c r="CB116" i="9"/>
  <c r="BT116" i="9"/>
  <c r="BL116" i="9"/>
  <c r="BD116" i="9"/>
  <c r="AV116" i="9"/>
  <c r="AN116" i="9"/>
  <c r="AF116" i="9"/>
  <c r="X116" i="9"/>
  <c r="P116" i="9"/>
  <c r="H116" i="9"/>
  <c r="JC116" i="9"/>
  <c r="IU116" i="9"/>
  <c r="IM116" i="9"/>
  <c r="IE116" i="9"/>
  <c r="HW116" i="9"/>
  <c r="HO116" i="9"/>
  <c r="HG116" i="9"/>
  <c r="GY116" i="9"/>
  <c r="GY44" i="9" s="1"/>
  <c r="GQ116" i="9"/>
  <c r="GI116" i="9"/>
  <c r="GA116" i="9"/>
  <c r="FS116" i="9"/>
  <c r="FK116" i="9"/>
  <c r="FC116" i="9"/>
  <c r="EU116" i="9"/>
  <c r="EM116" i="9"/>
  <c r="EE116" i="9"/>
  <c r="DW116" i="9"/>
  <c r="DO116" i="9"/>
  <c r="DG116" i="9"/>
  <c r="CY116" i="9"/>
  <c r="CQ116" i="9"/>
  <c r="CI116" i="9"/>
  <c r="CA116" i="9"/>
  <c r="BS116" i="9"/>
  <c r="BK116" i="9"/>
  <c r="BC116" i="9"/>
  <c r="AU116" i="9"/>
  <c r="AM116" i="9"/>
  <c r="AE116" i="9"/>
  <c r="W116" i="9"/>
  <c r="O116" i="9"/>
  <c r="G116" i="9"/>
  <c r="JB116" i="9"/>
  <c r="IT116" i="9"/>
  <c r="IL116" i="9"/>
  <c r="ID116" i="9"/>
  <c r="HV116" i="9"/>
  <c r="HN116" i="9"/>
  <c r="HF116" i="9"/>
  <c r="GX116" i="9"/>
  <c r="GP116" i="9"/>
  <c r="GH116" i="9"/>
  <c r="FZ116" i="9"/>
  <c r="FR116" i="9"/>
  <c r="FJ116" i="9"/>
  <c r="FB116" i="9"/>
  <c r="ET116" i="9"/>
  <c r="EL116" i="9"/>
  <c r="ED116" i="9"/>
  <c r="DV116" i="9"/>
  <c r="DN116" i="9"/>
  <c r="DF116" i="9"/>
  <c r="CX116" i="9"/>
  <c r="CP116" i="9"/>
  <c r="CH116" i="9"/>
  <c r="BZ116" i="9"/>
  <c r="BR116" i="9"/>
  <c r="BJ116" i="9"/>
  <c r="BB116" i="9"/>
  <c r="AT116" i="9"/>
  <c r="AL116" i="9"/>
  <c r="AD116" i="9"/>
  <c r="V116" i="9"/>
  <c r="N116" i="9"/>
  <c r="F116" i="9"/>
  <c r="IY116" i="9"/>
  <c r="IQ116" i="9"/>
  <c r="II116" i="9"/>
  <c r="IA116" i="9"/>
  <c r="HS116" i="9"/>
  <c r="HK116" i="9"/>
  <c r="HC116" i="9"/>
  <c r="GU116" i="9"/>
  <c r="GM116" i="9"/>
  <c r="GE116" i="9"/>
  <c r="FW116" i="9"/>
  <c r="FO116" i="9"/>
  <c r="FG116" i="9"/>
  <c r="EY116" i="9"/>
  <c r="EQ116" i="9"/>
  <c r="EI116" i="9"/>
  <c r="EA116" i="9"/>
  <c r="DS116" i="9"/>
  <c r="DK116" i="9"/>
  <c r="DC116" i="9"/>
  <c r="CU116" i="9"/>
  <c r="CM116" i="9"/>
  <c r="CE116" i="9"/>
  <c r="BW116" i="9"/>
  <c r="BO116" i="9"/>
  <c r="BG116" i="9"/>
  <c r="AY116" i="9"/>
  <c r="AQ116" i="9"/>
  <c r="AI116" i="9"/>
  <c r="AA116" i="9"/>
  <c r="S116" i="9"/>
  <c r="K116" i="9"/>
  <c r="C116" i="9"/>
  <c r="IX116" i="9"/>
  <c r="IP116" i="9"/>
  <c r="IH116" i="9"/>
  <c r="HZ116" i="9"/>
  <c r="HR116" i="9"/>
  <c r="HJ116" i="9"/>
  <c r="HB116" i="9"/>
  <c r="GT116" i="9"/>
  <c r="GL116" i="9"/>
  <c r="GD116" i="9"/>
  <c r="FV116" i="9"/>
  <c r="FN116" i="9"/>
  <c r="FF116" i="9"/>
  <c r="EX116" i="9"/>
  <c r="EP116" i="9"/>
  <c r="EH116" i="9"/>
  <c r="DZ116" i="9"/>
  <c r="DR116" i="9"/>
  <c r="DJ116" i="9"/>
  <c r="DB116" i="9"/>
  <c r="CT116" i="9"/>
  <c r="CL116" i="9"/>
  <c r="CD116" i="9"/>
  <c r="BV116" i="9"/>
  <c r="BN116" i="9"/>
  <c r="BF116" i="9"/>
  <c r="AX116" i="9"/>
  <c r="AP116" i="9"/>
  <c r="AH116" i="9"/>
  <c r="Z116" i="9"/>
  <c r="R116" i="9"/>
  <c r="J116" i="9"/>
  <c r="IS116" i="9"/>
  <c r="HY116" i="9"/>
  <c r="HD116" i="9"/>
  <c r="GG116" i="9"/>
  <c r="FM116" i="9"/>
  <c r="ER116" i="9"/>
  <c r="DU116" i="9"/>
  <c r="DA116" i="9"/>
  <c r="CF116" i="9"/>
  <c r="BI116" i="9"/>
  <c r="AO116" i="9"/>
  <c r="T116" i="9"/>
  <c r="IR116" i="9"/>
  <c r="HU116" i="9"/>
  <c r="HA116" i="9"/>
  <c r="GF116" i="9"/>
  <c r="FI116" i="9"/>
  <c r="EO116" i="9"/>
  <c r="DT116" i="9"/>
  <c r="CW116" i="9"/>
  <c r="CC116" i="9"/>
  <c r="BH116" i="9"/>
  <c r="AK116" i="9"/>
  <c r="Q116" i="9"/>
  <c r="IO116" i="9"/>
  <c r="HT116" i="9"/>
  <c r="GW116" i="9"/>
  <c r="GC116" i="9"/>
  <c r="FH116" i="9"/>
  <c r="EK116" i="9"/>
  <c r="DQ116" i="9"/>
  <c r="CV116" i="9"/>
  <c r="BY116" i="9"/>
  <c r="BE116" i="9"/>
  <c r="AJ116" i="9"/>
  <c r="M116" i="9"/>
  <c r="IK116" i="9"/>
  <c r="HQ116" i="9"/>
  <c r="GV116" i="9"/>
  <c r="FY116" i="9"/>
  <c r="FE116" i="9"/>
  <c r="EJ116" i="9"/>
  <c r="DM116" i="9"/>
  <c r="DM44" i="9" s="1"/>
  <c r="CS116" i="9"/>
  <c r="BX116" i="9"/>
  <c r="BA116" i="9"/>
  <c r="AG116" i="9"/>
  <c r="L116" i="9"/>
  <c r="IJ116" i="9"/>
  <c r="HM116" i="9"/>
  <c r="GS116" i="9"/>
  <c r="FX116" i="9"/>
  <c r="FA116" i="9"/>
  <c r="EG116" i="9"/>
  <c r="DL116" i="9"/>
  <c r="CO116" i="9"/>
  <c r="BU116" i="9"/>
  <c r="AZ116" i="9"/>
  <c r="AC116" i="9"/>
  <c r="I116" i="9"/>
  <c r="JA116" i="9"/>
  <c r="IG116" i="9"/>
  <c r="HL116" i="9"/>
  <c r="GO116" i="9"/>
  <c r="FU116" i="9"/>
  <c r="EZ116" i="9"/>
  <c r="EC116" i="9"/>
  <c r="DI116" i="9"/>
  <c r="CN116" i="9"/>
  <c r="BQ116" i="9"/>
  <c r="AW116" i="9"/>
  <c r="AB116" i="9"/>
  <c r="E116" i="9"/>
  <c r="IZ116" i="9"/>
  <c r="IC116" i="9"/>
  <c r="HI116" i="9"/>
  <c r="GN116" i="9"/>
  <c r="FQ116" i="9"/>
  <c r="EW116" i="9"/>
  <c r="EB116" i="9"/>
  <c r="DE116" i="9"/>
  <c r="CK116" i="9"/>
  <c r="BP116" i="9"/>
  <c r="AS116" i="9"/>
  <c r="Y116" i="9"/>
  <c r="D116" i="9"/>
  <c r="IW116" i="9"/>
  <c r="CG116" i="9"/>
  <c r="IB116" i="9"/>
  <c r="BM116" i="9"/>
  <c r="HE116" i="9"/>
  <c r="AR116" i="9"/>
  <c r="GK116" i="9"/>
  <c r="U116" i="9"/>
  <c r="ES116" i="9"/>
  <c r="DY116" i="9"/>
  <c r="FP116" i="9"/>
  <c r="DD116" i="9"/>
  <c r="HA19" i="9"/>
  <c r="IO92" i="9"/>
  <c r="IG92" i="9"/>
  <c r="HY92" i="9"/>
  <c r="HQ92" i="9"/>
  <c r="HI92" i="9"/>
  <c r="HA92" i="9"/>
  <c r="GS92" i="9"/>
  <c r="GK92" i="9"/>
  <c r="GC92" i="9"/>
  <c r="FU92" i="9"/>
  <c r="FE92" i="9"/>
  <c r="EW92" i="9"/>
  <c r="EO92" i="9"/>
  <c r="EG92" i="9"/>
  <c r="DQ92" i="9"/>
  <c r="DI92" i="9"/>
  <c r="DA92" i="9"/>
  <c r="CS92" i="9"/>
  <c r="CK92" i="9"/>
  <c r="CC92" i="9"/>
  <c r="BU92" i="9"/>
  <c r="BM92" i="9"/>
  <c r="AW92" i="9"/>
  <c r="AO92" i="9"/>
  <c r="Y92" i="9"/>
  <c r="Q92" i="9"/>
  <c r="I92" i="9"/>
  <c r="IV92" i="9"/>
  <c r="IN92" i="9"/>
  <c r="IF92" i="9"/>
  <c r="HX92" i="9"/>
  <c r="HH92" i="9"/>
  <c r="GZ92" i="9"/>
  <c r="GJ92" i="9"/>
  <c r="GB92" i="9"/>
  <c r="FT92" i="9"/>
  <c r="FL92" i="9"/>
  <c r="FD92" i="9"/>
  <c r="EV92" i="9"/>
  <c r="EN92" i="9"/>
  <c r="EF92" i="9"/>
  <c r="DX92" i="9"/>
  <c r="CZ92" i="9"/>
  <c r="CB92" i="9"/>
  <c r="JC92" i="9"/>
  <c r="IU92" i="9"/>
  <c r="IM92" i="9"/>
  <c r="IE92" i="9"/>
  <c r="HW92" i="9"/>
  <c r="HO92" i="9"/>
  <c r="HG92" i="9"/>
  <c r="GY92" i="9"/>
  <c r="GQ92" i="9"/>
  <c r="GI92" i="9"/>
  <c r="GA92" i="9"/>
  <c r="FS92" i="9"/>
  <c r="FK92" i="9"/>
  <c r="FC92" i="9"/>
  <c r="EM92" i="9"/>
  <c r="EE92" i="9"/>
  <c r="DO92" i="9"/>
  <c r="DG92" i="9"/>
  <c r="CY92" i="9"/>
  <c r="CQ92" i="9"/>
  <c r="CI92" i="9"/>
  <c r="CA92" i="9"/>
  <c r="BS92" i="9"/>
  <c r="BK92" i="9"/>
  <c r="BC92" i="9"/>
  <c r="AM92" i="9"/>
  <c r="AE92" i="9"/>
  <c r="W92" i="9"/>
  <c r="G92" i="9"/>
  <c r="JB92" i="9"/>
  <c r="IT92" i="9"/>
  <c r="IL92" i="9"/>
  <c r="ID92" i="9"/>
  <c r="HV92" i="9"/>
  <c r="HF92" i="9"/>
  <c r="GX92" i="9"/>
  <c r="GP92" i="9"/>
  <c r="GH92" i="9"/>
  <c r="FZ92" i="9"/>
  <c r="FR92" i="9"/>
  <c r="FJ92" i="9"/>
  <c r="FB92" i="9"/>
  <c r="ET92" i="9"/>
  <c r="DV92" i="9"/>
  <c r="DN92" i="9"/>
  <c r="CX92" i="9"/>
  <c r="CP92" i="9"/>
  <c r="CH92" i="9"/>
  <c r="BZ92" i="9"/>
  <c r="BJ92" i="9"/>
  <c r="BB92" i="9"/>
  <c r="AL92" i="9"/>
  <c r="AD92" i="9"/>
  <c r="V92" i="9"/>
  <c r="N92" i="9"/>
  <c r="F92" i="9"/>
  <c r="JA92" i="9"/>
  <c r="IS92" i="9"/>
  <c r="IC92" i="9"/>
  <c r="HU92" i="9"/>
  <c r="HM92" i="9"/>
  <c r="HE92" i="9"/>
  <c r="GW92" i="9"/>
  <c r="GO92" i="9"/>
  <c r="GG92" i="9"/>
  <c r="FQ92" i="9"/>
  <c r="FA92" i="9"/>
  <c r="ES92" i="9"/>
  <c r="EK92" i="9"/>
  <c r="DU92" i="9"/>
  <c r="DM92" i="9"/>
  <c r="CW92" i="9"/>
  <c r="CG92" i="9"/>
  <c r="BY92" i="9"/>
  <c r="BQ92" i="9"/>
  <c r="BI92" i="9"/>
  <c r="BA92" i="9"/>
  <c r="AS92" i="9"/>
  <c r="AC92" i="9"/>
  <c r="U92" i="9"/>
  <c r="M92" i="9"/>
  <c r="E92" i="9"/>
  <c r="IZ92" i="9"/>
  <c r="IR92" i="9"/>
  <c r="IJ92" i="9"/>
  <c r="IB92" i="9"/>
  <c r="HT92" i="9"/>
  <c r="HD92" i="9"/>
  <c r="GV92" i="9"/>
  <c r="GN92" i="9"/>
  <c r="GF92" i="9"/>
  <c r="FX92" i="9"/>
  <c r="FP92" i="9"/>
  <c r="FH92" i="9"/>
  <c r="EZ92" i="9"/>
  <c r="ER92" i="9"/>
  <c r="EJ92" i="9"/>
  <c r="EB92" i="9"/>
  <c r="DL92" i="9"/>
  <c r="DD92" i="9"/>
  <c r="CV92" i="9"/>
  <c r="CN92" i="9"/>
  <c r="CF92" i="9"/>
  <c r="BX92" i="9"/>
  <c r="BP92" i="9"/>
  <c r="BH92" i="9"/>
  <c r="AZ92" i="9"/>
  <c r="AR92" i="9"/>
  <c r="AJ92" i="9"/>
  <c r="AB92" i="9"/>
  <c r="T92" i="9"/>
  <c r="D92" i="9"/>
  <c r="IX92" i="9"/>
  <c r="GT92" i="9"/>
  <c r="FO92" i="9"/>
  <c r="EP92" i="9"/>
  <c r="DR92" i="9"/>
  <c r="CT92" i="9"/>
  <c r="BV92" i="9"/>
  <c r="AH92" i="9"/>
  <c r="IQ92" i="9"/>
  <c r="FN92" i="9"/>
  <c r="AX92" i="9"/>
  <c r="AF92" i="9"/>
  <c r="K92" i="9"/>
  <c r="IP92" i="9"/>
  <c r="GM92" i="9"/>
  <c r="EI92" i="9"/>
  <c r="DK92" i="9"/>
  <c r="BO92" i="9"/>
  <c r="AV92" i="9"/>
  <c r="AA92" i="9"/>
  <c r="J92" i="9"/>
  <c r="II92" i="9"/>
  <c r="GL92" i="9"/>
  <c r="FG92" i="9"/>
  <c r="EH92" i="9"/>
  <c r="DJ92" i="9"/>
  <c r="CL92" i="9"/>
  <c r="BN92" i="9"/>
  <c r="Z92" i="9"/>
  <c r="H92" i="9"/>
  <c r="IH92" i="9"/>
  <c r="GE92" i="9"/>
  <c r="FF92" i="9"/>
  <c r="EA92" i="9"/>
  <c r="BL92" i="9"/>
  <c r="AQ92" i="9"/>
  <c r="X92" i="9"/>
  <c r="C92" i="9"/>
  <c r="IA92" i="9"/>
  <c r="GD92" i="9"/>
  <c r="EY92" i="9"/>
  <c r="DZ92" i="9"/>
  <c r="DC92" i="9"/>
  <c r="BG92" i="9"/>
  <c r="AP92" i="9"/>
  <c r="EX92" i="9"/>
  <c r="CU92" i="9"/>
  <c r="EQ92" i="9"/>
  <c r="AN92" i="9"/>
  <c r="HB92" i="9"/>
  <c r="AI92" i="9"/>
  <c r="GU92" i="9"/>
  <c r="R92" i="9"/>
  <c r="DS92" i="9"/>
  <c r="BD92" i="9"/>
  <c r="FW92" i="9"/>
  <c r="DB92" i="9"/>
  <c r="BF92" i="9"/>
  <c r="IY92" i="9"/>
  <c r="HZ92" i="9"/>
  <c r="HS92" i="9"/>
  <c r="FV92" i="9"/>
  <c r="BW92" i="9"/>
  <c r="IB19" i="9"/>
  <c r="HU19" i="9"/>
  <c r="AW43" i="9"/>
  <c r="AW19" i="9" s="1"/>
  <c r="I43" i="9"/>
  <c r="I19" i="9" s="1"/>
  <c r="H43" i="9"/>
  <c r="H19" i="9" s="1"/>
  <c r="JC44" i="9"/>
  <c r="EE44" i="9"/>
  <c r="BS44" i="9"/>
  <c r="EL44" i="9"/>
  <c r="BN43" i="9"/>
  <c r="BN19" i="9" s="1"/>
  <c r="DZ43" i="9"/>
  <c r="DZ19" i="9" s="1"/>
  <c r="IX19" i="9"/>
  <c r="DS43" i="9"/>
  <c r="DS19" i="9" s="1"/>
  <c r="GE43" i="9"/>
  <c r="GE19" i="9" s="1"/>
  <c r="DL43" i="9"/>
  <c r="DL19" i="9" s="1"/>
  <c r="IJ19" i="9"/>
  <c r="IC43" i="9"/>
  <c r="IC19" i="9" s="1"/>
  <c r="AL43" i="9"/>
  <c r="AL19" i="9" s="1"/>
  <c r="CX43" i="9"/>
  <c r="CX19" i="9" s="1"/>
  <c r="HV43" i="9"/>
  <c r="HV19" i="9" s="1"/>
  <c r="AE43" i="9"/>
  <c r="AE19" i="9" s="1"/>
  <c r="CQ43" i="9"/>
  <c r="CQ19" i="9" s="1"/>
  <c r="FC43" i="9"/>
  <c r="FC19" i="9" s="1"/>
  <c r="DI43" i="9"/>
  <c r="DI19" i="9" s="1"/>
  <c r="DQ43" i="9"/>
  <c r="DQ19" i="9" s="1"/>
  <c r="BU43" i="9"/>
  <c r="BU19" i="9" s="1"/>
  <c r="P19" i="9"/>
  <c r="CB43" i="9"/>
  <c r="CB19" i="9" s="1"/>
  <c r="EN43" i="9"/>
  <c r="EN19" i="9" s="1"/>
  <c r="GZ43" i="9"/>
  <c r="GZ19" i="9" s="1"/>
  <c r="J43" i="9"/>
  <c r="J19" i="9" s="1"/>
  <c r="BV43" i="9"/>
  <c r="BV19" i="9" s="1"/>
  <c r="EH43" i="9"/>
  <c r="EH19" i="9" s="1"/>
  <c r="C43" i="9"/>
  <c r="BO43" i="9"/>
  <c r="BO19" i="9" s="1"/>
  <c r="EA43" i="9"/>
  <c r="EA19" i="9" s="1"/>
  <c r="GM43" i="9"/>
  <c r="GM19" i="9" s="1"/>
  <c r="IY43" i="9"/>
  <c r="IY19" i="9" s="1"/>
  <c r="BH43" i="9"/>
  <c r="BH19" i="9" s="1"/>
  <c r="GF43" i="9"/>
  <c r="GF19" i="9" s="1"/>
  <c r="IR43" i="9"/>
  <c r="IR19" i="9" s="1"/>
  <c r="BA43" i="9"/>
  <c r="BA19" i="9" s="1"/>
  <c r="FY43" i="9"/>
  <c r="FY19" i="9" s="1"/>
  <c r="IK43" i="9"/>
  <c r="IK19" i="9" s="1"/>
  <c r="ID43" i="9"/>
  <c r="ID19" i="9" s="1"/>
  <c r="AM43" i="9"/>
  <c r="AM19" i="9" s="1"/>
  <c r="HW43" i="9"/>
  <c r="HW19" i="9" s="1"/>
  <c r="FU43" i="9"/>
  <c r="FU19" i="9" s="1"/>
  <c r="EW43" i="9"/>
  <c r="EW19" i="9" s="1"/>
  <c r="X43" i="9"/>
  <c r="X19" i="9" s="1"/>
  <c r="EV43" i="9"/>
  <c r="EV19" i="9" s="1"/>
  <c r="HH43" i="9"/>
  <c r="HH19" i="9" s="1"/>
  <c r="EP43" i="9"/>
  <c r="EP19" i="9" s="1"/>
  <c r="HB43" i="9"/>
  <c r="HB19" i="9" s="1"/>
  <c r="BW43" i="9"/>
  <c r="BW19" i="9" s="1"/>
  <c r="EI43" i="9"/>
  <c r="EI19" i="9" s="1"/>
  <c r="GU43" i="9"/>
  <c r="GU19" i="9" s="1"/>
  <c r="D43" i="9"/>
  <c r="D19" i="9" s="1"/>
  <c r="EB43" i="9"/>
  <c r="EB19" i="9" s="1"/>
  <c r="GN43" i="9"/>
  <c r="GN19" i="9" s="1"/>
  <c r="IZ43" i="9"/>
  <c r="IZ19" i="9" s="1"/>
  <c r="BI43" i="9"/>
  <c r="BI19" i="9" s="1"/>
  <c r="GG43" i="9"/>
  <c r="GG19" i="9" s="1"/>
  <c r="FZ43" i="9"/>
  <c r="FZ19" i="9" s="1"/>
  <c r="IL43" i="9"/>
  <c r="IL19" i="9" s="1"/>
  <c r="DG43" i="9"/>
  <c r="DG19" i="9" s="1"/>
  <c r="IG43" i="9"/>
  <c r="IG19" i="9" s="1"/>
  <c r="IO43" i="9"/>
  <c r="IO19" i="9" s="1"/>
  <c r="HI19" i="9"/>
  <c r="AF43" i="9"/>
  <c r="AF19" i="9" s="1"/>
  <c r="CR43" i="9"/>
  <c r="CR19" i="9" s="1"/>
  <c r="FD43" i="9"/>
  <c r="FD19" i="9" s="1"/>
  <c r="Z43" i="9"/>
  <c r="Z19" i="9" s="1"/>
  <c r="CL43" i="9"/>
  <c r="CL19" i="9" s="1"/>
  <c r="EX43" i="9"/>
  <c r="EX19" i="9" s="1"/>
  <c r="EQ43" i="9"/>
  <c r="EQ19" i="9" s="1"/>
  <c r="BX43" i="9"/>
  <c r="BX19" i="9" s="1"/>
  <c r="EJ43" i="9"/>
  <c r="EJ19" i="9" s="1"/>
  <c r="GV43" i="9"/>
  <c r="GV19" i="9" s="1"/>
  <c r="E43" i="9"/>
  <c r="E19" i="9" s="1"/>
  <c r="BQ43" i="9"/>
  <c r="BQ19" i="9" s="1"/>
  <c r="GO43" i="9"/>
  <c r="GO19" i="9" s="1"/>
  <c r="JA43" i="9"/>
  <c r="JA19" i="9" s="1"/>
  <c r="BJ43" i="9"/>
  <c r="BJ19" i="9" s="1"/>
  <c r="GH43" i="9"/>
  <c r="GH19" i="9" s="1"/>
  <c r="IT43" i="9"/>
  <c r="IT19" i="9" s="1"/>
  <c r="BC43" i="9"/>
  <c r="BC19" i="9" s="1"/>
  <c r="DO43" i="9"/>
  <c r="DO19" i="9" s="1"/>
  <c r="GA43" i="9"/>
  <c r="GA19" i="9" s="1"/>
  <c r="IM43" i="9"/>
  <c r="IM19" i="9" s="1"/>
  <c r="IV164" i="9"/>
  <c r="IV68" i="9" s="1"/>
  <c r="IN164" i="9"/>
  <c r="IN68" i="9" s="1"/>
  <c r="IF164" i="9"/>
  <c r="IF68" i="9" s="1"/>
  <c r="HX164" i="9"/>
  <c r="HX68" i="9" s="1"/>
  <c r="HP164" i="9"/>
  <c r="HP68" i="9" s="1"/>
  <c r="HH164" i="9"/>
  <c r="HH68" i="9" s="1"/>
  <c r="GZ164" i="9"/>
  <c r="GZ68" i="9" s="1"/>
  <c r="GR164" i="9"/>
  <c r="GR68" i="9" s="1"/>
  <c r="GJ164" i="9"/>
  <c r="GJ68" i="9" s="1"/>
  <c r="GB164" i="9"/>
  <c r="GB68" i="9" s="1"/>
  <c r="FT164" i="9"/>
  <c r="FT68" i="9" s="1"/>
  <c r="FL164" i="9"/>
  <c r="FL68" i="9" s="1"/>
  <c r="FD164" i="9"/>
  <c r="FD68" i="9" s="1"/>
  <c r="EV164" i="9"/>
  <c r="EV68" i="9" s="1"/>
  <c r="EN164" i="9"/>
  <c r="EN68" i="9" s="1"/>
  <c r="EF164" i="9"/>
  <c r="EF68" i="9" s="1"/>
  <c r="DX164" i="9"/>
  <c r="DX68" i="9" s="1"/>
  <c r="DP164" i="9"/>
  <c r="DP68" i="9" s="1"/>
  <c r="DH164" i="9"/>
  <c r="DH68" i="9" s="1"/>
  <c r="CZ164" i="9"/>
  <c r="CZ68" i="9" s="1"/>
  <c r="CR164" i="9"/>
  <c r="CR68" i="9" s="1"/>
  <c r="CJ164" i="9"/>
  <c r="CJ68" i="9" s="1"/>
  <c r="CB164" i="9"/>
  <c r="CB68" i="9" s="1"/>
  <c r="BT164" i="9"/>
  <c r="BT68" i="9" s="1"/>
  <c r="BL164" i="9"/>
  <c r="BL68" i="9" s="1"/>
  <c r="BD164" i="9"/>
  <c r="BD68" i="9" s="1"/>
  <c r="AV164" i="9"/>
  <c r="AV68" i="9" s="1"/>
  <c r="AN164" i="9"/>
  <c r="AN68" i="9" s="1"/>
  <c r="AF164" i="9"/>
  <c r="AF68" i="9" s="1"/>
  <c r="X164" i="9"/>
  <c r="X68" i="9" s="1"/>
  <c r="P164" i="9"/>
  <c r="P68" i="9" s="1"/>
  <c r="H164" i="9"/>
  <c r="H68" i="9" s="1"/>
  <c r="JB164" i="9"/>
  <c r="JB68" i="9" s="1"/>
  <c r="IT164" i="9"/>
  <c r="IT68" i="9" s="1"/>
  <c r="IL164" i="9"/>
  <c r="IL68" i="9" s="1"/>
  <c r="ID164" i="9"/>
  <c r="ID68" i="9" s="1"/>
  <c r="HV164" i="9"/>
  <c r="HV68" i="9" s="1"/>
  <c r="HN164" i="9"/>
  <c r="HN68" i="9" s="1"/>
  <c r="HF164" i="9"/>
  <c r="HF68" i="9" s="1"/>
  <c r="GX164" i="9"/>
  <c r="GX68" i="9" s="1"/>
  <c r="GP164" i="9"/>
  <c r="GP68" i="9" s="1"/>
  <c r="GH164" i="9"/>
  <c r="GH68" i="9" s="1"/>
  <c r="FZ164" i="9"/>
  <c r="FZ68" i="9" s="1"/>
  <c r="FR164" i="9"/>
  <c r="FR68" i="9" s="1"/>
  <c r="FJ164" i="9"/>
  <c r="FJ68" i="9" s="1"/>
  <c r="FB164" i="9"/>
  <c r="FB68" i="9" s="1"/>
  <c r="ET164" i="9"/>
  <c r="ET68" i="9" s="1"/>
  <c r="EL164" i="9"/>
  <c r="EL68" i="9" s="1"/>
  <c r="ED164" i="9"/>
  <c r="ED68" i="9" s="1"/>
  <c r="DV164" i="9"/>
  <c r="DV68" i="9" s="1"/>
  <c r="DN164" i="9"/>
  <c r="DN68" i="9" s="1"/>
  <c r="DF164" i="9"/>
  <c r="DF68" i="9" s="1"/>
  <c r="CX164" i="9"/>
  <c r="CX68" i="9" s="1"/>
  <c r="CP164" i="9"/>
  <c r="CP68" i="9" s="1"/>
  <c r="CH164" i="9"/>
  <c r="CH68" i="9" s="1"/>
  <c r="BZ164" i="9"/>
  <c r="BZ68" i="9" s="1"/>
  <c r="BR164" i="9"/>
  <c r="BR68" i="9" s="1"/>
  <c r="BJ164" i="9"/>
  <c r="BJ68" i="9" s="1"/>
  <c r="BB164" i="9"/>
  <c r="BB68" i="9" s="1"/>
  <c r="AT164" i="9"/>
  <c r="AT68" i="9" s="1"/>
  <c r="AL164" i="9"/>
  <c r="AL68" i="9" s="1"/>
  <c r="AD164" i="9"/>
  <c r="AD68" i="9" s="1"/>
  <c r="V164" i="9"/>
  <c r="V68" i="9" s="1"/>
  <c r="N164" i="9"/>
  <c r="N68" i="9" s="1"/>
  <c r="F164" i="9"/>
  <c r="F68" i="9" s="1"/>
  <c r="JA164" i="9"/>
  <c r="JA68" i="9" s="1"/>
  <c r="IS164" i="9"/>
  <c r="IS68" i="9" s="1"/>
  <c r="IK164" i="9"/>
  <c r="IK68" i="9" s="1"/>
  <c r="IC164" i="9"/>
  <c r="IC68" i="9" s="1"/>
  <c r="HU164" i="9"/>
  <c r="HU68" i="9" s="1"/>
  <c r="HM164" i="9"/>
  <c r="HM68" i="9" s="1"/>
  <c r="HE164" i="9"/>
  <c r="HE68" i="9" s="1"/>
  <c r="GW164" i="9"/>
  <c r="GW68" i="9" s="1"/>
  <c r="GO164" i="9"/>
  <c r="GO68" i="9" s="1"/>
  <c r="GG164" i="9"/>
  <c r="GG68" i="9" s="1"/>
  <c r="FY164" i="9"/>
  <c r="FY68" i="9" s="1"/>
  <c r="FQ164" i="9"/>
  <c r="FQ68" i="9" s="1"/>
  <c r="FI164" i="9"/>
  <c r="FI68" i="9" s="1"/>
  <c r="FA164" i="9"/>
  <c r="FA68" i="9" s="1"/>
  <c r="ES164" i="9"/>
  <c r="ES68" i="9" s="1"/>
  <c r="EK164" i="9"/>
  <c r="EK68" i="9" s="1"/>
  <c r="EC164" i="9"/>
  <c r="EC68" i="9" s="1"/>
  <c r="DU164" i="9"/>
  <c r="DU68" i="9" s="1"/>
  <c r="DM164" i="9"/>
  <c r="DM68" i="9" s="1"/>
  <c r="DE164" i="9"/>
  <c r="DE68" i="9" s="1"/>
  <c r="CW164" i="9"/>
  <c r="CW68" i="9" s="1"/>
  <c r="CO164" i="9"/>
  <c r="CO68" i="9" s="1"/>
  <c r="CG164" i="9"/>
  <c r="CG68" i="9" s="1"/>
  <c r="BY164" i="9"/>
  <c r="BY68" i="9" s="1"/>
  <c r="BQ164" i="9"/>
  <c r="BQ68" i="9" s="1"/>
  <c r="BI164" i="9"/>
  <c r="BI68" i="9" s="1"/>
  <c r="BA164" i="9"/>
  <c r="BA68" i="9" s="1"/>
  <c r="AS164" i="9"/>
  <c r="AS68" i="9" s="1"/>
  <c r="AK164" i="9"/>
  <c r="AK68" i="9" s="1"/>
  <c r="AC164" i="9"/>
  <c r="AC68" i="9" s="1"/>
  <c r="U164" i="9"/>
  <c r="U68" i="9" s="1"/>
  <c r="M164" i="9"/>
  <c r="M68" i="9" s="1"/>
  <c r="E164" i="9"/>
  <c r="E68" i="9" s="1"/>
  <c r="IY164" i="9"/>
  <c r="IY68" i="9" s="1"/>
  <c r="IQ164" i="9"/>
  <c r="IQ68" i="9" s="1"/>
  <c r="II164" i="9"/>
  <c r="II68" i="9" s="1"/>
  <c r="IA164" i="9"/>
  <c r="IA68" i="9" s="1"/>
  <c r="HS164" i="9"/>
  <c r="HS68" i="9" s="1"/>
  <c r="HK164" i="9"/>
  <c r="HK68" i="9" s="1"/>
  <c r="HC164" i="9"/>
  <c r="HC68" i="9" s="1"/>
  <c r="GU164" i="9"/>
  <c r="GU68" i="9" s="1"/>
  <c r="GM164" i="9"/>
  <c r="GM68" i="9" s="1"/>
  <c r="GE164" i="9"/>
  <c r="GE68" i="9" s="1"/>
  <c r="FW164" i="9"/>
  <c r="FW68" i="9" s="1"/>
  <c r="FO164" i="9"/>
  <c r="FO68" i="9" s="1"/>
  <c r="FG164" i="9"/>
  <c r="FG68" i="9" s="1"/>
  <c r="EY164" i="9"/>
  <c r="EY68" i="9" s="1"/>
  <c r="EQ164" i="9"/>
  <c r="EQ68" i="9" s="1"/>
  <c r="EI164" i="9"/>
  <c r="EI68" i="9" s="1"/>
  <c r="EA164" i="9"/>
  <c r="EA68" i="9" s="1"/>
  <c r="DS164" i="9"/>
  <c r="DS68" i="9" s="1"/>
  <c r="DK164" i="9"/>
  <c r="DK68" i="9" s="1"/>
  <c r="DC164" i="9"/>
  <c r="DC68" i="9" s="1"/>
  <c r="CU164" i="9"/>
  <c r="CU68" i="9" s="1"/>
  <c r="CM164" i="9"/>
  <c r="CM68" i="9" s="1"/>
  <c r="CE164" i="9"/>
  <c r="CE68" i="9" s="1"/>
  <c r="BW164" i="9"/>
  <c r="BW68" i="9" s="1"/>
  <c r="BO164" i="9"/>
  <c r="BO68" i="9" s="1"/>
  <c r="BG164" i="9"/>
  <c r="BG68" i="9" s="1"/>
  <c r="AY164" i="9"/>
  <c r="AY68" i="9" s="1"/>
  <c r="AQ164" i="9"/>
  <c r="AQ68" i="9" s="1"/>
  <c r="AI164" i="9"/>
  <c r="AI68" i="9" s="1"/>
  <c r="AA164" i="9"/>
  <c r="AA68" i="9" s="1"/>
  <c r="S164" i="9"/>
  <c r="S68" i="9" s="1"/>
  <c r="K164" i="9"/>
  <c r="K68" i="9" s="1"/>
  <c r="C164" i="9"/>
  <c r="C68" i="9" s="1"/>
  <c r="IW164" i="9"/>
  <c r="IW68" i="9" s="1"/>
  <c r="IO164" i="9"/>
  <c r="IO68" i="9" s="1"/>
  <c r="IG164" i="9"/>
  <c r="IG68" i="9" s="1"/>
  <c r="HY164" i="9"/>
  <c r="HY68" i="9" s="1"/>
  <c r="HQ164" i="9"/>
  <c r="HQ68" i="9" s="1"/>
  <c r="HI164" i="9"/>
  <c r="HI68" i="9" s="1"/>
  <c r="HA164" i="9"/>
  <c r="HA68" i="9" s="1"/>
  <c r="GS164" i="9"/>
  <c r="GS68" i="9" s="1"/>
  <c r="GK164" i="9"/>
  <c r="GK68" i="9" s="1"/>
  <c r="GC164" i="9"/>
  <c r="GC68" i="9" s="1"/>
  <c r="FU164" i="9"/>
  <c r="FU68" i="9" s="1"/>
  <c r="FM164" i="9"/>
  <c r="FM68" i="9" s="1"/>
  <c r="FE164" i="9"/>
  <c r="FE68" i="9" s="1"/>
  <c r="EW164" i="9"/>
  <c r="EW68" i="9" s="1"/>
  <c r="EO164" i="9"/>
  <c r="EO68" i="9" s="1"/>
  <c r="EG164" i="9"/>
  <c r="EG68" i="9" s="1"/>
  <c r="DY164" i="9"/>
  <c r="DY68" i="9" s="1"/>
  <c r="DQ164" i="9"/>
  <c r="DQ68" i="9" s="1"/>
  <c r="DI164" i="9"/>
  <c r="DI68" i="9" s="1"/>
  <c r="DA164" i="9"/>
  <c r="DA68" i="9" s="1"/>
  <c r="CS164" i="9"/>
  <c r="CS68" i="9" s="1"/>
  <c r="CK164" i="9"/>
  <c r="CK68" i="9" s="1"/>
  <c r="IP164" i="9"/>
  <c r="IP68" i="9" s="1"/>
  <c r="HT164" i="9"/>
  <c r="HT68" i="9" s="1"/>
  <c r="GY164" i="9"/>
  <c r="GY68" i="9" s="1"/>
  <c r="GD164" i="9"/>
  <c r="GD68" i="9" s="1"/>
  <c r="FH164" i="9"/>
  <c r="FH68" i="9" s="1"/>
  <c r="EM164" i="9"/>
  <c r="EM68" i="9" s="1"/>
  <c r="DR164" i="9"/>
  <c r="DR68" i="9" s="1"/>
  <c r="CV164" i="9"/>
  <c r="CV68" i="9" s="1"/>
  <c r="CC164" i="9"/>
  <c r="CC68" i="9" s="1"/>
  <c r="BM164" i="9"/>
  <c r="BM68" i="9" s="1"/>
  <c r="AW164" i="9"/>
  <c r="AW68" i="9" s="1"/>
  <c r="AG164" i="9"/>
  <c r="AG68" i="9" s="1"/>
  <c r="Q164" i="9"/>
  <c r="Q68" i="9" s="1"/>
  <c r="IM164" i="9"/>
  <c r="IM68" i="9" s="1"/>
  <c r="HR164" i="9"/>
  <c r="HR68" i="9" s="1"/>
  <c r="GV164" i="9"/>
  <c r="GV68" i="9" s="1"/>
  <c r="GA164" i="9"/>
  <c r="GA68" i="9" s="1"/>
  <c r="FF164" i="9"/>
  <c r="FF68" i="9" s="1"/>
  <c r="EJ164" i="9"/>
  <c r="EJ68" i="9" s="1"/>
  <c r="DO164" i="9"/>
  <c r="DO68" i="9" s="1"/>
  <c r="CT164" i="9"/>
  <c r="CT68" i="9" s="1"/>
  <c r="CA164" i="9"/>
  <c r="CA68" i="9" s="1"/>
  <c r="BK164" i="9"/>
  <c r="BK68" i="9" s="1"/>
  <c r="AU164" i="9"/>
  <c r="AU68" i="9" s="1"/>
  <c r="AE164" i="9"/>
  <c r="AE68" i="9" s="1"/>
  <c r="O164" i="9"/>
  <c r="O68" i="9" s="1"/>
  <c r="IJ164" i="9"/>
  <c r="IJ68" i="9" s="1"/>
  <c r="HO164" i="9"/>
  <c r="HO68" i="9" s="1"/>
  <c r="GT164" i="9"/>
  <c r="GT68" i="9" s="1"/>
  <c r="FX164" i="9"/>
  <c r="FX68" i="9" s="1"/>
  <c r="FC164" i="9"/>
  <c r="FC68" i="9" s="1"/>
  <c r="EH164" i="9"/>
  <c r="EH68" i="9" s="1"/>
  <c r="DL164" i="9"/>
  <c r="DL68" i="9" s="1"/>
  <c r="CQ164" i="9"/>
  <c r="CQ68" i="9" s="1"/>
  <c r="BX164" i="9"/>
  <c r="BX68" i="9" s="1"/>
  <c r="BH164" i="9"/>
  <c r="BH68" i="9" s="1"/>
  <c r="AR164" i="9"/>
  <c r="AR68" i="9" s="1"/>
  <c r="AB164" i="9"/>
  <c r="AB68" i="9" s="1"/>
  <c r="L164" i="9"/>
  <c r="L68" i="9" s="1"/>
  <c r="JC164" i="9"/>
  <c r="JC68" i="9" s="1"/>
  <c r="IH164" i="9"/>
  <c r="IH68" i="9" s="1"/>
  <c r="HL164" i="9"/>
  <c r="HL68" i="9" s="1"/>
  <c r="GQ164" i="9"/>
  <c r="GQ68" i="9" s="1"/>
  <c r="FV164" i="9"/>
  <c r="FV68" i="9" s="1"/>
  <c r="EZ164" i="9"/>
  <c r="EZ68" i="9" s="1"/>
  <c r="EE164" i="9"/>
  <c r="EE68" i="9" s="1"/>
  <c r="DJ164" i="9"/>
  <c r="DJ68" i="9" s="1"/>
  <c r="CN164" i="9"/>
  <c r="CN68" i="9" s="1"/>
  <c r="BV164" i="9"/>
  <c r="BV68" i="9" s="1"/>
  <c r="BF164" i="9"/>
  <c r="BF68" i="9" s="1"/>
  <c r="AP164" i="9"/>
  <c r="AP68" i="9" s="1"/>
  <c r="Z164" i="9"/>
  <c r="Z68" i="9" s="1"/>
  <c r="J164" i="9"/>
  <c r="J68" i="9" s="1"/>
  <c r="IZ164" i="9"/>
  <c r="IZ68" i="9" s="1"/>
  <c r="IE164" i="9"/>
  <c r="IE68" i="9" s="1"/>
  <c r="HJ164" i="9"/>
  <c r="HJ68" i="9" s="1"/>
  <c r="GN164" i="9"/>
  <c r="GN68" i="9" s="1"/>
  <c r="FS164" i="9"/>
  <c r="FS68" i="9" s="1"/>
  <c r="EX164" i="9"/>
  <c r="EX68" i="9" s="1"/>
  <c r="EB164" i="9"/>
  <c r="EB68" i="9" s="1"/>
  <c r="DG164" i="9"/>
  <c r="DG68" i="9" s="1"/>
  <c r="CL164" i="9"/>
  <c r="CL68" i="9" s="1"/>
  <c r="BU164" i="9"/>
  <c r="BU68" i="9" s="1"/>
  <c r="BE164" i="9"/>
  <c r="BE68" i="9" s="1"/>
  <c r="AO164" i="9"/>
  <c r="AO68" i="9" s="1"/>
  <c r="Y164" i="9"/>
  <c r="Y68" i="9" s="1"/>
  <c r="I164" i="9"/>
  <c r="I68" i="9" s="1"/>
  <c r="IX164" i="9"/>
  <c r="IX68" i="9" s="1"/>
  <c r="IB164" i="9"/>
  <c r="IB68" i="9" s="1"/>
  <c r="HG164" i="9"/>
  <c r="HG68" i="9" s="1"/>
  <c r="GL164" i="9"/>
  <c r="GL68" i="9" s="1"/>
  <c r="FP164" i="9"/>
  <c r="FP68" i="9" s="1"/>
  <c r="EU164" i="9"/>
  <c r="EU68" i="9" s="1"/>
  <c r="DZ164" i="9"/>
  <c r="DZ68" i="9" s="1"/>
  <c r="DD164" i="9"/>
  <c r="DD68" i="9" s="1"/>
  <c r="CI164" i="9"/>
  <c r="CI68" i="9" s="1"/>
  <c r="BS164" i="9"/>
  <c r="BS68" i="9" s="1"/>
  <c r="BC164" i="9"/>
  <c r="BC68" i="9" s="1"/>
  <c r="AM164" i="9"/>
  <c r="AM68" i="9" s="1"/>
  <c r="W164" i="9"/>
  <c r="W68" i="9" s="1"/>
  <c r="G164" i="9"/>
  <c r="G68" i="9" s="1"/>
  <c r="IR164" i="9"/>
  <c r="IR68" i="9" s="1"/>
  <c r="HW164" i="9"/>
  <c r="HW68" i="9" s="1"/>
  <c r="HB164" i="9"/>
  <c r="HB68" i="9" s="1"/>
  <c r="GF164" i="9"/>
  <c r="GF68" i="9" s="1"/>
  <c r="FK164" i="9"/>
  <c r="FK68" i="9" s="1"/>
  <c r="EP164" i="9"/>
  <c r="EP68" i="9" s="1"/>
  <c r="DT164" i="9"/>
  <c r="DT68" i="9" s="1"/>
  <c r="CY164" i="9"/>
  <c r="CY68" i="9" s="1"/>
  <c r="CD164" i="9"/>
  <c r="CD68" i="9" s="1"/>
  <c r="BN164" i="9"/>
  <c r="BN68" i="9" s="1"/>
  <c r="AX164" i="9"/>
  <c r="AX68" i="9" s="1"/>
  <c r="AH164" i="9"/>
  <c r="AH68" i="9" s="1"/>
  <c r="R164" i="9"/>
  <c r="R68" i="9" s="1"/>
  <c r="FN164" i="9"/>
  <c r="FN68" i="9" s="1"/>
  <c r="T164" i="9"/>
  <c r="T68" i="9" s="1"/>
  <c r="DW164" i="9"/>
  <c r="DW68" i="9" s="1"/>
  <c r="DB164" i="9"/>
  <c r="DB68" i="9" s="1"/>
  <c r="IU164" i="9"/>
  <c r="IU68" i="9" s="1"/>
  <c r="CF164" i="9"/>
  <c r="CF68" i="9" s="1"/>
  <c r="GI164" i="9"/>
  <c r="GI68" i="9" s="1"/>
  <c r="AJ164" i="9"/>
  <c r="AJ68" i="9" s="1"/>
  <c r="HD164" i="9"/>
  <c r="HD68" i="9" s="1"/>
  <c r="AZ164" i="9"/>
  <c r="AZ68" i="9" s="1"/>
  <c r="HZ164" i="9"/>
  <c r="HZ68" i="9" s="1"/>
  <c r="ER164" i="9"/>
  <c r="ER68" i="9" s="1"/>
  <c r="BP164" i="9"/>
  <c r="BP68" i="9" s="1"/>
  <c r="D164" i="9"/>
  <c r="D68" i="9" s="1"/>
  <c r="AO43" i="9"/>
  <c r="AO19" i="9" s="1"/>
  <c r="BM43" i="9"/>
  <c r="BM19" i="9" s="1"/>
  <c r="Q43" i="9"/>
  <c r="Q19" i="9" s="1"/>
  <c r="AN43" i="9"/>
  <c r="AN19" i="9" s="1"/>
  <c r="CZ43" i="9"/>
  <c r="CZ19" i="9" s="1"/>
  <c r="FL43" i="9"/>
  <c r="FL19" i="9" s="1"/>
  <c r="AH43" i="9"/>
  <c r="AH19" i="9" s="1"/>
  <c r="CT19" i="9"/>
  <c r="FF43" i="9"/>
  <c r="FF19" i="9" s="1"/>
  <c r="HR43" i="9"/>
  <c r="HR19" i="9" s="1"/>
  <c r="CM19" i="9"/>
  <c r="EY43" i="9"/>
  <c r="EY19" i="9" s="1"/>
  <c r="T43" i="9"/>
  <c r="T19" i="9" s="1"/>
  <c r="CF43" i="9"/>
  <c r="CF19" i="9" s="1"/>
  <c r="ER43" i="9"/>
  <c r="ER19" i="9" s="1"/>
  <c r="M43" i="9"/>
  <c r="M19" i="9" s="1"/>
  <c r="EK43" i="9"/>
  <c r="EK19" i="9" s="1"/>
  <c r="GW43" i="9"/>
  <c r="GW19" i="9" s="1"/>
  <c r="F43" i="9"/>
  <c r="F19" i="9" s="1"/>
  <c r="GP43" i="9"/>
  <c r="GP19" i="9" s="1"/>
  <c r="JB43" i="9"/>
  <c r="JB19" i="9" s="1"/>
  <c r="BK43" i="9"/>
  <c r="BK19" i="9" s="1"/>
  <c r="GI43" i="9"/>
  <c r="GI19" i="9" s="1"/>
  <c r="IU43" i="9"/>
  <c r="IU19" i="9" s="1"/>
  <c r="A18" i="9"/>
  <c r="DA43" i="9"/>
  <c r="DA19" i="9" s="1"/>
  <c r="DY19" i="9"/>
  <c r="CS43" i="9"/>
  <c r="CS19" i="9" s="1"/>
  <c r="FT43" i="9"/>
  <c r="FT19" i="9" s="1"/>
  <c r="AP43" i="9"/>
  <c r="AP19" i="9" s="1"/>
  <c r="FN43" i="9"/>
  <c r="FN19" i="9" s="1"/>
  <c r="HZ43" i="9"/>
  <c r="HZ19" i="9" s="1"/>
  <c r="AI43" i="9"/>
  <c r="AI19" i="9" s="1"/>
  <c r="CU43" i="9"/>
  <c r="CU19" i="9" s="1"/>
  <c r="FG43" i="9"/>
  <c r="FG19" i="9" s="1"/>
  <c r="HS43" i="9"/>
  <c r="HS19" i="9" s="1"/>
  <c r="AB43" i="9"/>
  <c r="AB19" i="9" s="1"/>
  <c r="CN43" i="9"/>
  <c r="CN19" i="9" s="1"/>
  <c r="EZ43" i="9"/>
  <c r="EZ19" i="9" s="1"/>
  <c r="U43" i="9"/>
  <c r="U19" i="9" s="1"/>
  <c r="ES43" i="9"/>
  <c r="ES19" i="9" s="1"/>
  <c r="HE43" i="9"/>
  <c r="HE19" i="9" s="1"/>
  <c r="N43" i="9"/>
  <c r="N19" i="9" s="1"/>
  <c r="BZ43" i="9"/>
  <c r="BZ19" i="9" s="1"/>
  <c r="GX43" i="9"/>
  <c r="GX19" i="9" s="1"/>
  <c r="BS43" i="9"/>
  <c r="BS19" i="9" s="1"/>
  <c r="GQ43" i="9"/>
  <c r="GQ19" i="9" s="1"/>
  <c r="AR43" i="9"/>
  <c r="AR19" i="9" s="1"/>
  <c r="A42" i="9"/>
  <c r="FM19" i="9"/>
  <c r="GK43" i="9"/>
  <c r="GK19" i="9" s="1"/>
  <c r="EO43" i="9"/>
  <c r="EO19" i="9" s="1"/>
  <c r="GB43" i="9"/>
  <c r="GB19" i="9" s="1"/>
  <c r="IN43" i="9"/>
  <c r="IN19" i="9" s="1"/>
  <c r="AX43" i="9"/>
  <c r="AX19" i="9" s="1"/>
  <c r="DJ43" i="9"/>
  <c r="DJ19" i="9" s="1"/>
  <c r="FV43" i="9"/>
  <c r="FV19" i="9" s="1"/>
  <c r="IH43" i="9"/>
  <c r="IH19" i="9" s="1"/>
  <c r="AQ43" i="9"/>
  <c r="AQ19" i="9" s="1"/>
  <c r="DC43" i="9"/>
  <c r="DC19" i="9" s="1"/>
  <c r="FO43" i="9"/>
  <c r="FO19" i="9" s="1"/>
  <c r="IA43" i="9"/>
  <c r="IA19" i="9" s="1"/>
  <c r="AJ43" i="9"/>
  <c r="AJ19" i="9" s="1"/>
  <c r="CV43" i="9"/>
  <c r="CV19" i="9" s="1"/>
  <c r="FH43" i="9"/>
  <c r="FH19" i="9" s="1"/>
  <c r="HT43" i="9"/>
  <c r="HT19" i="9" s="1"/>
  <c r="AC43" i="9"/>
  <c r="AC19" i="9" s="1"/>
  <c r="CO19" i="9"/>
  <c r="V43" i="9"/>
  <c r="V19" i="9" s="1"/>
  <c r="CH43" i="9"/>
  <c r="CH19" i="9" s="1"/>
  <c r="ET43" i="9"/>
  <c r="ET19" i="9" s="1"/>
  <c r="HF43" i="9"/>
  <c r="HF19" i="9" s="1"/>
  <c r="CA43" i="9"/>
  <c r="CA19" i="9" s="1"/>
  <c r="EM43" i="9"/>
  <c r="EM19" i="9" s="1"/>
  <c r="A68" i="9" l="1"/>
  <c r="CG188" i="9"/>
  <c r="EB188" i="9"/>
  <c r="AB188" i="9"/>
  <c r="FY188" i="9"/>
  <c r="CV188" i="9"/>
  <c r="DA188" i="9"/>
  <c r="BV188" i="9"/>
  <c r="EH188" i="9"/>
  <c r="C188" i="9"/>
  <c r="BO188" i="9"/>
  <c r="EA188" i="9"/>
  <c r="GM188" i="9"/>
  <c r="IY188" i="9"/>
  <c r="BJ188" i="9"/>
  <c r="GH188" i="9"/>
  <c r="IT188" i="9"/>
  <c r="BC188" i="9"/>
  <c r="DO188" i="9"/>
  <c r="GA188" i="9"/>
  <c r="IM188" i="9"/>
  <c r="AV188" i="9"/>
  <c r="DH188" i="9"/>
  <c r="FT188" i="9"/>
  <c r="IF188" i="9"/>
  <c r="ES188" i="9"/>
  <c r="IW188" i="9"/>
  <c r="EW188" i="9"/>
  <c r="AW188" i="9"/>
  <c r="DL188" i="9"/>
  <c r="AG188" i="9"/>
  <c r="GV188" i="9"/>
  <c r="DQ188" i="9"/>
  <c r="AK188" i="9"/>
  <c r="HA188" i="9"/>
  <c r="DU188" i="9"/>
  <c r="R188" i="9"/>
  <c r="CD188" i="9"/>
  <c r="EP188" i="9"/>
  <c r="HB188" i="9"/>
  <c r="K188" i="9"/>
  <c r="BW188" i="9"/>
  <c r="EI188" i="9"/>
  <c r="GU188" i="9"/>
  <c r="F188" i="9"/>
  <c r="BR188" i="9"/>
  <c r="ED188" i="9"/>
  <c r="GP188" i="9"/>
  <c r="JB188" i="9"/>
  <c r="BK188" i="9"/>
  <c r="DW188" i="9"/>
  <c r="GI188" i="9"/>
  <c r="IU188" i="9"/>
  <c r="BD188" i="9"/>
  <c r="GB188" i="9"/>
  <c r="IN188" i="9"/>
  <c r="U188" i="9"/>
  <c r="D188" i="9"/>
  <c r="FQ188" i="9"/>
  <c r="BQ188" i="9"/>
  <c r="IG188" i="9"/>
  <c r="EG188" i="9"/>
  <c r="BA188" i="9"/>
  <c r="HQ188" i="9"/>
  <c r="EK188" i="9"/>
  <c r="HU188" i="9"/>
  <c r="ER188" i="9"/>
  <c r="Z188" i="9"/>
  <c r="CL188" i="9"/>
  <c r="EX188" i="9"/>
  <c r="HJ188" i="9"/>
  <c r="S188" i="9"/>
  <c r="CE188" i="9"/>
  <c r="EQ188" i="9"/>
  <c r="HC188" i="9"/>
  <c r="N188" i="9"/>
  <c r="BZ188" i="9"/>
  <c r="EL188" i="9"/>
  <c r="GX188" i="9"/>
  <c r="BS188" i="9"/>
  <c r="EE188" i="9"/>
  <c r="GQ188" i="9"/>
  <c r="JC188" i="9"/>
  <c r="BL188" i="9"/>
  <c r="DX188" i="9"/>
  <c r="GJ188" i="9"/>
  <c r="IV188" i="9"/>
  <c r="GK188" i="9"/>
  <c r="GN188" i="9"/>
  <c r="CN188" i="9"/>
  <c r="JA188" i="9"/>
  <c r="FA188" i="9"/>
  <c r="BX188" i="9"/>
  <c r="IK188" i="9"/>
  <c r="FH188" i="9"/>
  <c r="CC188" i="9"/>
  <c r="IR188" i="9"/>
  <c r="FM188" i="9"/>
  <c r="AH188" i="9"/>
  <c r="CT188" i="9"/>
  <c r="FF188" i="9"/>
  <c r="HR188" i="9"/>
  <c r="AA188" i="9"/>
  <c r="CM188" i="9"/>
  <c r="EY188" i="9"/>
  <c r="HK188" i="9"/>
  <c r="V188" i="9"/>
  <c r="CH188" i="9"/>
  <c r="ET188" i="9"/>
  <c r="HF188" i="9"/>
  <c r="O188" i="9"/>
  <c r="CA188" i="9"/>
  <c r="EM188" i="9"/>
  <c r="GY188" i="9"/>
  <c r="H188" i="9"/>
  <c r="BT188" i="9"/>
  <c r="EF188" i="9"/>
  <c r="GR188" i="9"/>
  <c r="J188" i="9"/>
  <c r="AR188" i="9"/>
  <c r="AS188" i="9"/>
  <c r="HI188" i="9"/>
  <c r="DI188" i="9"/>
  <c r="I188" i="9"/>
  <c r="FX188" i="9"/>
  <c r="CS188" i="9"/>
  <c r="M188" i="9"/>
  <c r="GC188" i="9"/>
  <c r="CW188" i="9"/>
  <c r="T188" i="9"/>
  <c r="GG188" i="9"/>
  <c r="AP188" i="9"/>
  <c r="DB188" i="9"/>
  <c r="FN188" i="9"/>
  <c r="HZ188" i="9"/>
  <c r="AI188" i="9"/>
  <c r="CU188" i="9"/>
  <c r="FG188" i="9"/>
  <c r="HS188" i="9"/>
  <c r="AD188" i="9"/>
  <c r="CP188" i="9"/>
  <c r="FB188" i="9"/>
  <c r="W188" i="9"/>
  <c r="CI188" i="9"/>
  <c r="EU188" i="9"/>
  <c r="HG188" i="9"/>
  <c r="CB188" i="9"/>
  <c r="EN188" i="9"/>
  <c r="GZ188" i="9"/>
  <c r="HE188" i="9"/>
  <c r="BP188" i="9"/>
  <c r="IC188" i="9"/>
  <c r="EC188" i="9"/>
  <c r="AC188" i="9"/>
  <c r="GS188" i="9"/>
  <c r="DM188" i="9"/>
  <c r="AJ188" i="9"/>
  <c r="GW188" i="9"/>
  <c r="DT188" i="9"/>
  <c r="AO188" i="9"/>
  <c r="HD188" i="9"/>
  <c r="AX188" i="9"/>
  <c r="DJ188" i="9"/>
  <c r="FV188" i="9"/>
  <c r="IH188" i="9"/>
  <c r="AQ188" i="9"/>
  <c r="DC188" i="9"/>
  <c r="FO188" i="9"/>
  <c r="IA188" i="9"/>
  <c r="AL188" i="9"/>
  <c r="CX188" i="9"/>
  <c r="FJ188" i="9"/>
  <c r="HV188" i="9"/>
  <c r="AE188" i="9"/>
  <c r="CQ188" i="9"/>
  <c r="FC188" i="9"/>
  <c r="HO188" i="9"/>
  <c r="X188" i="9"/>
  <c r="EV188" i="9"/>
  <c r="HH188" i="9"/>
  <c r="Q188" i="9"/>
  <c r="DD188" i="9"/>
  <c r="BM188" i="9"/>
  <c r="CK188" i="9"/>
  <c r="IZ188" i="9"/>
  <c r="EZ188" i="9"/>
  <c r="AZ188" i="9"/>
  <c r="HM188" i="9"/>
  <c r="EJ188" i="9"/>
  <c r="BE188" i="9"/>
  <c r="HT188" i="9"/>
  <c r="EO188" i="9"/>
  <c r="BI188" i="9"/>
  <c r="HY188" i="9"/>
  <c r="BF188" i="9"/>
  <c r="DR188" i="9"/>
  <c r="GD188" i="9"/>
  <c r="IP188" i="9"/>
  <c r="DK188" i="9"/>
  <c r="FW188" i="9"/>
  <c r="II188" i="9"/>
  <c r="AT188" i="9"/>
  <c r="DF188" i="9"/>
  <c r="FR188" i="9"/>
  <c r="ID188" i="9"/>
  <c r="AM188" i="9"/>
  <c r="CY188" i="9"/>
  <c r="FK188" i="9"/>
  <c r="HW188" i="9"/>
  <c r="AF188" i="9"/>
  <c r="CR188" i="9"/>
  <c r="FD188" i="9"/>
  <c r="HP188" i="9"/>
  <c r="GF188" i="9"/>
  <c r="GT188" i="9"/>
  <c r="FP188" i="9"/>
  <c r="IB188" i="9"/>
  <c r="DE188" i="9"/>
  <c r="E188" i="9"/>
  <c r="FU188" i="9"/>
  <c r="BU188" i="9"/>
  <c r="BY188" i="9"/>
  <c r="CF188" i="9"/>
  <c r="BN188" i="9"/>
  <c r="DZ188" i="9"/>
  <c r="IX188" i="9"/>
  <c r="DS188" i="9"/>
  <c r="GE188" i="9"/>
  <c r="FZ188" i="9"/>
  <c r="IL188" i="9"/>
  <c r="DG188" i="9"/>
  <c r="FS188" i="9"/>
  <c r="AN188" i="9"/>
  <c r="CZ188" i="9"/>
  <c r="FL188" i="9"/>
  <c r="GT44" i="9"/>
  <c r="DH44" i="9"/>
  <c r="DH20" i="9" s="1"/>
  <c r="IF44" i="9"/>
  <c r="IF20" i="9" s="1"/>
  <c r="A187" i="9"/>
  <c r="IJ44" i="9"/>
  <c r="IJ20" i="9" s="1"/>
  <c r="IJ188" i="9"/>
  <c r="FE44" i="9"/>
  <c r="FE20" i="9" s="1"/>
  <c r="FE188" i="9"/>
  <c r="IO44" i="9"/>
  <c r="IO188" i="9"/>
  <c r="FI44" i="9"/>
  <c r="FI20" i="9" s="1"/>
  <c r="FI188" i="9"/>
  <c r="IS44" i="9"/>
  <c r="IS20" i="9" s="1"/>
  <c r="IS188" i="9"/>
  <c r="GL44" i="9"/>
  <c r="GL20" i="9" s="1"/>
  <c r="GL188" i="9"/>
  <c r="BG44" i="9"/>
  <c r="BG20" i="9" s="1"/>
  <c r="BG188" i="9"/>
  <c r="IQ44" i="9"/>
  <c r="IQ20" i="9" s="1"/>
  <c r="IQ188" i="9"/>
  <c r="BB44" i="9"/>
  <c r="BB20" i="9" s="1"/>
  <c r="BB188" i="9"/>
  <c r="DN44" i="9"/>
  <c r="DN20" i="9" s="1"/>
  <c r="DN188" i="9"/>
  <c r="AU44" i="9"/>
  <c r="AU188" i="9"/>
  <c r="IE44" i="9"/>
  <c r="IE20" i="9" s="1"/>
  <c r="IE188" i="9"/>
  <c r="HX44" i="9"/>
  <c r="HX20" i="9" s="1"/>
  <c r="HX188" i="9"/>
  <c r="DY44" i="9"/>
  <c r="DY20" i="9" s="1"/>
  <c r="DY188" i="9"/>
  <c r="GO44" i="9"/>
  <c r="GO188" i="9"/>
  <c r="CO44" i="9"/>
  <c r="CO20" i="9" s="1"/>
  <c r="CO188" i="9"/>
  <c r="L44" i="9"/>
  <c r="L20" i="9" s="1"/>
  <c r="L188" i="9"/>
  <c r="DV44" i="9"/>
  <c r="DV20" i="9" s="1"/>
  <c r="DV188" i="9"/>
  <c r="HL44" i="9"/>
  <c r="HL20" i="9" s="1"/>
  <c r="HL188" i="9"/>
  <c r="DP44" i="9"/>
  <c r="DP20" i="9" s="1"/>
  <c r="DP188" i="9"/>
  <c r="BH44" i="9"/>
  <c r="BH20" i="9" s="1"/>
  <c r="BH188" i="9"/>
  <c r="G44" i="9"/>
  <c r="G20" i="9" s="1"/>
  <c r="G188" i="9"/>
  <c r="Y44" i="9"/>
  <c r="Y188" i="9"/>
  <c r="HN44" i="9"/>
  <c r="HN20" i="9" s="1"/>
  <c r="HN188" i="9"/>
  <c r="P44" i="9"/>
  <c r="P20" i="9" s="1"/>
  <c r="P188" i="9"/>
  <c r="CJ44" i="9"/>
  <c r="CJ20" i="9" s="1"/>
  <c r="CJ188" i="9"/>
  <c r="AY44" i="9"/>
  <c r="AY188" i="9"/>
  <c r="CG44" i="9"/>
  <c r="CG20" i="9" s="1"/>
  <c r="EF44" i="9"/>
  <c r="EF20" i="9" s="1"/>
  <c r="HD44" i="9"/>
  <c r="HD20" i="9" s="1"/>
  <c r="CC44" i="9"/>
  <c r="CC20" i="9" s="1"/>
  <c r="AA44" i="9"/>
  <c r="AA20" i="9" s="1"/>
  <c r="FQ44" i="9"/>
  <c r="FQ20" i="9" s="1"/>
  <c r="DS44" i="9"/>
  <c r="DS20" i="9" s="1"/>
  <c r="CT44" i="9"/>
  <c r="CT20" i="9" s="1"/>
  <c r="FA44" i="9"/>
  <c r="FA20" i="9" s="1"/>
  <c r="AN44" i="9"/>
  <c r="AN20" i="9" s="1"/>
  <c r="HU44" i="9"/>
  <c r="HU20" i="9" s="1"/>
  <c r="AV44" i="9"/>
  <c r="AV20" i="9" s="1"/>
  <c r="U44" i="9"/>
  <c r="U20" i="9" s="1"/>
  <c r="FS44" i="9"/>
  <c r="FS20" i="9" s="1"/>
  <c r="CK44" i="9"/>
  <c r="CK20" i="9" s="1"/>
  <c r="EZ44" i="9"/>
  <c r="EZ20" i="9" s="1"/>
  <c r="AZ44" i="9"/>
  <c r="AZ20" i="9" s="1"/>
  <c r="BF44" i="9"/>
  <c r="BF20" i="9" s="1"/>
  <c r="DR44" i="9"/>
  <c r="DR20" i="9" s="1"/>
  <c r="DK44" i="9"/>
  <c r="DK20" i="9" s="1"/>
  <c r="FW44" i="9"/>
  <c r="FW20" i="9" s="1"/>
  <c r="II44" i="9"/>
  <c r="II20" i="9" s="1"/>
  <c r="FR44" i="9"/>
  <c r="FR20" i="9" s="1"/>
  <c r="FD44" i="9"/>
  <c r="FD20" i="9" s="1"/>
  <c r="DU44" i="9"/>
  <c r="DU20" i="9" s="1"/>
  <c r="R44" i="9"/>
  <c r="R20" i="9" s="1"/>
  <c r="K44" i="9"/>
  <c r="K20" i="9" s="1"/>
  <c r="GP44" i="9"/>
  <c r="GP20" i="9" s="1"/>
  <c r="HM44" i="9"/>
  <c r="HM20" i="9" s="1"/>
  <c r="FK44" i="9"/>
  <c r="FK20" i="9" s="1"/>
  <c r="IP44" i="9"/>
  <c r="IP20" i="9" s="1"/>
  <c r="CY44" i="9"/>
  <c r="CY20" i="9" s="1"/>
  <c r="DX44" i="9"/>
  <c r="DX20" i="9" s="1"/>
  <c r="A91" i="9"/>
  <c r="BP44" i="9"/>
  <c r="BP20" i="9" s="1"/>
  <c r="GS44" i="9"/>
  <c r="GS20" i="9" s="1"/>
  <c r="FV44" i="9"/>
  <c r="FV20" i="9" s="1"/>
  <c r="DC44" i="9"/>
  <c r="DC20" i="9" s="1"/>
  <c r="FJ44" i="9"/>
  <c r="FJ20" i="9" s="1"/>
  <c r="HO44" i="9"/>
  <c r="HO20" i="9" s="1"/>
  <c r="EG44" i="9"/>
  <c r="EG20" i="9" s="1"/>
  <c r="CE44" i="9"/>
  <c r="CE20" i="9" s="1"/>
  <c r="CE92" i="9"/>
  <c r="HK44" i="9"/>
  <c r="HK20" i="9" s="1"/>
  <c r="HK92" i="9"/>
  <c r="HR44" i="9"/>
  <c r="HR20" i="9" s="1"/>
  <c r="HR92" i="9"/>
  <c r="DT44" i="9"/>
  <c r="DT20" i="9" s="1"/>
  <c r="DT92" i="9"/>
  <c r="EC44" i="9"/>
  <c r="EC20" i="9" s="1"/>
  <c r="EC92" i="9"/>
  <c r="BR44" i="9"/>
  <c r="BR20" i="9" s="1"/>
  <c r="BR92" i="9"/>
  <c r="ED44" i="9"/>
  <c r="ED20" i="9" s="1"/>
  <c r="ED92" i="9"/>
  <c r="O44" i="9"/>
  <c r="O20" i="9" s="1"/>
  <c r="O92" i="9"/>
  <c r="EU44" i="9"/>
  <c r="EU20" i="9" s="1"/>
  <c r="EU92" i="9"/>
  <c r="CR44" i="9"/>
  <c r="CR20" i="9" s="1"/>
  <c r="CR92" i="9"/>
  <c r="BE44" i="9"/>
  <c r="BE20" i="9" s="1"/>
  <c r="BE92" i="9"/>
  <c r="IW44" i="9"/>
  <c r="IW20" i="9" s="1"/>
  <c r="IW92" i="9"/>
  <c r="AS44" i="9"/>
  <c r="AS20" i="9" s="1"/>
  <c r="HI44" i="9"/>
  <c r="HI20" i="9" s="1"/>
  <c r="I44" i="9"/>
  <c r="I20" i="9" s="1"/>
  <c r="FX44" i="9"/>
  <c r="FX20" i="9" s="1"/>
  <c r="GC44" i="9"/>
  <c r="GC20" i="9" s="1"/>
  <c r="FN44" i="9"/>
  <c r="FN20" i="9" s="1"/>
  <c r="CB44" i="9"/>
  <c r="CB20" i="9" s="1"/>
  <c r="ET44" i="9"/>
  <c r="ET20" i="9" s="1"/>
  <c r="BD44" i="9"/>
  <c r="BD20" i="9" s="1"/>
  <c r="AH44" i="9"/>
  <c r="AH20" i="9" s="1"/>
  <c r="BL44" i="9"/>
  <c r="BL20" i="9" s="1"/>
  <c r="BU44" i="9"/>
  <c r="BU20" i="9" s="1"/>
  <c r="CD44" i="9"/>
  <c r="CD20" i="9" s="1"/>
  <c r="CD92" i="9"/>
  <c r="S44" i="9"/>
  <c r="S20" i="9" s="1"/>
  <c r="S92" i="9"/>
  <c r="HC44" i="9"/>
  <c r="HC20" i="9" s="1"/>
  <c r="HC92" i="9"/>
  <c r="AK44" i="9"/>
  <c r="AK20" i="9" s="1"/>
  <c r="AK92" i="9"/>
  <c r="DE44" i="9"/>
  <c r="DE20" i="9" s="1"/>
  <c r="DE92" i="9"/>
  <c r="FY44" i="9"/>
  <c r="FY20" i="9" s="1"/>
  <c r="FY92" i="9"/>
  <c r="IK44" i="9"/>
  <c r="IK20" i="9" s="1"/>
  <c r="IK92" i="9"/>
  <c r="AT44" i="9"/>
  <c r="AT20" i="9" s="1"/>
  <c r="AT92" i="9"/>
  <c r="DF44" i="9"/>
  <c r="DF20" i="9" s="1"/>
  <c r="DF92" i="9"/>
  <c r="DW44" i="9"/>
  <c r="DW20" i="9" s="1"/>
  <c r="DW92" i="9"/>
  <c r="HP44" i="9"/>
  <c r="HP20" i="9" s="1"/>
  <c r="HP92" i="9"/>
  <c r="AG44" i="9"/>
  <c r="AG20" i="9" s="1"/>
  <c r="AG92" i="9"/>
  <c r="FM44" i="9"/>
  <c r="FM20" i="9" s="1"/>
  <c r="FM92" i="9"/>
  <c r="IX44" i="9"/>
  <c r="IX20" i="9" s="1"/>
  <c r="BY44" i="9"/>
  <c r="BY20" i="9" s="1"/>
  <c r="CZ44" i="9"/>
  <c r="CZ20" i="9" s="1"/>
  <c r="HJ44" i="9"/>
  <c r="HJ20" i="9" s="1"/>
  <c r="HJ92" i="9"/>
  <c r="CM44" i="9"/>
  <c r="CM20" i="9" s="1"/>
  <c r="CM92" i="9"/>
  <c r="BT44" i="9"/>
  <c r="BT20" i="9" s="1"/>
  <c r="BT92" i="9"/>
  <c r="JB44" i="9"/>
  <c r="JB20" i="9" s="1"/>
  <c r="DB44" i="9"/>
  <c r="DB20" i="9" s="1"/>
  <c r="HZ44" i="9"/>
  <c r="HZ20" i="9" s="1"/>
  <c r="CI44" i="9"/>
  <c r="CI20" i="9" s="1"/>
  <c r="HG44" i="9"/>
  <c r="HG20" i="9" s="1"/>
  <c r="IY117" i="9"/>
  <c r="IQ117" i="9"/>
  <c r="II117" i="9"/>
  <c r="IA117" i="9"/>
  <c r="HS117" i="9"/>
  <c r="HK117" i="9"/>
  <c r="HC117" i="9"/>
  <c r="GU117" i="9"/>
  <c r="GM117" i="9"/>
  <c r="GE117" i="9"/>
  <c r="FW117" i="9"/>
  <c r="FO117" i="9"/>
  <c r="FG117" i="9"/>
  <c r="EY117" i="9"/>
  <c r="EQ117" i="9"/>
  <c r="EI117" i="9"/>
  <c r="EA117" i="9"/>
  <c r="DS117" i="9"/>
  <c r="DK117" i="9"/>
  <c r="DC117" i="9"/>
  <c r="CU117" i="9"/>
  <c r="CM117" i="9"/>
  <c r="CE117" i="9"/>
  <c r="BW117" i="9"/>
  <c r="BO117" i="9"/>
  <c r="BG117" i="9"/>
  <c r="AY117" i="9"/>
  <c r="AY45" i="9" s="1"/>
  <c r="AQ117" i="9"/>
  <c r="AQ45" i="9" s="1"/>
  <c r="AI117" i="9"/>
  <c r="AA117" i="9"/>
  <c r="S117" i="9"/>
  <c r="K117" i="9"/>
  <c r="C117" i="9"/>
  <c r="IX117" i="9"/>
  <c r="IP117" i="9"/>
  <c r="IH117" i="9"/>
  <c r="HZ117" i="9"/>
  <c r="HR117" i="9"/>
  <c r="HJ117" i="9"/>
  <c r="HB117" i="9"/>
  <c r="GT117" i="9"/>
  <c r="GL117" i="9"/>
  <c r="GD117" i="9"/>
  <c r="FV117" i="9"/>
  <c r="FN117" i="9"/>
  <c r="FF117" i="9"/>
  <c r="EX117" i="9"/>
  <c r="EP117" i="9"/>
  <c r="EH117" i="9"/>
  <c r="DZ117" i="9"/>
  <c r="DR117" i="9"/>
  <c r="DJ117" i="9"/>
  <c r="DJ45" i="9" s="1"/>
  <c r="DB117" i="9"/>
  <c r="CT117" i="9"/>
  <c r="CL117" i="9"/>
  <c r="CD117" i="9"/>
  <c r="BV117" i="9"/>
  <c r="BN117" i="9"/>
  <c r="BF117" i="9"/>
  <c r="AX117" i="9"/>
  <c r="AP117" i="9"/>
  <c r="AH117" i="9"/>
  <c r="Z117" i="9"/>
  <c r="R117" i="9"/>
  <c r="J117" i="9"/>
  <c r="IW117" i="9"/>
  <c r="IO117" i="9"/>
  <c r="IG117" i="9"/>
  <c r="HY117" i="9"/>
  <c r="HQ117" i="9"/>
  <c r="HQ45" i="9" s="1"/>
  <c r="HI117" i="9"/>
  <c r="HA117" i="9"/>
  <c r="GS117" i="9"/>
  <c r="GK117" i="9"/>
  <c r="GC117" i="9"/>
  <c r="GC45" i="9" s="1"/>
  <c r="FU117" i="9"/>
  <c r="FM117" i="9"/>
  <c r="FE117" i="9"/>
  <c r="EW117" i="9"/>
  <c r="EO117" i="9"/>
  <c r="EG117" i="9"/>
  <c r="DY117" i="9"/>
  <c r="DQ117" i="9"/>
  <c r="DI117" i="9"/>
  <c r="DA117" i="9"/>
  <c r="CS117" i="9"/>
  <c r="CS45" i="9" s="1"/>
  <c r="CK117" i="9"/>
  <c r="CC117" i="9"/>
  <c r="BU117" i="9"/>
  <c r="BM117" i="9"/>
  <c r="BE117" i="9"/>
  <c r="AW117" i="9"/>
  <c r="AO117" i="9"/>
  <c r="AG117" i="9"/>
  <c r="Y117" i="9"/>
  <c r="Q117" i="9"/>
  <c r="I117" i="9"/>
  <c r="JB117" i="9"/>
  <c r="IT117" i="9"/>
  <c r="IL117" i="9"/>
  <c r="ID117" i="9"/>
  <c r="HV117" i="9"/>
  <c r="HN117" i="9"/>
  <c r="HF117" i="9"/>
  <c r="GX117" i="9"/>
  <c r="GP117" i="9"/>
  <c r="GH117" i="9"/>
  <c r="FZ117" i="9"/>
  <c r="FR117" i="9"/>
  <c r="FJ117" i="9"/>
  <c r="FB117" i="9"/>
  <c r="ET117" i="9"/>
  <c r="EL117" i="9"/>
  <c r="ED117" i="9"/>
  <c r="DV117" i="9"/>
  <c r="DN117" i="9"/>
  <c r="DF117" i="9"/>
  <c r="CX117" i="9"/>
  <c r="CP117" i="9"/>
  <c r="CH117" i="9"/>
  <c r="BZ117" i="9"/>
  <c r="BR117" i="9"/>
  <c r="BJ117" i="9"/>
  <c r="BB117" i="9"/>
  <c r="AT117" i="9"/>
  <c r="AL117" i="9"/>
  <c r="AD117" i="9"/>
  <c r="V117" i="9"/>
  <c r="N117" i="9"/>
  <c r="F117" i="9"/>
  <c r="JA117" i="9"/>
  <c r="IS117" i="9"/>
  <c r="IK117" i="9"/>
  <c r="IC117" i="9"/>
  <c r="HU117" i="9"/>
  <c r="HM117" i="9"/>
  <c r="HE117" i="9"/>
  <c r="GW117" i="9"/>
  <c r="GO117" i="9"/>
  <c r="GG117" i="9"/>
  <c r="FY117" i="9"/>
  <c r="FQ117" i="9"/>
  <c r="FI117" i="9"/>
  <c r="FA117" i="9"/>
  <c r="ES117" i="9"/>
  <c r="EK117" i="9"/>
  <c r="EC117" i="9"/>
  <c r="DU117" i="9"/>
  <c r="DM117" i="9"/>
  <c r="DE117" i="9"/>
  <c r="CW117" i="9"/>
  <c r="CO117" i="9"/>
  <c r="CG117" i="9"/>
  <c r="BY117" i="9"/>
  <c r="BQ117" i="9"/>
  <c r="BI117" i="9"/>
  <c r="BA117" i="9"/>
  <c r="AS117" i="9"/>
  <c r="AK117" i="9"/>
  <c r="AC117" i="9"/>
  <c r="U117" i="9"/>
  <c r="M117" i="9"/>
  <c r="E117" i="9"/>
  <c r="IN117" i="9"/>
  <c r="HT117" i="9"/>
  <c r="GY117" i="9"/>
  <c r="GB117" i="9"/>
  <c r="FH117" i="9"/>
  <c r="EM117" i="9"/>
  <c r="DP117" i="9"/>
  <c r="DP45" i="9" s="1"/>
  <c r="CV117" i="9"/>
  <c r="CA117" i="9"/>
  <c r="BD117" i="9"/>
  <c r="AJ117" i="9"/>
  <c r="O117" i="9"/>
  <c r="IM117" i="9"/>
  <c r="HP117" i="9"/>
  <c r="GV117" i="9"/>
  <c r="GA117" i="9"/>
  <c r="FD117" i="9"/>
  <c r="EJ117" i="9"/>
  <c r="DO117" i="9"/>
  <c r="CR117" i="9"/>
  <c r="BX117" i="9"/>
  <c r="BC117" i="9"/>
  <c r="AF117" i="9"/>
  <c r="L117" i="9"/>
  <c r="L45" i="9" s="1"/>
  <c r="IJ117" i="9"/>
  <c r="HO117" i="9"/>
  <c r="GR117" i="9"/>
  <c r="FX117" i="9"/>
  <c r="FC117" i="9"/>
  <c r="EF117" i="9"/>
  <c r="DL117" i="9"/>
  <c r="CQ117" i="9"/>
  <c r="BT117" i="9"/>
  <c r="AZ117" i="9"/>
  <c r="AE117" i="9"/>
  <c r="H117" i="9"/>
  <c r="JC117" i="9"/>
  <c r="IF117" i="9"/>
  <c r="HL117" i="9"/>
  <c r="GQ117" i="9"/>
  <c r="FT117" i="9"/>
  <c r="EZ117" i="9"/>
  <c r="EE117" i="9"/>
  <c r="EE45" i="9" s="1"/>
  <c r="DH117" i="9"/>
  <c r="CN117" i="9"/>
  <c r="BS117" i="9"/>
  <c r="AV117" i="9"/>
  <c r="AB117" i="9"/>
  <c r="G117" i="9"/>
  <c r="IZ117" i="9"/>
  <c r="IE117" i="9"/>
  <c r="HH117" i="9"/>
  <c r="GN117" i="9"/>
  <c r="FS117" i="9"/>
  <c r="EV117" i="9"/>
  <c r="EB117" i="9"/>
  <c r="DG117" i="9"/>
  <c r="CJ117" i="9"/>
  <c r="BP117" i="9"/>
  <c r="AU117" i="9"/>
  <c r="X117" i="9"/>
  <c r="D117" i="9"/>
  <c r="IV117" i="9"/>
  <c r="IB117" i="9"/>
  <c r="HG117" i="9"/>
  <c r="HG45" i="9" s="1"/>
  <c r="GJ117" i="9"/>
  <c r="FP117" i="9"/>
  <c r="EU117" i="9"/>
  <c r="DX117" i="9"/>
  <c r="DD117" i="9"/>
  <c r="CI117" i="9"/>
  <c r="BL117" i="9"/>
  <c r="AR117" i="9"/>
  <c r="W117" i="9"/>
  <c r="IU117" i="9"/>
  <c r="HX117" i="9"/>
  <c r="HD117" i="9"/>
  <c r="GI117" i="9"/>
  <c r="FL117" i="9"/>
  <c r="ER117" i="9"/>
  <c r="DW117" i="9"/>
  <c r="CZ117" i="9"/>
  <c r="CF117" i="9"/>
  <c r="BK117" i="9"/>
  <c r="AN117" i="9"/>
  <c r="T117" i="9"/>
  <c r="FK117" i="9"/>
  <c r="EN117" i="9"/>
  <c r="DT117" i="9"/>
  <c r="CY117" i="9"/>
  <c r="HW117" i="9"/>
  <c r="BH117" i="9"/>
  <c r="GZ117" i="9"/>
  <c r="AM117" i="9"/>
  <c r="IR117" i="9"/>
  <c r="GF117" i="9"/>
  <c r="CB117" i="9"/>
  <c r="P117" i="9"/>
  <c r="IO93" i="9"/>
  <c r="IG93" i="9"/>
  <c r="HY93" i="9"/>
  <c r="HQ93" i="9"/>
  <c r="HI93" i="9"/>
  <c r="HA93" i="9"/>
  <c r="GS93" i="9"/>
  <c r="GK93" i="9"/>
  <c r="GC93" i="9"/>
  <c r="FU93" i="9"/>
  <c r="FM93" i="9"/>
  <c r="FE93" i="9"/>
  <c r="EW93" i="9"/>
  <c r="EO93" i="9"/>
  <c r="EG93" i="9"/>
  <c r="DQ93" i="9"/>
  <c r="DI93" i="9"/>
  <c r="DA93" i="9"/>
  <c r="CS93" i="9"/>
  <c r="JC93" i="9"/>
  <c r="IU93" i="9"/>
  <c r="IM93" i="9"/>
  <c r="IE93" i="9"/>
  <c r="HW93" i="9"/>
  <c r="HO93" i="9"/>
  <c r="HG93" i="9"/>
  <c r="GY93" i="9"/>
  <c r="GQ93" i="9"/>
  <c r="GI93" i="9"/>
  <c r="GA93" i="9"/>
  <c r="FS93" i="9"/>
  <c r="FC93" i="9"/>
  <c r="EU93" i="9"/>
  <c r="EM93" i="9"/>
  <c r="EE93" i="9"/>
  <c r="DW93" i="9"/>
  <c r="DO93" i="9"/>
  <c r="DG93" i="9"/>
  <c r="CY93" i="9"/>
  <c r="CQ93" i="9"/>
  <c r="CI93" i="9"/>
  <c r="CA93" i="9"/>
  <c r="BS93" i="9"/>
  <c r="BK93" i="9"/>
  <c r="JB93" i="9"/>
  <c r="IT93" i="9"/>
  <c r="IL93" i="9"/>
  <c r="ID93" i="9"/>
  <c r="HV93" i="9"/>
  <c r="HF93" i="9"/>
  <c r="GX93" i="9"/>
  <c r="GP93" i="9"/>
  <c r="GH93" i="9"/>
  <c r="FZ93" i="9"/>
  <c r="FR93" i="9"/>
  <c r="FJ93" i="9"/>
  <c r="FB93" i="9"/>
  <c r="ET93" i="9"/>
  <c r="ED93" i="9"/>
  <c r="DV93" i="9"/>
  <c r="IZ93" i="9"/>
  <c r="IR93" i="9"/>
  <c r="IB93" i="9"/>
  <c r="HT93" i="9"/>
  <c r="HD93" i="9"/>
  <c r="GV93" i="9"/>
  <c r="GN93" i="9"/>
  <c r="GF93" i="9"/>
  <c r="FX93" i="9"/>
  <c r="FH93" i="9"/>
  <c r="EZ93" i="9"/>
  <c r="ER93" i="9"/>
  <c r="EJ93" i="9"/>
  <c r="EB93" i="9"/>
  <c r="DT93" i="9"/>
  <c r="DL93" i="9"/>
  <c r="DD93" i="9"/>
  <c r="CV93" i="9"/>
  <c r="CN93" i="9"/>
  <c r="IY93" i="9"/>
  <c r="IK93" i="9"/>
  <c r="HU93" i="9"/>
  <c r="HJ93" i="9"/>
  <c r="GT93" i="9"/>
  <c r="GD93" i="9"/>
  <c r="FN93" i="9"/>
  <c r="EX93" i="9"/>
  <c r="EI93" i="9"/>
  <c r="DU93" i="9"/>
  <c r="CU93" i="9"/>
  <c r="BZ93" i="9"/>
  <c r="BQ93" i="9"/>
  <c r="AZ93" i="9"/>
  <c r="AR93" i="9"/>
  <c r="AJ93" i="9"/>
  <c r="AB93" i="9"/>
  <c r="T93" i="9"/>
  <c r="D93" i="9"/>
  <c r="IX93" i="9"/>
  <c r="HS93" i="9"/>
  <c r="HH93" i="9"/>
  <c r="GB93" i="9"/>
  <c r="FL93" i="9"/>
  <c r="EV93" i="9"/>
  <c r="EH93" i="9"/>
  <c r="DS93" i="9"/>
  <c r="DF93" i="9"/>
  <c r="CT93" i="9"/>
  <c r="CH93" i="9"/>
  <c r="BY93" i="9"/>
  <c r="BP93" i="9"/>
  <c r="BG93" i="9"/>
  <c r="AQ93" i="9"/>
  <c r="AI93" i="9"/>
  <c r="S93" i="9"/>
  <c r="K93" i="9"/>
  <c r="C93" i="9"/>
  <c r="IH93" i="9"/>
  <c r="HR93" i="9"/>
  <c r="HE93" i="9"/>
  <c r="GO93" i="9"/>
  <c r="FY93" i="9"/>
  <c r="ES93" i="9"/>
  <c r="EF93" i="9"/>
  <c r="DR93" i="9"/>
  <c r="DE93" i="9"/>
  <c r="CR93" i="9"/>
  <c r="CG93" i="9"/>
  <c r="BX93" i="9"/>
  <c r="BO93" i="9"/>
  <c r="BF93" i="9"/>
  <c r="AX93" i="9"/>
  <c r="AP93" i="9"/>
  <c r="AH93" i="9"/>
  <c r="Z93" i="9"/>
  <c r="R93" i="9"/>
  <c r="J93" i="9"/>
  <c r="IV93" i="9"/>
  <c r="IF93" i="9"/>
  <c r="HP93" i="9"/>
  <c r="HC93" i="9"/>
  <c r="GM93" i="9"/>
  <c r="FW93" i="9"/>
  <c r="FG93" i="9"/>
  <c r="EQ93" i="9"/>
  <c r="EC93" i="9"/>
  <c r="DC93" i="9"/>
  <c r="CP93" i="9"/>
  <c r="CF93" i="9"/>
  <c r="BW93" i="9"/>
  <c r="BN93" i="9"/>
  <c r="BE93" i="9"/>
  <c r="AW93" i="9"/>
  <c r="AO93" i="9"/>
  <c r="AG93" i="9"/>
  <c r="Y93" i="9"/>
  <c r="Q93" i="9"/>
  <c r="I93" i="9"/>
  <c r="IS93" i="9"/>
  <c r="IC93" i="9"/>
  <c r="HB93" i="9"/>
  <c r="FV93" i="9"/>
  <c r="FF93" i="9"/>
  <c r="EP93" i="9"/>
  <c r="EA93" i="9"/>
  <c r="DN93" i="9"/>
  <c r="DB93" i="9"/>
  <c r="CE93" i="9"/>
  <c r="BV93" i="9"/>
  <c r="BM93" i="9"/>
  <c r="BD93" i="9"/>
  <c r="AV93" i="9"/>
  <c r="AN93" i="9"/>
  <c r="AF93" i="9"/>
  <c r="X93" i="9"/>
  <c r="H93" i="9"/>
  <c r="IA93" i="9"/>
  <c r="HM93" i="9"/>
  <c r="GZ93" i="9"/>
  <c r="GJ93" i="9"/>
  <c r="FT93" i="9"/>
  <c r="FD93" i="9"/>
  <c r="EN93" i="9"/>
  <c r="DZ93" i="9"/>
  <c r="DM93" i="9"/>
  <c r="CZ93" i="9"/>
  <c r="CM93" i="9"/>
  <c r="CD93" i="9"/>
  <c r="BU93" i="9"/>
  <c r="BL93" i="9"/>
  <c r="BC93" i="9"/>
  <c r="AM93" i="9"/>
  <c r="AE93" i="9"/>
  <c r="W93" i="9"/>
  <c r="O93" i="9"/>
  <c r="G93" i="9"/>
  <c r="IP93" i="9"/>
  <c r="GU93" i="9"/>
  <c r="EY93" i="9"/>
  <c r="U93" i="9"/>
  <c r="IN93" i="9"/>
  <c r="CX93" i="9"/>
  <c r="BT93" i="9"/>
  <c r="AT93" i="9"/>
  <c r="HZ93" i="9"/>
  <c r="GG93" i="9"/>
  <c r="EK93" i="9"/>
  <c r="CW93" i="9"/>
  <c r="BR93" i="9"/>
  <c r="AS93" i="9"/>
  <c r="N93" i="9"/>
  <c r="HX93" i="9"/>
  <c r="GE93" i="9"/>
  <c r="BJ93" i="9"/>
  <c r="AL93" i="9"/>
  <c r="M93" i="9"/>
  <c r="FQ93" i="9"/>
  <c r="DX93" i="9"/>
  <c r="CL93" i="9"/>
  <c r="BI93" i="9"/>
  <c r="FO93" i="9"/>
  <c r="CK93" i="9"/>
  <c r="AD93" i="9"/>
  <c r="F93" i="9"/>
  <c r="AC93" i="9"/>
  <c r="V93" i="9"/>
  <c r="JA93" i="9"/>
  <c r="FA93" i="9"/>
  <c r="CC93" i="9"/>
  <c r="HK93" i="9"/>
  <c r="DJ93" i="9"/>
  <c r="GW93" i="9"/>
  <c r="E93" i="9"/>
  <c r="BA93" i="9"/>
  <c r="EE20" i="9"/>
  <c r="BS20" i="9"/>
  <c r="A43" i="9"/>
  <c r="C19" i="9"/>
  <c r="A19" i="9" s="1"/>
  <c r="Z44" i="9"/>
  <c r="Z20" i="9" s="1"/>
  <c r="CL44" i="9"/>
  <c r="CL20" i="9" s="1"/>
  <c r="FF44" i="9"/>
  <c r="FF20" i="9" s="1"/>
  <c r="DL44" i="9"/>
  <c r="DL20" i="9" s="1"/>
  <c r="M44" i="9"/>
  <c r="M20" i="9" s="1"/>
  <c r="EK44" i="9"/>
  <c r="EK20" i="9" s="1"/>
  <c r="AL44" i="9"/>
  <c r="AL20" i="9" s="1"/>
  <c r="CX44" i="9"/>
  <c r="CX20" i="9" s="1"/>
  <c r="BK44" i="9"/>
  <c r="BK20" i="9" s="1"/>
  <c r="AF44" i="9"/>
  <c r="AF20" i="9" s="1"/>
  <c r="HB44" i="9"/>
  <c r="HB20" i="9" s="1"/>
  <c r="BM44" i="9"/>
  <c r="BM20" i="9" s="1"/>
  <c r="FU44" i="9"/>
  <c r="FU20" i="9" s="1"/>
  <c r="IG44" i="9"/>
  <c r="IG20" i="9" s="1"/>
  <c r="GU44" i="9"/>
  <c r="GU20" i="9" s="1"/>
  <c r="ER44" i="9"/>
  <c r="ER20" i="9" s="1"/>
  <c r="IC44" i="9"/>
  <c r="IC20" i="9" s="1"/>
  <c r="GH44" i="9"/>
  <c r="GH20" i="9" s="1"/>
  <c r="IT44" i="9"/>
  <c r="IT20" i="9" s="1"/>
  <c r="GY20" i="9"/>
  <c r="EV44" i="9"/>
  <c r="EV20" i="9" s="1"/>
  <c r="HH44" i="9"/>
  <c r="HH20" i="9" s="1"/>
  <c r="IO20" i="9"/>
  <c r="AQ44" i="9"/>
  <c r="AQ20" i="9" s="1"/>
  <c r="C44" i="9"/>
  <c r="EQ44" i="9"/>
  <c r="EQ20" i="9" s="1"/>
  <c r="AP44" i="9"/>
  <c r="AP20" i="9" s="1"/>
  <c r="D44" i="9"/>
  <c r="D20" i="9" s="1"/>
  <c r="EB44" i="9"/>
  <c r="EB20" i="9" s="1"/>
  <c r="AC44" i="9"/>
  <c r="AC20" i="9" s="1"/>
  <c r="GD44" i="9"/>
  <c r="GD20" i="9" s="1"/>
  <c r="CA44" i="9"/>
  <c r="CA20" i="9" s="1"/>
  <c r="EM44" i="9"/>
  <c r="EM20" i="9" s="1"/>
  <c r="Q44" i="9"/>
  <c r="Q20" i="9" s="1"/>
  <c r="EO44" i="9"/>
  <c r="EO20" i="9" s="1"/>
  <c r="GK44" i="9"/>
  <c r="GK20" i="9" s="1"/>
  <c r="FH44" i="9"/>
  <c r="FH20" i="9" s="1"/>
  <c r="HT44" i="9"/>
  <c r="HT20" i="9" s="1"/>
  <c r="GG44" i="9"/>
  <c r="GG20" i="9" s="1"/>
  <c r="GX44" i="9"/>
  <c r="GX20" i="9" s="1"/>
  <c r="FC44" i="9"/>
  <c r="FC20" i="9" s="1"/>
  <c r="FL44" i="9"/>
  <c r="FL20" i="9" s="1"/>
  <c r="AI44" i="9"/>
  <c r="AI20" i="9" s="1"/>
  <c r="BO44" i="9"/>
  <c r="BO20" i="9" s="1"/>
  <c r="AX44" i="9"/>
  <c r="AX20" i="9" s="1"/>
  <c r="DJ44" i="9"/>
  <c r="DJ20" i="9" s="1"/>
  <c r="BX44" i="9"/>
  <c r="BX20" i="9" s="1"/>
  <c r="EJ44" i="9"/>
  <c r="EJ20" i="9" s="1"/>
  <c r="CW44" i="9"/>
  <c r="CW20" i="9" s="1"/>
  <c r="BJ44" i="9"/>
  <c r="BJ20" i="9" s="1"/>
  <c r="W44" i="9"/>
  <c r="W20" i="9" s="1"/>
  <c r="EX44" i="9"/>
  <c r="EX20" i="9" s="1"/>
  <c r="Y20" i="9"/>
  <c r="FG44" i="9"/>
  <c r="FG20" i="9" s="1"/>
  <c r="HS44" i="9"/>
  <c r="HS20" i="9" s="1"/>
  <c r="FP44" i="9"/>
  <c r="FP20" i="9" s="1"/>
  <c r="IB44" i="9"/>
  <c r="IB20" i="9" s="1"/>
  <c r="GO20" i="9"/>
  <c r="JA44" i="9"/>
  <c r="JA20" i="9" s="1"/>
  <c r="HF44" i="9"/>
  <c r="HF20" i="9" s="1"/>
  <c r="HW44" i="9"/>
  <c r="HW20" i="9" s="1"/>
  <c r="FT44" i="9"/>
  <c r="FT20" i="9" s="1"/>
  <c r="CU44" i="9"/>
  <c r="CU20" i="9" s="1"/>
  <c r="EA44" i="9"/>
  <c r="EA20" i="9" s="1"/>
  <c r="T44" i="9"/>
  <c r="T20" i="9" s="1"/>
  <c r="CF44" i="9"/>
  <c r="CF20" i="9" s="1"/>
  <c r="ES44" i="9"/>
  <c r="ES20" i="9" s="1"/>
  <c r="F44" i="9"/>
  <c r="F20" i="9" s="1"/>
  <c r="AE44" i="9"/>
  <c r="AE20" i="9" s="1"/>
  <c r="CQ44" i="9"/>
  <c r="CQ20" i="9" s="1"/>
  <c r="GT20" i="9"/>
  <c r="CS44" i="9"/>
  <c r="CS20" i="9" s="1"/>
  <c r="HA44" i="9"/>
  <c r="HA20" i="9" s="1"/>
  <c r="FO44" i="9"/>
  <c r="FO20" i="9" s="1"/>
  <c r="IA44" i="9"/>
  <c r="IA20" i="9" s="1"/>
  <c r="GW44" i="9"/>
  <c r="GW20" i="9" s="1"/>
  <c r="FB44" i="9"/>
  <c r="FB20" i="9" s="1"/>
  <c r="GB44" i="9"/>
  <c r="GB20" i="9" s="1"/>
  <c r="IN44" i="9"/>
  <c r="IN20" i="9" s="1"/>
  <c r="BN44" i="9"/>
  <c r="BN20" i="9" s="1"/>
  <c r="DZ44" i="9"/>
  <c r="DZ20" i="9" s="1"/>
  <c r="AB44" i="9"/>
  <c r="AB20" i="9" s="1"/>
  <c r="CN44" i="9"/>
  <c r="CN20" i="9" s="1"/>
  <c r="BA44" i="9"/>
  <c r="BA20" i="9" s="1"/>
  <c r="DM20" i="9"/>
  <c r="N44" i="9"/>
  <c r="N20" i="9" s="1"/>
  <c r="BZ44" i="9"/>
  <c r="BZ20" i="9" s="1"/>
  <c r="EL20" i="9"/>
  <c r="AM44" i="9"/>
  <c r="AM20" i="9" s="1"/>
  <c r="H44" i="9"/>
  <c r="H20" i="9" s="1"/>
  <c r="AO44" i="9"/>
  <c r="AO20" i="9" s="1"/>
  <c r="DA44" i="9"/>
  <c r="DA20" i="9" s="1"/>
  <c r="EW44" i="9"/>
  <c r="EW20" i="9" s="1"/>
  <c r="GF44" i="9"/>
  <c r="GF20" i="9" s="1"/>
  <c r="IR44" i="9"/>
  <c r="IR20" i="9" s="1"/>
  <c r="HE44" i="9"/>
  <c r="HE20" i="9" s="1"/>
  <c r="HV44" i="9"/>
  <c r="HV20" i="9" s="1"/>
  <c r="GA44" i="9"/>
  <c r="GA20" i="9" s="1"/>
  <c r="IM44" i="9"/>
  <c r="IM20" i="9" s="1"/>
  <c r="GJ44" i="9"/>
  <c r="GJ20" i="9" s="1"/>
  <c r="IV44" i="9"/>
  <c r="IV20" i="9" s="1"/>
  <c r="IY165" i="9"/>
  <c r="IY69" i="9" s="1"/>
  <c r="IQ165" i="9"/>
  <c r="IQ69" i="9" s="1"/>
  <c r="II165" i="9"/>
  <c r="II69" i="9" s="1"/>
  <c r="IA165" i="9"/>
  <c r="IA69" i="9" s="1"/>
  <c r="HS165" i="9"/>
  <c r="HS69" i="9" s="1"/>
  <c r="HK165" i="9"/>
  <c r="HK69" i="9" s="1"/>
  <c r="HC165" i="9"/>
  <c r="HC69" i="9" s="1"/>
  <c r="GU165" i="9"/>
  <c r="GU69" i="9" s="1"/>
  <c r="GM165" i="9"/>
  <c r="GM69" i="9" s="1"/>
  <c r="GE165" i="9"/>
  <c r="GE69" i="9" s="1"/>
  <c r="FW165" i="9"/>
  <c r="FW69" i="9" s="1"/>
  <c r="FO165" i="9"/>
  <c r="FO69" i="9" s="1"/>
  <c r="FG165" i="9"/>
  <c r="FG69" i="9" s="1"/>
  <c r="EY165" i="9"/>
  <c r="EY69" i="9" s="1"/>
  <c r="EQ165" i="9"/>
  <c r="EQ69" i="9" s="1"/>
  <c r="EI165" i="9"/>
  <c r="EI69" i="9" s="1"/>
  <c r="EA165" i="9"/>
  <c r="EA69" i="9" s="1"/>
  <c r="DS165" i="9"/>
  <c r="DS69" i="9" s="1"/>
  <c r="DK165" i="9"/>
  <c r="DK69" i="9" s="1"/>
  <c r="IX165" i="9"/>
  <c r="IX69" i="9" s="1"/>
  <c r="IP165" i="9"/>
  <c r="IP69" i="9" s="1"/>
  <c r="IH165" i="9"/>
  <c r="IH69" i="9" s="1"/>
  <c r="HZ165" i="9"/>
  <c r="HZ69" i="9" s="1"/>
  <c r="HR165" i="9"/>
  <c r="HR69" i="9" s="1"/>
  <c r="HJ165" i="9"/>
  <c r="HJ69" i="9" s="1"/>
  <c r="HB165" i="9"/>
  <c r="HB69" i="9" s="1"/>
  <c r="GT165" i="9"/>
  <c r="GT69" i="9" s="1"/>
  <c r="GL165" i="9"/>
  <c r="GL69" i="9" s="1"/>
  <c r="GD165" i="9"/>
  <c r="GD69" i="9" s="1"/>
  <c r="FV165" i="9"/>
  <c r="FV69" i="9" s="1"/>
  <c r="FN165" i="9"/>
  <c r="FN69" i="9" s="1"/>
  <c r="FF165" i="9"/>
  <c r="FF69" i="9" s="1"/>
  <c r="EX165" i="9"/>
  <c r="EX69" i="9" s="1"/>
  <c r="EP165" i="9"/>
  <c r="EP69" i="9" s="1"/>
  <c r="EH165" i="9"/>
  <c r="EH69" i="9" s="1"/>
  <c r="DZ165" i="9"/>
  <c r="DZ69" i="9" s="1"/>
  <c r="DR165" i="9"/>
  <c r="DR69" i="9" s="1"/>
  <c r="DJ165" i="9"/>
  <c r="DJ69" i="9" s="1"/>
  <c r="IW165" i="9"/>
  <c r="IW69" i="9" s="1"/>
  <c r="IO165" i="9"/>
  <c r="IO69" i="9" s="1"/>
  <c r="IG165" i="9"/>
  <c r="IG69" i="9" s="1"/>
  <c r="HY165" i="9"/>
  <c r="HY69" i="9" s="1"/>
  <c r="HQ165" i="9"/>
  <c r="HQ69" i="9" s="1"/>
  <c r="HI165" i="9"/>
  <c r="HI69" i="9" s="1"/>
  <c r="HA165" i="9"/>
  <c r="HA69" i="9" s="1"/>
  <c r="GS165" i="9"/>
  <c r="GS69" i="9" s="1"/>
  <c r="GK165" i="9"/>
  <c r="GK69" i="9" s="1"/>
  <c r="GC165" i="9"/>
  <c r="GC69" i="9" s="1"/>
  <c r="FU165" i="9"/>
  <c r="FU69" i="9" s="1"/>
  <c r="FM165" i="9"/>
  <c r="FM69" i="9" s="1"/>
  <c r="FE165" i="9"/>
  <c r="FE69" i="9" s="1"/>
  <c r="EW165" i="9"/>
  <c r="EW69" i="9" s="1"/>
  <c r="EO165" i="9"/>
  <c r="EO69" i="9" s="1"/>
  <c r="EG165" i="9"/>
  <c r="EG69" i="9" s="1"/>
  <c r="DY165" i="9"/>
  <c r="DY69" i="9" s="1"/>
  <c r="DQ165" i="9"/>
  <c r="DQ69" i="9" s="1"/>
  <c r="DI165" i="9"/>
  <c r="DI69" i="9" s="1"/>
  <c r="IV165" i="9"/>
  <c r="IV69" i="9" s="1"/>
  <c r="IN165" i="9"/>
  <c r="IN69" i="9" s="1"/>
  <c r="IF165" i="9"/>
  <c r="IF69" i="9" s="1"/>
  <c r="HX165" i="9"/>
  <c r="HX69" i="9" s="1"/>
  <c r="HP165" i="9"/>
  <c r="HP69" i="9" s="1"/>
  <c r="HH165" i="9"/>
  <c r="HH69" i="9" s="1"/>
  <c r="GZ165" i="9"/>
  <c r="GZ69" i="9" s="1"/>
  <c r="GR165" i="9"/>
  <c r="GR69" i="9" s="1"/>
  <c r="GJ165" i="9"/>
  <c r="GJ69" i="9" s="1"/>
  <c r="GB165" i="9"/>
  <c r="GB69" i="9" s="1"/>
  <c r="FT165" i="9"/>
  <c r="FT69" i="9" s="1"/>
  <c r="FL165" i="9"/>
  <c r="FL69" i="9" s="1"/>
  <c r="FD165" i="9"/>
  <c r="FD69" i="9" s="1"/>
  <c r="EV165" i="9"/>
  <c r="EV69" i="9" s="1"/>
  <c r="EN165" i="9"/>
  <c r="EN69" i="9" s="1"/>
  <c r="EF165" i="9"/>
  <c r="EF69" i="9" s="1"/>
  <c r="DX165" i="9"/>
  <c r="DX69" i="9" s="1"/>
  <c r="DP165" i="9"/>
  <c r="DP69" i="9" s="1"/>
  <c r="DH165" i="9"/>
  <c r="DH69" i="9" s="1"/>
  <c r="JC165" i="9"/>
  <c r="JC69" i="9" s="1"/>
  <c r="IU165" i="9"/>
  <c r="IU69" i="9" s="1"/>
  <c r="IM165" i="9"/>
  <c r="IM69" i="9" s="1"/>
  <c r="IE165" i="9"/>
  <c r="IE69" i="9" s="1"/>
  <c r="HW165" i="9"/>
  <c r="HW69" i="9" s="1"/>
  <c r="HO165" i="9"/>
  <c r="HO69" i="9" s="1"/>
  <c r="HG165" i="9"/>
  <c r="HG69" i="9" s="1"/>
  <c r="GY165" i="9"/>
  <c r="GY69" i="9" s="1"/>
  <c r="GQ165" i="9"/>
  <c r="GQ69" i="9" s="1"/>
  <c r="GI165" i="9"/>
  <c r="GI69" i="9" s="1"/>
  <c r="GA165" i="9"/>
  <c r="GA69" i="9" s="1"/>
  <c r="FS165" i="9"/>
  <c r="FS69" i="9" s="1"/>
  <c r="FK165" i="9"/>
  <c r="FK69" i="9" s="1"/>
  <c r="FC165" i="9"/>
  <c r="FC69" i="9" s="1"/>
  <c r="EU165" i="9"/>
  <c r="EU69" i="9" s="1"/>
  <c r="EM165" i="9"/>
  <c r="EM69" i="9" s="1"/>
  <c r="EE165" i="9"/>
  <c r="EE69" i="9" s="1"/>
  <c r="JB165" i="9"/>
  <c r="JB69" i="9" s="1"/>
  <c r="IT165" i="9"/>
  <c r="IT69" i="9" s="1"/>
  <c r="IL165" i="9"/>
  <c r="IL69" i="9" s="1"/>
  <c r="ID165" i="9"/>
  <c r="ID69" i="9" s="1"/>
  <c r="HV165" i="9"/>
  <c r="HV69" i="9" s="1"/>
  <c r="HN165" i="9"/>
  <c r="HN69" i="9" s="1"/>
  <c r="IS165" i="9"/>
  <c r="IS69" i="9" s="1"/>
  <c r="HM165" i="9"/>
  <c r="HM69" i="9" s="1"/>
  <c r="GP165" i="9"/>
  <c r="GP69" i="9" s="1"/>
  <c r="FX165" i="9"/>
  <c r="FX69" i="9" s="1"/>
  <c r="FA165" i="9"/>
  <c r="FA69" i="9" s="1"/>
  <c r="ED165" i="9"/>
  <c r="ED69" i="9" s="1"/>
  <c r="DN165" i="9"/>
  <c r="DN69" i="9" s="1"/>
  <c r="DB165" i="9"/>
  <c r="DB69" i="9" s="1"/>
  <c r="CT165" i="9"/>
  <c r="CT69" i="9" s="1"/>
  <c r="CL165" i="9"/>
  <c r="CL69" i="9" s="1"/>
  <c r="CD165" i="9"/>
  <c r="CD69" i="9" s="1"/>
  <c r="BV165" i="9"/>
  <c r="BV69" i="9" s="1"/>
  <c r="BN165" i="9"/>
  <c r="BN69" i="9" s="1"/>
  <c r="BF165" i="9"/>
  <c r="BF69" i="9" s="1"/>
  <c r="AX165" i="9"/>
  <c r="AX69" i="9" s="1"/>
  <c r="AP165" i="9"/>
  <c r="AP69" i="9" s="1"/>
  <c r="AH165" i="9"/>
  <c r="AH69" i="9" s="1"/>
  <c r="Z165" i="9"/>
  <c r="Z69" i="9" s="1"/>
  <c r="R165" i="9"/>
  <c r="R69" i="9" s="1"/>
  <c r="J165" i="9"/>
  <c r="J69" i="9" s="1"/>
  <c r="IR165" i="9"/>
  <c r="IR69" i="9" s="1"/>
  <c r="HL165" i="9"/>
  <c r="HL69" i="9" s="1"/>
  <c r="GO165" i="9"/>
  <c r="GO69" i="9" s="1"/>
  <c r="FR165" i="9"/>
  <c r="FR69" i="9" s="1"/>
  <c r="EZ165" i="9"/>
  <c r="EZ69" i="9" s="1"/>
  <c r="EC165" i="9"/>
  <c r="EC69" i="9" s="1"/>
  <c r="DM165" i="9"/>
  <c r="DM69" i="9" s="1"/>
  <c r="DA165" i="9"/>
  <c r="DA69" i="9" s="1"/>
  <c r="CS165" i="9"/>
  <c r="CS69" i="9" s="1"/>
  <c r="CK165" i="9"/>
  <c r="CK69" i="9" s="1"/>
  <c r="CC165" i="9"/>
  <c r="CC69" i="9" s="1"/>
  <c r="BU165" i="9"/>
  <c r="BU69" i="9" s="1"/>
  <c r="BM165" i="9"/>
  <c r="BM69" i="9" s="1"/>
  <c r="BE165" i="9"/>
  <c r="BE69" i="9" s="1"/>
  <c r="AW165" i="9"/>
  <c r="AW69" i="9" s="1"/>
  <c r="AO165" i="9"/>
  <c r="AO69" i="9" s="1"/>
  <c r="AG165" i="9"/>
  <c r="AG69" i="9" s="1"/>
  <c r="Y165" i="9"/>
  <c r="Y69" i="9" s="1"/>
  <c r="IK165" i="9"/>
  <c r="IK69" i="9" s="1"/>
  <c r="HF165" i="9"/>
  <c r="HF69" i="9" s="1"/>
  <c r="GN165" i="9"/>
  <c r="GN69" i="9" s="1"/>
  <c r="FQ165" i="9"/>
  <c r="FQ69" i="9" s="1"/>
  <c r="ET165" i="9"/>
  <c r="ET69" i="9" s="1"/>
  <c r="EB165" i="9"/>
  <c r="EB69" i="9" s="1"/>
  <c r="DL165" i="9"/>
  <c r="DL69" i="9" s="1"/>
  <c r="CZ165" i="9"/>
  <c r="CZ69" i="9" s="1"/>
  <c r="CR165" i="9"/>
  <c r="CR69" i="9" s="1"/>
  <c r="CJ165" i="9"/>
  <c r="CJ69" i="9" s="1"/>
  <c r="CB165" i="9"/>
  <c r="CB69" i="9" s="1"/>
  <c r="BT165" i="9"/>
  <c r="BT69" i="9" s="1"/>
  <c r="BL165" i="9"/>
  <c r="BL69" i="9" s="1"/>
  <c r="BD165" i="9"/>
  <c r="BD69" i="9" s="1"/>
  <c r="AV165" i="9"/>
  <c r="AV69" i="9" s="1"/>
  <c r="AN165" i="9"/>
  <c r="AN69" i="9" s="1"/>
  <c r="AF165" i="9"/>
  <c r="AF69" i="9" s="1"/>
  <c r="X165" i="9"/>
  <c r="X69" i="9" s="1"/>
  <c r="P165" i="9"/>
  <c r="P69" i="9" s="1"/>
  <c r="H165" i="9"/>
  <c r="H69" i="9" s="1"/>
  <c r="IJ165" i="9"/>
  <c r="IJ69" i="9" s="1"/>
  <c r="HE165" i="9"/>
  <c r="HE69" i="9" s="1"/>
  <c r="GH165" i="9"/>
  <c r="GH69" i="9" s="1"/>
  <c r="FP165" i="9"/>
  <c r="FP69" i="9" s="1"/>
  <c r="ES165" i="9"/>
  <c r="ES69" i="9" s="1"/>
  <c r="DW165" i="9"/>
  <c r="DW69" i="9" s="1"/>
  <c r="DG165" i="9"/>
  <c r="DG69" i="9" s="1"/>
  <c r="CY165" i="9"/>
  <c r="CY69" i="9" s="1"/>
  <c r="CQ165" i="9"/>
  <c r="CQ69" i="9" s="1"/>
  <c r="CI165" i="9"/>
  <c r="CI69" i="9" s="1"/>
  <c r="CA165" i="9"/>
  <c r="CA69" i="9" s="1"/>
  <c r="BS165" i="9"/>
  <c r="BS69" i="9" s="1"/>
  <c r="BK165" i="9"/>
  <c r="BK69" i="9" s="1"/>
  <c r="BC165" i="9"/>
  <c r="BC69" i="9" s="1"/>
  <c r="AU165" i="9"/>
  <c r="AU69" i="9" s="1"/>
  <c r="AM165" i="9"/>
  <c r="AM69" i="9" s="1"/>
  <c r="AE165" i="9"/>
  <c r="AE69" i="9" s="1"/>
  <c r="W165" i="9"/>
  <c r="W69" i="9" s="1"/>
  <c r="O165" i="9"/>
  <c r="O69" i="9" s="1"/>
  <c r="G165" i="9"/>
  <c r="G69" i="9" s="1"/>
  <c r="IC165" i="9"/>
  <c r="IC69" i="9" s="1"/>
  <c r="HD165" i="9"/>
  <c r="HD69" i="9" s="1"/>
  <c r="GG165" i="9"/>
  <c r="GG69" i="9" s="1"/>
  <c r="FJ165" i="9"/>
  <c r="FJ69" i="9" s="1"/>
  <c r="ER165" i="9"/>
  <c r="ER69" i="9" s="1"/>
  <c r="DV165" i="9"/>
  <c r="DV69" i="9" s="1"/>
  <c r="DF165" i="9"/>
  <c r="DF69" i="9" s="1"/>
  <c r="CX165" i="9"/>
  <c r="CX69" i="9" s="1"/>
  <c r="CP165" i="9"/>
  <c r="CP69" i="9" s="1"/>
  <c r="CH165" i="9"/>
  <c r="CH69" i="9" s="1"/>
  <c r="BZ165" i="9"/>
  <c r="BZ69" i="9" s="1"/>
  <c r="BR165" i="9"/>
  <c r="BR69" i="9" s="1"/>
  <c r="BJ165" i="9"/>
  <c r="BJ69" i="9" s="1"/>
  <c r="BB165" i="9"/>
  <c r="BB69" i="9" s="1"/>
  <c r="AT165" i="9"/>
  <c r="AT69" i="9" s="1"/>
  <c r="AL165" i="9"/>
  <c r="AL69" i="9" s="1"/>
  <c r="AD165" i="9"/>
  <c r="AD69" i="9" s="1"/>
  <c r="V165" i="9"/>
  <c r="V69" i="9" s="1"/>
  <c r="IB165" i="9"/>
  <c r="IB69" i="9" s="1"/>
  <c r="GX165" i="9"/>
  <c r="GX69" i="9" s="1"/>
  <c r="GF165" i="9"/>
  <c r="GF69" i="9" s="1"/>
  <c r="FI165" i="9"/>
  <c r="FI69" i="9" s="1"/>
  <c r="EL165" i="9"/>
  <c r="EL69" i="9" s="1"/>
  <c r="DU165" i="9"/>
  <c r="DU69" i="9" s="1"/>
  <c r="DE165" i="9"/>
  <c r="DE69" i="9" s="1"/>
  <c r="CW165" i="9"/>
  <c r="CW69" i="9" s="1"/>
  <c r="CO165" i="9"/>
  <c r="CO69" i="9" s="1"/>
  <c r="CG165" i="9"/>
  <c r="CG69" i="9" s="1"/>
  <c r="BY165" i="9"/>
  <c r="BY69" i="9" s="1"/>
  <c r="BQ165" i="9"/>
  <c r="BQ69" i="9" s="1"/>
  <c r="BI165" i="9"/>
  <c r="BI69" i="9" s="1"/>
  <c r="BA165" i="9"/>
  <c r="BA69" i="9" s="1"/>
  <c r="AS165" i="9"/>
  <c r="AS69" i="9" s="1"/>
  <c r="AK165" i="9"/>
  <c r="AK69" i="9" s="1"/>
  <c r="AC165" i="9"/>
  <c r="AC69" i="9" s="1"/>
  <c r="U165" i="9"/>
  <c r="U69" i="9" s="1"/>
  <c r="M165" i="9"/>
  <c r="M69" i="9" s="1"/>
  <c r="E165" i="9"/>
  <c r="E69" i="9" s="1"/>
  <c r="IZ165" i="9"/>
  <c r="IZ69" i="9" s="1"/>
  <c r="HT165" i="9"/>
  <c r="HT69" i="9" s="1"/>
  <c r="GV165" i="9"/>
  <c r="GV69" i="9" s="1"/>
  <c r="FY165" i="9"/>
  <c r="FY69" i="9" s="1"/>
  <c r="FB165" i="9"/>
  <c r="FB69" i="9" s="1"/>
  <c r="EJ165" i="9"/>
  <c r="EJ69" i="9" s="1"/>
  <c r="DO165" i="9"/>
  <c r="DO69" i="9" s="1"/>
  <c r="DC165" i="9"/>
  <c r="DC69" i="9" s="1"/>
  <c r="CU165" i="9"/>
  <c r="CU69" i="9" s="1"/>
  <c r="CM165" i="9"/>
  <c r="CM69" i="9" s="1"/>
  <c r="CE165" i="9"/>
  <c r="CE69" i="9" s="1"/>
  <c r="BW165" i="9"/>
  <c r="BW69" i="9" s="1"/>
  <c r="BO165" i="9"/>
  <c r="BO69" i="9" s="1"/>
  <c r="BG165" i="9"/>
  <c r="BG69" i="9" s="1"/>
  <c r="AY165" i="9"/>
  <c r="AY69" i="9" s="1"/>
  <c r="AQ165" i="9"/>
  <c r="AQ69" i="9" s="1"/>
  <c r="AI165" i="9"/>
  <c r="AI69" i="9" s="1"/>
  <c r="AA165" i="9"/>
  <c r="AA69" i="9" s="1"/>
  <c r="S165" i="9"/>
  <c r="S69" i="9" s="1"/>
  <c r="K165" i="9"/>
  <c r="K69" i="9" s="1"/>
  <c r="C165" i="9"/>
  <c r="C69" i="9" s="1"/>
  <c r="DT165" i="9"/>
  <c r="DT69" i="9" s="1"/>
  <c r="AZ165" i="9"/>
  <c r="AZ69" i="9" s="1"/>
  <c r="I165" i="9"/>
  <c r="I69" i="9" s="1"/>
  <c r="DD165" i="9"/>
  <c r="DD69" i="9" s="1"/>
  <c r="AR165" i="9"/>
  <c r="AR69" i="9" s="1"/>
  <c r="F165" i="9"/>
  <c r="F69" i="9" s="1"/>
  <c r="JA165" i="9"/>
  <c r="JA69" i="9" s="1"/>
  <c r="CV165" i="9"/>
  <c r="CV69" i="9" s="1"/>
  <c r="AJ165" i="9"/>
  <c r="AJ69" i="9" s="1"/>
  <c r="D165" i="9"/>
  <c r="D69" i="9" s="1"/>
  <c r="HU165" i="9"/>
  <c r="HU69" i="9" s="1"/>
  <c r="CN165" i="9"/>
  <c r="CN69" i="9" s="1"/>
  <c r="AB165" i="9"/>
  <c r="AB69" i="9" s="1"/>
  <c r="GW165" i="9"/>
  <c r="GW69" i="9" s="1"/>
  <c r="CF165" i="9"/>
  <c r="CF69" i="9" s="1"/>
  <c r="T165" i="9"/>
  <c r="T69" i="9" s="1"/>
  <c r="FZ165" i="9"/>
  <c r="FZ69" i="9" s="1"/>
  <c r="BX165" i="9"/>
  <c r="BX69" i="9" s="1"/>
  <c r="Q165" i="9"/>
  <c r="Q69" i="9" s="1"/>
  <c r="EK165" i="9"/>
  <c r="EK69" i="9" s="1"/>
  <c r="BH165" i="9"/>
  <c r="BH69" i="9" s="1"/>
  <c r="L165" i="9"/>
  <c r="L69" i="9" s="1"/>
  <c r="BP165" i="9"/>
  <c r="BP69" i="9" s="1"/>
  <c r="N165" i="9"/>
  <c r="N69" i="9" s="1"/>
  <c r="FH165" i="9"/>
  <c r="FH69" i="9" s="1"/>
  <c r="AY20" i="9"/>
  <c r="BW44" i="9"/>
  <c r="BW20" i="9" s="1"/>
  <c r="J44" i="9"/>
  <c r="J20" i="9" s="1"/>
  <c r="BV44" i="9"/>
  <c r="BV20" i="9" s="1"/>
  <c r="EH44" i="9"/>
  <c r="EH20" i="9" s="1"/>
  <c r="AJ44" i="9"/>
  <c r="AJ20" i="9" s="1"/>
  <c r="CV44" i="9"/>
  <c r="CV20" i="9" s="1"/>
  <c r="IH44" i="9"/>
  <c r="IH20" i="9" s="1"/>
  <c r="BI44" i="9"/>
  <c r="BI20" i="9" s="1"/>
  <c r="V44" i="9"/>
  <c r="V20" i="9" s="1"/>
  <c r="CH44" i="9"/>
  <c r="CH20" i="9" s="1"/>
  <c r="AU20" i="9"/>
  <c r="DG44" i="9"/>
  <c r="DG20" i="9" s="1"/>
  <c r="EN44" i="9"/>
  <c r="EN20" i="9" s="1"/>
  <c r="AW44" i="9"/>
  <c r="AW20" i="9" s="1"/>
  <c r="DI44" i="9"/>
  <c r="DI20" i="9" s="1"/>
  <c r="HQ44" i="9"/>
  <c r="HQ20" i="9" s="1"/>
  <c r="GE44" i="9"/>
  <c r="GE20" i="9" s="1"/>
  <c r="GN44" i="9"/>
  <c r="GN20" i="9" s="1"/>
  <c r="IZ44" i="9"/>
  <c r="IZ20" i="9" s="1"/>
  <c r="ID44" i="9"/>
  <c r="ID20" i="9" s="1"/>
  <c r="GI44" i="9"/>
  <c r="GI20" i="9" s="1"/>
  <c r="IU44" i="9"/>
  <c r="IU20" i="9" s="1"/>
  <c r="GR20" i="9"/>
  <c r="S45" i="9"/>
  <c r="EI44" i="9"/>
  <c r="EI20" i="9" s="1"/>
  <c r="EP44" i="9"/>
  <c r="EP20" i="9" s="1"/>
  <c r="AR44" i="9"/>
  <c r="AR20" i="9" s="1"/>
  <c r="DD44" i="9"/>
  <c r="DD20" i="9" s="1"/>
  <c r="E44" i="9"/>
  <c r="E20" i="9" s="1"/>
  <c r="BQ44" i="9"/>
  <c r="BQ20" i="9" s="1"/>
  <c r="AD44" i="9"/>
  <c r="AD20" i="9" s="1"/>
  <c r="CP44" i="9"/>
  <c r="CP20" i="9" s="1"/>
  <c r="BC44" i="9"/>
  <c r="BC20" i="9" s="1"/>
  <c r="DO44" i="9"/>
  <c r="DO20" i="9" s="1"/>
  <c r="X44" i="9"/>
  <c r="X20" i="9" s="1"/>
  <c r="EY44" i="9"/>
  <c r="EY20" i="9" s="1"/>
  <c r="DQ44" i="9"/>
  <c r="DQ20" i="9" s="1"/>
  <c r="HY44" i="9"/>
  <c r="HY20" i="9" s="1"/>
  <c r="GM44" i="9"/>
  <c r="GM20" i="9" s="1"/>
  <c r="IY44" i="9"/>
  <c r="IY20" i="9" s="1"/>
  <c r="GV44" i="9"/>
  <c r="GV20" i="9" s="1"/>
  <c r="FZ44" i="9"/>
  <c r="FZ20" i="9" s="1"/>
  <c r="IL44" i="9"/>
  <c r="IL20" i="9" s="1"/>
  <c r="GQ44" i="9"/>
  <c r="GQ20" i="9" s="1"/>
  <c r="JC20" i="9"/>
  <c r="GZ44" i="9"/>
  <c r="GZ20" i="9" s="1"/>
  <c r="CS21" i="9" l="1"/>
  <c r="DJ21" i="9"/>
  <c r="AY21" i="9"/>
  <c r="A69" i="9"/>
  <c r="EE21" i="9"/>
  <c r="CY189" i="9"/>
  <c r="W189" i="9"/>
  <c r="GJ189" i="9"/>
  <c r="IZ189" i="9"/>
  <c r="EZ189" i="9"/>
  <c r="AZ189" i="9"/>
  <c r="HO189" i="9"/>
  <c r="EJ189" i="9"/>
  <c r="BD189" i="9"/>
  <c r="DM189" i="9"/>
  <c r="FY189" i="9"/>
  <c r="IK189" i="9"/>
  <c r="AT189" i="9"/>
  <c r="DF189" i="9"/>
  <c r="FR189" i="9"/>
  <c r="AO189" i="9"/>
  <c r="DA189" i="9"/>
  <c r="FM189" i="9"/>
  <c r="HY189" i="9"/>
  <c r="AP189" i="9"/>
  <c r="DB189" i="9"/>
  <c r="FN189" i="9"/>
  <c r="HZ189" i="9"/>
  <c r="AI189" i="9"/>
  <c r="CU189" i="9"/>
  <c r="FG189" i="9"/>
  <c r="HS189" i="9"/>
  <c r="CB189" i="9"/>
  <c r="DT189" i="9"/>
  <c r="DW189" i="9"/>
  <c r="AR189" i="9"/>
  <c r="HG189" i="9"/>
  <c r="DG189" i="9"/>
  <c r="G189" i="9"/>
  <c r="FT189" i="9"/>
  <c r="BT189" i="9"/>
  <c r="IJ189" i="9"/>
  <c r="FD189" i="9"/>
  <c r="CA189" i="9"/>
  <c r="IN189" i="9"/>
  <c r="BI189" i="9"/>
  <c r="GG189" i="9"/>
  <c r="IS189" i="9"/>
  <c r="BB189" i="9"/>
  <c r="DN189" i="9"/>
  <c r="FZ189" i="9"/>
  <c r="IL189" i="9"/>
  <c r="AW189" i="9"/>
  <c r="DI189" i="9"/>
  <c r="FU189" i="9"/>
  <c r="IG189" i="9"/>
  <c r="AX189" i="9"/>
  <c r="DJ189" i="9"/>
  <c r="FV189" i="9"/>
  <c r="IH189" i="9"/>
  <c r="AQ189" i="9"/>
  <c r="DC189" i="9"/>
  <c r="FO189" i="9"/>
  <c r="IA189" i="9"/>
  <c r="HT189" i="9"/>
  <c r="GF189" i="9"/>
  <c r="EN189" i="9"/>
  <c r="ER189" i="9"/>
  <c r="IB189" i="9"/>
  <c r="EB189" i="9"/>
  <c r="AB189" i="9"/>
  <c r="GQ189" i="9"/>
  <c r="CQ189" i="9"/>
  <c r="L189" i="9"/>
  <c r="GA189" i="9"/>
  <c r="E189" i="9"/>
  <c r="BQ189" i="9"/>
  <c r="EC189" i="9"/>
  <c r="GO189" i="9"/>
  <c r="JA189" i="9"/>
  <c r="BJ189" i="9"/>
  <c r="DV189" i="9"/>
  <c r="GH189" i="9"/>
  <c r="IT189" i="9"/>
  <c r="DQ189" i="9"/>
  <c r="GC189" i="9"/>
  <c r="IO189" i="9"/>
  <c r="BF189" i="9"/>
  <c r="DR189" i="9"/>
  <c r="GD189" i="9"/>
  <c r="IP189" i="9"/>
  <c r="AY189" i="9"/>
  <c r="DK189" i="9"/>
  <c r="FW189" i="9"/>
  <c r="II189" i="9"/>
  <c r="IR189" i="9"/>
  <c r="FK189" i="9"/>
  <c r="FL189" i="9"/>
  <c r="CI189" i="9"/>
  <c r="IV189" i="9"/>
  <c r="EV189" i="9"/>
  <c r="AV189" i="9"/>
  <c r="DL189" i="9"/>
  <c r="AF189" i="9"/>
  <c r="GV189" i="9"/>
  <c r="DP189" i="9"/>
  <c r="M189" i="9"/>
  <c r="BY189" i="9"/>
  <c r="EK189" i="9"/>
  <c r="GW189" i="9"/>
  <c r="F189" i="9"/>
  <c r="BR189" i="9"/>
  <c r="ED189" i="9"/>
  <c r="GP189" i="9"/>
  <c r="JB189" i="9"/>
  <c r="BM189" i="9"/>
  <c r="GK189" i="9"/>
  <c r="IW189" i="9"/>
  <c r="BN189" i="9"/>
  <c r="DZ189" i="9"/>
  <c r="GL189" i="9"/>
  <c r="IX189" i="9"/>
  <c r="BG189" i="9"/>
  <c r="DS189" i="9"/>
  <c r="GE189" i="9"/>
  <c r="IQ189" i="9"/>
  <c r="AZ45" i="9"/>
  <c r="AZ21" i="9" s="1"/>
  <c r="AM189" i="9"/>
  <c r="T189" i="9"/>
  <c r="GI189" i="9"/>
  <c r="DD189" i="9"/>
  <c r="D189" i="9"/>
  <c r="FS189" i="9"/>
  <c r="BS189" i="9"/>
  <c r="BC189" i="9"/>
  <c r="EM189" i="9"/>
  <c r="U189" i="9"/>
  <c r="ES189" i="9"/>
  <c r="HE189" i="9"/>
  <c r="N189" i="9"/>
  <c r="BZ189" i="9"/>
  <c r="GX189" i="9"/>
  <c r="I189" i="9"/>
  <c r="BU189" i="9"/>
  <c r="EG189" i="9"/>
  <c r="J189" i="9"/>
  <c r="BV189" i="9"/>
  <c r="EH189" i="9"/>
  <c r="C189" i="9"/>
  <c r="BO189" i="9"/>
  <c r="IY189" i="9"/>
  <c r="BA189" i="9"/>
  <c r="ID189" i="9"/>
  <c r="GZ189" i="9"/>
  <c r="AN189" i="9"/>
  <c r="HD189" i="9"/>
  <c r="DX189" i="9"/>
  <c r="X189" i="9"/>
  <c r="GN189" i="9"/>
  <c r="CN189" i="9"/>
  <c r="JC189" i="9"/>
  <c r="FC189" i="9"/>
  <c r="BX189" i="9"/>
  <c r="IM189" i="9"/>
  <c r="FH189" i="9"/>
  <c r="AC189" i="9"/>
  <c r="FA189" i="9"/>
  <c r="HM189" i="9"/>
  <c r="V189" i="9"/>
  <c r="CH189" i="9"/>
  <c r="ET189" i="9"/>
  <c r="HF189" i="9"/>
  <c r="Q189" i="9"/>
  <c r="CC189" i="9"/>
  <c r="EO189" i="9"/>
  <c r="HA189" i="9"/>
  <c r="R189" i="9"/>
  <c r="CD189" i="9"/>
  <c r="EP189" i="9"/>
  <c r="HB189" i="9"/>
  <c r="BW189" i="9"/>
  <c r="EI189" i="9"/>
  <c r="GU189" i="9"/>
  <c r="BH189" i="9"/>
  <c r="BK189" i="9"/>
  <c r="HX189" i="9"/>
  <c r="HH189" i="9"/>
  <c r="H189" i="9"/>
  <c r="FX189" i="9"/>
  <c r="CR189" i="9"/>
  <c r="O189" i="9"/>
  <c r="GB189" i="9"/>
  <c r="CW189" i="9"/>
  <c r="HU189" i="9"/>
  <c r="AD189" i="9"/>
  <c r="CP189" i="9"/>
  <c r="FB189" i="9"/>
  <c r="HN189" i="9"/>
  <c r="CK189" i="9"/>
  <c r="EW189" i="9"/>
  <c r="HI189" i="9"/>
  <c r="Z189" i="9"/>
  <c r="CL189" i="9"/>
  <c r="EX189" i="9"/>
  <c r="HJ189" i="9"/>
  <c r="S189" i="9"/>
  <c r="CE189" i="9"/>
  <c r="EQ189" i="9"/>
  <c r="HC189" i="9"/>
  <c r="CZ189" i="9"/>
  <c r="HW189" i="9"/>
  <c r="CF189" i="9"/>
  <c r="IU189" i="9"/>
  <c r="FP189" i="9"/>
  <c r="IE189" i="9"/>
  <c r="EE189" i="9"/>
  <c r="AE189" i="9"/>
  <c r="DO189" i="9"/>
  <c r="AJ189" i="9"/>
  <c r="GY189" i="9"/>
  <c r="AS189" i="9"/>
  <c r="IC189" i="9"/>
  <c r="AL189" i="9"/>
  <c r="CX189" i="9"/>
  <c r="HV189" i="9"/>
  <c r="AG189" i="9"/>
  <c r="CS189" i="9"/>
  <c r="HQ189" i="9"/>
  <c r="CT189" i="9"/>
  <c r="HR189" i="9"/>
  <c r="AA189" i="9"/>
  <c r="CM189" i="9"/>
  <c r="EY189" i="9"/>
  <c r="HK189" i="9"/>
  <c r="IW45" i="9"/>
  <c r="IW21" i="9" s="1"/>
  <c r="HN45" i="9"/>
  <c r="HN21" i="9" s="1"/>
  <c r="HJ45" i="9"/>
  <c r="HJ21" i="9" s="1"/>
  <c r="A188" i="9"/>
  <c r="HL45" i="9"/>
  <c r="HL21" i="9" s="1"/>
  <c r="HL189" i="9"/>
  <c r="DY45" i="9"/>
  <c r="DY21" i="9" s="1"/>
  <c r="DY189" i="9"/>
  <c r="IF45" i="9"/>
  <c r="IF21" i="9" s="1"/>
  <c r="IF189" i="9"/>
  <c r="EF45" i="9"/>
  <c r="EF21" i="9" s="1"/>
  <c r="EF189" i="9"/>
  <c r="HP45" i="9"/>
  <c r="HP21" i="9" s="1"/>
  <c r="HP189" i="9"/>
  <c r="CG45" i="9"/>
  <c r="CG21" i="9" s="1"/>
  <c r="CG189" i="9"/>
  <c r="EL45" i="9"/>
  <c r="EL21" i="9" s="1"/>
  <c r="EL189" i="9"/>
  <c r="GS45" i="9"/>
  <c r="GS21" i="9" s="1"/>
  <c r="GS189" i="9"/>
  <c r="GT45" i="9"/>
  <c r="GT21" i="9" s="1"/>
  <c r="GT189" i="9"/>
  <c r="EA45" i="9"/>
  <c r="EA21" i="9" s="1"/>
  <c r="EA189" i="9"/>
  <c r="GM45" i="9"/>
  <c r="GM21" i="9" s="1"/>
  <c r="GM189" i="9"/>
  <c r="CO45" i="9"/>
  <c r="CO21" i="9" s="1"/>
  <c r="CO189" i="9"/>
  <c r="K45" i="9"/>
  <c r="K21" i="9" s="1"/>
  <c r="K189" i="9"/>
  <c r="EU45" i="9"/>
  <c r="EU21" i="9" s="1"/>
  <c r="EU189" i="9"/>
  <c r="AU45" i="9"/>
  <c r="AU21" i="9" s="1"/>
  <c r="AU189" i="9"/>
  <c r="DH45" i="9"/>
  <c r="DH21" i="9" s="1"/>
  <c r="DH189" i="9"/>
  <c r="AK45" i="9"/>
  <c r="AK21" i="9" s="1"/>
  <c r="AK189" i="9"/>
  <c r="FI45" i="9"/>
  <c r="FI21" i="9" s="1"/>
  <c r="FI189" i="9"/>
  <c r="Y45" i="9"/>
  <c r="Y21" i="9" s="1"/>
  <c r="Y189" i="9"/>
  <c r="BP45" i="9"/>
  <c r="BP21" i="9" s="1"/>
  <c r="BP189" i="9"/>
  <c r="GR45" i="9"/>
  <c r="GR21" i="9" s="1"/>
  <c r="GR189" i="9"/>
  <c r="DE45" i="9"/>
  <c r="DE21" i="9" s="1"/>
  <c r="DE189" i="9"/>
  <c r="FQ45" i="9"/>
  <c r="FQ21" i="9" s="1"/>
  <c r="FQ189" i="9"/>
  <c r="FJ45" i="9"/>
  <c r="FJ21" i="9" s="1"/>
  <c r="FJ189" i="9"/>
  <c r="FE45" i="9"/>
  <c r="FE21" i="9" s="1"/>
  <c r="FE189" i="9"/>
  <c r="AH45" i="9"/>
  <c r="AH21" i="9" s="1"/>
  <c r="AH189" i="9"/>
  <c r="FF45" i="9"/>
  <c r="FF21" i="9" s="1"/>
  <c r="FF189" i="9"/>
  <c r="P45" i="9"/>
  <c r="P21" i="9" s="1"/>
  <c r="P189" i="9"/>
  <c r="CJ45" i="9"/>
  <c r="CJ21" i="9" s="1"/>
  <c r="CJ189" i="9"/>
  <c r="DU45" i="9"/>
  <c r="DU21" i="9" s="1"/>
  <c r="DU189" i="9"/>
  <c r="BL45" i="9"/>
  <c r="BL21" i="9" s="1"/>
  <c r="BL189" i="9"/>
  <c r="CV45" i="9"/>
  <c r="CV21" i="9" s="1"/>
  <c r="CV189" i="9"/>
  <c r="BE45" i="9"/>
  <c r="BE21" i="9" s="1"/>
  <c r="BE189" i="9"/>
  <c r="L21" i="9"/>
  <c r="HQ21" i="9"/>
  <c r="AG45" i="9"/>
  <c r="AG21" i="9" s="1"/>
  <c r="HK45" i="9"/>
  <c r="HK21" i="9" s="1"/>
  <c r="BF45" i="9"/>
  <c r="BF21" i="9" s="1"/>
  <c r="CT45" i="9"/>
  <c r="CT21" i="9" s="1"/>
  <c r="AN45" i="9"/>
  <c r="AN21" i="9" s="1"/>
  <c r="DX45" i="9"/>
  <c r="DX21" i="9" s="1"/>
  <c r="JC45" i="9"/>
  <c r="JC21" i="9" s="1"/>
  <c r="FC45" i="9"/>
  <c r="FC21" i="9" s="1"/>
  <c r="BX45" i="9"/>
  <c r="BX21" i="9" s="1"/>
  <c r="FH45" i="9"/>
  <c r="FH21" i="9" s="1"/>
  <c r="FA45" i="9"/>
  <c r="FA21" i="9" s="1"/>
  <c r="HM45" i="9"/>
  <c r="HM21" i="9" s="1"/>
  <c r="CC45" i="9"/>
  <c r="CC21" i="9" s="1"/>
  <c r="R45" i="9"/>
  <c r="R21" i="9" s="1"/>
  <c r="CD45" i="9"/>
  <c r="CD21" i="9" s="1"/>
  <c r="BW45" i="9"/>
  <c r="BW21" i="9" s="1"/>
  <c r="GU45" i="9"/>
  <c r="GU21" i="9" s="1"/>
  <c r="DB45" i="9"/>
  <c r="DB21" i="9" s="1"/>
  <c r="HD45" i="9"/>
  <c r="HD21" i="9" s="1"/>
  <c r="EI45" i="9"/>
  <c r="EI21" i="9" s="1"/>
  <c r="EC45" i="9"/>
  <c r="EC21" i="9" s="1"/>
  <c r="HC45" i="9"/>
  <c r="HC21" i="9" s="1"/>
  <c r="DT45" i="9"/>
  <c r="DT21" i="9" s="1"/>
  <c r="DG45" i="9"/>
  <c r="DG21" i="9" s="1"/>
  <c r="G45" i="9"/>
  <c r="G21" i="9" s="1"/>
  <c r="BT45" i="9"/>
  <c r="BT21" i="9" s="1"/>
  <c r="AS45" i="9"/>
  <c r="AS21" i="9" s="1"/>
  <c r="BO45" i="9"/>
  <c r="BO21" i="9" s="1"/>
  <c r="O45" i="9"/>
  <c r="O21" i="9" s="1"/>
  <c r="AJ45" i="9"/>
  <c r="AJ21" i="9" s="1"/>
  <c r="FZ45" i="9"/>
  <c r="FZ21" i="9" s="1"/>
  <c r="EG45" i="9"/>
  <c r="EG21" i="9" s="1"/>
  <c r="CE45" i="9"/>
  <c r="CE21" i="9" s="1"/>
  <c r="IY45" i="9"/>
  <c r="IY21" i="9" s="1"/>
  <c r="FS45" i="9"/>
  <c r="FS21" i="9" s="1"/>
  <c r="C45" i="9"/>
  <c r="C21" i="9" s="1"/>
  <c r="CM45" i="9"/>
  <c r="CM21" i="9" s="1"/>
  <c r="GY45" i="9"/>
  <c r="GY21" i="9" s="1"/>
  <c r="DP21" i="9"/>
  <c r="A92" i="9"/>
  <c r="FX45" i="9"/>
  <c r="FX21" i="9" s="1"/>
  <c r="GO45" i="9"/>
  <c r="GO21" i="9" s="1"/>
  <c r="IE45" i="9"/>
  <c r="IE21" i="9" s="1"/>
  <c r="GB45" i="9"/>
  <c r="GB21" i="9" s="1"/>
  <c r="DR45" i="9"/>
  <c r="DR21" i="9" s="1"/>
  <c r="FL45" i="9"/>
  <c r="FL21" i="9" s="1"/>
  <c r="CI45" i="9"/>
  <c r="CI21" i="9" s="1"/>
  <c r="AV45" i="9"/>
  <c r="AV21" i="9" s="1"/>
  <c r="BY45" i="9"/>
  <c r="BY21" i="9" s="1"/>
  <c r="BR45" i="9"/>
  <c r="BR21" i="9" s="1"/>
  <c r="ED45" i="9"/>
  <c r="ED21" i="9" s="1"/>
  <c r="IX45" i="9"/>
  <c r="IX21" i="9" s="1"/>
  <c r="BG45" i="9"/>
  <c r="BG21" i="9" s="1"/>
  <c r="CK45" i="9"/>
  <c r="CK21" i="9" s="1"/>
  <c r="HG21" i="9"/>
  <c r="HX45" i="9"/>
  <c r="HX21" i="9" s="1"/>
  <c r="HU45" i="9"/>
  <c r="HU21" i="9" s="1"/>
  <c r="IS45" i="9"/>
  <c r="IS21" i="9" s="1"/>
  <c r="HR45" i="9"/>
  <c r="HR21" i="9" s="1"/>
  <c r="DN45" i="9"/>
  <c r="DN21" i="9" s="1"/>
  <c r="BU45" i="9"/>
  <c r="BU21" i="9" s="1"/>
  <c r="IP45" i="9"/>
  <c r="IP21" i="9" s="1"/>
  <c r="DK45" i="9"/>
  <c r="DK21" i="9" s="1"/>
  <c r="DK93" i="9"/>
  <c r="BB45" i="9"/>
  <c r="BB21" i="9" s="1"/>
  <c r="BB93" i="9"/>
  <c r="CB45" i="9"/>
  <c r="CB21" i="9" s="1"/>
  <c r="CB93" i="9"/>
  <c r="IQ45" i="9"/>
  <c r="IQ21" i="9" s="1"/>
  <c r="IQ93" i="9"/>
  <c r="GL45" i="9"/>
  <c r="GL21" i="9" s="1"/>
  <c r="GL93" i="9"/>
  <c r="AA45" i="9"/>
  <c r="AA21" i="9" s="1"/>
  <c r="AA93" i="9"/>
  <c r="II45" i="9"/>
  <c r="II21" i="9" s="1"/>
  <c r="II93" i="9"/>
  <c r="BH45" i="9"/>
  <c r="BH21" i="9" s="1"/>
  <c r="BH93" i="9"/>
  <c r="FP45" i="9"/>
  <c r="FP21" i="9" s="1"/>
  <c r="FP93" i="9"/>
  <c r="IJ45" i="9"/>
  <c r="IJ21" i="9" s="1"/>
  <c r="IJ93" i="9"/>
  <c r="FK45" i="9"/>
  <c r="FK21" i="9" s="1"/>
  <c r="FK93" i="9"/>
  <c r="DW45" i="9"/>
  <c r="DW21" i="9" s="1"/>
  <c r="FW45" i="9"/>
  <c r="FW21" i="9" s="1"/>
  <c r="BI45" i="9"/>
  <c r="BI21" i="9" s="1"/>
  <c r="DV45" i="9"/>
  <c r="DV21" i="9" s="1"/>
  <c r="CR45" i="9"/>
  <c r="CR21" i="9" s="1"/>
  <c r="HI45" i="9"/>
  <c r="HI21" i="9" s="1"/>
  <c r="CY45" i="9"/>
  <c r="CY21" i="9" s="1"/>
  <c r="CZ45" i="9"/>
  <c r="CZ21" i="9" s="1"/>
  <c r="HO45" i="9"/>
  <c r="HO21" i="9" s="1"/>
  <c r="BD45" i="9"/>
  <c r="BD21" i="9" s="1"/>
  <c r="DM45" i="9"/>
  <c r="DM21" i="9" s="1"/>
  <c r="IK45" i="9"/>
  <c r="IK21" i="9" s="1"/>
  <c r="AT45" i="9"/>
  <c r="AT21" i="9" s="1"/>
  <c r="DF45" i="9"/>
  <c r="DF21" i="9" s="1"/>
  <c r="FR45" i="9"/>
  <c r="FR21" i="9" s="1"/>
  <c r="FM45" i="9"/>
  <c r="FM21" i="9" s="1"/>
  <c r="IZ94" i="9"/>
  <c r="IR94" i="9"/>
  <c r="IJ94" i="9"/>
  <c r="IB94" i="9"/>
  <c r="HT94" i="9"/>
  <c r="HD94" i="9"/>
  <c r="GV94" i="9"/>
  <c r="GN94" i="9"/>
  <c r="GF94" i="9"/>
  <c r="FX94" i="9"/>
  <c r="FP94" i="9"/>
  <c r="FH94" i="9"/>
  <c r="EZ94" i="9"/>
  <c r="ER94" i="9"/>
  <c r="EJ94" i="9"/>
  <c r="EB94" i="9"/>
  <c r="DT94" i="9"/>
  <c r="DL94" i="9"/>
  <c r="DD94" i="9"/>
  <c r="CV94" i="9"/>
  <c r="CN94" i="9"/>
  <c r="CF94" i="9"/>
  <c r="BX94" i="9"/>
  <c r="BP94" i="9"/>
  <c r="BH94" i="9"/>
  <c r="AZ94" i="9"/>
  <c r="AR94" i="9"/>
  <c r="AJ94" i="9"/>
  <c r="AB94" i="9"/>
  <c r="T94" i="9"/>
  <c r="D94" i="9"/>
  <c r="IX94" i="9"/>
  <c r="IP94" i="9"/>
  <c r="IH94" i="9"/>
  <c r="HZ94" i="9"/>
  <c r="HR94" i="9"/>
  <c r="HJ94" i="9"/>
  <c r="HB94" i="9"/>
  <c r="GT94" i="9"/>
  <c r="GL94" i="9"/>
  <c r="GD94" i="9"/>
  <c r="FV94" i="9"/>
  <c r="FN94" i="9"/>
  <c r="FF94" i="9"/>
  <c r="EX94" i="9"/>
  <c r="EP94" i="9"/>
  <c r="EH94" i="9"/>
  <c r="DZ94" i="9"/>
  <c r="DR94" i="9"/>
  <c r="DJ94" i="9"/>
  <c r="DB94" i="9"/>
  <c r="CT94" i="9"/>
  <c r="CL94" i="9"/>
  <c r="BV94" i="9"/>
  <c r="BN94" i="9"/>
  <c r="BF94" i="9"/>
  <c r="AX94" i="9"/>
  <c r="AP94" i="9"/>
  <c r="AH94" i="9"/>
  <c r="Z94" i="9"/>
  <c r="R94" i="9"/>
  <c r="J94" i="9"/>
  <c r="IO94" i="9"/>
  <c r="IG94" i="9"/>
  <c r="HY94" i="9"/>
  <c r="HQ94" i="9"/>
  <c r="HI94" i="9"/>
  <c r="HA94" i="9"/>
  <c r="GS94" i="9"/>
  <c r="GK94" i="9"/>
  <c r="GC94" i="9"/>
  <c r="FU94" i="9"/>
  <c r="FM94" i="9"/>
  <c r="FE94" i="9"/>
  <c r="EW94" i="9"/>
  <c r="EO94" i="9"/>
  <c r="EG94" i="9"/>
  <c r="DQ94" i="9"/>
  <c r="DI94" i="9"/>
  <c r="DA94" i="9"/>
  <c r="CS94" i="9"/>
  <c r="CK94" i="9"/>
  <c r="CC94" i="9"/>
  <c r="BU94" i="9"/>
  <c r="BM94" i="9"/>
  <c r="BE94" i="9"/>
  <c r="AW94" i="9"/>
  <c r="AO94" i="9"/>
  <c r="AG94" i="9"/>
  <c r="Y94" i="9"/>
  <c r="Q94" i="9"/>
  <c r="I94" i="9"/>
  <c r="IV94" i="9"/>
  <c r="IN94" i="9"/>
  <c r="IF94" i="9"/>
  <c r="HX94" i="9"/>
  <c r="HP94" i="9"/>
  <c r="HH94" i="9"/>
  <c r="GZ94" i="9"/>
  <c r="GJ94" i="9"/>
  <c r="GB94" i="9"/>
  <c r="FT94" i="9"/>
  <c r="FL94" i="9"/>
  <c r="FD94" i="9"/>
  <c r="EV94" i="9"/>
  <c r="EN94" i="9"/>
  <c r="EF94" i="9"/>
  <c r="DX94" i="9"/>
  <c r="CZ94" i="9"/>
  <c r="CR94" i="9"/>
  <c r="CB94" i="9"/>
  <c r="BL94" i="9"/>
  <c r="BD94" i="9"/>
  <c r="AV94" i="9"/>
  <c r="AN94" i="9"/>
  <c r="JC94" i="9"/>
  <c r="IU94" i="9"/>
  <c r="IM94" i="9"/>
  <c r="IE94" i="9"/>
  <c r="HW94" i="9"/>
  <c r="HO94" i="9"/>
  <c r="HG94" i="9"/>
  <c r="GY94" i="9"/>
  <c r="GQ94" i="9"/>
  <c r="GI94" i="9"/>
  <c r="GA94" i="9"/>
  <c r="FS94" i="9"/>
  <c r="FK94" i="9"/>
  <c r="FC94" i="9"/>
  <c r="EU94" i="9"/>
  <c r="EM94" i="9"/>
  <c r="EE94" i="9"/>
  <c r="DW94" i="9"/>
  <c r="DO94" i="9"/>
  <c r="DG94" i="9"/>
  <c r="CY94" i="9"/>
  <c r="CQ94" i="9"/>
  <c r="CA94" i="9"/>
  <c r="BS94" i="9"/>
  <c r="BK94" i="9"/>
  <c r="BC94" i="9"/>
  <c r="AM94" i="9"/>
  <c r="AE94" i="9"/>
  <c r="W94" i="9"/>
  <c r="O94" i="9"/>
  <c r="G94" i="9"/>
  <c r="IT94" i="9"/>
  <c r="IA94" i="9"/>
  <c r="HF94" i="9"/>
  <c r="GO94" i="9"/>
  <c r="EY94" i="9"/>
  <c r="EC94" i="9"/>
  <c r="DM94" i="9"/>
  <c r="CU94" i="9"/>
  <c r="BO94" i="9"/>
  <c r="AT94" i="9"/>
  <c r="AC94" i="9"/>
  <c r="M94" i="9"/>
  <c r="IS94" i="9"/>
  <c r="HV94" i="9"/>
  <c r="HE94" i="9"/>
  <c r="GM94" i="9"/>
  <c r="FQ94" i="9"/>
  <c r="ET94" i="9"/>
  <c r="EA94" i="9"/>
  <c r="DK94" i="9"/>
  <c r="CP94" i="9"/>
  <c r="BJ94" i="9"/>
  <c r="AS94" i="9"/>
  <c r="AA94" i="9"/>
  <c r="IQ94" i="9"/>
  <c r="HU94" i="9"/>
  <c r="HC94" i="9"/>
  <c r="GH94" i="9"/>
  <c r="FO94" i="9"/>
  <c r="ES94" i="9"/>
  <c r="BZ94" i="9"/>
  <c r="BI94" i="9"/>
  <c r="AQ94" i="9"/>
  <c r="X94" i="9"/>
  <c r="K94" i="9"/>
  <c r="IL94" i="9"/>
  <c r="HS94" i="9"/>
  <c r="GX94" i="9"/>
  <c r="GG94" i="9"/>
  <c r="FJ94" i="9"/>
  <c r="EQ94" i="9"/>
  <c r="DV94" i="9"/>
  <c r="DF94" i="9"/>
  <c r="CM94" i="9"/>
  <c r="BG94" i="9"/>
  <c r="AL94" i="9"/>
  <c r="V94" i="9"/>
  <c r="H94" i="9"/>
  <c r="JB94" i="9"/>
  <c r="IK94" i="9"/>
  <c r="GW94" i="9"/>
  <c r="GE94" i="9"/>
  <c r="DU94" i="9"/>
  <c r="DE94" i="9"/>
  <c r="BW94" i="9"/>
  <c r="BB94" i="9"/>
  <c r="U94" i="9"/>
  <c r="F94" i="9"/>
  <c r="JA94" i="9"/>
  <c r="II94" i="9"/>
  <c r="HM94" i="9"/>
  <c r="GU94" i="9"/>
  <c r="FZ94" i="9"/>
  <c r="FG94" i="9"/>
  <c r="EK94" i="9"/>
  <c r="DS94" i="9"/>
  <c r="DC94" i="9"/>
  <c r="BA94" i="9"/>
  <c r="AI94" i="9"/>
  <c r="S94" i="9"/>
  <c r="E94" i="9"/>
  <c r="HK94" i="9"/>
  <c r="FA94" i="9"/>
  <c r="CX94" i="9"/>
  <c r="AF94" i="9"/>
  <c r="CW94" i="9"/>
  <c r="AD94" i="9"/>
  <c r="IY94" i="9"/>
  <c r="GP94" i="9"/>
  <c r="EI94" i="9"/>
  <c r="FY94" i="9"/>
  <c r="ED94" i="9"/>
  <c r="BR94" i="9"/>
  <c r="N94" i="9"/>
  <c r="ID94" i="9"/>
  <c r="FW94" i="9"/>
  <c r="BQ94" i="9"/>
  <c r="IC94" i="9"/>
  <c r="CH94" i="9"/>
  <c r="C94" i="9"/>
  <c r="CG94" i="9"/>
  <c r="DN94" i="9"/>
  <c r="FB94" i="9"/>
  <c r="JB118" i="9"/>
  <c r="IT118" i="9"/>
  <c r="IL118" i="9"/>
  <c r="ID118" i="9"/>
  <c r="HV118" i="9"/>
  <c r="HN118" i="9"/>
  <c r="HF118" i="9"/>
  <c r="GX118" i="9"/>
  <c r="GP118" i="9"/>
  <c r="GH118" i="9"/>
  <c r="FZ118" i="9"/>
  <c r="FR118" i="9"/>
  <c r="FJ118" i="9"/>
  <c r="FB118" i="9"/>
  <c r="ET118" i="9"/>
  <c r="EL118" i="9"/>
  <c r="ED118" i="9"/>
  <c r="DV118" i="9"/>
  <c r="DN118" i="9"/>
  <c r="DF118" i="9"/>
  <c r="CX118" i="9"/>
  <c r="CP118" i="9"/>
  <c r="CH118" i="9"/>
  <c r="BZ118" i="9"/>
  <c r="BR118" i="9"/>
  <c r="BJ118" i="9"/>
  <c r="BB118" i="9"/>
  <c r="AT118" i="9"/>
  <c r="AL118" i="9"/>
  <c r="AD118" i="9"/>
  <c r="V118" i="9"/>
  <c r="N118" i="9"/>
  <c r="F118" i="9"/>
  <c r="JA118" i="9"/>
  <c r="IS118" i="9"/>
  <c r="IK118" i="9"/>
  <c r="IC118" i="9"/>
  <c r="HU118" i="9"/>
  <c r="HM118" i="9"/>
  <c r="HE118" i="9"/>
  <c r="GW118" i="9"/>
  <c r="GO118" i="9"/>
  <c r="GG118" i="9"/>
  <c r="FY118" i="9"/>
  <c r="FQ118" i="9"/>
  <c r="FI118" i="9"/>
  <c r="FA118" i="9"/>
  <c r="ES118" i="9"/>
  <c r="EK118" i="9"/>
  <c r="EC118" i="9"/>
  <c r="EC46" i="9" s="1"/>
  <c r="DU118" i="9"/>
  <c r="DM118" i="9"/>
  <c r="DE118" i="9"/>
  <c r="CW118" i="9"/>
  <c r="CO118" i="9"/>
  <c r="CG118" i="9"/>
  <c r="BY118" i="9"/>
  <c r="BQ118" i="9"/>
  <c r="BI118" i="9"/>
  <c r="BA118" i="9"/>
  <c r="AS118" i="9"/>
  <c r="AK118" i="9"/>
  <c r="AK46" i="9" s="1"/>
  <c r="AC118" i="9"/>
  <c r="U118" i="9"/>
  <c r="M118" i="9"/>
  <c r="E118" i="9"/>
  <c r="IZ118" i="9"/>
  <c r="IR118" i="9"/>
  <c r="IJ118" i="9"/>
  <c r="IB118" i="9"/>
  <c r="HT118" i="9"/>
  <c r="HL118" i="9"/>
  <c r="HD118" i="9"/>
  <c r="GV118" i="9"/>
  <c r="GN118" i="9"/>
  <c r="GF118" i="9"/>
  <c r="FX118" i="9"/>
  <c r="FP118" i="9"/>
  <c r="FH118" i="9"/>
  <c r="EZ118" i="9"/>
  <c r="ER118" i="9"/>
  <c r="EJ118" i="9"/>
  <c r="EB118" i="9"/>
  <c r="DT118" i="9"/>
  <c r="DT46" i="9" s="1"/>
  <c r="DL118" i="9"/>
  <c r="DD118" i="9"/>
  <c r="CV118" i="9"/>
  <c r="CN118" i="9"/>
  <c r="CF118" i="9"/>
  <c r="BX118" i="9"/>
  <c r="BP118" i="9"/>
  <c r="BH118" i="9"/>
  <c r="AZ118" i="9"/>
  <c r="AR118" i="9"/>
  <c r="AJ118" i="9"/>
  <c r="AB118" i="9"/>
  <c r="T118" i="9"/>
  <c r="L118" i="9"/>
  <c r="D118" i="9"/>
  <c r="IY118" i="9"/>
  <c r="IQ118" i="9"/>
  <c r="II118" i="9"/>
  <c r="IA118" i="9"/>
  <c r="HS118" i="9"/>
  <c r="HK118" i="9"/>
  <c r="HC118" i="9"/>
  <c r="GU118" i="9"/>
  <c r="GM118" i="9"/>
  <c r="GE118" i="9"/>
  <c r="FW118" i="9"/>
  <c r="FO118" i="9"/>
  <c r="FG118" i="9"/>
  <c r="EY118" i="9"/>
  <c r="EQ118" i="9"/>
  <c r="EI118" i="9"/>
  <c r="EA118" i="9"/>
  <c r="DS118" i="9"/>
  <c r="DK118" i="9"/>
  <c r="DC118" i="9"/>
  <c r="CU118" i="9"/>
  <c r="IW118" i="9"/>
  <c r="IO118" i="9"/>
  <c r="IG118" i="9"/>
  <c r="HY118" i="9"/>
  <c r="HQ118" i="9"/>
  <c r="HI118" i="9"/>
  <c r="HA118" i="9"/>
  <c r="GS118" i="9"/>
  <c r="GK118" i="9"/>
  <c r="GC118" i="9"/>
  <c r="FU118" i="9"/>
  <c r="FM118" i="9"/>
  <c r="FE118" i="9"/>
  <c r="EW118" i="9"/>
  <c r="EO118" i="9"/>
  <c r="EG118" i="9"/>
  <c r="DY118" i="9"/>
  <c r="DY46" i="9" s="1"/>
  <c r="DQ118" i="9"/>
  <c r="DI118" i="9"/>
  <c r="DA118" i="9"/>
  <c r="CS118" i="9"/>
  <c r="CK118" i="9"/>
  <c r="CK46" i="9" s="1"/>
  <c r="CC118" i="9"/>
  <c r="BU118" i="9"/>
  <c r="BM118" i="9"/>
  <c r="BE118" i="9"/>
  <c r="BE46" i="9" s="1"/>
  <c r="AW118" i="9"/>
  <c r="AO118" i="9"/>
  <c r="AG118" i="9"/>
  <c r="Y118" i="9"/>
  <c r="Q118" i="9"/>
  <c r="I118" i="9"/>
  <c r="IV118" i="9"/>
  <c r="IN118" i="9"/>
  <c r="IF118" i="9"/>
  <c r="HX118" i="9"/>
  <c r="HP118" i="9"/>
  <c r="HH118" i="9"/>
  <c r="GZ118" i="9"/>
  <c r="GR118" i="9"/>
  <c r="GJ118" i="9"/>
  <c r="GB118" i="9"/>
  <c r="FT118" i="9"/>
  <c r="FL118" i="9"/>
  <c r="FD118" i="9"/>
  <c r="EV118" i="9"/>
  <c r="EN118" i="9"/>
  <c r="EF118" i="9"/>
  <c r="DX118" i="9"/>
  <c r="DP118" i="9"/>
  <c r="DP46" i="9" s="1"/>
  <c r="DH118" i="9"/>
  <c r="CZ118" i="9"/>
  <c r="CR118" i="9"/>
  <c r="CJ118" i="9"/>
  <c r="CB118" i="9"/>
  <c r="BT118" i="9"/>
  <c r="BL118" i="9"/>
  <c r="BL46" i="9" s="1"/>
  <c r="BD118" i="9"/>
  <c r="AV118" i="9"/>
  <c r="AN118" i="9"/>
  <c r="AF118" i="9"/>
  <c r="X118" i="9"/>
  <c r="P118" i="9"/>
  <c r="H118" i="9"/>
  <c r="IU118" i="9"/>
  <c r="HO118" i="9"/>
  <c r="GI118" i="9"/>
  <c r="FC118" i="9"/>
  <c r="DW118" i="9"/>
  <c r="CQ118" i="9"/>
  <c r="BV118" i="9"/>
  <c r="AY118" i="9"/>
  <c r="AE118" i="9"/>
  <c r="J118" i="9"/>
  <c r="IP118" i="9"/>
  <c r="HJ118" i="9"/>
  <c r="GD118" i="9"/>
  <c r="EX118" i="9"/>
  <c r="DR118" i="9"/>
  <c r="CM118" i="9"/>
  <c r="BS118" i="9"/>
  <c r="AX118" i="9"/>
  <c r="AA118" i="9"/>
  <c r="G118" i="9"/>
  <c r="IM118" i="9"/>
  <c r="HG118" i="9"/>
  <c r="GA118" i="9"/>
  <c r="EU118" i="9"/>
  <c r="EU46" i="9" s="1"/>
  <c r="DO118" i="9"/>
  <c r="CL118" i="9"/>
  <c r="BO118" i="9"/>
  <c r="AU118" i="9"/>
  <c r="Z118" i="9"/>
  <c r="C118" i="9"/>
  <c r="IH118" i="9"/>
  <c r="HB118" i="9"/>
  <c r="FV118" i="9"/>
  <c r="EP118" i="9"/>
  <c r="DJ118" i="9"/>
  <c r="CI118" i="9"/>
  <c r="BN118" i="9"/>
  <c r="AQ118" i="9"/>
  <c r="W118" i="9"/>
  <c r="IE118" i="9"/>
  <c r="GY118" i="9"/>
  <c r="FS118" i="9"/>
  <c r="FS46" i="9" s="1"/>
  <c r="EM118" i="9"/>
  <c r="DG118" i="9"/>
  <c r="CE118" i="9"/>
  <c r="BK118" i="9"/>
  <c r="AP118" i="9"/>
  <c r="S118" i="9"/>
  <c r="S46" i="9" s="1"/>
  <c r="HZ118" i="9"/>
  <c r="GT118" i="9"/>
  <c r="FN118" i="9"/>
  <c r="EH118" i="9"/>
  <c r="DB118" i="9"/>
  <c r="CD118" i="9"/>
  <c r="CD46" i="9" s="1"/>
  <c r="BG118" i="9"/>
  <c r="AM118" i="9"/>
  <c r="R118" i="9"/>
  <c r="JC118" i="9"/>
  <c r="HW118" i="9"/>
  <c r="GQ118" i="9"/>
  <c r="FK118" i="9"/>
  <c r="EE118" i="9"/>
  <c r="CY118" i="9"/>
  <c r="CA118" i="9"/>
  <c r="BF118" i="9"/>
  <c r="AI118" i="9"/>
  <c r="O118" i="9"/>
  <c r="BW118" i="9"/>
  <c r="BC118" i="9"/>
  <c r="IX118" i="9"/>
  <c r="AH118" i="9"/>
  <c r="HR118" i="9"/>
  <c r="K118" i="9"/>
  <c r="FF118" i="9"/>
  <c r="DZ118" i="9"/>
  <c r="CT118" i="9"/>
  <c r="GL118" i="9"/>
  <c r="AQ21" i="9"/>
  <c r="GC21" i="9"/>
  <c r="DD45" i="9"/>
  <c r="DD21" i="9" s="1"/>
  <c r="AR45" i="9"/>
  <c r="AR21" i="9" s="1"/>
  <c r="IZ45" i="9"/>
  <c r="IZ21" i="9" s="1"/>
  <c r="DS45" i="9"/>
  <c r="DS21" i="9" s="1"/>
  <c r="GE45" i="9"/>
  <c r="GE21" i="9" s="1"/>
  <c r="BA45" i="9"/>
  <c r="BA21" i="9" s="1"/>
  <c r="FY45" i="9"/>
  <c r="FY21" i="9" s="1"/>
  <c r="ID45" i="9"/>
  <c r="ID21" i="9" s="1"/>
  <c r="AM45" i="9"/>
  <c r="AM21" i="9" s="1"/>
  <c r="HW45" i="9"/>
  <c r="HW21" i="9" s="1"/>
  <c r="AF45" i="9"/>
  <c r="AF21" i="9" s="1"/>
  <c r="FD45" i="9"/>
  <c r="FD21" i="9" s="1"/>
  <c r="EW45" i="9"/>
  <c r="EW21" i="9" s="1"/>
  <c r="Z45" i="9"/>
  <c r="Z21" i="9" s="1"/>
  <c r="CL45" i="9"/>
  <c r="CL21" i="9" s="1"/>
  <c r="EX45" i="9"/>
  <c r="EX21" i="9" s="1"/>
  <c r="A44" i="9"/>
  <c r="C20" i="9"/>
  <c r="A20" i="9" s="1"/>
  <c r="GG45" i="9"/>
  <c r="GG21" i="9" s="1"/>
  <c r="GF45" i="9"/>
  <c r="GF21" i="9" s="1"/>
  <c r="E45" i="9"/>
  <c r="E21" i="9" s="1"/>
  <c r="BQ45" i="9"/>
  <c r="BQ21" i="9" s="1"/>
  <c r="JA45" i="9"/>
  <c r="JA21" i="9" s="1"/>
  <c r="BJ45" i="9"/>
  <c r="BJ21" i="9" s="1"/>
  <c r="GH45" i="9"/>
  <c r="GH21" i="9" s="1"/>
  <c r="IT45" i="9"/>
  <c r="IT21" i="9" s="1"/>
  <c r="BC45" i="9"/>
  <c r="BC21" i="9" s="1"/>
  <c r="DO45" i="9"/>
  <c r="DO21" i="9" s="1"/>
  <c r="GA45" i="9"/>
  <c r="GA21" i="9" s="1"/>
  <c r="IM45" i="9"/>
  <c r="IM21" i="9" s="1"/>
  <c r="FT45" i="9"/>
  <c r="FT21" i="9" s="1"/>
  <c r="AO45" i="9"/>
  <c r="AO21" i="9" s="1"/>
  <c r="DA45" i="9"/>
  <c r="DA21" i="9" s="1"/>
  <c r="HY45" i="9"/>
  <c r="HY21" i="9" s="1"/>
  <c r="AP45" i="9"/>
  <c r="AP21" i="9" s="1"/>
  <c r="FN45" i="9"/>
  <c r="FN21" i="9" s="1"/>
  <c r="HZ45" i="9"/>
  <c r="HZ21" i="9" s="1"/>
  <c r="JA166" i="9"/>
  <c r="JA70" i="9" s="1"/>
  <c r="IS166" i="9"/>
  <c r="IS70" i="9" s="1"/>
  <c r="IK166" i="9"/>
  <c r="IK70" i="9" s="1"/>
  <c r="IC166" i="9"/>
  <c r="IC70" i="9" s="1"/>
  <c r="HU166" i="9"/>
  <c r="HU70" i="9" s="1"/>
  <c r="HM166" i="9"/>
  <c r="HM70" i="9" s="1"/>
  <c r="HE166" i="9"/>
  <c r="HE70" i="9" s="1"/>
  <c r="GW166" i="9"/>
  <c r="GW70" i="9" s="1"/>
  <c r="GO166" i="9"/>
  <c r="GO70" i="9" s="1"/>
  <c r="GG166" i="9"/>
  <c r="GG70" i="9" s="1"/>
  <c r="FY166" i="9"/>
  <c r="FY70" i="9" s="1"/>
  <c r="FQ166" i="9"/>
  <c r="FQ70" i="9" s="1"/>
  <c r="FI166" i="9"/>
  <c r="FI70" i="9" s="1"/>
  <c r="FA166" i="9"/>
  <c r="FA70" i="9" s="1"/>
  <c r="ES166" i="9"/>
  <c r="ES70" i="9" s="1"/>
  <c r="EK166" i="9"/>
  <c r="EK70" i="9" s="1"/>
  <c r="EC166" i="9"/>
  <c r="EC70" i="9" s="1"/>
  <c r="DU166" i="9"/>
  <c r="DU70" i="9" s="1"/>
  <c r="DM166" i="9"/>
  <c r="DM70" i="9" s="1"/>
  <c r="DE166" i="9"/>
  <c r="DE70" i="9" s="1"/>
  <c r="CW166" i="9"/>
  <c r="CW70" i="9" s="1"/>
  <c r="CO166" i="9"/>
  <c r="CO70" i="9" s="1"/>
  <c r="CG166" i="9"/>
  <c r="CG70" i="9" s="1"/>
  <c r="BY166" i="9"/>
  <c r="BY70" i="9" s="1"/>
  <c r="BQ166" i="9"/>
  <c r="BQ70" i="9" s="1"/>
  <c r="BI166" i="9"/>
  <c r="BI70" i="9" s="1"/>
  <c r="BA166" i="9"/>
  <c r="BA70" i="9" s="1"/>
  <c r="AS166" i="9"/>
  <c r="AS70" i="9" s="1"/>
  <c r="AK166" i="9"/>
  <c r="AK70" i="9" s="1"/>
  <c r="AC166" i="9"/>
  <c r="AC70" i="9" s="1"/>
  <c r="U166" i="9"/>
  <c r="U70" i="9" s="1"/>
  <c r="M166" i="9"/>
  <c r="M70" i="9" s="1"/>
  <c r="E166" i="9"/>
  <c r="E70" i="9" s="1"/>
  <c r="IZ166" i="9"/>
  <c r="IZ70" i="9" s="1"/>
  <c r="IR166" i="9"/>
  <c r="IR70" i="9" s="1"/>
  <c r="IJ166" i="9"/>
  <c r="IJ70" i="9" s="1"/>
  <c r="IB166" i="9"/>
  <c r="IB70" i="9" s="1"/>
  <c r="HT166" i="9"/>
  <c r="HT70" i="9" s="1"/>
  <c r="HL166" i="9"/>
  <c r="HL70" i="9" s="1"/>
  <c r="HD166" i="9"/>
  <c r="HD70" i="9" s="1"/>
  <c r="GV166" i="9"/>
  <c r="GV70" i="9" s="1"/>
  <c r="GN166" i="9"/>
  <c r="GN70" i="9" s="1"/>
  <c r="GF166" i="9"/>
  <c r="GF70" i="9" s="1"/>
  <c r="FX166" i="9"/>
  <c r="FX70" i="9" s="1"/>
  <c r="FP166" i="9"/>
  <c r="FP70" i="9" s="1"/>
  <c r="FH166" i="9"/>
  <c r="FH70" i="9" s="1"/>
  <c r="EZ166" i="9"/>
  <c r="EZ70" i="9" s="1"/>
  <c r="ER166" i="9"/>
  <c r="ER70" i="9" s="1"/>
  <c r="EJ166" i="9"/>
  <c r="EJ70" i="9" s="1"/>
  <c r="EB166" i="9"/>
  <c r="EB70" i="9" s="1"/>
  <c r="DT166" i="9"/>
  <c r="DT70" i="9" s="1"/>
  <c r="DL166" i="9"/>
  <c r="DL70" i="9" s="1"/>
  <c r="DD166" i="9"/>
  <c r="DD70" i="9" s="1"/>
  <c r="CV166" i="9"/>
  <c r="CV70" i="9" s="1"/>
  <c r="CN166" i="9"/>
  <c r="CN70" i="9" s="1"/>
  <c r="CF166" i="9"/>
  <c r="CF70" i="9" s="1"/>
  <c r="BX166" i="9"/>
  <c r="BX70" i="9" s="1"/>
  <c r="BP166" i="9"/>
  <c r="BP70" i="9" s="1"/>
  <c r="BH166" i="9"/>
  <c r="BH70" i="9" s="1"/>
  <c r="AZ166" i="9"/>
  <c r="AZ70" i="9" s="1"/>
  <c r="AR166" i="9"/>
  <c r="AR70" i="9" s="1"/>
  <c r="AJ166" i="9"/>
  <c r="AJ70" i="9" s="1"/>
  <c r="AB166" i="9"/>
  <c r="AB70" i="9" s="1"/>
  <c r="T166" i="9"/>
  <c r="T70" i="9" s="1"/>
  <c r="L166" i="9"/>
  <c r="L70" i="9" s="1"/>
  <c r="D166" i="9"/>
  <c r="D70" i="9" s="1"/>
  <c r="IY166" i="9"/>
  <c r="IY70" i="9" s="1"/>
  <c r="IQ166" i="9"/>
  <c r="IQ70" i="9" s="1"/>
  <c r="II166" i="9"/>
  <c r="II70" i="9" s="1"/>
  <c r="IA166" i="9"/>
  <c r="IA70" i="9" s="1"/>
  <c r="HS166" i="9"/>
  <c r="HS70" i="9" s="1"/>
  <c r="HK166" i="9"/>
  <c r="HK70" i="9" s="1"/>
  <c r="HC166" i="9"/>
  <c r="HC70" i="9" s="1"/>
  <c r="GU166" i="9"/>
  <c r="GU70" i="9" s="1"/>
  <c r="GM166" i="9"/>
  <c r="GM70" i="9" s="1"/>
  <c r="GE166" i="9"/>
  <c r="GE70" i="9" s="1"/>
  <c r="FW166" i="9"/>
  <c r="FW70" i="9" s="1"/>
  <c r="FO166" i="9"/>
  <c r="FO70" i="9" s="1"/>
  <c r="FG166" i="9"/>
  <c r="FG70" i="9" s="1"/>
  <c r="EY166" i="9"/>
  <c r="EY70" i="9" s="1"/>
  <c r="EQ166" i="9"/>
  <c r="EQ70" i="9" s="1"/>
  <c r="EI166" i="9"/>
  <c r="EI70" i="9" s="1"/>
  <c r="EA166" i="9"/>
  <c r="EA70" i="9" s="1"/>
  <c r="DS166" i="9"/>
  <c r="DS70" i="9" s="1"/>
  <c r="DK166" i="9"/>
  <c r="DK70" i="9" s="1"/>
  <c r="DC166" i="9"/>
  <c r="DC70" i="9" s="1"/>
  <c r="CU166" i="9"/>
  <c r="CU70" i="9" s="1"/>
  <c r="CM166" i="9"/>
  <c r="CM70" i="9" s="1"/>
  <c r="CE166" i="9"/>
  <c r="CE70" i="9" s="1"/>
  <c r="BW166" i="9"/>
  <c r="BW70" i="9" s="1"/>
  <c r="BO166" i="9"/>
  <c r="BO70" i="9" s="1"/>
  <c r="BG166" i="9"/>
  <c r="BG70" i="9" s="1"/>
  <c r="AY166" i="9"/>
  <c r="AY70" i="9" s="1"/>
  <c r="AQ166" i="9"/>
  <c r="AQ70" i="9" s="1"/>
  <c r="AI166" i="9"/>
  <c r="AI70" i="9" s="1"/>
  <c r="AA166" i="9"/>
  <c r="AA70" i="9" s="1"/>
  <c r="S166" i="9"/>
  <c r="S70" i="9" s="1"/>
  <c r="K166" i="9"/>
  <c r="K70" i="9" s="1"/>
  <c r="C166" i="9"/>
  <c r="C70" i="9" s="1"/>
  <c r="IX166" i="9"/>
  <c r="IX70" i="9" s="1"/>
  <c r="IP166" i="9"/>
  <c r="IP70" i="9" s="1"/>
  <c r="IH166" i="9"/>
  <c r="IH70" i="9" s="1"/>
  <c r="HZ166" i="9"/>
  <c r="HZ70" i="9" s="1"/>
  <c r="HR166" i="9"/>
  <c r="HR70" i="9" s="1"/>
  <c r="HJ166" i="9"/>
  <c r="HJ70" i="9" s="1"/>
  <c r="HB166" i="9"/>
  <c r="HB70" i="9" s="1"/>
  <c r="GT166" i="9"/>
  <c r="GT70" i="9" s="1"/>
  <c r="GL166" i="9"/>
  <c r="GL70" i="9" s="1"/>
  <c r="GD166" i="9"/>
  <c r="GD70" i="9" s="1"/>
  <c r="FV166" i="9"/>
  <c r="FV70" i="9" s="1"/>
  <c r="FN166" i="9"/>
  <c r="FN70" i="9" s="1"/>
  <c r="FF166" i="9"/>
  <c r="FF70" i="9" s="1"/>
  <c r="EX166" i="9"/>
  <c r="EX70" i="9" s="1"/>
  <c r="EP166" i="9"/>
  <c r="EP70" i="9" s="1"/>
  <c r="EH166" i="9"/>
  <c r="EH70" i="9" s="1"/>
  <c r="DZ166" i="9"/>
  <c r="DZ70" i="9" s="1"/>
  <c r="DR166" i="9"/>
  <c r="DR70" i="9" s="1"/>
  <c r="DJ166" i="9"/>
  <c r="DJ70" i="9" s="1"/>
  <c r="DB166" i="9"/>
  <c r="DB70" i="9" s="1"/>
  <c r="CT166" i="9"/>
  <c r="CT70" i="9" s="1"/>
  <c r="CL166" i="9"/>
  <c r="CL70" i="9" s="1"/>
  <c r="CD166" i="9"/>
  <c r="CD70" i="9" s="1"/>
  <c r="BV166" i="9"/>
  <c r="BV70" i="9" s="1"/>
  <c r="BN166" i="9"/>
  <c r="BN70" i="9" s="1"/>
  <c r="BF166" i="9"/>
  <c r="BF70" i="9" s="1"/>
  <c r="AX166" i="9"/>
  <c r="AX70" i="9" s="1"/>
  <c r="AP166" i="9"/>
  <c r="AP70" i="9" s="1"/>
  <c r="AH166" i="9"/>
  <c r="AH70" i="9" s="1"/>
  <c r="Z166" i="9"/>
  <c r="Z70" i="9" s="1"/>
  <c r="R166" i="9"/>
  <c r="R70" i="9" s="1"/>
  <c r="J166" i="9"/>
  <c r="J70" i="9" s="1"/>
  <c r="IW166" i="9"/>
  <c r="IW70" i="9" s="1"/>
  <c r="IO166" i="9"/>
  <c r="IO70" i="9" s="1"/>
  <c r="IG166" i="9"/>
  <c r="IG70" i="9" s="1"/>
  <c r="HY166" i="9"/>
  <c r="HY70" i="9" s="1"/>
  <c r="HQ166" i="9"/>
  <c r="HQ70" i="9" s="1"/>
  <c r="HI166" i="9"/>
  <c r="HI70" i="9" s="1"/>
  <c r="HA166" i="9"/>
  <c r="HA70" i="9" s="1"/>
  <c r="GS166" i="9"/>
  <c r="GS70" i="9" s="1"/>
  <c r="GK166" i="9"/>
  <c r="GK70" i="9" s="1"/>
  <c r="GC166" i="9"/>
  <c r="GC70" i="9" s="1"/>
  <c r="FU166" i="9"/>
  <c r="FU70" i="9" s="1"/>
  <c r="FM166" i="9"/>
  <c r="FM70" i="9" s="1"/>
  <c r="FE166" i="9"/>
  <c r="FE70" i="9" s="1"/>
  <c r="EW166" i="9"/>
  <c r="EW70" i="9" s="1"/>
  <c r="EO166" i="9"/>
  <c r="EO70" i="9" s="1"/>
  <c r="EG166" i="9"/>
  <c r="EG70" i="9" s="1"/>
  <c r="DY166" i="9"/>
  <c r="DY70" i="9" s="1"/>
  <c r="DQ166" i="9"/>
  <c r="DQ70" i="9" s="1"/>
  <c r="DI166" i="9"/>
  <c r="DI70" i="9" s="1"/>
  <c r="DA166" i="9"/>
  <c r="DA70" i="9" s="1"/>
  <c r="CS166" i="9"/>
  <c r="CS70" i="9" s="1"/>
  <c r="CK166" i="9"/>
  <c r="CK70" i="9" s="1"/>
  <c r="CC166" i="9"/>
  <c r="CC70" i="9" s="1"/>
  <c r="BU166" i="9"/>
  <c r="BU70" i="9" s="1"/>
  <c r="BM166" i="9"/>
  <c r="BM70" i="9" s="1"/>
  <c r="BE166" i="9"/>
  <c r="BE70" i="9" s="1"/>
  <c r="AW166" i="9"/>
  <c r="AW70" i="9" s="1"/>
  <c r="AO166" i="9"/>
  <c r="AO70" i="9" s="1"/>
  <c r="AG166" i="9"/>
  <c r="AG70" i="9" s="1"/>
  <c r="Y166" i="9"/>
  <c r="Y70" i="9" s="1"/>
  <c r="Q166" i="9"/>
  <c r="Q70" i="9" s="1"/>
  <c r="I166" i="9"/>
  <c r="I70" i="9" s="1"/>
  <c r="IV166" i="9"/>
  <c r="IV70" i="9" s="1"/>
  <c r="IN166" i="9"/>
  <c r="IN70" i="9" s="1"/>
  <c r="IF166" i="9"/>
  <c r="IF70" i="9" s="1"/>
  <c r="HX166" i="9"/>
  <c r="HX70" i="9" s="1"/>
  <c r="HP166" i="9"/>
  <c r="HP70" i="9" s="1"/>
  <c r="HH166" i="9"/>
  <c r="HH70" i="9" s="1"/>
  <c r="GZ166" i="9"/>
  <c r="GZ70" i="9" s="1"/>
  <c r="GR166" i="9"/>
  <c r="GR70" i="9" s="1"/>
  <c r="GJ166" i="9"/>
  <c r="GJ70" i="9" s="1"/>
  <c r="GB166" i="9"/>
  <c r="GB70" i="9" s="1"/>
  <c r="FT166" i="9"/>
  <c r="FT70" i="9" s="1"/>
  <c r="FL166" i="9"/>
  <c r="FL70" i="9" s="1"/>
  <c r="FD166" i="9"/>
  <c r="FD70" i="9" s="1"/>
  <c r="EV166" i="9"/>
  <c r="EV70" i="9" s="1"/>
  <c r="EN166" i="9"/>
  <c r="EN70" i="9" s="1"/>
  <c r="EF166" i="9"/>
  <c r="EF70" i="9" s="1"/>
  <c r="DX166" i="9"/>
  <c r="DX70" i="9" s="1"/>
  <c r="DP166" i="9"/>
  <c r="DP70" i="9" s="1"/>
  <c r="DH166" i="9"/>
  <c r="DH70" i="9" s="1"/>
  <c r="CZ166" i="9"/>
  <c r="CZ70" i="9" s="1"/>
  <c r="CR166" i="9"/>
  <c r="CR70" i="9" s="1"/>
  <c r="CJ166" i="9"/>
  <c r="CJ70" i="9" s="1"/>
  <c r="CB166" i="9"/>
  <c r="CB70" i="9" s="1"/>
  <c r="BT166" i="9"/>
  <c r="BT70" i="9" s="1"/>
  <c r="BL166" i="9"/>
  <c r="BL70" i="9" s="1"/>
  <c r="BD166" i="9"/>
  <c r="BD70" i="9" s="1"/>
  <c r="AV166" i="9"/>
  <c r="AV70" i="9" s="1"/>
  <c r="AN166" i="9"/>
  <c r="AN70" i="9" s="1"/>
  <c r="AF166" i="9"/>
  <c r="AF70" i="9" s="1"/>
  <c r="X166" i="9"/>
  <c r="X70" i="9" s="1"/>
  <c r="P166" i="9"/>
  <c r="P70" i="9" s="1"/>
  <c r="H166" i="9"/>
  <c r="H70" i="9" s="1"/>
  <c r="JC166" i="9"/>
  <c r="JC70" i="9" s="1"/>
  <c r="IU166" i="9"/>
  <c r="IU70" i="9" s="1"/>
  <c r="IM166" i="9"/>
  <c r="IM70" i="9" s="1"/>
  <c r="IE166" i="9"/>
  <c r="IE70" i="9" s="1"/>
  <c r="HW166" i="9"/>
  <c r="HW70" i="9" s="1"/>
  <c r="HO166" i="9"/>
  <c r="HO70" i="9" s="1"/>
  <c r="HG166" i="9"/>
  <c r="HG70" i="9" s="1"/>
  <c r="GY166" i="9"/>
  <c r="GY70" i="9" s="1"/>
  <c r="GQ166" i="9"/>
  <c r="GQ70" i="9" s="1"/>
  <c r="GI166" i="9"/>
  <c r="GI70" i="9" s="1"/>
  <c r="GA166" i="9"/>
  <c r="GA70" i="9" s="1"/>
  <c r="FS166" i="9"/>
  <c r="FS70" i="9" s="1"/>
  <c r="JB166" i="9"/>
  <c r="JB70" i="9" s="1"/>
  <c r="GP166" i="9"/>
  <c r="GP70" i="9" s="1"/>
  <c r="EU166" i="9"/>
  <c r="EU70" i="9" s="1"/>
  <c r="DO166" i="9"/>
  <c r="DO70" i="9" s="1"/>
  <c r="CI166" i="9"/>
  <c r="CI70" i="9" s="1"/>
  <c r="BC166" i="9"/>
  <c r="BC70" i="9" s="1"/>
  <c r="W166" i="9"/>
  <c r="W70" i="9" s="1"/>
  <c r="IT166" i="9"/>
  <c r="IT70" i="9" s="1"/>
  <c r="GH166" i="9"/>
  <c r="GH70" i="9" s="1"/>
  <c r="ET166" i="9"/>
  <c r="ET70" i="9" s="1"/>
  <c r="DN166" i="9"/>
  <c r="DN70" i="9" s="1"/>
  <c r="CH166" i="9"/>
  <c r="CH70" i="9" s="1"/>
  <c r="BB166" i="9"/>
  <c r="BB70" i="9" s="1"/>
  <c r="V166" i="9"/>
  <c r="V70" i="9" s="1"/>
  <c r="IL166" i="9"/>
  <c r="IL70" i="9" s="1"/>
  <c r="FZ166" i="9"/>
  <c r="FZ70" i="9" s="1"/>
  <c r="EM166" i="9"/>
  <c r="EM70" i="9" s="1"/>
  <c r="DG166" i="9"/>
  <c r="DG70" i="9" s="1"/>
  <c r="CA166" i="9"/>
  <c r="CA70" i="9" s="1"/>
  <c r="AU166" i="9"/>
  <c r="AU70" i="9" s="1"/>
  <c r="O166" i="9"/>
  <c r="O70" i="9" s="1"/>
  <c r="ID166" i="9"/>
  <c r="ID70" i="9" s="1"/>
  <c r="FR166" i="9"/>
  <c r="FR70" i="9" s="1"/>
  <c r="EL166" i="9"/>
  <c r="EL70" i="9" s="1"/>
  <c r="DF166" i="9"/>
  <c r="DF70" i="9" s="1"/>
  <c r="BZ166" i="9"/>
  <c r="BZ70" i="9" s="1"/>
  <c r="AT166" i="9"/>
  <c r="AT70" i="9" s="1"/>
  <c r="N166" i="9"/>
  <c r="N70" i="9" s="1"/>
  <c r="HV166" i="9"/>
  <c r="HV70" i="9" s="1"/>
  <c r="FK166" i="9"/>
  <c r="FK70" i="9" s="1"/>
  <c r="EE166" i="9"/>
  <c r="EE70" i="9" s="1"/>
  <c r="CY166" i="9"/>
  <c r="CY70" i="9" s="1"/>
  <c r="BS166" i="9"/>
  <c r="BS70" i="9" s="1"/>
  <c r="AM166" i="9"/>
  <c r="AM70" i="9" s="1"/>
  <c r="G166" i="9"/>
  <c r="G70" i="9" s="1"/>
  <c r="HN166" i="9"/>
  <c r="HN70" i="9" s="1"/>
  <c r="FJ166" i="9"/>
  <c r="FJ70" i="9" s="1"/>
  <c r="ED166" i="9"/>
  <c r="ED70" i="9" s="1"/>
  <c r="CX166" i="9"/>
  <c r="CX70" i="9" s="1"/>
  <c r="BR166" i="9"/>
  <c r="BR70" i="9" s="1"/>
  <c r="AL166" i="9"/>
  <c r="AL70" i="9" s="1"/>
  <c r="F166" i="9"/>
  <c r="F70" i="9" s="1"/>
  <c r="GX166" i="9"/>
  <c r="GX70" i="9" s="1"/>
  <c r="FB166" i="9"/>
  <c r="FB70" i="9" s="1"/>
  <c r="DV166" i="9"/>
  <c r="DV70" i="9" s="1"/>
  <c r="CP166" i="9"/>
  <c r="CP70" i="9" s="1"/>
  <c r="BJ166" i="9"/>
  <c r="BJ70" i="9" s="1"/>
  <c r="AD166" i="9"/>
  <c r="AD70" i="9" s="1"/>
  <c r="BK166" i="9"/>
  <c r="BK70" i="9" s="1"/>
  <c r="AE166" i="9"/>
  <c r="AE70" i="9" s="1"/>
  <c r="HF166" i="9"/>
  <c r="HF70" i="9" s="1"/>
  <c r="FC166" i="9"/>
  <c r="FC70" i="9" s="1"/>
  <c r="CQ166" i="9"/>
  <c r="CQ70" i="9" s="1"/>
  <c r="DW166" i="9"/>
  <c r="DW70" i="9" s="1"/>
  <c r="HT45" i="9"/>
  <c r="HT21" i="9" s="1"/>
  <c r="IB45" i="9"/>
  <c r="IB21" i="9" s="1"/>
  <c r="IR45" i="9"/>
  <c r="IR21" i="9" s="1"/>
  <c r="EJ45" i="9"/>
  <c r="EJ21" i="9" s="1"/>
  <c r="S21" i="9"/>
  <c r="EQ45" i="9"/>
  <c r="EQ21" i="9" s="1"/>
  <c r="M45" i="9"/>
  <c r="M21" i="9" s="1"/>
  <c r="EK45" i="9"/>
  <c r="EK21" i="9" s="1"/>
  <c r="GW45" i="9"/>
  <c r="GW21" i="9" s="1"/>
  <c r="F45" i="9"/>
  <c r="F21" i="9" s="1"/>
  <c r="GP45" i="9"/>
  <c r="GP21" i="9" s="1"/>
  <c r="JB45" i="9"/>
  <c r="JB21" i="9" s="1"/>
  <c r="BK45" i="9"/>
  <c r="BK21" i="9" s="1"/>
  <c r="GI45" i="9"/>
  <c r="GI21" i="9" s="1"/>
  <c r="IU45" i="9"/>
  <c r="IU21" i="9" s="1"/>
  <c r="IN45" i="9"/>
  <c r="IN21" i="9" s="1"/>
  <c r="AW45" i="9"/>
  <c r="AW21" i="9" s="1"/>
  <c r="DI45" i="9"/>
  <c r="DI21" i="9" s="1"/>
  <c r="FU45" i="9"/>
  <c r="FU21" i="9" s="1"/>
  <c r="IG45" i="9"/>
  <c r="IG21" i="9" s="1"/>
  <c r="AX45" i="9"/>
  <c r="AX21" i="9" s="1"/>
  <c r="FV45" i="9"/>
  <c r="FV21" i="9" s="1"/>
  <c r="IH45" i="9"/>
  <c r="IH21" i="9" s="1"/>
  <c r="AB45" i="9"/>
  <c r="AB21" i="9" s="1"/>
  <c r="D45" i="9"/>
  <c r="D21" i="9" s="1"/>
  <c r="GV45" i="9"/>
  <c r="GV21" i="9" s="1"/>
  <c r="EY45" i="9"/>
  <c r="EY21" i="9" s="1"/>
  <c r="U45" i="9"/>
  <c r="U21" i="9" s="1"/>
  <c r="ES45" i="9"/>
  <c r="ES21" i="9" s="1"/>
  <c r="HE45" i="9"/>
  <c r="HE21" i="9" s="1"/>
  <c r="N45" i="9"/>
  <c r="N21" i="9" s="1"/>
  <c r="BZ45" i="9"/>
  <c r="BZ21" i="9" s="1"/>
  <c r="GX45" i="9"/>
  <c r="GX21" i="9" s="1"/>
  <c r="BS45" i="9"/>
  <c r="BS21" i="9" s="1"/>
  <c r="GQ45" i="9"/>
  <c r="GQ21" i="9" s="1"/>
  <c r="GJ45" i="9"/>
  <c r="GJ21" i="9" s="1"/>
  <c r="IV45" i="9"/>
  <c r="IV21" i="9" s="1"/>
  <c r="DQ45" i="9"/>
  <c r="DQ21" i="9" s="1"/>
  <c r="IO45" i="9"/>
  <c r="IO21" i="9" s="1"/>
  <c r="GD45" i="9"/>
  <c r="GD21" i="9" s="1"/>
  <c r="CN45" i="9"/>
  <c r="CN21" i="9" s="1"/>
  <c r="DL45" i="9"/>
  <c r="DL21" i="9" s="1"/>
  <c r="T45" i="9"/>
  <c r="T21" i="9" s="1"/>
  <c r="AI45" i="9"/>
  <c r="AI21" i="9" s="1"/>
  <c r="CU45" i="9"/>
  <c r="CU21" i="9" s="1"/>
  <c r="FG45" i="9"/>
  <c r="FG21" i="9" s="1"/>
  <c r="HS45" i="9"/>
  <c r="HS21" i="9" s="1"/>
  <c r="AC45" i="9"/>
  <c r="AC21" i="9" s="1"/>
  <c r="V45" i="9"/>
  <c r="V21" i="9" s="1"/>
  <c r="CH45" i="9"/>
  <c r="CH21" i="9" s="1"/>
  <c r="ET45" i="9"/>
  <c r="ET21" i="9" s="1"/>
  <c r="HF45" i="9"/>
  <c r="HF21" i="9" s="1"/>
  <c r="CA45" i="9"/>
  <c r="CA21" i="9" s="1"/>
  <c r="EM45" i="9"/>
  <c r="EM21" i="9" s="1"/>
  <c r="H45" i="9"/>
  <c r="H21" i="9" s="1"/>
  <c r="HD46" i="9"/>
  <c r="FW46" i="9"/>
  <c r="Y46" i="9"/>
  <c r="BM45" i="9"/>
  <c r="BM21" i="9" s="1"/>
  <c r="GK45" i="9"/>
  <c r="GK21" i="9" s="1"/>
  <c r="BN45" i="9"/>
  <c r="BN21" i="9" s="1"/>
  <c r="DZ45" i="9"/>
  <c r="DZ21" i="9" s="1"/>
  <c r="EZ45" i="9"/>
  <c r="EZ21" i="9" s="1"/>
  <c r="EB45" i="9"/>
  <c r="EB21" i="9" s="1"/>
  <c r="CF45" i="9"/>
  <c r="CF21" i="9" s="1"/>
  <c r="DC45" i="9"/>
  <c r="DC21" i="9" s="1"/>
  <c r="FO45" i="9"/>
  <c r="FO21" i="9" s="1"/>
  <c r="IA45" i="9"/>
  <c r="IA21" i="9" s="1"/>
  <c r="CW45" i="9"/>
  <c r="CW21" i="9" s="1"/>
  <c r="AD45" i="9"/>
  <c r="AD21" i="9" s="1"/>
  <c r="CP45" i="9"/>
  <c r="CP21" i="9" s="1"/>
  <c r="FB45" i="9"/>
  <c r="FB21" i="9" s="1"/>
  <c r="W45" i="9"/>
  <c r="W21" i="9" s="1"/>
  <c r="EN45" i="9"/>
  <c r="EN21" i="9" s="1"/>
  <c r="GZ45" i="9"/>
  <c r="GZ21" i="9" s="1"/>
  <c r="I45" i="9"/>
  <c r="I21" i="9" s="1"/>
  <c r="J45" i="9"/>
  <c r="J21" i="9" s="1"/>
  <c r="BV45" i="9"/>
  <c r="BV21" i="9" s="1"/>
  <c r="EH45" i="9"/>
  <c r="EH21" i="9" s="1"/>
  <c r="IL45" i="9"/>
  <c r="IL21" i="9" s="1"/>
  <c r="GN45" i="9"/>
  <c r="GN21" i="9" s="1"/>
  <c r="ER45" i="9"/>
  <c r="ER21" i="9" s="1"/>
  <c r="IC45" i="9"/>
  <c r="IC21" i="9" s="1"/>
  <c r="AL45" i="9"/>
  <c r="AL21" i="9" s="1"/>
  <c r="CX45" i="9"/>
  <c r="CX21" i="9" s="1"/>
  <c r="HV45" i="9"/>
  <c r="HV21" i="9" s="1"/>
  <c r="AE45" i="9"/>
  <c r="AE21" i="9" s="1"/>
  <c r="CQ45" i="9"/>
  <c r="CQ21" i="9" s="1"/>
  <c r="X45" i="9"/>
  <c r="X21" i="9" s="1"/>
  <c r="EV45" i="9"/>
  <c r="EV21" i="9" s="1"/>
  <c r="HH45" i="9"/>
  <c r="HH21" i="9" s="1"/>
  <c r="Q45" i="9"/>
  <c r="Q21" i="9" s="1"/>
  <c r="EO45" i="9"/>
  <c r="EO21" i="9" s="1"/>
  <c r="HA45" i="9"/>
  <c r="HA21" i="9" s="1"/>
  <c r="EP45" i="9"/>
  <c r="EP21" i="9" s="1"/>
  <c r="HB45" i="9"/>
  <c r="HB21" i="9" s="1"/>
  <c r="S22" i="9" l="1"/>
  <c r="EU22" i="9"/>
  <c r="A70" i="9"/>
  <c r="AI190" i="9"/>
  <c r="K190" i="9"/>
  <c r="BF190" i="9"/>
  <c r="R190" i="9"/>
  <c r="HZ190" i="9"/>
  <c r="GY190" i="9"/>
  <c r="FV190" i="9"/>
  <c r="DO190" i="9"/>
  <c r="BS190" i="9"/>
  <c r="AE190" i="9"/>
  <c r="IU190" i="9"/>
  <c r="BL190" i="9"/>
  <c r="DX190" i="9"/>
  <c r="GJ190" i="9"/>
  <c r="IV190" i="9"/>
  <c r="BM190" i="9"/>
  <c r="DY190" i="9"/>
  <c r="IW190" i="9"/>
  <c r="EY190" i="9"/>
  <c r="HK190" i="9"/>
  <c r="T190" i="9"/>
  <c r="CF190" i="9"/>
  <c r="ER190" i="9"/>
  <c r="HD190" i="9"/>
  <c r="M190" i="9"/>
  <c r="EK190" i="9"/>
  <c r="GW190" i="9"/>
  <c r="F190" i="9"/>
  <c r="BR190" i="9"/>
  <c r="ED190" i="9"/>
  <c r="GP190" i="9"/>
  <c r="JB190" i="9"/>
  <c r="HR190" i="9"/>
  <c r="CA190" i="9"/>
  <c r="AM190" i="9"/>
  <c r="S190" i="9"/>
  <c r="IE190" i="9"/>
  <c r="HB190" i="9"/>
  <c r="EU190" i="9"/>
  <c r="H190" i="9"/>
  <c r="EF190" i="9"/>
  <c r="I190" i="9"/>
  <c r="BU190" i="9"/>
  <c r="EG190" i="9"/>
  <c r="GS190" i="9"/>
  <c r="CU190" i="9"/>
  <c r="FG190" i="9"/>
  <c r="HS190" i="9"/>
  <c r="AB190" i="9"/>
  <c r="CN190" i="9"/>
  <c r="EZ190" i="9"/>
  <c r="U190" i="9"/>
  <c r="CG190" i="9"/>
  <c r="ES190" i="9"/>
  <c r="HE190" i="9"/>
  <c r="N190" i="9"/>
  <c r="BZ190" i="9"/>
  <c r="GX190" i="9"/>
  <c r="AH190" i="9"/>
  <c r="AP190" i="9"/>
  <c r="W190" i="9"/>
  <c r="GA190" i="9"/>
  <c r="BV190" i="9"/>
  <c r="EN190" i="9"/>
  <c r="GZ190" i="9"/>
  <c r="Q190" i="9"/>
  <c r="CC190" i="9"/>
  <c r="EO190" i="9"/>
  <c r="HA190" i="9"/>
  <c r="DC190" i="9"/>
  <c r="IA190" i="9"/>
  <c r="AJ190" i="9"/>
  <c r="CV190" i="9"/>
  <c r="FH190" i="9"/>
  <c r="HT190" i="9"/>
  <c r="AC190" i="9"/>
  <c r="FA190" i="9"/>
  <c r="V190" i="9"/>
  <c r="CH190" i="9"/>
  <c r="ET190" i="9"/>
  <c r="HF190" i="9"/>
  <c r="EE190" i="9"/>
  <c r="CD190" i="9"/>
  <c r="BK190" i="9"/>
  <c r="AQ190" i="9"/>
  <c r="C190" i="9"/>
  <c r="EX190" i="9"/>
  <c r="CQ190" i="9"/>
  <c r="X190" i="9"/>
  <c r="EV190" i="9"/>
  <c r="HH190" i="9"/>
  <c r="Y190" i="9"/>
  <c r="CK190" i="9"/>
  <c r="EW190" i="9"/>
  <c r="HI190" i="9"/>
  <c r="FW190" i="9"/>
  <c r="AR190" i="9"/>
  <c r="DD190" i="9"/>
  <c r="FP190" i="9"/>
  <c r="IB190" i="9"/>
  <c r="AK190" i="9"/>
  <c r="CW190" i="9"/>
  <c r="HU190" i="9"/>
  <c r="AD190" i="9"/>
  <c r="CP190" i="9"/>
  <c r="FB190" i="9"/>
  <c r="BC190" i="9"/>
  <c r="DB190" i="9"/>
  <c r="BN190" i="9"/>
  <c r="Z190" i="9"/>
  <c r="IM190" i="9"/>
  <c r="GD190" i="9"/>
  <c r="AF190" i="9"/>
  <c r="CR190" i="9"/>
  <c r="FD190" i="9"/>
  <c r="HP190" i="9"/>
  <c r="AG190" i="9"/>
  <c r="CS190" i="9"/>
  <c r="HQ190" i="9"/>
  <c r="DS190" i="9"/>
  <c r="GE190" i="9"/>
  <c r="IQ190" i="9"/>
  <c r="AZ190" i="9"/>
  <c r="DL190" i="9"/>
  <c r="IJ190" i="9"/>
  <c r="AS190" i="9"/>
  <c r="FQ190" i="9"/>
  <c r="IC190" i="9"/>
  <c r="AL190" i="9"/>
  <c r="CX190" i="9"/>
  <c r="FJ190" i="9"/>
  <c r="HV190" i="9"/>
  <c r="BW190" i="9"/>
  <c r="GQ190" i="9"/>
  <c r="EH190" i="9"/>
  <c r="DG190" i="9"/>
  <c r="HJ190" i="9"/>
  <c r="FC190" i="9"/>
  <c r="AN190" i="9"/>
  <c r="CZ190" i="9"/>
  <c r="FL190" i="9"/>
  <c r="AO190" i="9"/>
  <c r="DA190" i="9"/>
  <c r="FM190" i="9"/>
  <c r="HY190" i="9"/>
  <c r="EA190" i="9"/>
  <c r="GM190" i="9"/>
  <c r="IY190" i="9"/>
  <c r="BH190" i="9"/>
  <c r="DT190" i="9"/>
  <c r="GF190" i="9"/>
  <c r="IR190" i="9"/>
  <c r="BA190" i="9"/>
  <c r="DM190" i="9"/>
  <c r="FY190" i="9"/>
  <c r="DF190" i="9"/>
  <c r="ID190" i="9"/>
  <c r="DZ190" i="9"/>
  <c r="HW190" i="9"/>
  <c r="EM190" i="9"/>
  <c r="BO190" i="9"/>
  <c r="GI190" i="9"/>
  <c r="FT190" i="9"/>
  <c r="EI190" i="9"/>
  <c r="GU190" i="9"/>
  <c r="D190" i="9"/>
  <c r="EB190" i="9"/>
  <c r="GN190" i="9"/>
  <c r="IZ190" i="9"/>
  <c r="BI190" i="9"/>
  <c r="GG190" i="9"/>
  <c r="IS190" i="9"/>
  <c r="DN190" i="9"/>
  <c r="FZ190" i="9"/>
  <c r="IL190" i="9"/>
  <c r="FF190" i="9"/>
  <c r="JC190" i="9"/>
  <c r="GT190" i="9"/>
  <c r="FS190" i="9"/>
  <c r="EP190" i="9"/>
  <c r="CL190" i="9"/>
  <c r="J190" i="9"/>
  <c r="DP190" i="9"/>
  <c r="GB190" i="9"/>
  <c r="IN190" i="9"/>
  <c r="BE190" i="9"/>
  <c r="DQ190" i="9"/>
  <c r="GC190" i="9"/>
  <c r="IO190" i="9"/>
  <c r="EQ190" i="9"/>
  <c r="HC190" i="9"/>
  <c r="BX190" i="9"/>
  <c r="EJ190" i="9"/>
  <c r="GV190" i="9"/>
  <c r="E190" i="9"/>
  <c r="BQ190" i="9"/>
  <c r="EC190" i="9"/>
  <c r="JA190" i="9"/>
  <c r="BJ190" i="9"/>
  <c r="DV190" i="9"/>
  <c r="GH190" i="9"/>
  <c r="IT190" i="9"/>
  <c r="IW46" i="9"/>
  <c r="IW22" i="9" s="1"/>
  <c r="BF46" i="9"/>
  <c r="BF22" i="9" s="1"/>
  <c r="AZ46" i="9"/>
  <c r="AZ22" i="9" s="1"/>
  <c r="A189" i="9"/>
  <c r="IX46" i="9"/>
  <c r="IX22" i="9" s="1"/>
  <c r="IX190" i="9"/>
  <c r="HG46" i="9"/>
  <c r="HG22" i="9" s="1"/>
  <c r="HG190" i="9"/>
  <c r="CJ46" i="9"/>
  <c r="CJ22" i="9" s="1"/>
  <c r="CJ190" i="9"/>
  <c r="DK46" i="9"/>
  <c r="DK22" i="9" s="1"/>
  <c r="DK190" i="9"/>
  <c r="II46" i="9"/>
  <c r="II22" i="9" s="1"/>
  <c r="II190" i="9"/>
  <c r="FI46" i="9"/>
  <c r="FI190" i="9"/>
  <c r="HN46" i="9"/>
  <c r="HN22" i="9" s="1"/>
  <c r="HN190" i="9"/>
  <c r="BG46" i="9"/>
  <c r="BG22" i="9" s="1"/>
  <c r="BG190" i="9"/>
  <c r="FO46" i="9"/>
  <c r="FO22" i="9" s="1"/>
  <c r="FO190" i="9"/>
  <c r="HM46" i="9"/>
  <c r="HM22" i="9" s="1"/>
  <c r="HM190" i="9"/>
  <c r="GL46" i="9"/>
  <c r="GL190" i="9"/>
  <c r="FK46" i="9"/>
  <c r="FK22" i="9" s="1"/>
  <c r="FK190" i="9"/>
  <c r="CE46" i="9"/>
  <c r="CE22" i="9" s="1"/>
  <c r="CE190" i="9"/>
  <c r="DW46" i="9"/>
  <c r="DW22" i="9" s="1"/>
  <c r="DW190" i="9"/>
  <c r="FE46" i="9"/>
  <c r="FE22" i="9" s="1"/>
  <c r="FE190" i="9"/>
  <c r="FX46" i="9"/>
  <c r="FX22" i="9" s="1"/>
  <c r="FX190" i="9"/>
  <c r="DE46" i="9"/>
  <c r="DE22" i="9" s="1"/>
  <c r="DE190" i="9"/>
  <c r="CO46" i="9"/>
  <c r="CO22" i="9" s="1"/>
  <c r="CO190" i="9"/>
  <c r="CT46" i="9"/>
  <c r="CT22" i="9" s="1"/>
  <c r="CT190" i="9"/>
  <c r="CI46" i="9"/>
  <c r="CI22" i="9" s="1"/>
  <c r="CI190" i="9"/>
  <c r="AU46" i="9"/>
  <c r="AU22" i="9" s="1"/>
  <c r="AU190" i="9"/>
  <c r="G46" i="9"/>
  <c r="G22" i="9" s="1"/>
  <c r="G190" i="9"/>
  <c r="HX46" i="9"/>
  <c r="HX22" i="9" s="1"/>
  <c r="HX190" i="9"/>
  <c r="IK46" i="9"/>
  <c r="IK22" i="9" s="1"/>
  <c r="IK190" i="9"/>
  <c r="AT46" i="9"/>
  <c r="AT22" i="9" s="1"/>
  <c r="AT190" i="9"/>
  <c r="FR46" i="9"/>
  <c r="FR22" i="9" s="1"/>
  <c r="FR190" i="9"/>
  <c r="IH46" i="9"/>
  <c r="IH22" i="9" s="1"/>
  <c r="IH190" i="9"/>
  <c r="CB46" i="9"/>
  <c r="CB22" i="9" s="1"/>
  <c r="CB190" i="9"/>
  <c r="O46" i="9"/>
  <c r="O22" i="9" s="1"/>
  <c r="O190" i="9"/>
  <c r="FN46" i="9"/>
  <c r="FN22" i="9" s="1"/>
  <c r="FN190" i="9"/>
  <c r="DJ46" i="9"/>
  <c r="DJ22" i="9" s="1"/>
  <c r="DJ190" i="9"/>
  <c r="AA46" i="9"/>
  <c r="AA22" i="9" s="1"/>
  <c r="AA190" i="9"/>
  <c r="IP46" i="9"/>
  <c r="IP22" i="9" s="1"/>
  <c r="IP190" i="9"/>
  <c r="AV46" i="9"/>
  <c r="AV22" i="9" s="1"/>
  <c r="AV190" i="9"/>
  <c r="DH46" i="9"/>
  <c r="DH22" i="9" s="1"/>
  <c r="DH190" i="9"/>
  <c r="IF46" i="9"/>
  <c r="IF22" i="9" s="1"/>
  <c r="IF190" i="9"/>
  <c r="AW46" i="9"/>
  <c r="AW22" i="9" s="1"/>
  <c r="AW190" i="9"/>
  <c r="DI46" i="9"/>
  <c r="DI22" i="9" s="1"/>
  <c r="DI190" i="9"/>
  <c r="FU46" i="9"/>
  <c r="FU22" i="9" s="1"/>
  <c r="FU190" i="9"/>
  <c r="IG46" i="9"/>
  <c r="IG22" i="9" s="1"/>
  <c r="IG190" i="9"/>
  <c r="BP46" i="9"/>
  <c r="BP22" i="9" s="1"/>
  <c r="BP190" i="9"/>
  <c r="DU46" i="9"/>
  <c r="DU22" i="9" s="1"/>
  <c r="DU190" i="9"/>
  <c r="BB46" i="9"/>
  <c r="BB22" i="9" s="1"/>
  <c r="BB190" i="9"/>
  <c r="CY46" i="9"/>
  <c r="CY22" i="9" s="1"/>
  <c r="CY190" i="9"/>
  <c r="DR46" i="9"/>
  <c r="DR22" i="9" s="1"/>
  <c r="DR190" i="9"/>
  <c r="AX46" i="9"/>
  <c r="AX22" i="9" s="1"/>
  <c r="AX190" i="9"/>
  <c r="HO46" i="9"/>
  <c r="HO22" i="9" s="1"/>
  <c r="HO190" i="9"/>
  <c r="BD46" i="9"/>
  <c r="BD22" i="9" s="1"/>
  <c r="BD190" i="9"/>
  <c r="L46" i="9"/>
  <c r="L22" i="9" s="1"/>
  <c r="L190" i="9"/>
  <c r="GO46" i="9"/>
  <c r="GO22" i="9" s="1"/>
  <c r="GO190" i="9"/>
  <c r="GK46" i="9"/>
  <c r="GK22" i="9" s="1"/>
  <c r="GK190" i="9"/>
  <c r="BY46" i="9"/>
  <c r="BY22" i="9" s="1"/>
  <c r="BY190" i="9"/>
  <c r="P46" i="9"/>
  <c r="P22" i="9" s="1"/>
  <c r="P190" i="9"/>
  <c r="CM46" i="9"/>
  <c r="CM22" i="9" s="1"/>
  <c r="CM190" i="9"/>
  <c r="AY46" i="9"/>
  <c r="AY22" i="9" s="1"/>
  <c r="AY190" i="9"/>
  <c r="BT46" i="9"/>
  <c r="BT22" i="9" s="1"/>
  <c r="BT190" i="9"/>
  <c r="GR46" i="9"/>
  <c r="GR22" i="9" s="1"/>
  <c r="GR190" i="9"/>
  <c r="HL46" i="9"/>
  <c r="HL22" i="9" s="1"/>
  <c r="HL190" i="9"/>
  <c r="EL46" i="9"/>
  <c r="EL22" i="9" s="1"/>
  <c r="EL190" i="9"/>
  <c r="EC22" i="9"/>
  <c r="CK22" i="9"/>
  <c r="DT22" i="9"/>
  <c r="DY22" i="9"/>
  <c r="FJ46" i="9"/>
  <c r="FJ22" i="9" s="1"/>
  <c r="HK46" i="9"/>
  <c r="HK22" i="9" s="1"/>
  <c r="DN46" i="9"/>
  <c r="DN22" i="9" s="1"/>
  <c r="FZ46" i="9"/>
  <c r="FZ22" i="9" s="1"/>
  <c r="A93" i="9"/>
  <c r="IT46" i="9"/>
  <c r="IT22" i="9" s="1"/>
  <c r="GY46" i="9"/>
  <c r="GY22" i="9" s="1"/>
  <c r="EF46" i="9"/>
  <c r="EF22" i="9" s="1"/>
  <c r="HI46" i="9"/>
  <c r="HI22" i="9" s="1"/>
  <c r="CC46" i="9"/>
  <c r="CC22" i="9" s="1"/>
  <c r="FA46" i="9"/>
  <c r="FA22" i="9" s="1"/>
  <c r="AQ46" i="9"/>
  <c r="AQ22" i="9" s="1"/>
  <c r="FQ46" i="9"/>
  <c r="FQ22" i="9" s="1"/>
  <c r="CD22" i="9"/>
  <c r="AD46" i="9"/>
  <c r="AD22" i="9" s="1"/>
  <c r="BQ46" i="9"/>
  <c r="BQ22" i="9" s="1"/>
  <c r="Y22" i="9"/>
  <c r="GC46" i="9"/>
  <c r="GC22" i="9" s="1"/>
  <c r="GL22" i="9"/>
  <c r="DB46" i="9"/>
  <c r="DB22" i="9" s="1"/>
  <c r="CR46" i="9"/>
  <c r="CR22" i="9" s="1"/>
  <c r="HP46" i="9"/>
  <c r="HP22" i="9" s="1"/>
  <c r="AG46" i="9"/>
  <c r="AG22" i="9" s="1"/>
  <c r="CS46" i="9"/>
  <c r="CS22" i="9" s="1"/>
  <c r="IQ46" i="9"/>
  <c r="IQ22" i="9" s="1"/>
  <c r="IJ46" i="9"/>
  <c r="IJ22" i="9" s="1"/>
  <c r="AS46" i="9"/>
  <c r="AS22" i="9" s="1"/>
  <c r="CP46" i="9"/>
  <c r="CP22" i="9" s="1"/>
  <c r="FC46" i="9"/>
  <c r="FC22" i="9" s="1"/>
  <c r="FM46" i="9"/>
  <c r="FM22" i="9" s="1"/>
  <c r="BH46" i="9"/>
  <c r="BH22" i="9" s="1"/>
  <c r="DM46" i="9"/>
  <c r="DM22" i="9" s="1"/>
  <c r="IE46" i="9"/>
  <c r="IE22" i="9" s="1"/>
  <c r="IS46" i="9"/>
  <c r="IS22" i="9" s="1"/>
  <c r="DP22" i="9"/>
  <c r="GT46" i="9"/>
  <c r="GT22" i="9" s="1"/>
  <c r="IU46" i="9"/>
  <c r="IU22" i="9" s="1"/>
  <c r="K46" i="9"/>
  <c r="K22" i="9" s="1"/>
  <c r="DC46" i="9"/>
  <c r="DC22" i="9" s="1"/>
  <c r="HJ46" i="9"/>
  <c r="HJ22" i="9" s="1"/>
  <c r="DF46" i="9"/>
  <c r="DF22" i="9" s="1"/>
  <c r="A94" i="9"/>
  <c r="FS22" i="9"/>
  <c r="R46" i="9"/>
  <c r="R22" i="9" s="1"/>
  <c r="CG46" i="9"/>
  <c r="CG22" i="9" s="1"/>
  <c r="EG46" i="9"/>
  <c r="EG22" i="9" s="1"/>
  <c r="BR46" i="9"/>
  <c r="BR22" i="9" s="1"/>
  <c r="GB46" i="9"/>
  <c r="GB22" i="9" s="1"/>
  <c r="HC46" i="9"/>
  <c r="HC22" i="9" s="1"/>
  <c r="JA46" i="9"/>
  <c r="JA22" i="9" s="1"/>
  <c r="HD22" i="9"/>
  <c r="GS46" i="9"/>
  <c r="GS22" i="9" s="1"/>
  <c r="HT46" i="9"/>
  <c r="HT22" i="9" s="1"/>
  <c r="ED46" i="9"/>
  <c r="ED22" i="9" s="1"/>
  <c r="DV46" i="9"/>
  <c r="DV22" i="9" s="1"/>
  <c r="HU46" i="9"/>
  <c r="HU22" i="9" s="1"/>
  <c r="IA46" i="9"/>
  <c r="IA22" i="9" s="1"/>
  <c r="BK46" i="9"/>
  <c r="BK22" i="9" s="1"/>
  <c r="EE46" i="9"/>
  <c r="EE22" i="9" s="1"/>
  <c r="JC46" i="9"/>
  <c r="JC22" i="9" s="1"/>
  <c r="DX46" i="9"/>
  <c r="DX22" i="9" s="1"/>
  <c r="BU46" i="9"/>
  <c r="BU22" i="9" s="1"/>
  <c r="AJ46" i="9"/>
  <c r="AJ22" i="9" s="1"/>
  <c r="CV46" i="9"/>
  <c r="CV22" i="9" s="1"/>
  <c r="FH46" i="9"/>
  <c r="FH22" i="9" s="1"/>
  <c r="JC95" i="9"/>
  <c r="IU95" i="9"/>
  <c r="IM95" i="9"/>
  <c r="IE95" i="9"/>
  <c r="HW95" i="9"/>
  <c r="HO95" i="9"/>
  <c r="HG95" i="9"/>
  <c r="GY95" i="9"/>
  <c r="GQ95" i="9"/>
  <c r="GI95" i="9"/>
  <c r="GA95" i="9"/>
  <c r="FS95" i="9"/>
  <c r="FK95" i="9"/>
  <c r="FC95" i="9"/>
  <c r="EU95" i="9"/>
  <c r="EM95" i="9"/>
  <c r="EE95" i="9"/>
  <c r="DO95" i="9"/>
  <c r="DG95" i="9"/>
  <c r="CY95" i="9"/>
  <c r="CQ95" i="9"/>
  <c r="CA95" i="9"/>
  <c r="BS95" i="9"/>
  <c r="BK95" i="9"/>
  <c r="BC95" i="9"/>
  <c r="AM95" i="9"/>
  <c r="AE95" i="9"/>
  <c r="W95" i="9"/>
  <c r="O95" i="9"/>
  <c r="G95" i="9"/>
  <c r="JB95" i="9"/>
  <c r="JA95" i="9"/>
  <c r="IS95" i="9"/>
  <c r="IK95" i="9"/>
  <c r="IC95" i="9"/>
  <c r="HU95" i="9"/>
  <c r="HM95" i="9"/>
  <c r="HE95" i="9"/>
  <c r="GW95" i="9"/>
  <c r="GO95" i="9"/>
  <c r="GG95" i="9"/>
  <c r="FY95" i="9"/>
  <c r="FQ95" i="9"/>
  <c r="FA95" i="9"/>
  <c r="ES95" i="9"/>
  <c r="EK95" i="9"/>
  <c r="EC95" i="9"/>
  <c r="DM95" i="9"/>
  <c r="DE95" i="9"/>
  <c r="CW95" i="9"/>
  <c r="CG95" i="9"/>
  <c r="BQ95" i="9"/>
  <c r="BI95" i="9"/>
  <c r="BA95" i="9"/>
  <c r="AS95" i="9"/>
  <c r="AC95" i="9"/>
  <c r="U95" i="9"/>
  <c r="M95" i="9"/>
  <c r="E95" i="9"/>
  <c r="IZ95" i="9"/>
  <c r="IR95" i="9"/>
  <c r="IJ95" i="9"/>
  <c r="IB95" i="9"/>
  <c r="HT95" i="9"/>
  <c r="HD95" i="9"/>
  <c r="GV95" i="9"/>
  <c r="GN95" i="9"/>
  <c r="GF95" i="9"/>
  <c r="FP95" i="9"/>
  <c r="FH95" i="9"/>
  <c r="EZ95" i="9"/>
  <c r="ER95" i="9"/>
  <c r="EJ95" i="9"/>
  <c r="EB95" i="9"/>
  <c r="DT95" i="9"/>
  <c r="DL95" i="9"/>
  <c r="DD95" i="9"/>
  <c r="CV95" i="9"/>
  <c r="CN95" i="9"/>
  <c r="CF95" i="9"/>
  <c r="BX95" i="9"/>
  <c r="BP95" i="9"/>
  <c r="BH95" i="9"/>
  <c r="AR95" i="9"/>
  <c r="AJ95" i="9"/>
  <c r="AB95" i="9"/>
  <c r="T95" i="9"/>
  <c r="D95" i="9"/>
  <c r="IY95" i="9"/>
  <c r="IQ95" i="9"/>
  <c r="II95" i="9"/>
  <c r="IA95" i="9"/>
  <c r="HS95" i="9"/>
  <c r="HK95" i="9"/>
  <c r="HC95" i="9"/>
  <c r="GU95" i="9"/>
  <c r="GM95" i="9"/>
  <c r="GE95" i="9"/>
  <c r="FW95" i="9"/>
  <c r="FO95" i="9"/>
  <c r="FG95" i="9"/>
  <c r="EY95" i="9"/>
  <c r="EQ95" i="9"/>
  <c r="EI95" i="9"/>
  <c r="EA95" i="9"/>
  <c r="DS95" i="9"/>
  <c r="DK95" i="9"/>
  <c r="DC95" i="9"/>
  <c r="CU95" i="9"/>
  <c r="CM95" i="9"/>
  <c r="BW95" i="9"/>
  <c r="BO95" i="9"/>
  <c r="BG95" i="9"/>
  <c r="AQ95" i="9"/>
  <c r="AI95" i="9"/>
  <c r="S95" i="9"/>
  <c r="K95" i="9"/>
  <c r="C95" i="9"/>
  <c r="IP95" i="9"/>
  <c r="IH95" i="9"/>
  <c r="HZ95" i="9"/>
  <c r="HR95" i="9"/>
  <c r="HJ95" i="9"/>
  <c r="HB95" i="9"/>
  <c r="GT95" i="9"/>
  <c r="GL95" i="9"/>
  <c r="GD95" i="9"/>
  <c r="FV95" i="9"/>
  <c r="FN95" i="9"/>
  <c r="FF95" i="9"/>
  <c r="EX95" i="9"/>
  <c r="EP95" i="9"/>
  <c r="EH95" i="9"/>
  <c r="DZ95" i="9"/>
  <c r="DR95" i="9"/>
  <c r="DJ95" i="9"/>
  <c r="DB95" i="9"/>
  <c r="CT95" i="9"/>
  <c r="CL95" i="9"/>
  <c r="BV95" i="9"/>
  <c r="BN95" i="9"/>
  <c r="BF95" i="9"/>
  <c r="AX95" i="9"/>
  <c r="AP95" i="9"/>
  <c r="AH95" i="9"/>
  <c r="Z95" i="9"/>
  <c r="R95" i="9"/>
  <c r="J95" i="9"/>
  <c r="IV95" i="9"/>
  <c r="IN95" i="9"/>
  <c r="IF95" i="9"/>
  <c r="HX95" i="9"/>
  <c r="HP95" i="9"/>
  <c r="HV95" i="9"/>
  <c r="GZ95" i="9"/>
  <c r="GC95" i="9"/>
  <c r="FL95" i="9"/>
  <c r="ET95" i="9"/>
  <c r="DX95" i="9"/>
  <c r="CB95" i="9"/>
  <c r="BJ95" i="9"/>
  <c r="AD95" i="9"/>
  <c r="HQ95" i="9"/>
  <c r="GX95" i="9"/>
  <c r="GB95" i="9"/>
  <c r="FJ95" i="9"/>
  <c r="EO95" i="9"/>
  <c r="DF95" i="9"/>
  <c r="CK95" i="9"/>
  <c r="BZ95" i="9"/>
  <c r="BE95" i="9"/>
  <c r="AT95" i="9"/>
  <c r="I95" i="9"/>
  <c r="IT95" i="9"/>
  <c r="GS95" i="9"/>
  <c r="FZ95" i="9"/>
  <c r="EN95" i="9"/>
  <c r="DV95" i="9"/>
  <c r="DA95" i="9"/>
  <c r="BD95" i="9"/>
  <c r="AO95" i="9"/>
  <c r="Y95" i="9"/>
  <c r="H95" i="9"/>
  <c r="IO95" i="9"/>
  <c r="FE95" i="9"/>
  <c r="CZ95" i="9"/>
  <c r="BU95" i="9"/>
  <c r="BB95" i="9"/>
  <c r="AN95" i="9"/>
  <c r="X95" i="9"/>
  <c r="F95" i="9"/>
  <c r="IL95" i="9"/>
  <c r="HI95" i="9"/>
  <c r="GP95" i="9"/>
  <c r="FU95" i="9"/>
  <c r="FD95" i="9"/>
  <c r="EG95" i="9"/>
  <c r="DQ95" i="9"/>
  <c r="CX95" i="9"/>
  <c r="CH95" i="9"/>
  <c r="AL95" i="9"/>
  <c r="V95" i="9"/>
  <c r="IG95" i="9"/>
  <c r="HH95" i="9"/>
  <c r="GK95" i="9"/>
  <c r="FT95" i="9"/>
  <c r="FB95" i="9"/>
  <c r="EF95" i="9"/>
  <c r="CS95" i="9"/>
  <c r="BR95" i="9"/>
  <c r="Q95" i="9"/>
  <c r="EV95" i="9"/>
  <c r="DI95" i="9"/>
  <c r="AW95" i="9"/>
  <c r="N95" i="9"/>
  <c r="GJ95" i="9"/>
  <c r="CC95" i="9"/>
  <c r="ID95" i="9"/>
  <c r="ED95" i="9"/>
  <c r="CR95" i="9"/>
  <c r="HY95" i="9"/>
  <c r="CP95" i="9"/>
  <c r="BM95" i="9"/>
  <c r="AG95" i="9"/>
  <c r="FM95" i="9"/>
  <c r="BL95" i="9"/>
  <c r="AF95" i="9"/>
  <c r="EW95" i="9"/>
  <c r="HA95" i="9"/>
  <c r="HF95" i="9"/>
  <c r="JB119" i="9"/>
  <c r="JA119" i="9"/>
  <c r="IZ119" i="9"/>
  <c r="IY119" i="9"/>
  <c r="IW119" i="9"/>
  <c r="IX119" i="9"/>
  <c r="IX47" i="9" s="1"/>
  <c r="IO119" i="9"/>
  <c r="IG119" i="9"/>
  <c r="HY119" i="9"/>
  <c r="HQ119" i="9"/>
  <c r="HI119" i="9"/>
  <c r="HA119" i="9"/>
  <c r="GS119" i="9"/>
  <c r="GK119" i="9"/>
  <c r="GC119" i="9"/>
  <c r="FU119" i="9"/>
  <c r="FM119" i="9"/>
  <c r="FE119" i="9"/>
  <c r="EW119" i="9"/>
  <c r="EO119" i="9"/>
  <c r="EG119" i="9"/>
  <c r="DY119" i="9"/>
  <c r="DQ119" i="9"/>
  <c r="DI119" i="9"/>
  <c r="DA119" i="9"/>
  <c r="CS119" i="9"/>
  <c r="CK119" i="9"/>
  <c r="CC119" i="9"/>
  <c r="BU119" i="9"/>
  <c r="BM119" i="9"/>
  <c r="BE119" i="9"/>
  <c r="AW119" i="9"/>
  <c r="AO119" i="9"/>
  <c r="AG119" i="9"/>
  <c r="Y119" i="9"/>
  <c r="Q119" i="9"/>
  <c r="I119" i="9"/>
  <c r="IV119" i="9"/>
  <c r="IN119" i="9"/>
  <c r="IF119" i="9"/>
  <c r="HX119" i="9"/>
  <c r="HP119" i="9"/>
  <c r="HH119" i="9"/>
  <c r="GZ119" i="9"/>
  <c r="GR119" i="9"/>
  <c r="GJ119" i="9"/>
  <c r="GB119" i="9"/>
  <c r="FT119" i="9"/>
  <c r="FL119" i="9"/>
  <c r="FD119" i="9"/>
  <c r="EV119" i="9"/>
  <c r="EN119" i="9"/>
  <c r="EF119" i="9"/>
  <c r="DX119" i="9"/>
  <c r="DP119" i="9"/>
  <c r="DH119" i="9"/>
  <c r="CZ119" i="9"/>
  <c r="CR119" i="9"/>
  <c r="CJ119" i="9"/>
  <c r="CB119" i="9"/>
  <c r="BT119" i="9"/>
  <c r="BL119" i="9"/>
  <c r="BD119" i="9"/>
  <c r="AV119" i="9"/>
  <c r="AN119" i="9"/>
  <c r="AN47" i="9" s="1"/>
  <c r="AF119" i="9"/>
  <c r="X119" i="9"/>
  <c r="P119" i="9"/>
  <c r="H119" i="9"/>
  <c r="IU119" i="9"/>
  <c r="IM119" i="9"/>
  <c r="IE119" i="9"/>
  <c r="HW119" i="9"/>
  <c r="HO119" i="9"/>
  <c r="HG119" i="9"/>
  <c r="GY119" i="9"/>
  <c r="GQ119" i="9"/>
  <c r="GI119" i="9"/>
  <c r="GA119" i="9"/>
  <c r="FS119" i="9"/>
  <c r="FK119" i="9"/>
  <c r="FK47" i="9" s="1"/>
  <c r="FC119" i="9"/>
  <c r="EU119" i="9"/>
  <c r="EM119" i="9"/>
  <c r="EE119" i="9"/>
  <c r="DW119" i="9"/>
  <c r="DO119" i="9"/>
  <c r="DG119" i="9"/>
  <c r="CY119" i="9"/>
  <c r="CY47" i="9" s="1"/>
  <c r="CQ119" i="9"/>
  <c r="CI119" i="9"/>
  <c r="CA119" i="9"/>
  <c r="BS119" i="9"/>
  <c r="BK119" i="9"/>
  <c r="BC119" i="9"/>
  <c r="AU119" i="9"/>
  <c r="AM119" i="9"/>
  <c r="AE119" i="9"/>
  <c r="W119" i="9"/>
  <c r="O119" i="9"/>
  <c r="G119" i="9"/>
  <c r="IT119" i="9"/>
  <c r="IL119" i="9"/>
  <c r="ID119" i="9"/>
  <c r="HV119" i="9"/>
  <c r="HN119" i="9"/>
  <c r="HF119" i="9"/>
  <c r="GX119" i="9"/>
  <c r="GP119" i="9"/>
  <c r="GH119" i="9"/>
  <c r="FZ119" i="9"/>
  <c r="FR119" i="9"/>
  <c r="FJ119" i="9"/>
  <c r="FB119" i="9"/>
  <c r="ET119" i="9"/>
  <c r="EL119" i="9"/>
  <c r="ED119" i="9"/>
  <c r="DV119" i="9"/>
  <c r="DN119" i="9"/>
  <c r="DF119" i="9"/>
  <c r="CX119" i="9"/>
  <c r="CP119" i="9"/>
  <c r="CH119" i="9"/>
  <c r="BZ119" i="9"/>
  <c r="BR119" i="9"/>
  <c r="BJ119" i="9"/>
  <c r="BB119" i="9"/>
  <c r="AT119" i="9"/>
  <c r="AL119" i="9"/>
  <c r="AL47" i="9" s="1"/>
  <c r="AD119" i="9"/>
  <c r="V119" i="9"/>
  <c r="N119" i="9"/>
  <c r="F119" i="9"/>
  <c r="IR119" i="9"/>
  <c r="IJ119" i="9"/>
  <c r="IB119" i="9"/>
  <c r="HT119" i="9"/>
  <c r="HL119" i="9"/>
  <c r="HD119" i="9"/>
  <c r="GV119" i="9"/>
  <c r="GN119" i="9"/>
  <c r="GF119" i="9"/>
  <c r="FX119" i="9"/>
  <c r="FP119" i="9"/>
  <c r="FH119" i="9"/>
  <c r="EZ119" i="9"/>
  <c r="ER119" i="9"/>
  <c r="EJ119" i="9"/>
  <c r="EB119" i="9"/>
  <c r="DT119" i="9"/>
  <c r="DL119" i="9"/>
  <c r="DD119" i="9"/>
  <c r="CV119" i="9"/>
  <c r="CN119" i="9"/>
  <c r="CF119" i="9"/>
  <c r="BX119" i="9"/>
  <c r="BP119" i="9"/>
  <c r="BH119" i="9"/>
  <c r="AZ119" i="9"/>
  <c r="AR119" i="9"/>
  <c r="AJ119" i="9"/>
  <c r="AB119" i="9"/>
  <c r="T119" i="9"/>
  <c r="L119" i="9"/>
  <c r="D119" i="9"/>
  <c r="IQ119" i="9"/>
  <c r="II119" i="9"/>
  <c r="IA119" i="9"/>
  <c r="HS119" i="9"/>
  <c r="HK119" i="9"/>
  <c r="HC119" i="9"/>
  <c r="GU119" i="9"/>
  <c r="GM119" i="9"/>
  <c r="GE119" i="9"/>
  <c r="FW119" i="9"/>
  <c r="FO119" i="9"/>
  <c r="FG119" i="9"/>
  <c r="EY119" i="9"/>
  <c r="EQ119" i="9"/>
  <c r="EI119" i="9"/>
  <c r="EA119" i="9"/>
  <c r="DS119" i="9"/>
  <c r="DK119" i="9"/>
  <c r="DC119" i="9"/>
  <c r="CU119" i="9"/>
  <c r="CM119" i="9"/>
  <c r="CE119" i="9"/>
  <c r="BW119" i="9"/>
  <c r="BO119" i="9"/>
  <c r="BG119" i="9"/>
  <c r="AY119" i="9"/>
  <c r="AQ119" i="9"/>
  <c r="AI119" i="9"/>
  <c r="AA119" i="9"/>
  <c r="S119" i="9"/>
  <c r="K119" i="9"/>
  <c r="C119" i="9"/>
  <c r="IP119" i="9"/>
  <c r="HJ119" i="9"/>
  <c r="GD119" i="9"/>
  <c r="EX119" i="9"/>
  <c r="DR119" i="9"/>
  <c r="CL119" i="9"/>
  <c r="BF119" i="9"/>
  <c r="Z119" i="9"/>
  <c r="IK119" i="9"/>
  <c r="HE119" i="9"/>
  <c r="FY119" i="9"/>
  <c r="ES119" i="9"/>
  <c r="ES47" i="9" s="1"/>
  <c r="DM119" i="9"/>
  <c r="CG119" i="9"/>
  <c r="BA119" i="9"/>
  <c r="U119" i="9"/>
  <c r="IH119" i="9"/>
  <c r="HB119" i="9"/>
  <c r="FV119" i="9"/>
  <c r="EP119" i="9"/>
  <c r="DJ119" i="9"/>
  <c r="CD119" i="9"/>
  <c r="AX119" i="9"/>
  <c r="R119" i="9"/>
  <c r="IC119" i="9"/>
  <c r="GW119" i="9"/>
  <c r="FQ119" i="9"/>
  <c r="EK119" i="9"/>
  <c r="DE119" i="9"/>
  <c r="BY119" i="9"/>
  <c r="AS119" i="9"/>
  <c r="M119" i="9"/>
  <c r="HZ119" i="9"/>
  <c r="GT119" i="9"/>
  <c r="FN119" i="9"/>
  <c r="EH119" i="9"/>
  <c r="DB119" i="9"/>
  <c r="BV119" i="9"/>
  <c r="AP119" i="9"/>
  <c r="J119" i="9"/>
  <c r="HU119" i="9"/>
  <c r="GO119" i="9"/>
  <c r="FI119" i="9"/>
  <c r="EC119" i="9"/>
  <c r="CW119" i="9"/>
  <c r="BQ119" i="9"/>
  <c r="AK119" i="9"/>
  <c r="E119" i="9"/>
  <c r="JC119" i="9"/>
  <c r="HR119" i="9"/>
  <c r="GL119" i="9"/>
  <c r="FF119" i="9"/>
  <c r="DZ119" i="9"/>
  <c r="CT119" i="9"/>
  <c r="BN119" i="9"/>
  <c r="AH119" i="9"/>
  <c r="BI119" i="9"/>
  <c r="AC119" i="9"/>
  <c r="IS119" i="9"/>
  <c r="HM119" i="9"/>
  <c r="FA119" i="9"/>
  <c r="DU119" i="9"/>
  <c r="GG119" i="9"/>
  <c r="CO119" i="9"/>
  <c r="AL46" i="9"/>
  <c r="AL22" i="9" s="1"/>
  <c r="F46" i="9"/>
  <c r="F22" i="9" s="1"/>
  <c r="GX46" i="9"/>
  <c r="GX22" i="9" s="1"/>
  <c r="BI46" i="9"/>
  <c r="BI22" i="9" s="1"/>
  <c r="GG46" i="9"/>
  <c r="GG22" i="9" s="1"/>
  <c r="BC46" i="9"/>
  <c r="BC22" i="9" s="1"/>
  <c r="DO46" i="9"/>
  <c r="DO22" i="9" s="1"/>
  <c r="GA46" i="9"/>
  <c r="GA22" i="9" s="1"/>
  <c r="IM46" i="9"/>
  <c r="IM22" i="9" s="1"/>
  <c r="FT46" i="9"/>
  <c r="FT22" i="9" s="1"/>
  <c r="AO46" i="9"/>
  <c r="AO22" i="9" s="1"/>
  <c r="DA46" i="9"/>
  <c r="DA22" i="9" s="1"/>
  <c r="HY46" i="9"/>
  <c r="HY22" i="9" s="1"/>
  <c r="AP46" i="9"/>
  <c r="AP22" i="9" s="1"/>
  <c r="HZ46" i="9"/>
  <c r="HZ22" i="9" s="1"/>
  <c r="AI46" i="9"/>
  <c r="AI22" i="9" s="1"/>
  <c r="CU46" i="9"/>
  <c r="CU22" i="9" s="1"/>
  <c r="FG46" i="9"/>
  <c r="FG22" i="9" s="1"/>
  <c r="HS46" i="9"/>
  <c r="HS22" i="9" s="1"/>
  <c r="AB46" i="9"/>
  <c r="AB22" i="9" s="1"/>
  <c r="CN46" i="9"/>
  <c r="CN22" i="9" s="1"/>
  <c r="EZ46" i="9"/>
  <c r="EZ22" i="9" s="1"/>
  <c r="A21" i="9"/>
  <c r="M46" i="9"/>
  <c r="M22" i="9" s="1"/>
  <c r="EK46" i="9"/>
  <c r="EK22" i="9" s="1"/>
  <c r="GW46" i="9"/>
  <c r="GW22" i="9" s="1"/>
  <c r="BS46" i="9"/>
  <c r="BS22" i="9" s="1"/>
  <c r="GQ46" i="9"/>
  <c r="GQ22" i="9" s="1"/>
  <c r="BL22" i="9"/>
  <c r="GJ46" i="9"/>
  <c r="GJ22" i="9" s="1"/>
  <c r="IV46" i="9"/>
  <c r="IV22" i="9" s="1"/>
  <c r="BE22" i="9"/>
  <c r="DQ46" i="9"/>
  <c r="DQ22" i="9" s="1"/>
  <c r="IO46" i="9"/>
  <c r="IO22" i="9" s="1"/>
  <c r="GD46" i="9"/>
  <c r="GD22" i="9" s="1"/>
  <c r="FW22" i="9"/>
  <c r="AR46" i="9"/>
  <c r="AR22" i="9" s="1"/>
  <c r="DD46" i="9"/>
  <c r="DD22" i="9" s="1"/>
  <c r="FP46" i="9"/>
  <c r="FP22" i="9" s="1"/>
  <c r="IB46" i="9"/>
  <c r="IB22" i="9" s="1"/>
  <c r="JC167" i="9"/>
  <c r="JC71" i="9" s="1"/>
  <c r="IU167" i="9"/>
  <c r="IU71" i="9" s="1"/>
  <c r="IM167" i="9"/>
  <c r="IM71" i="9" s="1"/>
  <c r="IE167" i="9"/>
  <c r="IE71" i="9" s="1"/>
  <c r="HW167" i="9"/>
  <c r="HW71" i="9" s="1"/>
  <c r="HO167" i="9"/>
  <c r="HO71" i="9" s="1"/>
  <c r="HG167" i="9"/>
  <c r="HG71" i="9" s="1"/>
  <c r="GY167" i="9"/>
  <c r="GY71" i="9" s="1"/>
  <c r="GQ167" i="9"/>
  <c r="GQ71" i="9" s="1"/>
  <c r="GI167" i="9"/>
  <c r="GI71" i="9" s="1"/>
  <c r="GA167" i="9"/>
  <c r="GA71" i="9" s="1"/>
  <c r="FS167" i="9"/>
  <c r="FS71" i="9" s="1"/>
  <c r="FK167" i="9"/>
  <c r="FK71" i="9" s="1"/>
  <c r="FC167" i="9"/>
  <c r="FC71" i="9" s="1"/>
  <c r="EU167" i="9"/>
  <c r="EU71" i="9" s="1"/>
  <c r="EM167" i="9"/>
  <c r="EM71" i="9" s="1"/>
  <c r="EE167" i="9"/>
  <c r="EE71" i="9" s="1"/>
  <c r="DW167" i="9"/>
  <c r="DW71" i="9" s="1"/>
  <c r="DO167" i="9"/>
  <c r="DO71" i="9" s="1"/>
  <c r="DG167" i="9"/>
  <c r="DG71" i="9" s="1"/>
  <c r="CY167" i="9"/>
  <c r="CY71" i="9" s="1"/>
  <c r="CQ167" i="9"/>
  <c r="CQ71" i="9" s="1"/>
  <c r="CI167" i="9"/>
  <c r="CI71" i="9" s="1"/>
  <c r="CA167" i="9"/>
  <c r="CA71" i="9" s="1"/>
  <c r="BS167" i="9"/>
  <c r="BS71" i="9" s="1"/>
  <c r="BK167" i="9"/>
  <c r="BK71" i="9" s="1"/>
  <c r="BC167" i="9"/>
  <c r="BC71" i="9" s="1"/>
  <c r="AU167" i="9"/>
  <c r="AU71" i="9" s="1"/>
  <c r="AM167" i="9"/>
  <c r="AM71" i="9" s="1"/>
  <c r="AE167" i="9"/>
  <c r="AE71" i="9" s="1"/>
  <c r="W167" i="9"/>
  <c r="W71" i="9" s="1"/>
  <c r="O167" i="9"/>
  <c r="O71" i="9" s="1"/>
  <c r="G167" i="9"/>
  <c r="G71" i="9" s="1"/>
  <c r="JB167" i="9"/>
  <c r="JB71" i="9" s="1"/>
  <c r="IT167" i="9"/>
  <c r="IT71" i="9" s="1"/>
  <c r="IL167" i="9"/>
  <c r="IL71" i="9" s="1"/>
  <c r="ID167" i="9"/>
  <c r="ID71" i="9" s="1"/>
  <c r="HV167" i="9"/>
  <c r="HV71" i="9" s="1"/>
  <c r="HN167" i="9"/>
  <c r="HN71" i="9" s="1"/>
  <c r="HF167" i="9"/>
  <c r="HF71" i="9" s="1"/>
  <c r="GX167" i="9"/>
  <c r="GX71" i="9" s="1"/>
  <c r="GP167" i="9"/>
  <c r="GP71" i="9" s="1"/>
  <c r="GH167" i="9"/>
  <c r="GH71" i="9" s="1"/>
  <c r="FZ167" i="9"/>
  <c r="FZ71" i="9" s="1"/>
  <c r="FR167" i="9"/>
  <c r="FR71" i="9" s="1"/>
  <c r="FJ167" i="9"/>
  <c r="FJ71" i="9" s="1"/>
  <c r="FB167" i="9"/>
  <c r="FB71" i="9" s="1"/>
  <c r="ET167" i="9"/>
  <c r="ET71" i="9" s="1"/>
  <c r="EL167" i="9"/>
  <c r="EL71" i="9" s="1"/>
  <c r="ED167" i="9"/>
  <c r="ED71" i="9" s="1"/>
  <c r="DV167" i="9"/>
  <c r="DV71" i="9" s="1"/>
  <c r="DN167" i="9"/>
  <c r="DN71" i="9" s="1"/>
  <c r="DF167" i="9"/>
  <c r="DF71" i="9" s="1"/>
  <c r="CX167" i="9"/>
  <c r="CX71" i="9" s="1"/>
  <c r="CP167" i="9"/>
  <c r="CP71" i="9" s="1"/>
  <c r="CH167" i="9"/>
  <c r="CH71" i="9" s="1"/>
  <c r="BZ167" i="9"/>
  <c r="BZ71" i="9" s="1"/>
  <c r="BR167" i="9"/>
  <c r="BR71" i="9" s="1"/>
  <c r="BJ167" i="9"/>
  <c r="BJ71" i="9" s="1"/>
  <c r="BB167" i="9"/>
  <c r="BB71" i="9" s="1"/>
  <c r="AT167" i="9"/>
  <c r="AT71" i="9" s="1"/>
  <c r="AL167" i="9"/>
  <c r="AL71" i="9" s="1"/>
  <c r="AD167" i="9"/>
  <c r="AD71" i="9" s="1"/>
  <c r="V167" i="9"/>
  <c r="V71" i="9" s="1"/>
  <c r="N167" i="9"/>
  <c r="N71" i="9" s="1"/>
  <c r="F167" i="9"/>
  <c r="F71" i="9" s="1"/>
  <c r="JA167" i="9"/>
  <c r="JA71" i="9" s="1"/>
  <c r="IS167" i="9"/>
  <c r="IS71" i="9" s="1"/>
  <c r="IK167" i="9"/>
  <c r="IK71" i="9" s="1"/>
  <c r="IC167" i="9"/>
  <c r="IC71" i="9" s="1"/>
  <c r="HU167" i="9"/>
  <c r="HU71" i="9" s="1"/>
  <c r="HM167" i="9"/>
  <c r="HM71" i="9" s="1"/>
  <c r="HE167" i="9"/>
  <c r="HE71" i="9" s="1"/>
  <c r="GW167" i="9"/>
  <c r="GW71" i="9" s="1"/>
  <c r="GO167" i="9"/>
  <c r="GO71" i="9" s="1"/>
  <c r="GG167" i="9"/>
  <c r="GG71" i="9" s="1"/>
  <c r="FY167" i="9"/>
  <c r="FY71" i="9" s="1"/>
  <c r="FQ167" i="9"/>
  <c r="FQ71" i="9" s="1"/>
  <c r="FI167" i="9"/>
  <c r="FI71" i="9" s="1"/>
  <c r="FA167" i="9"/>
  <c r="FA71" i="9" s="1"/>
  <c r="ES167" i="9"/>
  <c r="ES71" i="9" s="1"/>
  <c r="EK167" i="9"/>
  <c r="EK71" i="9" s="1"/>
  <c r="EC167" i="9"/>
  <c r="EC71" i="9" s="1"/>
  <c r="DU167" i="9"/>
  <c r="DU71" i="9" s="1"/>
  <c r="DM167" i="9"/>
  <c r="DM71" i="9" s="1"/>
  <c r="DE167" i="9"/>
  <c r="DE71" i="9" s="1"/>
  <c r="CW167" i="9"/>
  <c r="CW71" i="9" s="1"/>
  <c r="CO167" i="9"/>
  <c r="CO71" i="9" s="1"/>
  <c r="CG167" i="9"/>
  <c r="CG71" i="9" s="1"/>
  <c r="BY167" i="9"/>
  <c r="BY71" i="9" s="1"/>
  <c r="BQ167" i="9"/>
  <c r="BQ71" i="9" s="1"/>
  <c r="BI167" i="9"/>
  <c r="BI71" i="9" s="1"/>
  <c r="BA167" i="9"/>
  <c r="BA71" i="9" s="1"/>
  <c r="AS167" i="9"/>
  <c r="AS71" i="9" s="1"/>
  <c r="AK167" i="9"/>
  <c r="AK71" i="9" s="1"/>
  <c r="AC167" i="9"/>
  <c r="AC71" i="9" s="1"/>
  <c r="U167" i="9"/>
  <c r="U71" i="9" s="1"/>
  <c r="M167" i="9"/>
  <c r="M71" i="9" s="1"/>
  <c r="E167" i="9"/>
  <c r="E71" i="9" s="1"/>
  <c r="IZ167" i="9"/>
  <c r="IZ71" i="9" s="1"/>
  <c r="IR167" i="9"/>
  <c r="IR71" i="9" s="1"/>
  <c r="IJ167" i="9"/>
  <c r="IJ71" i="9" s="1"/>
  <c r="IB167" i="9"/>
  <c r="IB71" i="9" s="1"/>
  <c r="HT167" i="9"/>
  <c r="HT71" i="9" s="1"/>
  <c r="HL167" i="9"/>
  <c r="HL71" i="9" s="1"/>
  <c r="HD167" i="9"/>
  <c r="HD71" i="9" s="1"/>
  <c r="GV167" i="9"/>
  <c r="GV71" i="9" s="1"/>
  <c r="GN167" i="9"/>
  <c r="GN71" i="9" s="1"/>
  <c r="GF167" i="9"/>
  <c r="GF71" i="9" s="1"/>
  <c r="FX167" i="9"/>
  <c r="FX71" i="9" s="1"/>
  <c r="FP167" i="9"/>
  <c r="FP71" i="9" s="1"/>
  <c r="FH167" i="9"/>
  <c r="FH71" i="9" s="1"/>
  <c r="EZ167" i="9"/>
  <c r="EZ71" i="9" s="1"/>
  <c r="ER167" i="9"/>
  <c r="ER71" i="9" s="1"/>
  <c r="EJ167" i="9"/>
  <c r="EJ71" i="9" s="1"/>
  <c r="EB167" i="9"/>
  <c r="EB71" i="9" s="1"/>
  <c r="DT167" i="9"/>
  <c r="DT71" i="9" s="1"/>
  <c r="DL167" i="9"/>
  <c r="DL71" i="9" s="1"/>
  <c r="DD167" i="9"/>
  <c r="DD71" i="9" s="1"/>
  <c r="CV167" i="9"/>
  <c r="CV71" i="9" s="1"/>
  <c r="CN167" i="9"/>
  <c r="CN71" i="9" s="1"/>
  <c r="CF167" i="9"/>
  <c r="CF71" i="9" s="1"/>
  <c r="BX167" i="9"/>
  <c r="BX71" i="9" s="1"/>
  <c r="BP167" i="9"/>
  <c r="BP71" i="9" s="1"/>
  <c r="BH167" i="9"/>
  <c r="BH71" i="9" s="1"/>
  <c r="AZ167" i="9"/>
  <c r="AZ71" i="9" s="1"/>
  <c r="AR167" i="9"/>
  <c r="AR71" i="9" s="1"/>
  <c r="AJ167" i="9"/>
  <c r="AJ71" i="9" s="1"/>
  <c r="AB167" i="9"/>
  <c r="AB71" i="9" s="1"/>
  <c r="T167" i="9"/>
  <c r="T71" i="9" s="1"/>
  <c r="L167" i="9"/>
  <c r="L71" i="9" s="1"/>
  <c r="D167" i="9"/>
  <c r="D71" i="9" s="1"/>
  <c r="IY167" i="9"/>
  <c r="IY71" i="9" s="1"/>
  <c r="IQ167" i="9"/>
  <c r="IQ71" i="9" s="1"/>
  <c r="II167" i="9"/>
  <c r="II71" i="9" s="1"/>
  <c r="IA167" i="9"/>
  <c r="IA71" i="9" s="1"/>
  <c r="HS167" i="9"/>
  <c r="HS71" i="9" s="1"/>
  <c r="HK167" i="9"/>
  <c r="HK71" i="9" s="1"/>
  <c r="HC167" i="9"/>
  <c r="HC71" i="9" s="1"/>
  <c r="GU167" i="9"/>
  <c r="GU71" i="9" s="1"/>
  <c r="GM167" i="9"/>
  <c r="GM71" i="9" s="1"/>
  <c r="GE167" i="9"/>
  <c r="GE71" i="9" s="1"/>
  <c r="FW167" i="9"/>
  <c r="FW71" i="9" s="1"/>
  <c r="FO167" i="9"/>
  <c r="FO71" i="9" s="1"/>
  <c r="FG167" i="9"/>
  <c r="FG71" i="9" s="1"/>
  <c r="EY167" i="9"/>
  <c r="EY71" i="9" s="1"/>
  <c r="EQ167" i="9"/>
  <c r="EQ71" i="9" s="1"/>
  <c r="EI167" i="9"/>
  <c r="EI71" i="9" s="1"/>
  <c r="EA167" i="9"/>
  <c r="EA71" i="9" s="1"/>
  <c r="DS167" i="9"/>
  <c r="DS71" i="9" s="1"/>
  <c r="DK167" i="9"/>
  <c r="DK71" i="9" s="1"/>
  <c r="DC167" i="9"/>
  <c r="DC71" i="9" s="1"/>
  <c r="CU167" i="9"/>
  <c r="CU71" i="9" s="1"/>
  <c r="CM167" i="9"/>
  <c r="CM71" i="9" s="1"/>
  <c r="CE167" i="9"/>
  <c r="CE71" i="9" s="1"/>
  <c r="BW167" i="9"/>
  <c r="BW71" i="9" s="1"/>
  <c r="BO167" i="9"/>
  <c r="BO71" i="9" s="1"/>
  <c r="BG167" i="9"/>
  <c r="BG71" i="9" s="1"/>
  <c r="AY167" i="9"/>
  <c r="AY71" i="9" s="1"/>
  <c r="AQ167" i="9"/>
  <c r="AQ71" i="9" s="1"/>
  <c r="AI167" i="9"/>
  <c r="AI71" i="9" s="1"/>
  <c r="AA167" i="9"/>
  <c r="AA71" i="9" s="1"/>
  <c r="S167" i="9"/>
  <c r="S71" i="9" s="1"/>
  <c r="K167" i="9"/>
  <c r="K71" i="9" s="1"/>
  <c r="C167" i="9"/>
  <c r="C71" i="9" s="1"/>
  <c r="IX167" i="9"/>
  <c r="IX71" i="9" s="1"/>
  <c r="IP167" i="9"/>
  <c r="IP71" i="9" s="1"/>
  <c r="IH167" i="9"/>
  <c r="IH71" i="9" s="1"/>
  <c r="HZ167" i="9"/>
  <c r="HZ71" i="9" s="1"/>
  <c r="HR167" i="9"/>
  <c r="HR71" i="9" s="1"/>
  <c r="HJ167" i="9"/>
  <c r="HJ71" i="9" s="1"/>
  <c r="HB167" i="9"/>
  <c r="HB71" i="9" s="1"/>
  <c r="GT167" i="9"/>
  <c r="GT71" i="9" s="1"/>
  <c r="GL167" i="9"/>
  <c r="GL71" i="9" s="1"/>
  <c r="GD167" i="9"/>
  <c r="GD71" i="9" s="1"/>
  <c r="FV167" i="9"/>
  <c r="FV71" i="9" s="1"/>
  <c r="FN167" i="9"/>
  <c r="FN71" i="9" s="1"/>
  <c r="FF167" i="9"/>
  <c r="FF71" i="9" s="1"/>
  <c r="EX167" i="9"/>
  <c r="EX71" i="9" s="1"/>
  <c r="EP167" i="9"/>
  <c r="EP71" i="9" s="1"/>
  <c r="EH167" i="9"/>
  <c r="EH71" i="9" s="1"/>
  <c r="DZ167" i="9"/>
  <c r="DZ71" i="9" s="1"/>
  <c r="DR167" i="9"/>
  <c r="DR71" i="9" s="1"/>
  <c r="DJ167" i="9"/>
  <c r="DJ71" i="9" s="1"/>
  <c r="DB167" i="9"/>
  <c r="DB71" i="9" s="1"/>
  <c r="CT167" i="9"/>
  <c r="CT71" i="9" s="1"/>
  <c r="CL167" i="9"/>
  <c r="CL71" i="9" s="1"/>
  <c r="CD167" i="9"/>
  <c r="CD71" i="9" s="1"/>
  <c r="BV167" i="9"/>
  <c r="BV71" i="9" s="1"/>
  <c r="BN167" i="9"/>
  <c r="BN71" i="9" s="1"/>
  <c r="BF167" i="9"/>
  <c r="BF71" i="9" s="1"/>
  <c r="AX167" i="9"/>
  <c r="AX71" i="9" s="1"/>
  <c r="AP167" i="9"/>
  <c r="AP71" i="9" s="1"/>
  <c r="AH167" i="9"/>
  <c r="AH71" i="9" s="1"/>
  <c r="Z167" i="9"/>
  <c r="Z71" i="9" s="1"/>
  <c r="R167" i="9"/>
  <c r="R71" i="9" s="1"/>
  <c r="J167" i="9"/>
  <c r="J71" i="9" s="1"/>
  <c r="IW167" i="9"/>
  <c r="IW71" i="9" s="1"/>
  <c r="IO167" i="9"/>
  <c r="IO71" i="9" s="1"/>
  <c r="IG167" i="9"/>
  <c r="IG71" i="9" s="1"/>
  <c r="HY167" i="9"/>
  <c r="HY71" i="9" s="1"/>
  <c r="HQ167" i="9"/>
  <c r="HQ71" i="9" s="1"/>
  <c r="HI167" i="9"/>
  <c r="HI71" i="9" s="1"/>
  <c r="HA167" i="9"/>
  <c r="HA71" i="9" s="1"/>
  <c r="GS167" i="9"/>
  <c r="GS71" i="9" s="1"/>
  <c r="GK167" i="9"/>
  <c r="GK71" i="9" s="1"/>
  <c r="GC167" i="9"/>
  <c r="GC71" i="9" s="1"/>
  <c r="FU167" i="9"/>
  <c r="FU71" i="9" s="1"/>
  <c r="FM167" i="9"/>
  <c r="FM71" i="9" s="1"/>
  <c r="FE167" i="9"/>
  <c r="FE71" i="9" s="1"/>
  <c r="EW167" i="9"/>
  <c r="EW71" i="9" s="1"/>
  <c r="EO167" i="9"/>
  <c r="EO71" i="9" s="1"/>
  <c r="EG167" i="9"/>
  <c r="EG71" i="9" s="1"/>
  <c r="DY167" i="9"/>
  <c r="DY71" i="9" s="1"/>
  <c r="DQ167" i="9"/>
  <c r="DQ71" i="9" s="1"/>
  <c r="DI167" i="9"/>
  <c r="DI71" i="9" s="1"/>
  <c r="DA167" i="9"/>
  <c r="DA71" i="9" s="1"/>
  <c r="CS167" i="9"/>
  <c r="CS71" i="9" s="1"/>
  <c r="CK167" i="9"/>
  <c r="CK71" i="9" s="1"/>
  <c r="CC167" i="9"/>
  <c r="CC71" i="9" s="1"/>
  <c r="BU167" i="9"/>
  <c r="BU71" i="9" s="1"/>
  <c r="BM167" i="9"/>
  <c r="BM71" i="9" s="1"/>
  <c r="BE167" i="9"/>
  <c r="BE71" i="9" s="1"/>
  <c r="AW167" i="9"/>
  <c r="AW71" i="9" s="1"/>
  <c r="AO167" i="9"/>
  <c r="AO71" i="9" s="1"/>
  <c r="AG167" i="9"/>
  <c r="AG71" i="9" s="1"/>
  <c r="Y167" i="9"/>
  <c r="Y71" i="9" s="1"/>
  <c r="Q167" i="9"/>
  <c r="Q71" i="9" s="1"/>
  <c r="I167" i="9"/>
  <c r="I71" i="9" s="1"/>
  <c r="IV167" i="9"/>
  <c r="IV71" i="9" s="1"/>
  <c r="GJ167" i="9"/>
  <c r="GJ71" i="9" s="1"/>
  <c r="DX167" i="9"/>
  <c r="DX71" i="9" s="1"/>
  <c r="BL167" i="9"/>
  <c r="BL71" i="9" s="1"/>
  <c r="IN167" i="9"/>
  <c r="IN71" i="9" s="1"/>
  <c r="GB167" i="9"/>
  <c r="GB71" i="9" s="1"/>
  <c r="DP167" i="9"/>
  <c r="DP71" i="9" s="1"/>
  <c r="BD167" i="9"/>
  <c r="BD71" i="9" s="1"/>
  <c r="IF167" i="9"/>
  <c r="IF71" i="9" s="1"/>
  <c r="FT167" i="9"/>
  <c r="FT71" i="9" s="1"/>
  <c r="DH167" i="9"/>
  <c r="DH71" i="9" s="1"/>
  <c r="AV167" i="9"/>
  <c r="AV71" i="9" s="1"/>
  <c r="HX167" i="9"/>
  <c r="HX71" i="9" s="1"/>
  <c r="FL167" i="9"/>
  <c r="FL71" i="9" s="1"/>
  <c r="CZ167" i="9"/>
  <c r="CZ71" i="9" s="1"/>
  <c r="AN167" i="9"/>
  <c r="AN71" i="9" s="1"/>
  <c r="HP167" i="9"/>
  <c r="HP71" i="9" s="1"/>
  <c r="FD167" i="9"/>
  <c r="FD71" i="9" s="1"/>
  <c r="CR167" i="9"/>
  <c r="CR71" i="9" s="1"/>
  <c r="AF167" i="9"/>
  <c r="AF71" i="9" s="1"/>
  <c r="HH167" i="9"/>
  <c r="HH71" i="9" s="1"/>
  <c r="EV167" i="9"/>
  <c r="EV71" i="9" s="1"/>
  <c r="CJ167" i="9"/>
  <c r="CJ71" i="9" s="1"/>
  <c r="X167" i="9"/>
  <c r="X71" i="9" s="1"/>
  <c r="GR167" i="9"/>
  <c r="GR71" i="9" s="1"/>
  <c r="EF167" i="9"/>
  <c r="EF71" i="9" s="1"/>
  <c r="BT167" i="9"/>
  <c r="BT71" i="9" s="1"/>
  <c r="H167" i="9"/>
  <c r="H71" i="9" s="1"/>
  <c r="GZ167" i="9"/>
  <c r="GZ71" i="9" s="1"/>
  <c r="EN167" i="9"/>
  <c r="EN71" i="9" s="1"/>
  <c r="CB167" i="9"/>
  <c r="CB71" i="9" s="1"/>
  <c r="P167" i="9"/>
  <c r="P71" i="9" s="1"/>
  <c r="CX46" i="9"/>
  <c r="CX22" i="9" s="1"/>
  <c r="A45" i="9"/>
  <c r="FB46" i="9"/>
  <c r="FB22" i="9" s="1"/>
  <c r="HV46" i="9"/>
  <c r="HV22" i="9" s="1"/>
  <c r="IL46" i="9"/>
  <c r="IL22" i="9" s="1"/>
  <c r="GP46" i="9"/>
  <c r="GP22" i="9" s="1"/>
  <c r="U46" i="9"/>
  <c r="U22" i="9" s="1"/>
  <c r="ES46" i="9"/>
  <c r="ES22" i="9" s="1"/>
  <c r="HE46" i="9"/>
  <c r="HE22" i="9" s="1"/>
  <c r="CA46" i="9"/>
  <c r="CA22" i="9" s="1"/>
  <c r="EM46" i="9"/>
  <c r="EM22" i="9" s="1"/>
  <c r="H46" i="9"/>
  <c r="H22" i="9" s="1"/>
  <c r="AD47" i="9"/>
  <c r="AA47" i="9"/>
  <c r="EP47" i="9"/>
  <c r="BM46" i="9"/>
  <c r="BM22" i="9" s="1"/>
  <c r="BN46" i="9"/>
  <c r="BN22" i="9" s="1"/>
  <c r="DZ46" i="9"/>
  <c r="DZ22" i="9" s="1"/>
  <c r="DS46" i="9"/>
  <c r="DS22" i="9" s="1"/>
  <c r="GE46" i="9"/>
  <c r="GE22" i="9" s="1"/>
  <c r="DL46" i="9"/>
  <c r="DL22" i="9" s="1"/>
  <c r="IN46" i="9"/>
  <c r="IN22" i="9" s="1"/>
  <c r="V46" i="9"/>
  <c r="V22" i="9" s="1"/>
  <c r="BJ46" i="9"/>
  <c r="BJ22" i="9" s="1"/>
  <c r="JB46" i="9"/>
  <c r="JB22" i="9" s="1"/>
  <c r="AC46" i="9"/>
  <c r="AC22" i="9" s="1"/>
  <c r="W46" i="9"/>
  <c r="W22" i="9" s="1"/>
  <c r="EN46" i="9"/>
  <c r="EN22" i="9" s="1"/>
  <c r="GZ46" i="9"/>
  <c r="GZ22" i="9" s="1"/>
  <c r="I46" i="9"/>
  <c r="I22" i="9" s="1"/>
  <c r="J46" i="9"/>
  <c r="J22" i="9" s="1"/>
  <c r="BV46" i="9"/>
  <c r="BV22" i="9" s="1"/>
  <c r="EH46" i="9"/>
  <c r="EH22" i="9" s="1"/>
  <c r="C46" i="9"/>
  <c r="BO46" i="9"/>
  <c r="BO22" i="9" s="1"/>
  <c r="EA46" i="9"/>
  <c r="EA22" i="9" s="1"/>
  <c r="GM46" i="9"/>
  <c r="GM22" i="9" s="1"/>
  <c r="IY46" i="9"/>
  <c r="IY22" i="9" s="1"/>
  <c r="GF46" i="9"/>
  <c r="GF22" i="9" s="1"/>
  <c r="IR46" i="9"/>
  <c r="IR22" i="9" s="1"/>
  <c r="E46" i="9"/>
  <c r="E22" i="9" s="1"/>
  <c r="GI46" i="9"/>
  <c r="GI22" i="9" s="1"/>
  <c r="CH46" i="9"/>
  <c r="CH22" i="9" s="1"/>
  <c r="N46" i="9"/>
  <c r="N22" i="9" s="1"/>
  <c r="AK22" i="9"/>
  <c r="CW46" i="9"/>
  <c r="CW22" i="9" s="1"/>
  <c r="FI22" i="9"/>
  <c r="AE46" i="9"/>
  <c r="AE22" i="9" s="1"/>
  <c r="CQ46" i="9"/>
  <c r="CQ22" i="9" s="1"/>
  <c r="X46" i="9"/>
  <c r="X22" i="9" s="1"/>
  <c r="EV46" i="9"/>
  <c r="EV22" i="9" s="1"/>
  <c r="HH46" i="9"/>
  <c r="HH22" i="9" s="1"/>
  <c r="Q46" i="9"/>
  <c r="Q22" i="9" s="1"/>
  <c r="EO46" i="9"/>
  <c r="EO22" i="9" s="1"/>
  <c r="HA46" i="9"/>
  <c r="HA22" i="9" s="1"/>
  <c r="EP46" i="9"/>
  <c r="EP22" i="9" s="1"/>
  <c r="HB46" i="9"/>
  <c r="HB22" i="9" s="1"/>
  <c r="BW46" i="9"/>
  <c r="BW22" i="9" s="1"/>
  <c r="EI46" i="9"/>
  <c r="EI22" i="9" s="1"/>
  <c r="GU46" i="9"/>
  <c r="GU22" i="9" s="1"/>
  <c r="D46" i="9"/>
  <c r="D22" i="9" s="1"/>
  <c r="EB46" i="9"/>
  <c r="EB22" i="9" s="1"/>
  <c r="GN46" i="9"/>
  <c r="GN22" i="9" s="1"/>
  <c r="IZ46" i="9"/>
  <c r="IZ22" i="9" s="1"/>
  <c r="FV46" i="9"/>
  <c r="FV22" i="9" s="1"/>
  <c r="ET46" i="9"/>
  <c r="ET22" i="9" s="1"/>
  <c r="GH46" i="9"/>
  <c r="GH22" i="9" s="1"/>
  <c r="BZ46" i="9"/>
  <c r="BZ22" i="9" s="1"/>
  <c r="IC46" i="9"/>
  <c r="IC22" i="9" s="1"/>
  <c r="AM46" i="9"/>
  <c r="AM22" i="9" s="1"/>
  <c r="HW46" i="9"/>
  <c r="HW22" i="9" s="1"/>
  <c r="AF46" i="9"/>
  <c r="AF22" i="9" s="1"/>
  <c r="FD46" i="9"/>
  <c r="FD22" i="9" s="1"/>
  <c r="EW46" i="9"/>
  <c r="EW22" i="9" s="1"/>
  <c r="Z46" i="9"/>
  <c r="Z22" i="9" s="1"/>
  <c r="CL46" i="9"/>
  <c r="CL22" i="9" s="1"/>
  <c r="EX46" i="9"/>
  <c r="EX22" i="9" s="1"/>
  <c r="EQ46" i="9"/>
  <c r="EQ22" i="9" s="1"/>
  <c r="BX46" i="9"/>
  <c r="BX22" i="9" s="1"/>
  <c r="EJ46" i="9"/>
  <c r="EJ22" i="9" s="1"/>
  <c r="GV46" i="9"/>
  <c r="GV22" i="9" s="1"/>
  <c r="HF46" i="9"/>
  <c r="HF22" i="9" s="1"/>
  <c r="ID46" i="9"/>
  <c r="ID22" i="9" s="1"/>
  <c r="BA46" i="9"/>
  <c r="BA22" i="9" s="1"/>
  <c r="FY46" i="9"/>
  <c r="FY22" i="9" s="1"/>
  <c r="DG46" i="9"/>
  <c r="DG22" i="9" s="1"/>
  <c r="AN46" i="9"/>
  <c r="AN22" i="9" s="1"/>
  <c r="CZ46" i="9"/>
  <c r="CZ22" i="9" s="1"/>
  <c r="FL46" i="9"/>
  <c r="FL22" i="9" s="1"/>
  <c r="HQ46" i="9"/>
  <c r="HQ22" i="9" s="1"/>
  <c r="AH46" i="9"/>
  <c r="AH22" i="9" s="1"/>
  <c r="FF46" i="9"/>
  <c r="FF22" i="9" s="1"/>
  <c r="HR46" i="9"/>
  <c r="HR22" i="9" s="1"/>
  <c r="EY46" i="9"/>
  <c r="EY22" i="9" s="1"/>
  <c r="T46" i="9"/>
  <c r="T22" i="9" s="1"/>
  <c r="CF46" i="9"/>
  <c r="CF22" i="9" s="1"/>
  <c r="ER46" i="9"/>
  <c r="ER22" i="9" s="1"/>
  <c r="A71" i="9" l="1"/>
  <c r="AH191" i="9"/>
  <c r="E191" i="9"/>
  <c r="J191" i="9"/>
  <c r="M191" i="9"/>
  <c r="R191" i="9"/>
  <c r="U191" i="9"/>
  <c r="C191" i="9"/>
  <c r="BO191" i="9"/>
  <c r="GM191" i="9"/>
  <c r="D191" i="9"/>
  <c r="EB191" i="9"/>
  <c r="GN191" i="9"/>
  <c r="F191" i="9"/>
  <c r="BR191" i="9"/>
  <c r="GP191" i="9"/>
  <c r="G191" i="9"/>
  <c r="BS191" i="9"/>
  <c r="GQ191" i="9"/>
  <c r="H191" i="9"/>
  <c r="EF191" i="9"/>
  <c r="BU191" i="9"/>
  <c r="GS191" i="9"/>
  <c r="BN191" i="9"/>
  <c r="AS191" i="9"/>
  <c r="AX191" i="9"/>
  <c r="BA191" i="9"/>
  <c r="BF191" i="9"/>
  <c r="K191" i="9"/>
  <c r="BW191" i="9"/>
  <c r="BX191" i="9"/>
  <c r="EJ191" i="9"/>
  <c r="GV191" i="9"/>
  <c r="N191" i="9"/>
  <c r="BZ191" i="9"/>
  <c r="GX191" i="9"/>
  <c r="CA191" i="9"/>
  <c r="EN191" i="9"/>
  <c r="GZ191" i="9"/>
  <c r="Q191" i="9"/>
  <c r="CC191" i="9"/>
  <c r="EO191" i="9"/>
  <c r="HA191" i="9"/>
  <c r="IY191" i="9"/>
  <c r="CT191" i="9"/>
  <c r="BQ191" i="9"/>
  <c r="CG191" i="9"/>
  <c r="CL191" i="9"/>
  <c r="EQ191" i="9"/>
  <c r="T191" i="9"/>
  <c r="CF191" i="9"/>
  <c r="ER191" i="9"/>
  <c r="V191" i="9"/>
  <c r="CH191" i="9"/>
  <c r="ET191" i="9"/>
  <c r="HF191" i="9"/>
  <c r="X191" i="9"/>
  <c r="HH191" i="9"/>
  <c r="Y191" i="9"/>
  <c r="EW191" i="9"/>
  <c r="IZ191" i="9"/>
  <c r="DZ191" i="9"/>
  <c r="CW191" i="9"/>
  <c r="DB191" i="9"/>
  <c r="DJ191" i="9"/>
  <c r="DM191" i="9"/>
  <c r="AA191" i="9"/>
  <c r="EY191" i="9"/>
  <c r="AB191" i="9"/>
  <c r="EZ191" i="9"/>
  <c r="AD191" i="9"/>
  <c r="CP191" i="9"/>
  <c r="FB191" i="9"/>
  <c r="AE191" i="9"/>
  <c r="CQ191" i="9"/>
  <c r="AF191" i="9"/>
  <c r="CR191" i="9"/>
  <c r="HP191" i="9"/>
  <c r="AG191" i="9"/>
  <c r="CS191" i="9"/>
  <c r="FE191" i="9"/>
  <c r="HQ191" i="9"/>
  <c r="JA191" i="9"/>
  <c r="FF191" i="9"/>
  <c r="EC191" i="9"/>
  <c r="EH191" i="9"/>
  <c r="EK191" i="9"/>
  <c r="EP191" i="9"/>
  <c r="ES191" i="9"/>
  <c r="EX191" i="9"/>
  <c r="AI191" i="9"/>
  <c r="CU191" i="9"/>
  <c r="HS191" i="9"/>
  <c r="AJ191" i="9"/>
  <c r="CV191" i="9"/>
  <c r="FH191" i="9"/>
  <c r="HT191" i="9"/>
  <c r="AL191" i="9"/>
  <c r="CX191" i="9"/>
  <c r="FJ191" i="9"/>
  <c r="HV191" i="9"/>
  <c r="AM191" i="9"/>
  <c r="CY191" i="9"/>
  <c r="FK191" i="9"/>
  <c r="HW191" i="9"/>
  <c r="AN191" i="9"/>
  <c r="CZ191" i="9"/>
  <c r="FL191" i="9"/>
  <c r="HX191" i="9"/>
  <c r="AO191" i="9"/>
  <c r="DA191" i="9"/>
  <c r="FM191" i="9"/>
  <c r="HY191" i="9"/>
  <c r="JB191" i="9"/>
  <c r="GL191" i="9"/>
  <c r="FN191" i="9"/>
  <c r="FQ191" i="9"/>
  <c r="FV191" i="9"/>
  <c r="FY191" i="9"/>
  <c r="GD191" i="9"/>
  <c r="AQ191" i="9"/>
  <c r="DC191" i="9"/>
  <c r="AR191" i="9"/>
  <c r="FP191" i="9"/>
  <c r="IB191" i="9"/>
  <c r="ID191" i="9"/>
  <c r="AU191" i="9"/>
  <c r="DG191" i="9"/>
  <c r="DH191" i="9"/>
  <c r="FT191" i="9"/>
  <c r="IF191" i="9"/>
  <c r="AW191" i="9"/>
  <c r="DI191" i="9"/>
  <c r="FU191" i="9"/>
  <c r="IG191" i="9"/>
  <c r="AC191" i="9"/>
  <c r="HR191" i="9"/>
  <c r="GO191" i="9"/>
  <c r="GT191" i="9"/>
  <c r="GW191" i="9"/>
  <c r="HE191" i="9"/>
  <c r="DL191" i="9"/>
  <c r="IJ191" i="9"/>
  <c r="FZ191" i="9"/>
  <c r="IL191" i="9"/>
  <c r="BC191" i="9"/>
  <c r="DO191" i="9"/>
  <c r="GA191" i="9"/>
  <c r="IM191" i="9"/>
  <c r="GB191" i="9"/>
  <c r="IN191" i="9"/>
  <c r="DQ191" i="9"/>
  <c r="IO191" i="9"/>
  <c r="BI191" i="9"/>
  <c r="HZ191" i="9"/>
  <c r="IC191" i="9"/>
  <c r="IH191" i="9"/>
  <c r="IP191" i="9"/>
  <c r="BG191" i="9"/>
  <c r="GE191" i="9"/>
  <c r="BH191" i="9"/>
  <c r="DT191" i="9"/>
  <c r="GF191" i="9"/>
  <c r="IR191" i="9"/>
  <c r="BJ191" i="9"/>
  <c r="GH191" i="9"/>
  <c r="IT191" i="9"/>
  <c r="BK191" i="9"/>
  <c r="GI191" i="9"/>
  <c r="BL191" i="9"/>
  <c r="DX191" i="9"/>
  <c r="GJ191" i="9"/>
  <c r="IV191" i="9"/>
  <c r="BM191" i="9"/>
  <c r="GK191" i="9"/>
  <c r="IX191" i="9"/>
  <c r="BI47" i="9"/>
  <c r="BI23" i="9" s="1"/>
  <c r="BH47" i="9"/>
  <c r="BH23" i="9" s="1"/>
  <c r="A190" i="9"/>
  <c r="DH47" i="9"/>
  <c r="DH23" i="9" s="1"/>
  <c r="AU47" i="9"/>
  <c r="AU23" i="9" s="1"/>
  <c r="JC47" i="9"/>
  <c r="JC23" i="9" s="1"/>
  <c r="JC191" i="9"/>
  <c r="HU47" i="9"/>
  <c r="HU23" i="9" s="1"/>
  <c r="HU191" i="9"/>
  <c r="IK47" i="9"/>
  <c r="IK23" i="9" s="1"/>
  <c r="IK191" i="9"/>
  <c r="DS47" i="9"/>
  <c r="DS23" i="9" s="1"/>
  <c r="DS191" i="9"/>
  <c r="IQ47" i="9"/>
  <c r="IQ191" i="9"/>
  <c r="DV47" i="9"/>
  <c r="DV23" i="9" s="1"/>
  <c r="DV191" i="9"/>
  <c r="DW47" i="9"/>
  <c r="DW23" i="9" s="1"/>
  <c r="DW191" i="9"/>
  <c r="IU47" i="9"/>
  <c r="IU23" i="9" s="1"/>
  <c r="IU191" i="9"/>
  <c r="DY47" i="9"/>
  <c r="DY23" i="9" s="1"/>
  <c r="DY191" i="9"/>
  <c r="CO47" i="9"/>
  <c r="CO23" i="9" s="1"/>
  <c r="CO191" i="9"/>
  <c r="Z47" i="9"/>
  <c r="Z23" i="9" s="1"/>
  <c r="Z191" i="9"/>
  <c r="EA47" i="9"/>
  <c r="EA23" i="9" s="1"/>
  <c r="EA191" i="9"/>
  <c r="BP47" i="9"/>
  <c r="BP23" i="9" s="1"/>
  <c r="BP191" i="9"/>
  <c r="ED47" i="9"/>
  <c r="ED23" i="9" s="1"/>
  <c r="ED191" i="9"/>
  <c r="EE47" i="9"/>
  <c r="EE23" i="9" s="1"/>
  <c r="EE191" i="9"/>
  <c r="BT47" i="9"/>
  <c r="BT23" i="9" s="1"/>
  <c r="BT191" i="9"/>
  <c r="GR47" i="9"/>
  <c r="GR23" i="9" s="1"/>
  <c r="GR191" i="9"/>
  <c r="I47" i="9"/>
  <c r="I23" i="9" s="1"/>
  <c r="I191" i="9"/>
  <c r="EG47" i="9"/>
  <c r="EG23" i="9" s="1"/>
  <c r="EG191" i="9"/>
  <c r="IW47" i="9"/>
  <c r="IW23" i="9" s="1"/>
  <c r="IW191" i="9"/>
  <c r="GG47" i="9"/>
  <c r="GG23" i="9" s="1"/>
  <c r="GG191" i="9"/>
  <c r="AK47" i="9"/>
  <c r="AK23" i="9" s="1"/>
  <c r="AK191" i="9"/>
  <c r="AP47" i="9"/>
  <c r="AP23" i="9" s="1"/>
  <c r="AP191" i="9"/>
  <c r="EI47" i="9"/>
  <c r="EI23" i="9" s="1"/>
  <c r="EI191" i="9"/>
  <c r="GU47" i="9"/>
  <c r="GU23" i="9" s="1"/>
  <c r="GU191" i="9"/>
  <c r="L47" i="9"/>
  <c r="L23" i="9" s="1"/>
  <c r="L191" i="9"/>
  <c r="EL47" i="9"/>
  <c r="EL23" i="9" s="1"/>
  <c r="EL191" i="9"/>
  <c r="O47" i="9"/>
  <c r="O23" i="9" s="1"/>
  <c r="O191" i="9"/>
  <c r="EM47" i="9"/>
  <c r="EM23" i="9" s="1"/>
  <c r="EM191" i="9"/>
  <c r="GY47" i="9"/>
  <c r="GY23" i="9" s="1"/>
  <c r="GY191" i="9"/>
  <c r="P47" i="9"/>
  <c r="P23" i="9" s="1"/>
  <c r="P191" i="9"/>
  <c r="CB47" i="9"/>
  <c r="CB23" i="9" s="1"/>
  <c r="CB191" i="9"/>
  <c r="DU47" i="9"/>
  <c r="DU23" i="9" s="1"/>
  <c r="DU191" i="9"/>
  <c r="BV47" i="9"/>
  <c r="BV23" i="9" s="1"/>
  <c r="BV191" i="9"/>
  <c r="BY47" i="9"/>
  <c r="BY23" i="9" s="1"/>
  <c r="BY191" i="9"/>
  <c r="CD47" i="9"/>
  <c r="CD23" i="9" s="1"/>
  <c r="CD191" i="9"/>
  <c r="S47" i="9"/>
  <c r="S23" i="9" s="1"/>
  <c r="S191" i="9"/>
  <c r="CE47" i="9"/>
  <c r="CE23" i="9" s="1"/>
  <c r="CE191" i="9"/>
  <c r="HC47" i="9"/>
  <c r="HC23" i="9" s="1"/>
  <c r="HC191" i="9"/>
  <c r="HD47" i="9"/>
  <c r="HD23" i="9" s="1"/>
  <c r="HD191" i="9"/>
  <c r="W47" i="9"/>
  <c r="W23" i="9" s="1"/>
  <c r="W191" i="9"/>
  <c r="CI47" i="9"/>
  <c r="CI23" i="9" s="1"/>
  <c r="CI191" i="9"/>
  <c r="EU47" i="9"/>
  <c r="EU23" i="9" s="1"/>
  <c r="EU191" i="9"/>
  <c r="HG47" i="9"/>
  <c r="HG23" i="9" s="1"/>
  <c r="HG191" i="9"/>
  <c r="CJ47" i="9"/>
  <c r="CJ23" i="9" s="1"/>
  <c r="CJ191" i="9"/>
  <c r="EV47" i="9"/>
  <c r="EV23" i="9" s="1"/>
  <c r="EV191" i="9"/>
  <c r="CK47" i="9"/>
  <c r="CK23" i="9" s="1"/>
  <c r="CK191" i="9"/>
  <c r="HI47" i="9"/>
  <c r="HI23" i="9" s="1"/>
  <c r="HI191" i="9"/>
  <c r="FA47" i="9"/>
  <c r="FA23" i="9" s="1"/>
  <c r="FA191" i="9"/>
  <c r="DE47" i="9"/>
  <c r="DE23" i="9" s="1"/>
  <c r="DE191" i="9"/>
  <c r="DR47" i="9"/>
  <c r="DR23" i="9" s="1"/>
  <c r="DR191" i="9"/>
  <c r="CM47" i="9"/>
  <c r="CM23" i="9" s="1"/>
  <c r="CM191" i="9"/>
  <c r="HK47" i="9"/>
  <c r="HK23" i="9" s="1"/>
  <c r="HK191" i="9"/>
  <c r="CN47" i="9"/>
  <c r="CN23" i="9" s="1"/>
  <c r="CN191" i="9"/>
  <c r="HL47" i="9"/>
  <c r="HL23" i="9" s="1"/>
  <c r="HL191" i="9"/>
  <c r="HN47" i="9"/>
  <c r="HN23" i="9" s="1"/>
  <c r="HN191" i="9"/>
  <c r="FC47" i="9"/>
  <c r="FC23" i="9" s="1"/>
  <c r="FC191" i="9"/>
  <c r="HO47" i="9"/>
  <c r="HO23" i="9" s="1"/>
  <c r="HO191" i="9"/>
  <c r="FD47" i="9"/>
  <c r="FD23" i="9" s="1"/>
  <c r="FD191" i="9"/>
  <c r="HM47" i="9"/>
  <c r="HM23" i="9" s="1"/>
  <c r="HM191" i="9"/>
  <c r="FG47" i="9"/>
  <c r="FG23" i="9" s="1"/>
  <c r="FG191" i="9"/>
  <c r="IS47" i="9"/>
  <c r="IS23" i="9" s="1"/>
  <c r="IS191" i="9"/>
  <c r="FI47" i="9"/>
  <c r="FI23" i="9" s="1"/>
  <c r="FI191" i="9"/>
  <c r="FO47" i="9"/>
  <c r="FO23" i="9" s="1"/>
  <c r="FO191" i="9"/>
  <c r="IA47" i="9"/>
  <c r="IA23" i="9" s="1"/>
  <c r="IA191" i="9"/>
  <c r="DD47" i="9"/>
  <c r="DD23" i="9" s="1"/>
  <c r="DD191" i="9"/>
  <c r="AT47" i="9"/>
  <c r="AT23" i="9" s="1"/>
  <c r="AT191" i="9"/>
  <c r="DF47" i="9"/>
  <c r="DF23" i="9" s="1"/>
  <c r="DF191" i="9"/>
  <c r="FR47" i="9"/>
  <c r="FR23" i="9" s="1"/>
  <c r="FR191" i="9"/>
  <c r="FS47" i="9"/>
  <c r="FS23" i="9" s="1"/>
  <c r="FS191" i="9"/>
  <c r="IE47" i="9"/>
  <c r="IE23" i="9" s="1"/>
  <c r="IE191" i="9"/>
  <c r="AV47" i="9"/>
  <c r="AV23" i="9" s="1"/>
  <c r="AV191" i="9"/>
  <c r="HB47" i="9"/>
  <c r="HB23" i="9" s="1"/>
  <c r="HB191" i="9"/>
  <c r="HJ47" i="9"/>
  <c r="HJ23" i="9" s="1"/>
  <c r="HJ191" i="9"/>
  <c r="AY47" i="9"/>
  <c r="AY23" i="9" s="1"/>
  <c r="AY191" i="9"/>
  <c r="DK47" i="9"/>
  <c r="DK23" i="9" s="1"/>
  <c r="DK191" i="9"/>
  <c r="FW47" i="9"/>
  <c r="FW23" i="9" s="1"/>
  <c r="FW191" i="9"/>
  <c r="II47" i="9"/>
  <c r="II23" i="9" s="1"/>
  <c r="II191" i="9"/>
  <c r="AZ47" i="9"/>
  <c r="AZ23" i="9" s="1"/>
  <c r="AZ191" i="9"/>
  <c r="FX47" i="9"/>
  <c r="FX23" i="9" s="1"/>
  <c r="FX191" i="9"/>
  <c r="BB47" i="9"/>
  <c r="BB23" i="9" s="1"/>
  <c r="BB191" i="9"/>
  <c r="DN47" i="9"/>
  <c r="DN23" i="9" s="1"/>
  <c r="DN191" i="9"/>
  <c r="BD47" i="9"/>
  <c r="BD23" i="9" s="1"/>
  <c r="BD191" i="9"/>
  <c r="DP47" i="9"/>
  <c r="DP23" i="9" s="1"/>
  <c r="DP191" i="9"/>
  <c r="BE47" i="9"/>
  <c r="BE23" i="9" s="1"/>
  <c r="BE191" i="9"/>
  <c r="GC47" i="9"/>
  <c r="GC23" i="9" s="1"/>
  <c r="GC191" i="9"/>
  <c r="AL23" i="9"/>
  <c r="IX23" i="9"/>
  <c r="AD23" i="9"/>
  <c r="ES23" i="9"/>
  <c r="K47" i="9"/>
  <c r="K23" i="9" s="1"/>
  <c r="CC47" i="9"/>
  <c r="CC23" i="9" s="1"/>
  <c r="DB47" i="9"/>
  <c r="DB23" i="9" s="1"/>
  <c r="CR47" i="9"/>
  <c r="CR23" i="9" s="1"/>
  <c r="HP47" i="9"/>
  <c r="HP23" i="9" s="1"/>
  <c r="AG47" i="9"/>
  <c r="AG23" i="9" s="1"/>
  <c r="CS47" i="9"/>
  <c r="CS23" i="9" s="1"/>
  <c r="FE47" i="9"/>
  <c r="FE23" i="9" s="1"/>
  <c r="FN47" i="9"/>
  <c r="FN23" i="9" s="1"/>
  <c r="GT47" i="9"/>
  <c r="GT23" i="9" s="1"/>
  <c r="GB47" i="9"/>
  <c r="GB23" i="9" s="1"/>
  <c r="HZ47" i="9"/>
  <c r="HZ23" i="9" s="1"/>
  <c r="BG47" i="9"/>
  <c r="BG23" i="9" s="1"/>
  <c r="IV47" i="9"/>
  <c r="IV23" i="9" s="1"/>
  <c r="GK47" i="9"/>
  <c r="GK23" i="9" s="1"/>
  <c r="EP23" i="9"/>
  <c r="ER47" i="9"/>
  <c r="ER23" i="9" s="1"/>
  <c r="DJ47" i="9"/>
  <c r="DJ23" i="9" s="1"/>
  <c r="DM47" i="9"/>
  <c r="DM23" i="9" s="1"/>
  <c r="HX47" i="9"/>
  <c r="HX23" i="9" s="1"/>
  <c r="AC47" i="9"/>
  <c r="AC23" i="9" s="1"/>
  <c r="GO47" i="9"/>
  <c r="GO23" i="9" s="1"/>
  <c r="FZ47" i="9"/>
  <c r="FZ23" i="9" s="1"/>
  <c r="IL47" i="9"/>
  <c r="IL23" i="9" s="1"/>
  <c r="EF47" i="9"/>
  <c r="EF23" i="9" s="1"/>
  <c r="AA23" i="9"/>
  <c r="D47" i="9"/>
  <c r="D23" i="9" s="1"/>
  <c r="BK47" i="9"/>
  <c r="BK23" i="9" s="1"/>
  <c r="BO47" i="9"/>
  <c r="BO23" i="9" s="1"/>
  <c r="Y47" i="9"/>
  <c r="Y23" i="9" s="1"/>
  <c r="HE47" i="9"/>
  <c r="HE23" i="9" s="1"/>
  <c r="IJ47" i="9"/>
  <c r="IJ23" i="9" s="1"/>
  <c r="G47" i="9"/>
  <c r="G23" i="9" s="1"/>
  <c r="AX47" i="9"/>
  <c r="AX23" i="9" s="1"/>
  <c r="HA47" i="9"/>
  <c r="HA23" i="9" s="1"/>
  <c r="IB47" i="9"/>
  <c r="IB23" i="9" s="1"/>
  <c r="EC47" i="9"/>
  <c r="EC23" i="9" s="1"/>
  <c r="Q47" i="9"/>
  <c r="Q23" i="9" s="1"/>
  <c r="EO47" i="9"/>
  <c r="EO23" i="9" s="1"/>
  <c r="BW47" i="9"/>
  <c r="BW23" i="9" s="1"/>
  <c r="CV47" i="9"/>
  <c r="CV23" i="9" s="1"/>
  <c r="AS47" i="9"/>
  <c r="AS23" i="9" s="1"/>
  <c r="GW47" i="9"/>
  <c r="GW23" i="9" s="1"/>
  <c r="IF47" i="9"/>
  <c r="IF23" i="9" s="1"/>
  <c r="CA47" i="9"/>
  <c r="CA23" i="9" s="1"/>
  <c r="FU47" i="9"/>
  <c r="FU23" i="9" s="1"/>
  <c r="BF47" i="9"/>
  <c r="BF23" i="9" s="1"/>
  <c r="GL47" i="9"/>
  <c r="GL23" i="9" s="1"/>
  <c r="IP47" i="9"/>
  <c r="IP23" i="9" s="1"/>
  <c r="IQ23" i="9"/>
  <c r="DT47" i="9"/>
  <c r="DT23" i="9" s="1"/>
  <c r="IT47" i="9"/>
  <c r="IT23" i="9" s="1"/>
  <c r="DX47" i="9"/>
  <c r="DX23" i="9" s="1"/>
  <c r="GJ47" i="9"/>
  <c r="GJ23" i="9" s="1"/>
  <c r="BM47" i="9"/>
  <c r="BM23" i="9" s="1"/>
  <c r="AW47" i="9"/>
  <c r="AW23" i="9" s="1"/>
  <c r="GS47" i="9"/>
  <c r="GS23" i="9" s="1"/>
  <c r="FH47" i="9"/>
  <c r="FH23" i="9" s="1"/>
  <c r="FJ47" i="9"/>
  <c r="FJ23" i="9" s="1"/>
  <c r="DG47" i="9"/>
  <c r="DG23" i="9" s="1"/>
  <c r="DA47" i="9"/>
  <c r="DA23" i="9" s="1"/>
  <c r="FQ47" i="9"/>
  <c r="FQ23" i="9" s="1"/>
  <c r="GH47" i="9"/>
  <c r="GH23" i="9" s="1"/>
  <c r="GH95" i="9"/>
  <c r="A95" i="9" s="1"/>
  <c r="AE47" i="9"/>
  <c r="AE23" i="9" s="1"/>
  <c r="CW47" i="9"/>
  <c r="CW23" i="9" s="1"/>
  <c r="BR47" i="9"/>
  <c r="BR23" i="9" s="1"/>
  <c r="AQ47" i="9"/>
  <c r="AQ23" i="9" s="1"/>
  <c r="CG47" i="9"/>
  <c r="CG23" i="9" s="1"/>
  <c r="BU47" i="9"/>
  <c r="BU23" i="9" s="1"/>
  <c r="CL47" i="9"/>
  <c r="CL23" i="9" s="1"/>
  <c r="EB47" i="9"/>
  <c r="EB23" i="9" s="1"/>
  <c r="BL47" i="9"/>
  <c r="BL23" i="9" s="1"/>
  <c r="GN47" i="9"/>
  <c r="GN23" i="9" s="1"/>
  <c r="FM47" i="9"/>
  <c r="FM23" i="9" s="1"/>
  <c r="R47" i="9"/>
  <c r="R23" i="9" s="1"/>
  <c r="CT47" i="9"/>
  <c r="CT23" i="9" s="1"/>
  <c r="HH47" i="9"/>
  <c r="HH23" i="9" s="1"/>
  <c r="CQ47" i="9"/>
  <c r="CQ23" i="9" s="1"/>
  <c r="EW47" i="9"/>
  <c r="EW23" i="9" s="1"/>
  <c r="EX47" i="9"/>
  <c r="EX23" i="9" s="1"/>
  <c r="EQ47" i="9"/>
  <c r="EQ23" i="9" s="1"/>
  <c r="BX47" i="9"/>
  <c r="BX23" i="9" s="1"/>
  <c r="EJ47" i="9"/>
  <c r="EJ23" i="9" s="1"/>
  <c r="GV47" i="9"/>
  <c r="GV23" i="9" s="1"/>
  <c r="E47" i="9"/>
  <c r="E23" i="9" s="1"/>
  <c r="BQ47" i="9"/>
  <c r="BQ23" i="9" s="1"/>
  <c r="JA47" i="9"/>
  <c r="JA23" i="9" s="1"/>
  <c r="BJ47" i="9"/>
  <c r="BJ23" i="9" s="1"/>
  <c r="AN23" i="9"/>
  <c r="H47" i="9"/>
  <c r="H23" i="9" s="1"/>
  <c r="AM47" i="9"/>
  <c r="AM23" i="9" s="1"/>
  <c r="CY23" i="9"/>
  <c r="FK23" i="9"/>
  <c r="HW47" i="9"/>
  <c r="HW23" i="9" s="1"/>
  <c r="HQ47" i="9"/>
  <c r="HQ23" i="9" s="1"/>
  <c r="AH47" i="9"/>
  <c r="AH23" i="9" s="1"/>
  <c r="FF47" i="9"/>
  <c r="FF23" i="9" s="1"/>
  <c r="HR47" i="9"/>
  <c r="HR23" i="9" s="1"/>
  <c r="EY47" i="9"/>
  <c r="EY23" i="9" s="1"/>
  <c r="T47" i="9"/>
  <c r="T23" i="9" s="1"/>
  <c r="CF47" i="9"/>
  <c r="CF23" i="9" s="1"/>
  <c r="M47" i="9"/>
  <c r="M23" i="9" s="1"/>
  <c r="EK47" i="9"/>
  <c r="EK23" i="9" s="1"/>
  <c r="F47" i="9"/>
  <c r="F23" i="9" s="1"/>
  <c r="GP47" i="9"/>
  <c r="GP23" i="9" s="1"/>
  <c r="JB47" i="9"/>
  <c r="JB23" i="9" s="1"/>
  <c r="CZ47" i="9"/>
  <c r="CZ23" i="9" s="1"/>
  <c r="AO47" i="9"/>
  <c r="AO23" i="9" s="1"/>
  <c r="HY47" i="9"/>
  <c r="HY23" i="9" s="1"/>
  <c r="AI47" i="9"/>
  <c r="AI23" i="9" s="1"/>
  <c r="CU47" i="9"/>
  <c r="CU23" i="9" s="1"/>
  <c r="HS47" i="9"/>
  <c r="HS23" i="9" s="1"/>
  <c r="AB47" i="9"/>
  <c r="AB23" i="9" s="1"/>
  <c r="EZ47" i="9"/>
  <c r="EZ23" i="9" s="1"/>
  <c r="U47" i="9"/>
  <c r="U23" i="9" s="1"/>
  <c r="N47" i="9"/>
  <c r="N23" i="9" s="1"/>
  <c r="BZ47" i="9"/>
  <c r="BZ23" i="9" s="1"/>
  <c r="GX47" i="9"/>
  <c r="GX23" i="9" s="1"/>
  <c r="A46" i="9"/>
  <c r="C22" i="9"/>
  <c r="A22" i="9" s="1"/>
  <c r="EN47" i="9"/>
  <c r="EN23" i="9" s="1"/>
  <c r="FL47" i="9"/>
  <c r="FL23" i="9" s="1"/>
  <c r="BC47" i="9"/>
  <c r="BC23" i="9" s="1"/>
  <c r="DO47" i="9"/>
  <c r="DO23" i="9" s="1"/>
  <c r="GA47" i="9"/>
  <c r="GA23" i="9" s="1"/>
  <c r="IM47" i="9"/>
  <c r="IM23" i="9" s="1"/>
  <c r="DI47" i="9"/>
  <c r="DI23" i="9" s="1"/>
  <c r="IG47" i="9"/>
  <c r="IG23" i="9" s="1"/>
  <c r="FV47" i="9"/>
  <c r="FV23" i="9" s="1"/>
  <c r="IH47" i="9"/>
  <c r="IH23" i="9" s="1"/>
  <c r="DC47" i="9"/>
  <c r="DC23" i="9" s="1"/>
  <c r="AJ47" i="9"/>
  <c r="AJ23" i="9" s="1"/>
  <c r="HT47" i="9"/>
  <c r="HT23" i="9" s="1"/>
  <c r="V47" i="9"/>
  <c r="V23" i="9" s="1"/>
  <c r="CH47" i="9"/>
  <c r="CH23" i="9" s="1"/>
  <c r="ET47" i="9"/>
  <c r="ET23" i="9" s="1"/>
  <c r="HF47" i="9"/>
  <c r="HF23" i="9" s="1"/>
  <c r="FT47" i="9"/>
  <c r="FT23" i="9" s="1"/>
  <c r="GZ47" i="9"/>
  <c r="GZ23" i="9" s="1"/>
  <c r="IN47" i="9"/>
  <c r="IN23" i="9" s="1"/>
  <c r="GI47" i="9"/>
  <c r="GI23" i="9" s="1"/>
  <c r="DQ47" i="9"/>
  <c r="DQ23" i="9" s="1"/>
  <c r="IO47" i="9"/>
  <c r="IO23" i="9" s="1"/>
  <c r="GD47" i="9"/>
  <c r="GD23" i="9" s="1"/>
  <c r="AR47" i="9"/>
  <c r="AR23" i="9" s="1"/>
  <c r="FP47" i="9"/>
  <c r="FP23" i="9" s="1"/>
  <c r="CP47" i="9"/>
  <c r="CP23" i="9" s="1"/>
  <c r="FB47" i="9"/>
  <c r="FB23" i="9" s="1"/>
  <c r="IZ47" i="9"/>
  <c r="IZ23" i="9" s="1"/>
  <c r="X47" i="9"/>
  <c r="X23" i="9" s="1"/>
  <c r="AF47" i="9"/>
  <c r="AF23" i="9" s="1"/>
  <c r="BS47" i="9"/>
  <c r="BS23" i="9" s="1"/>
  <c r="GQ47" i="9"/>
  <c r="GQ23" i="9" s="1"/>
  <c r="BN47" i="9"/>
  <c r="BN23" i="9" s="1"/>
  <c r="DZ47" i="9"/>
  <c r="DZ23" i="9" s="1"/>
  <c r="GE47" i="9"/>
  <c r="GE23" i="9" s="1"/>
  <c r="DL47" i="9"/>
  <c r="DL23" i="9" s="1"/>
  <c r="IC47" i="9"/>
  <c r="IC23" i="9" s="1"/>
  <c r="CX47" i="9"/>
  <c r="CX23" i="9" s="1"/>
  <c r="HV47" i="9"/>
  <c r="HV23" i="9" s="1"/>
  <c r="J47" i="9"/>
  <c r="J23" i="9" s="1"/>
  <c r="EH47" i="9"/>
  <c r="EH23" i="9" s="1"/>
  <c r="C47" i="9"/>
  <c r="GM47" i="9"/>
  <c r="GM23" i="9" s="1"/>
  <c r="IY47" i="9"/>
  <c r="IY23" i="9" s="1"/>
  <c r="GF47" i="9"/>
  <c r="GF23" i="9" s="1"/>
  <c r="IR47" i="9"/>
  <c r="IR23" i="9" s="1"/>
  <c r="BA47" i="9"/>
  <c r="BA23" i="9" s="1"/>
  <c r="FY47" i="9"/>
  <c r="FY23" i="9" s="1"/>
  <c r="ID47" i="9"/>
  <c r="ID23" i="9" s="1"/>
  <c r="A191" i="9" l="1"/>
  <c r="A47" i="9"/>
  <c r="C23" i="9"/>
  <c r="A23" i="9" s="1"/>
</calcChain>
</file>

<file path=xl/sharedStrings.xml><?xml version="1.0" encoding="utf-8"?>
<sst xmlns="http://schemas.openxmlformats.org/spreadsheetml/2006/main" count="3180" uniqueCount="293">
  <si>
    <t>Year</t>
  </si>
  <si>
    <t>ag003</t>
  </si>
  <si>
    <t>ag004</t>
  </si>
  <si>
    <t>ag005</t>
  </si>
  <si>
    <t>ag010</t>
  </si>
  <si>
    <t>ag012</t>
  </si>
  <si>
    <t>ag013</t>
  </si>
  <si>
    <t>ag014</t>
  </si>
  <si>
    <t>ag015</t>
  </si>
  <si>
    <t>ag016</t>
  </si>
  <si>
    <t>ag017</t>
  </si>
  <si>
    <t>ag018</t>
  </si>
  <si>
    <t>ag019</t>
  </si>
  <si>
    <t>ag020</t>
  </si>
  <si>
    <t>ag021</t>
  </si>
  <si>
    <t>ag023</t>
  </si>
  <si>
    <t>ag025</t>
  </si>
  <si>
    <t>ag027</t>
  </si>
  <si>
    <t>ag028</t>
  </si>
  <si>
    <t>ag029</t>
  </si>
  <si>
    <t>ag030</t>
  </si>
  <si>
    <t>ag031</t>
  </si>
  <si>
    <t>ag032</t>
  </si>
  <si>
    <t>ag033</t>
  </si>
  <si>
    <t>ag034</t>
  </si>
  <si>
    <t>ag035</t>
  </si>
  <si>
    <t>ag036</t>
  </si>
  <si>
    <t>ag037</t>
  </si>
  <si>
    <t>ag038</t>
  </si>
  <si>
    <t>ag039</t>
  </si>
  <si>
    <t>ag040</t>
  </si>
  <si>
    <t>ag042</t>
  </si>
  <si>
    <t>ag043</t>
  </si>
  <si>
    <t>ag044</t>
  </si>
  <si>
    <t>ag045</t>
  </si>
  <si>
    <t>ag046</t>
  </si>
  <si>
    <t>ag047</t>
  </si>
  <si>
    <t>ag048</t>
  </si>
  <si>
    <t>ag049</t>
  </si>
  <si>
    <t>ag050</t>
  </si>
  <si>
    <t>ag051</t>
  </si>
  <si>
    <t>ag052</t>
  </si>
  <si>
    <t>ag053</t>
  </si>
  <si>
    <t>ag054</t>
  </si>
  <si>
    <t>ag055</t>
  </si>
  <si>
    <t>ag056</t>
  </si>
  <si>
    <t>ag058</t>
  </si>
  <si>
    <t>ag059</t>
  </si>
  <si>
    <t>ag060</t>
  </si>
  <si>
    <t>ag062</t>
  </si>
  <si>
    <t>ag063</t>
  </si>
  <si>
    <t>ag064</t>
  </si>
  <si>
    <t>ag065</t>
  </si>
  <si>
    <t>ag066</t>
  </si>
  <si>
    <t>ag067</t>
  </si>
  <si>
    <t>ag068</t>
  </si>
  <si>
    <t>ag069</t>
  </si>
  <si>
    <t>ag070</t>
  </si>
  <si>
    <t>ag071</t>
  </si>
  <si>
    <t>ag072</t>
  </si>
  <si>
    <t>ag073</t>
  </si>
  <si>
    <t>ag074</t>
  </si>
  <si>
    <t>ag075</t>
  </si>
  <si>
    <t>ag076</t>
  </si>
  <si>
    <t>ag077</t>
  </si>
  <si>
    <t>ag078</t>
  </si>
  <si>
    <t>ag080</t>
  </si>
  <si>
    <t>ag081</t>
  </si>
  <si>
    <t>ag082</t>
  </si>
  <si>
    <t>ag083</t>
  </si>
  <si>
    <t>ag084</t>
  </si>
  <si>
    <t>ag085</t>
  </si>
  <si>
    <t>ag086</t>
  </si>
  <si>
    <t>ag087</t>
  </si>
  <si>
    <t>ag088</t>
  </si>
  <si>
    <t>ag089</t>
  </si>
  <si>
    <t>ag090</t>
  </si>
  <si>
    <t>ag093</t>
  </si>
  <si>
    <t>ag094</t>
  </si>
  <si>
    <t>ag095</t>
  </si>
  <si>
    <t>ag096</t>
  </si>
  <si>
    <t>ag098</t>
  </si>
  <si>
    <t>ag099</t>
  </si>
  <si>
    <t>ag100</t>
  </si>
  <si>
    <t>ag101</t>
  </si>
  <si>
    <t>ag102</t>
  </si>
  <si>
    <t>ag104</t>
  </si>
  <si>
    <t>ag105</t>
  </si>
  <si>
    <t>ag106</t>
  </si>
  <si>
    <t>ag107</t>
  </si>
  <si>
    <t>ag108</t>
  </si>
  <si>
    <t>ag109</t>
  </si>
  <si>
    <t>ag110</t>
  </si>
  <si>
    <t>ag111</t>
  </si>
  <si>
    <t>ag112</t>
  </si>
  <si>
    <t>ag113</t>
  </si>
  <si>
    <t>ag114</t>
  </si>
  <si>
    <t>ag117</t>
  </si>
  <si>
    <t>ag118</t>
  </si>
  <si>
    <t>ag119</t>
  </si>
  <si>
    <t>ag120</t>
  </si>
  <si>
    <t>ag122</t>
  </si>
  <si>
    <t>ag123</t>
  </si>
  <si>
    <t>ag124</t>
  </si>
  <si>
    <t>ag125</t>
  </si>
  <si>
    <t>ag126</t>
  </si>
  <si>
    <t>ag127</t>
  </si>
  <si>
    <t>ag128</t>
  </si>
  <si>
    <t>ag129</t>
  </si>
  <si>
    <t>ag130</t>
  </si>
  <si>
    <t>ag131</t>
  </si>
  <si>
    <t>ag132</t>
  </si>
  <si>
    <t>ag133</t>
  </si>
  <si>
    <t>ag134</t>
  </si>
  <si>
    <t>ag136</t>
  </si>
  <si>
    <t>ag137</t>
  </si>
  <si>
    <t>ag139</t>
  </si>
  <si>
    <t>ag140</t>
  </si>
  <si>
    <t>ag141</t>
  </si>
  <si>
    <t>ag142</t>
  </si>
  <si>
    <t>ag143</t>
  </si>
  <si>
    <t>ag144</t>
  </si>
  <si>
    <t>ag145</t>
  </si>
  <si>
    <t>ag147</t>
  </si>
  <si>
    <t>ag148</t>
  </si>
  <si>
    <t>ag149</t>
  </si>
  <si>
    <t>ag151</t>
  </si>
  <si>
    <t>ag152</t>
  </si>
  <si>
    <t>ag153</t>
  </si>
  <si>
    <t>ag154</t>
  </si>
  <si>
    <t>ag155</t>
  </si>
  <si>
    <t>ag156</t>
  </si>
  <si>
    <t>ag157</t>
  </si>
  <si>
    <t>ag159</t>
  </si>
  <si>
    <t>ag160</t>
  </si>
  <si>
    <t>ag161</t>
  </si>
  <si>
    <t>ag162</t>
  </si>
  <si>
    <t>ag163</t>
  </si>
  <si>
    <t>ag164</t>
  </si>
  <si>
    <t>ag165</t>
  </si>
  <si>
    <t>ag166</t>
  </si>
  <si>
    <t>ag167</t>
  </si>
  <si>
    <t>ag168</t>
  </si>
  <si>
    <t>ag169</t>
  </si>
  <si>
    <t>ag170</t>
  </si>
  <si>
    <t>ag171</t>
  </si>
  <si>
    <t>ag172</t>
  </si>
  <si>
    <t>ag173</t>
  </si>
  <si>
    <t>ag174</t>
  </si>
  <si>
    <t>ag175</t>
  </si>
  <si>
    <t>ag176</t>
  </si>
  <si>
    <t>ag177</t>
  </si>
  <si>
    <t>ag178</t>
  </si>
  <si>
    <t>ag179</t>
  </si>
  <si>
    <t>ag180</t>
  </si>
  <si>
    <t>ag181</t>
  </si>
  <si>
    <t>ag182</t>
  </si>
  <si>
    <t>ag183</t>
  </si>
  <si>
    <t>ag184</t>
  </si>
  <si>
    <t>ag185</t>
  </si>
  <si>
    <t>ag186</t>
  </si>
  <si>
    <t>ag188</t>
  </si>
  <si>
    <t>ag189</t>
  </si>
  <si>
    <t>ag191</t>
  </si>
  <si>
    <t>ag192</t>
  </si>
  <si>
    <t>ag193</t>
  </si>
  <si>
    <t>ag194</t>
  </si>
  <si>
    <t>ag195</t>
  </si>
  <si>
    <t>ag196</t>
  </si>
  <si>
    <t>ag197</t>
  </si>
  <si>
    <t>ag198</t>
  </si>
  <si>
    <t>ag199</t>
  </si>
  <si>
    <t>ag200</t>
  </si>
  <si>
    <t>ag201</t>
  </si>
  <si>
    <t>ag202</t>
  </si>
  <si>
    <t>ag204</t>
  </si>
  <si>
    <t>ag205</t>
  </si>
  <si>
    <t>ag206</t>
  </si>
  <si>
    <t>ag207</t>
  </si>
  <si>
    <t>ag208</t>
  </si>
  <si>
    <t>ag209</t>
  </si>
  <si>
    <t>ag210</t>
  </si>
  <si>
    <t>ag211</t>
  </si>
  <si>
    <t>ag212</t>
  </si>
  <si>
    <t>ag213</t>
  </si>
  <si>
    <t>ag214</t>
  </si>
  <si>
    <t>ag215</t>
  </si>
  <si>
    <t>ag216</t>
  </si>
  <si>
    <t>ag217</t>
  </si>
  <si>
    <t>ag218</t>
  </si>
  <si>
    <t>ag219</t>
  </si>
  <si>
    <t>ag220</t>
  </si>
  <si>
    <t>ag222</t>
  </si>
  <si>
    <t>ag223</t>
  </si>
  <si>
    <t>ag224</t>
  </si>
  <si>
    <t>ag225</t>
  </si>
  <si>
    <t>ag226</t>
  </si>
  <si>
    <t>ag227</t>
  </si>
  <si>
    <t>ag228</t>
  </si>
  <si>
    <t>ag230</t>
  </si>
  <si>
    <t>ag232</t>
  </si>
  <si>
    <t>ag233</t>
  </si>
  <si>
    <t>ag235</t>
  </si>
  <si>
    <t>ag236</t>
  </si>
  <si>
    <t>ag237</t>
  </si>
  <si>
    <t>ag238</t>
  </si>
  <si>
    <t>ag239</t>
  </si>
  <si>
    <t>ag240</t>
  </si>
  <si>
    <t>ag241</t>
  </si>
  <si>
    <t>ag242</t>
  </si>
  <si>
    <t>ag243</t>
  </si>
  <si>
    <t>ag244</t>
  </si>
  <si>
    <t>ag245</t>
  </si>
  <si>
    <t>ag246</t>
  </si>
  <si>
    <t>ag247</t>
  </si>
  <si>
    <t>ag248</t>
  </si>
  <si>
    <t>ag250</t>
  </si>
  <si>
    <t>ag251</t>
  </si>
  <si>
    <t>ag253</t>
  </si>
  <si>
    <t>ag254</t>
  </si>
  <si>
    <t>ag255</t>
  </si>
  <si>
    <t>ag256</t>
  </si>
  <si>
    <t>ag257</t>
  </si>
  <si>
    <t>ag258</t>
  </si>
  <si>
    <t>ag259</t>
  </si>
  <si>
    <t>ag260</t>
  </si>
  <si>
    <t>ag261</t>
  </si>
  <si>
    <t>ag262</t>
  </si>
  <si>
    <t>ag263</t>
  </si>
  <si>
    <t>ag264</t>
  </si>
  <si>
    <t>ag267</t>
  </si>
  <si>
    <t>ag268</t>
  </si>
  <si>
    <t>ag269</t>
  </si>
  <si>
    <t>ag270</t>
  </si>
  <si>
    <t>ag271</t>
  </si>
  <si>
    <t>ag272</t>
  </si>
  <si>
    <t>ag273</t>
  </si>
  <si>
    <t>ag274</t>
  </si>
  <si>
    <t>ag276</t>
  </si>
  <si>
    <t>ag277</t>
  </si>
  <si>
    <t>ag278</t>
  </si>
  <si>
    <t>ag279</t>
  </si>
  <si>
    <t>ag280</t>
  </si>
  <si>
    <t>ag281</t>
  </si>
  <si>
    <t>ag282</t>
  </si>
  <si>
    <t>ag283</t>
  </si>
  <si>
    <t>ag284</t>
  </si>
  <si>
    <t>ag285</t>
  </si>
  <si>
    <t>ag286</t>
  </si>
  <si>
    <t>ag287</t>
  </si>
  <si>
    <t>ag288</t>
  </si>
  <si>
    <t>ag289</t>
  </si>
  <si>
    <t>ag290</t>
  </si>
  <si>
    <t>ag291</t>
  </si>
  <si>
    <t>ag292</t>
  </si>
  <si>
    <t>ag293</t>
  </si>
  <si>
    <t>ag294</t>
  </si>
  <si>
    <t>ag295</t>
  </si>
  <si>
    <t>ag296</t>
  </si>
  <si>
    <t>ag297</t>
  </si>
  <si>
    <t>ag298</t>
  </si>
  <si>
    <t>ag299</t>
  </si>
  <si>
    <t>Load</t>
  </si>
  <si>
    <t>Imported</t>
  </si>
  <si>
    <t>Self-Consumed</t>
  </si>
  <si>
    <t>Exported</t>
  </si>
  <si>
    <t>Installed PV Capacity</t>
  </si>
  <si>
    <t>Installed Battery Capacity</t>
  </si>
  <si>
    <t>Base Load</t>
  </si>
  <si>
    <t>Annual Revenue</t>
  </si>
  <si>
    <t>Volumetric Contribution</t>
  </si>
  <si>
    <t>Fixed Contribution</t>
  </si>
  <si>
    <t>Import Tariff</t>
  </si>
  <si>
    <t>Feed in Tariff</t>
  </si>
  <si>
    <t>Daily Fixed</t>
  </si>
  <si>
    <t>Years</t>
  </si>
  <si>
    <t>Import Cost</t>
  </si>
  <si>
    <t>Import Inflation</t>
  </si>
  <si>
    <t>Export Rebate</t>
  </si>
  <si>
    <t>Export Inflation</t>
  </si>
  <si>
    <t>Export Limit</t>
  </si>
  <si>
    <t>Daily Cost</t>
  </si>
  <si>
    <t>Daily Inflation</t>
  </si>
  <si>
    <t>Calculate FiT export $ per customer</t>
  </si>
  <si>
    <t>Calculate import $ per customer</t>
  </si>
  <si>
    <t>Calculate fixed network charge $ per customer</t>
  </si>
  <si>
    <t>Volumetric component only, after FiT cost</t>
  </si>
  <si>
    <t>Retailer revenue after FiT cost (volumetric + FNC)</t>
  </si>
  <si>
    <t>Fixed network charges (FNC)</t>
  </si>
  <si>
    <t>FiT policy cost</t>
  </si>
  <si>
    <t>FiT cost</t>
  </si>
  <si>
    <t>Retailer revenues, before FiT cost</t>
  </si>
  <si>
    <t>Average Installed Capacity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</si>
</sst>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* #,##0.00_-;\-&quot;$&quot;* #,##0.00_-;_-&quot;$&quot;* &quot;-&quot;??_-;_-@_-"/>
    <numFmt numFmtId="164" formatCode="0.0%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1">
    <xf numFmtId="0" fontId="0" fillId="0" borderId="0" xfId="0"/>
    <xf numFmtId="0" fontId="0" fillId="0" borderId="0" xfId="0" applyAlignment="1">
      <alignment horizontal="right" textRotation="90"/>
    </xf>
    <xf numFmtId="0" fontId="0" fillId="0" borderId="0" xfId="0" applyAlignment="1">
      <alignment horizontal="right"/>
    </xf>
    <xf numFmtId="0" fontId="2" fillId="0" borderId="0" xfId="0" applyFont="1"/>
    <xf numFmtId="44" fontId="0" fillId="0" borderId="0" xfId="1" applyFont="1"/>
    <xf numFmtId="44" fontId="3" fillId="0" borderId="0" xfId="1" applyFont="1"/>
    <xf numFmtId="164" fontId="0" fillId="0" borderId="0" xfId="2" applyNumberFormat="1" applyFont="1"/>
    <xf numFmtId="44" fontId="0" fillId="0" borderId="0" xfId="0" applyNumberFormat="1" applyAlignment="1">
      <alignment horizontal="center"/>
    </xf>
    <xf numFmtId="0" fontId="4" fillId="0" borderId="0" xfId="0" applyFont="1"/>
    <xf numFmtId="0" fontId="5" fillId="0" borderId="0" xfId="0" applyFont="1" applyAlignment="1">
      <alignment horizontal="center" textRotation="90"/>
    </xf>
    <xf numFmtId="11" fontId="0" fillId="0" borderId="0" xfId="0" applyNumberFormat="1"/>
  </cellXfs>
  <cellStyles count="3">
    <cellStyle name="Currency" xfId="1" builtinId="4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Ex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728985931553077E-2"/>
          <c:y val="0.12146456692913388"/>
          <c:w val="0.84224026791171658"/>
          <c:h val="0.77634359341445958"/>
        </c:manualLayout>
      </c:layout>
      <c:areaChart>
        <c:grouping val="stacked"/>
        <c:varyColors val="0"/>
        <c:ser>
          <c:idx val="0"/>
          <c:order val="0"/>
          <c:tx>
            <c:strRef>
              <c:f>'Annual Energy Summary (All)'!$C$1</c:f>
              <c:strCache>
                <c:ptCount val="1"/>
                <c:pt idx="0">
                  <c:v>Imported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(All)'!$C$2:$C$22</c:f>
              <c:numCache>
                <c:formatCode>General</c:formatCode>
                <c:ptCount val="21"/>
                <c:pt idx="0">
                  <c:v>957.47336735974295</c:v>
                </c:pt>
                <c:pt idx="1">
                  <c:v>947.07734180837303</c:v>
                </c:pt>
                <c:pt idx="2">
                  <c:v>941.77469439310198</c:v>
                </c:pt>
                <c:pt idx="3">
                  <c:v>941.43633502224702</c:v>
                </c:pt>
                <c:pt idx="4">
                  <c:v>940.42160394857603</c:v>
                </c:pt>
                <c:pt idx="5">
                  <c:v>588.57342905623</c:v>
                </c:pt>
                <c:pt idx="6">
                  <c:v>354.07249315066298</c:v>
                </c:pt>
                <c:pt idx="7">
                  <c:v>355.17780503535198</c:v>
                </c:pt>
                <c:pt idx="8">
                  <c:v>359.95027759236598</c:v>
                </c:pt>
                <c:pt idx="9">
                  <c:v>268.44003216545002</c:v>
                </c:pt>
                <c:pt idx="10">
                  <c:v>188.63883819667601</c:v>
                </c:pt>
                <c:pt idx="11">
                  <c:v>161.95417627386701</c:v>
                </c:pt>
                <c:pt idx="12">
                  <c:v>157.55425394040901</c:v>
                </c:pt>
                <c:pt idx="13">
                  <c:v>116.869207367293</c:v>
                </c:pt>
                <c:pt idx="14">
                  <c:v>90.329301971071104</c:v>
                </c:pt>
                <c:pt idx="15">
                  <c:v>83.407759307082401</c:v>
                </c:pt>
                <c:pt idx="16">
                  <c:v>78.662589558368495</c:v>
                </c:pt>
                <c:pt idx="17">
                  <c:v>59.798634990768598</c:v>
                </c:pt>
                <c:pt idx="18">
                  <c:v>35.822898761005497</c:v>
                </c:pt>
                <c:pt idx="19">
                  <c:v>24.139295104659801</c:v>
                </c:pt>
                <c:pt idx="20">
                  <c:v>19.458468396637301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60-4199-99C0-214E0362EFB4}"/>
            </c:ext>
          </c:extLst>
        </c:ser>
        <c:ser>
          <c:idx val="1"/>
          <c:order val="1"/>
          <c:tx>
            <c:strRef>
              <c:f>'Annual Energy Summary (All)'!$D$1</c:f>
              <c:strCache>
                <c:ptCount val="1"/>
                <c:pt idx="0">
                  <c:v>Self-Consumed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(All)'!$D$2:$D$22</c:f>
              <c:numCache>
                <c:formatCode>General</c:formatCode>
                <c:ptCount val="21"/>
                <c:pt idx="0">
                  <c:v>508.674967640256</c:v>
                </c:pt>
                <c:pt idx="1">
                  <c:v>519.07099319162705</c:v>
                </c:pt>
                <c:pt idx="2">
                  <c:v>524.37364060689799</c:v>
                </c:pt>
                <c:pt idx="3">
                  <c:v>524.71199997775295</c:v>
                </c:pt>
                <c:pt idx="4">
                  <c:v>525.72673105142405</c:v>
                </c:pt>
                <c:pt idx="5">
                  <c:v>877.57490594376998</c:v>
                </c:pt>
                <c:pt idx="6">
                  <c:v>1112.0758418493399</c:v>
                </c:pt>
                <c:pt idx="7">
                  <c:v>1110.97052996465</c:v>
                </c:pt>
                <c:pt idx="8">
                  <c:v>1106.1980574076299</c:v>
                </c:pt>
                <c:pt idx="9">
                  <c:v>1197.7083028345501</c:v>
                </c:pt>
                <c:pt idx="10">
                  <c:v>1277.50949680332</c:v>
                </c:pt>
                <c:pt idx="11">
                  <c:v>1304.1941587261299</c:v>
                </c:pt>
                <c:pt idx="12">
                  <c:v>1308.5940810595901</c:v>
                </c:pt>
                <c:pt idx="13">
                  <c:v>1349.27912763271</c:v>
                </c:pt>
                <c:pt idx="14">
                  <c:v>1375.8190330289301</c:v>
                </c:pt>
                <c:pt idx="15">
                  <c:v>1382.7405756929199</c:v>
                </c:pt>
                <c:pt idx="16">
                  <c:v>1387.4857454416299</c:v>
                </c:pt>
                <c:pt idx="17">
                  <c:v>1406.34970000923</c:v>
                </c:pt>
                <c:pt idx="18">
                  <c:v>1430.3254362389901</c:v>
                </c:pt>
                <c:pt idx="19">
                  <c:v>1442.00903989534</c:v>
                </c:pt>
                <c:pt idx="20">
                  <c:v>1446.6898666033601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60-4199-99C0-214E0362EFB4}"/>
            </c:ext>
          </c:extLst>
        </c:ser>
        <c:ser>
          <c:idx val="2"/>
          <c:order val="2"/>
          <c:tx>
            <c:strRef>
              <c:f>'Annual Energy Summary (All)'!$E$1</c:f>
              <c:strCache>
                <c:ptCount val="1"/>
                <c:pt idx="0">
                  <c:v>Exported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(All)'!$E$2:$E$22</c:f>
              <c:numCache>
                <c:formatCode>General</c:formatCode>
                <c:ptCount val="21"/>
                <c:pt idx="0">
                  <c:v>564.59541139140094</c:v>
                </c:pt>
                <c:pt idx="1">
                  <c:v>649.28878265076503</c:v>
                </c:pt>
                <c:pt idx="2">
                  <c:v>670.21829509016698</c:v>
                </c:pt>
                <c:pt idx="3">
                  <c:v>665.04230384871198</c:v>
                </c:pt>
                <c:pt idx="4">
                  <c:v>653.95845041943301</c:v>
                </c:pt>
                <c:pt idx="5">
                  <c:v>630.07623448430297</c:v>
                </c:pt>
                <c:pt idx="6">
                  <c:v>753.37138639721002</c:v>
                </c:pt>
                <c:pt idx="7">
                  <c:v>744.77417187137905</c:v>
                </c:pt>
                <c:pt idx="8">
                  <c:v>747.82972914364996</c:v>
                </c:pt>
                <c:pt idx="9">
                  <c:v>904.44687121065101</c:v>
                </c:pt>
                <c:pt idx="10">
                  <c:v>1020.96841068882</c:v>
                </c:pt>
                <c:pt idx="11">
                  <c:v>1060.4791264492201</c:v>
                </c:pt>
                <c:pt idx="12">
                  <c:v>1100.7850808928099</c:v>
                </c:pt>
                <c:pt idx="13">
                  <c:v>1392.85427757925</c:v>
                </c:pt>
                <c:pt idx="14">
                  <c:v>1570.2831416669401</c:v>
                </c:pt>
                <c:pt idx="15">
                  <c:v>1687.19326866089</c:v>
                </c:pt>
                <c:pt idx="16">
                  <c:v>1815.2742793668499</c:v>
                </c:pt>
                <c:pt idx="17">
                  <c:v>2165.0231167705401</c:v>
                </c:pt>
                <c:pt idx="18">
                  <c:v>2700.6704021021301</c:v>
                </c:pt>
                <c:pt idx="19">
                  <c:v>3031.38806781311</c:v>
                </c:pt>
                <c:pt idx="20">
                  <c:v>3246.08870279351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60-4199-99C0-214E0362E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9488512"/>
        <c:axId val="1058237520"/>
      </c:areaChart>
      <c:catAx>
        <c:axId val="105948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8237520"/>
        <c:crosses val="autoZero"/>
        <c:auto val="1"/>
        <c:lblAlgn val="ctr"/>
        <c:lblOffset val="0"/>
        <c:noMultiLvlLbl val="0"/>
      </c:catAx>
      <c:valAx>
        <c:axId val="1058237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0"/>
              <c:y val="1.6703120443277628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94885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3651735313907682E-2"/>
          <c:y val="2.0527797661655928E-2"/>
          <c:w val="0.4568652890991366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914260717410318E-2"/>
          <c:y val="0.12933031885865751"/>
          <c:w val="0.85106036745406821"/>
          <c:h val="0.77035108235232974"/>
        </c:manualLayout>
      </c:layout>
      <c:areaChart>
        <c:grouping val="standard"/>
        <c:varyColors val="0"/>
        <c:ser>
          <c:idx val="0"/>
          <c:order val="0"/>
          <c:tx>
            <c:strRef>
              <c:f>'Annual Energy Summary (All)'!$F$1</c:f>
              <c:strCache>
                <c:ptCount val="1"/>
                <c:pt idx="0">
                  <c:v>Installed PV Capacity</c:v>
                </c:pt>
              </c:strCache>
            </c:strRef>
          </c:tx>
          <c:spPr>
            <a:solidFill>
              <a:schemeClr val="accent6">
                <a:alpha val="50000"/>
              </a:schemeClr>
            </a:solidFill>
            <a:ln w="15875">
              <a:solidFill>
                <a:schemeClr val="accent6">
                  <a:lumMod val="50000"/>
                </a:schemeClr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(All)'!$F$2:$F$22</c:f>
              <c:numCache>
                <c:formatCode>General</c:formatCode>
                <c:ptCount val="21"/>
                <c:pt idx="0">
                  <c:v>0.77700000000000002</c:v>
                </c:pt>
                <c:pt idx="1">
                  <c:v>0.87050000000000005</c:v>
                </c:pt>
                <c:pt idx="2">
                  <c:v>0.90249999999999997</c:v>
                </c:pt>
                <c:pt idx="3">
                  <c:v>0.90749999999999997</c:v>
                </c:pt>
                <c:pt idx="4">
                  <c:v>0.90749999999999997</c:v>
                </c:pt>
                <c:pt idx="5">
                  <c:v>1.1924999999999999</c:v>
                </c:pt>
                <c:pt idx="6">
                  <c:v>1.5305</c:v>
                </c:pt>
                <c:pt idx="7">
                  <c:v>1.5365</c:v>
                </c:pt>
                <c:pt idx="8">
                  <c:v>1.5465</c:v>
                </c:pt>
                <c:pt idx="9">
                  <c:v>1.7484999999999999</c:v>
                </c:pt>
                <c:pt idx="10">
                  <c:v>1.9330000000000001</c:v>
                </c:pt>
                <c:pt idx="11">
                  <c:v>2.0139999999999998</c:v>
                </c:pt>
                <c:pt idx="12">
                  <c:v>2.0590000000000002</c:v>
                </c:pt>
                <c:pt idx="13">
                  <c:v>2.3405</c:v>
                </c:pt>
                <c:pt idx="14">
                  <c:v>2.5249999999999999</c:v>
                </c:pt>
                <c:pt idx="15">
                  <c:v>2.6555</c:v>
                </c:pt>
                <c:pt idx="16">
                  <c:v>2.7814999999999999</c:v>
                </c:pt>
                <c:pt idx="17">
                  <c:v>3.0779999999999998</c:v>
                </c:pt>
                <c:pt idx="18">
                  <c:v>3.5205000000000002</c:v>
                </c:pt>
                <c:pt idx="19">
                  <c:v>3.8344999999999998</c:v>
                </c:pt>
                <c:pt idx="20">
                  <c:v>4.0309999999999997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56-4266-834A-7B9D505D7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8488064"/>
        <c:axId val="1189147440"/>
      </c:areaChart>
      <c:areaChart>
        <c:grouping val="standard"/>
        <c:varyColors val="0"/>
        <c:ser>
          <c:idx val="1"/>
          <c:order val="1"/>
          <c:tx>
            <c:strRef>
              <c:f>'Annual Energy Summary (All)'!$G$1</c:f>
              <c:strCache>
                <c:ptCount val="1"/>
                <c:pt idx="0">
                  <c:v>Installed Battery Capacity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5875">
              <a:solidFill>
                <a:schemeClr val="accent1">
                  <a:lumMod val="50000"/>
                </a:schemeClr>
              </a:solidFill>
              <a:prstDash val="sysDash"/>
            </a:ln>
            <a:effectLst/>
          </c:spPr>
          <c:val>
            <c:numRef>
              <c:f>'Annual Energy Summary (All)'!$G$2:$G$22</c:f>
              <c:numCache>
                <c:formatCode>General</c:formatCode>
                <c:ptCount val="21"/>
                <c:pt idx="0">
                  <c:v>3.0000000000000001E-3</c:v>
                </c:pt>
                <c:pt idx="1">
                  <c:v>8.0000000000000002E-3</c:v>
                </c:pt>
                <c:pt idx="2">
                  <c:v>2.1000000000000001E-2</c:v>
                </c:pt>
                <c:pt idx="3">
                  <c:v>2.5000000000000001E-2</c:v>
                </c:pt>
                <c:pt idx="4">
                  <c:v>3.4000000000000002E-2</c:v>
                </c:pt>
                <c:pt idx="5">
                  <c:v>1.486</c:v>
                </c:pt>
                <c:pt idx="6">
                  <c:v>2.524</c:v>
                </c:pt>
                <c:pt idx="7">
                  <c:v>2.5830000000000002</c:v>
                </c:pt>
                <c:pt idx="8">
                  <c:v>2.6520000000000001</c:v>
                </c:pt>
                <c:pt idx="9">
                  <c:v>4.0170000000000003</c:v>
                </c:pt>
                <c:pt idx="10">
                  <c:v>5.3970000000000002</c:v>
                </c:pt>
                <c:pt idx="11">
                  <c:v>5.99</c:v>
                </c:pt>
                <c:pt idx="12">
                  <c:v>6.3150000000000004</c:v>
                </c:pt>
                <c:pt idx="13">
                  <c:v>8.2590000000000003</c:v>
                </c:pt>
                <c:pt idx="14">
                  <c:v>9.9420000000000002</c:v>
                </c:pt>
                <c:pt idx="15">
                  <c:v>9.6280000000000001</c:v>
                </c:pt>
                <c:pt idx="16">
                  <c:v>9.6760000000000002</c:v>
                </c:pt>
                <c:pt idx="17">
                  <c:v>11.379</c:v>
                </c:pt>
                <c:pt idx="18">
                  <c:v>13.769</c:v>
                </c:pt>
                <c:pt idx="19">
                  <c:v>14.417</c:v>
                </c:pt>
                <c:pt idx="20">
                  <c:v>14.71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56-4266-834A-7B9D505D7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8502624"/>
        <c:axId val="1059071568"/>
      </c:areaChart>
      <c:catAx>
        <c:axId val="119848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9147440"/>
        <c:crosses val="autoZero"/>
        <c:auto val="1"/>
        <c:lblAlgn val="ctr"/>
        <c:lblOffset val="0"/>
        <c:tickMarkSkip val="1"/>
        <c:noMultiLvlLbl val="0"/>
      </c:catAx>
      <c:valAx>
        <c:axId val="1189147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MW</a:t>
                </a:r>
                <a:r>
                  <a:rPr lang="en-AU" baseline="-25000">
                    <a:solidFill>
                      <a:sysClr val="windowText" lastClr="000000"/>
                    </a:solidFill>
                  </a:rPr>
                  <a:t>P</a:t>
                </a:r>
              </a:p>
            </c:rich>
          </c:tx>
          <c:layout>
            <c:manualLayout>
              <c:xMode val="edge"/>
              <c:yMode val="edge"/>
              <c:x val="0"/>
              <c:y val="1.3812335958005161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8488064"/>
        <c:crosses val="autoZero"/>
        <c:crossBetween val="midCat"/>
      </c:valAx>
      <c:valAx>
        <c:axId val="1059071568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0.93140266841644792"/>
              <c:y val="1.3812335958005161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8502624"/>
        <c:crosses val="max"/>
        <c:crossBetween val="midCat"/>
      </c:valAx>
      <c:catAx>
        <c:axId val="1198502624"/>
        <c:scaling>
          <c:orientation val="minMax"/>
        </c:scaling>
        <c:delete val="1"/>
        <c:axPos val="b"/>
        <c:majorTickMark val="out"/>
        <c:minorTickMark val="none"/>
        <c:tickLblPos val="nextTo"/>
        <c:crossAx val="10590715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381971784776901E-2"/>
          <c:y val="5.7794755853538113E-4"/>
          <c:w val="0.51704601377952752"/>
          <c:h val="0.1113941945375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10284113704093"/>
          <c:y val="2.0629181915640827E-2"/>
          <c:w val="0.87817110942637155"/>
          <c:h val="0.91102051680159701"/>
        </c:manualLayout>
      </c:layout>
      <c:areaChart>
        <c:grouping val="standard"/>
        <c:varyColors val="0"/>
        <c:ser>
          <c:idx val="0"/>
          <c:order val="0"/>
          <c:tx>
            <c:v>Revenue</c:v>
          </c:tx>
          <c:spPr>
            <a:solidFill>
              <a:schemeClr val="tx1">
                <a:alpha val="20000"/>
              </a:schemeClr>
            </a:solidFill>
            <a:ln w="15875">
              <a:solidFill>
                <a:schemeClr val="accent3">
                  <a:lumMod val="50000"/>
                </a:schemeClr>
              </a:solidFill>
            </a:ln>
            <a:effectLst/>
          </c:spPr>
          <c:cat>
            <c:numRef>
              <c:f>'Customer Bills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'Customer Bills (Each)'!$A$3:$A$23</c:f>
              <c:numCache>
                <c:formatCode>_("$"* #,##0.00_);_("$"* \(#,##0.00\);_("$"* "-"??_);_(@_)</c:formatCode>
                <c:ptCount val="21"/>
                <c:pt idx="0">
                  <c:v>336546.89125907549</c:v>
                </c:pt>
                <c:pt idx="1">
                  <c:v>348505.8248587462</c:v>
                </c:pt>
                <c:pt idx="2">
                  <c:v>372052.80706241005</c:v>
                </c:pt>
                <c:pt idx="3">
                  <c:v>402076.29454887938</c:v>
                </c:pt>
                <c:pt idx="4">
                  <c:v>434826.52058886661</c:v>
                </c:pt>
                <c:pt idx="5">
                  <c:v>330843.17846480786</c:v>
                </c:pt>
                <c:pt idx="6">
                  <c:v>240523.30711072253</c:v>
                </c:pt>
                <c:pt idx="7">
                  <c:v>260730.28910714044</c:v>
                </c:pt>
                <c:pt idx="8">
                  <c:v>284840.0075932141</c:v>
                </c:pt>
                <c:pt idx="9">
                  <c:v>267364.72390463389</c:v>
                </c:pt>
                <c:pt idx="10">
                  <c:v>250453.61527701604</c:v>
                </c:pt>
                <c:pt idx="11">
                  <c:v>257278.43716438414</c:v>
                </c:pt>
                <c:pt idx="12">
                  <c:v>276309.70388701104</c:v>
                </c:pt>
                <c:pt idx="13">
                  <c:v>274218.46679215442</c:v>
                </c:pt>
                <c:pt idx="14">
                  <c:v>280294.80101825943</c:v>
                </c:pt>
                <c:pt idx="15">
                  <c:v>298076.98651945364</c:v>
                </c:pt>
                <c:pt idx="16">
                  <c:v>319625.12608819525</c:v>
                </c:pt>
                <c:pt idx="17">
                  <c:v>337164.95374061359</c:v>
                </c:pt>
                <c:pt idx="18">
                  <c:v>361976.66009160242</c:v>
                </c:pt>
                <c:pt idx="19">
                  <c:v>391514.85326551093</c:v>
                </c:pt>
                <c:pt idx="20">
                  <c:v>423011.5855514601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35-48BC-8B08-C5DEF027A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4872944"/>
        <c:axId val="554875240"/>
      </c:areaChart>
      <c:lineChart>
        <c:grouping val="standard"/>
        <c:varyColors val="0"/>
        <c:ser>
          <c:idx val="1"/>
          <c:order val="1"/>
          <c:tx>
            <c:v>Volumetric</c:v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'Customer Bills (Each)'!$A$27:$A$47</c:f>
              <c:numCache>
                <c:formatCode>_("$"* #,##0.00_);_("$"* \(#,##0.00\);_("$"* "-"??_);_(@_)</c:formatCode>
                <c:ptCount val="21"/>
                <c:pt idx="0">
                  <c:v>246045.14125907543</c:v>
                </c:pt>
                <c:pt idx="1">
                  <c:v>250763.93485874642</c:v>
                </c:pt>
                <c:pt idx="2">
                  <c:v>266491.56586241029</c:v>
                </c:pt>
                <c:pt idx="3">
                  <c:v>288070.15405287972</c:v>
                </c:pt>
                <c:pt idx="4">
                  <c:v>311699.88885318639</c:v>
                </c:pt>
                <c:pt idx="5">
                  <c:v>197866.41619027345</c:v>
                </c:pt>
                <c:pt idx="6">
                  <c:v>96908.403854225369</c:v>
                </c:pt>
                <c:pt idx="7">
                  <c:v>105626.19359012335</c:v>
                </c:pt>
                <c:pt idx="8">
                  <c:v>117327.58443483592</c:v>
                </c:pt>
                <c:pt idx="9">
                  <c:v>86451.306893585381</c:v>
                </c:pt>
                <c:pt idx="10">
                  <c:v>55067.124905083496</c:v>
                </c:pt>
                <c:pt idx="11">
                  <c:v>46261.027562696865</c:v>
                </c:pt>
                <c:pt idx="12">
                  <c:v>48410.90151718894</c:v>
                </c:pt>
                <c:pt idx="13">
                  <c:v>28087.760232746376</c:v>
                </c:pt>
                <c:pt idx="14">
                  <c:v>14473.637934098768</c:v>
                </c:pt>
                <c:pt idx="15">
                  <c:v>10990.130388560296</c:v>
                </c:pt>
                <c:pt idx="16">
                  <c:v>9571.3214668303826</c:v>
                </c:pt>
                <c:pt idx="17">
                  <c:v>2306.8447495393561</c:v>
                </c:pt>
                <c:pt idx="18">
                  <c:v>329.90238124218558</c:v>
                </c:pt>
                <c:pt idx="19">
                  <c:v>936.35493832186739</c:v>
                </c:pt>
                <c:pt idx="20">
                  <c:v>1186.8073580956102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35-48BC-8B08-C5DEF027A7A2}"/>
            </c:ext>
          </c:extLst>
        </c:ser>
        <c:ser>
          <c:idx val="2"/>
          <c:order val="2"/>
          <c:tx>
            <c:v>Fixed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'Customer Bills (Each)'!$A$51:$A$71</c:f>
              <c:numCache>
                <c:formatCode>_("$"* #,##0.00_);_("$"* \(#,##0.00\);_("$"* "-"??_);_(@_)</c:formatCode>
                <c:ptCount val="21"/>
                <c:pt idx="0">
                  <c:v>90501.75</c:v>
                </c:pt>
                <c:pt idx="1">
                  <c:v>97741.890000000334</c:v>
                </c:pt>
                <c:pt idx="2">
                  <c:v>105561.24120000047</c:v>
                </c:pt>
                <c:pt idx="3">
                  <c:v>114006.14049599967</c:v>
                </c:pt>
                <c:pt idx="4">
                  <c:v>123126.63173568036</c:v>
                </c:pt>
                <c:pt idx="5">
                  <c:v>132976.76227453494</c:v>
                </c:pt>
                <c:pt idx="6">
                  <c:v>143614.90325649735</c:v>
                </c:pt>
                <c:pt idx="7">
                  <c:v>155104.09551701703</c:v>
                </c:pt>
                <c:pt idx="8">
                  <c:v>167512.42315837875</c:v>
                </c:pt>
                <c:pt idx="9">
                  <c:v>180913.41701104859</c:v>
                </c:pt>
                <c:pt idx="10">
                  <c:v>195386.49037193289</c:v>
                </c:pt>
                <c:pt idx="11">
                  <c:v>211017.4096016876</c:v>
                </c:pt>
                <c:pt idx="12">
                  <c:v>227898.8023698231</c:v>
                </c:pt>
                <c:pt idx="13">
                  <c:v>246130.70655940752</c:v>
                </c:pt>
                <c:pt idx="14">
                  <c:v>265821.16308415914</c:v>
                </c:pt>
                <c:pt idx="15">
                  <c:v>287086.85613089491</c:v>
                </c:pt>
                <c:pt idx="16">
                  <c:v>310053.80462136434</c:v>
                </c:pt>
                <c:pt idx="17">
                  <c:v>334858.10899107228</c:v>
                </c:pt>
                <c:pt idx="18">
                  <c:v>361646.7577103597</c:v>
                </c:pt>
                <c:pt idx="19">
                  <c:v>390578.4983271914</c:v>
                </c:pt>
                <c:pt idx="20">
                  <c:v>421824.77819336526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35-48BC-8B08-C5DEF027A7A2}"/>
            </c:ext>
          </c:extLst>
        </c:ser>
        <c:ser>
          <c:idx val="3"/>
          <c:order val="3"/>
          <c:tx>
            <c:strRef>
              <c:f>'Customer Bills (Each)'!$B$73</c:f>
              <c:strCache>
                <c:ptCount val="1"/>
                <c:pt idx="0">
                  <c:v>FiT policy cost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'Customer Bills (Each)'!$A$75:$A$95</c:f>
              <c:numCache>
                <c:formatCode>_("$"* #,##0.00_);_("$"* \(#,##0.00\);_("$"* "-"??_);_(@_)</c:formatCode>
                <c:ptCount val="21"/>
                <c:pt idx="0">
                  <c:v>46656.031049207617</c:v>
                </c:pt>
                <c:pt idx="1">
                  <c:v>54642.930336129233</c:v>
                </c:pt>
                <c:pt idx="2">
                  <c:v>60323.617380911855</c:v>
                </c:pt>
                <c:pt idx="3">
                  <c:v>64687.465682502443</c:v>
                </c:pt>
                <c:pt idx="4">
                  <c:v>68824.266746975569</c:v>
                </c:pt>
                <c:pt idx="5">
                  <c:v>57056.855857400173</c:v>
                </c:pt>
                <c:pt idx="6">
                  <c:v>62134.687363485667</c:v>
                </c:pt>
                <c:pt idx="7">
                  <c:v>66299.296202423342</c:v>
                </c:pt>
                <c:pt idx="8">
                  <c:v>70971.825270143236</c:v>
                </c:pt>
                <c:pt idx="9">
                  <c:v>68244.253394683532</c:v>
                </c:pt>
                <c:pt idx="10">
                  <c:v>63289.415467472732</c:v>
                </c:pt>
                <c:pt idx="11">
                  <c:v>62697.807676967714</c:v>
                </c:pt>
                <c:pt idx="12">
                  <c:v>66741.730922089424</c:v>
                </c:pt>
                <c:pt idx="13">
                  <c:v>66211.699097500474</c:v>
                </c:pt>
                <c:pt idx="14">
                  <c:v>65200.408407286857</c:v>
                </c:pt>
                <c:pt idx="15">
                  <c:v>67859.391345884593</c:v>
                </c:pt>
                <c:pt idx="16">
                  <c:v>71664.408601422634</c:v>
                </c:pt>
                <c:pt idx="17">
                  <c:v>66341.974854320957</c:v>
                </c:pt>
                <c:pt idx="18">
                  <c:v>45291.968925503345</c:v>
                </c:pt>
                <c:pt idx="19">
                  <c:v>32445.882912523135</c:v>
                </c:pt>
                <c:pt idx="20">
                  <c:v>27795.473222284934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35-48BC-8B08-C5DEF027A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4872944"/>
        <c:axId val="554875240"/>
      </c:lineChart>
      <c:catAx>
        <c:axId val="554872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4875240"/>
        <c:crosses val="autoZero"/>
        <c:auto val="1"/>
        <c:lblAlgn val="ctr"/>
        <c:lblOffset val="100"/>
        <c:noMultiLvlLbl val="0"/>
      </c:catAx>
      <c:valAx>
        <c:axId val="5548752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_(&quot;$&quot;* #,##0.00_);_(&quot;$&quot;* \(#,##0.00\);_(&quot;$&quot;* &quot;-&quot;??_);_(@_)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4872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0363647178663571"/>
          <c:y val="8.3649771660579963E-2"/>
          <c:w val="0.62127069810324698"/>
          <c:h val="6.03221380169301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684861809248003E-2"/>
          <c:y val="0.10648148148148148"/>
          <c:w val="0.91979648300420014"/>
          <c:h val="0.80000801983085446"/>
        </c:manualLayout>
      </c:layout>
      <c:lineChart>
        <c:grouping val="standard"/>
        <c:varyColors val="0"/>
        <c:ser>
          <c:idx val="0"/>
          <c:order val="0"/>
          <c:tx>
            <c:strRef>
              <c:f>'Imported Energy (Each)'!$B$2</c:f>
              <c:strCache>
                <c:ptCount val="1"/>
                <c:pt idx="0">
                  <c:v>ag003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(Each)'!$B$3:$B$23</c:f>
              <c:numCache>
                <c:formatCode>General</c:formatCode>
                <c:ptCount val="21"/>
                <c:pt idx="0">
                  <c:v>1415.65454765205</c:v>
                </c:pt>
                <c:pt idx="1">
                  <c:v>1416.5221273034199</c:v>
                </c:pt>
                <c:pt idx="2">
                  <c:v>1417.39708463699</c:v>
                </c:pt>
                <c:pt idx="3">
                  <c:v>1418.2788782582199</c:v>
                </c:pt>
                <c:pt idx="4">
                  <c:v>1419.1715260554799</c:v>
                </c:pt>
                <c:pt idx="5">
                  <c:v>497.37816713774498</c:v>
                </c:pt>
                <c:pt idx="6">
                  <c:v>506.38877073783101</c:v>
                </c:pt>
                <c:pt idx="7">
                  <c:v>517.44673563223898</c:v>
                </c:pt>
                <c:pt idx="8">
                  <c:v>529.16743120804801</c:v>
                </c:pt>
                <c:pt idx="9">
                  <c:v>541.37099608531605</c:v>
                </c:pt>
                <c:pt idx="10">
                  <c:v>554.55182744610499</c:v>
                </c:pt>
                <c:pt idx="11">
                  <c:v>257.15223043642698</c:v>
                </c:pt>
                <c:pt idx="12">
                  <c:v>267.48768897315199</c:v>
                </c:pt>
                <c:pt idx="13">
                  <c:v>278.45033685874802</c:v>
                </c:pt>
                <c:pt idx="14">
                  <c:v>289.751332956461</c:v>
                </c:pt>
                <c:pt idx="15">
                  <c:v>142.72325513097499</c:v>
                </c:pt>
                <c:pt idx="16">
                  <c:v>149.54522720114099</c:v>
                </c:pt>
                <c:pt idx="17">
                  <c:v>156.367376842955</c:v>
                </c:pt>
                <c:pt idx="18">
                  <c:v>163.18984609562699</c:v>
                </c:pt>
                <c:pt idx="19">
                  <c:v>96.7249748670542</c:v>
                </c:pt>
                <c:pt idx="20">
                  <c:v>101.805132406395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0B-4E67-8166-BBF85E6A44F4}"/>
            </c:ext>
          </c:extLst>
        </c:ser>
        <c:ser>
          <c:idx val="1"/>
          <c:order val="1"/>
          <c:tx>
            <c:strRef>
              <c:f>'Imported Energy (Each)'!$C$2</c:f>
              <c:strCache>
                <c:ptCount val="1"/>
                <c:pt idx="0">
                  <c:v>ag004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(Each)'!$C$3:$C$23</c:f>
              <c:numCache>
                <c:formatCode>General</c:formatCode>
                <c:ptCount val="21"/>
                <c:pt idx="0">
                  <c:v>2411.49578856164</c:v>
                </c:pt>
                <c:pt idx="1">
                  <c:v>2413.80016758173</c:v>
                </c:pt>
                <c:pt idx="2">
                  <c:v>2416.1238582986298</c:v>
                </c:pt>
                <c:pt idx="3">
                  <c:v>2418.4624631543402</c:v>
                </c:pt>
                <c:pt idx="4">
                  <c:v>2420.8283249963501</c:v>
                </c:pt>
                <c:pt idx="5">
                  <c:v>2423.2225966730598</c:v>
                </c:pt>
                <c:pt idx="6">
                  <c:v>623.03024056998095</c:v>
                </c:pt>
                <c:pt idx="7">
                  <c:v>641.18997868198403</c:v>
                </c:pt>
                <c:pt idx="8">
                  <c:v>660.56527617992504</c:v>
                </c:pt>
                <c:pt idx="9">
                  <c:v>681.84694481921201</c:v>
                </c:pt>
                <c:pt idx="10">
                  <c:v>705.68508969810603</c:v>
                </c:pt>
                <c:pt idx="11">
                  <c:v>348.692818437894</c:v>
                </c:pt>
                <c:pt idx="12">
                  <c:v>357.06884820235098</c:v>
                </c:pt>
                <c:pt idx="13">
                  <c:v>368.676357461706</c:v>
                </c:pt>
                <c:pt idx="14">
                  <c:v>380.798004167589</c:v>
                </c:pt>
                <c:pt idx="15">
                  <c:v>286.78600250445402</c:v>
                </c:pt>
                <c:pt idx="16">
                  <c:v>319.543351065921</c:v>
                </c:pt>
                <c:pt idx="17">
                  <c:v>326.75585336416498</c:v>
                </c:pt>
                <c:pt idx="18">
                  <c:v>334.33867209560299</c:v>
                </c:pt>
                <c:pt idx="19">
                  <c:v>163.483905983668</c:v>
                </c:pt>
                <c:pt idx="20">
                  <c:v>168.68783522823099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0B-4E67-8166-BBF85E6A44F4}"/>
            </c:ext>
          </c:extLst>
        </c:ser>
        <c:ser>
          <c:idx val="2"/>
          <c:order val="2"/>
          <c:tx>
            <c:strRef>
              <c:f>'Imported Energy (Each)'!$D$2</c:f>
              <c:strCache>
                <c:ptCount val="1"/>
                <c:pt idx="0">
                  <c:v>ag005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(Each)'!$D$3:$D$23</c:f>
              <c:numCache>
                <c:formatCode>General</c:formatCode>
                <c:ptCount val="21"/>
                <c:pt idx="0">
                  <c:v>3013.8519101543402</c:v>
                </c:pt>
                <c:pt idx="1">
                  <c:v>3016.0939807990899</c:v>
                </c:pt>
                <c:pt idx="2">
                  <c:v>3018.3536427543399</c:v>
                </c:pt>
                <c:pt idx="3">
                  <c:v>3020.6354579908698</c:v>
                </c:pt>
                <c:pt idx="4">
                  <c:v>3022.9338541287698</c:v>
                </c:pt>
                <c:pt idx="5">
                  <c:v>3025.2542017835599</c:v>
                </c:pt>
                <c:pt idx="6">
                  <c:v>1181.3284215181</c:v>
                </c:pt>
                <c:pt idx="7">
                  <c:v>1206.0272404582699</c:v>
                </c:pt>
                <c:pt idx="8">
                  <c:v>1233.47666526439</c:v>
                </c:pt>
                <c:pt idx="9">
                  <c:v>1261.69392156853</c:v>
                </c:pt>
                <c:pt idx="10">
                  <c:v>1291.8493154641301</c:v>
                </c:pt>
                <c:pt idx="11">
                  <c:v>822.43035994913896</c:v>
                </c:pt>
                <c:pt idx="12">
                  <c:v>836.43828742815799</c:v>
                </c:pt>
                <c:pt idx="13">
                  <c:v>851.00376195263004</c:v>
                </c:pt>
                <c:pt idx="14">
                  <c:v>865.57113682738805</c:v>
                </c:pt>
                <c:pt idx="15">
                  <c:v>816.45328775380801</c:v>
                </c:pt>
                <c:pt idx="16">
                  <c:v>848.59338667507097</c:v>
                </c:pt>
                <c:pt idx="17">
                  <c:v>861.85251113675395</c:v>
                </c:pt>
                <c:pt idx="18">
                  <c:v>875.42959899145603</c:v>
                </c:pt>
                <c:pt idx="19">
                  <c:v>122.27181330219599</c:v>
                </c:pt>
                <c:pt idx="20">
                  <c:v>128.463272320019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0B-4E67-8166-BBF85E6A44F4}"/>
            </c:ext>
          </c:extLst>
        </c:ser>
        <c:ser>
          <c:idx val="3"/>
          <c:order val="3"/>
          <c:tx>
            <c:strRef>
              <c:f>'Imported Energy (Each)'!$E$2</c:f>
              <c:strCache>
                <c:ptCount val="1"/>
                <c:pt idx="0">
                  <c:v>ag010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(Each)'!$E$3:$E$23</c:f>
              <c:numCache>
                <c:formatCode>General</c:formatCode>
                <c:ptCount val="21"/>
                <c:pt idx="0">
                  <c:v>2859.7170000000001</c:v>
                </c:pt>
                <c:pt idx="1">
                  <c:v>2173.3817358625802</c:v>
                </c:pt>
                <c:pt idx="2">
                  <c:v>2175.0578591285098</c:v>
                </c:pt>
                <c:pt idx="3">
                  <c:v>2176.7496999443401</c:v>
                </c:pt>
                <c:pt idx="4">
                  <c:v>2178.4509331098102</c:v>
                </c:pt>
                <c:pt idx="5">
                  <c:v>2180.1666326479699</c:v>
                </c:pt>
                <c:pt idx="6">
                  <c:v>579.41991761009695</c:v>
                </c:pt>
                <c:pt idx="7">
                  <c:v>600.76594085359898</c:v>
                </c:pt>
                <c:pt idx="8">
                  <c:v>625.84721295257702</c:v>
                </c:pt>
                <c:pt idx="9">
                  <c:v>651.55874322792704</c:v>
                </c:pt>
                <c:pt idx="10">
                  <c:v>275.39631307328699</c:v>
                </c:pt>
                <c:pt idx="11">
                  <c:v>284.56514663035699</c:v>
                </c:pt>
                <c:pt idx="12">
                  <c:v>294.98694723648299</c:v>
                </c:pt>
                <c:pt idx="13">
                  <c:v>305.79899824880999</c:v>
                </c:pt>
                <c:pt idx="14">
                  <c:v>202.71923856831</c:v>
                </c:pt>
                <c:pt idx="15">
                  <c:v>210.068621560081</c:v>
                </c:pt>
                <c:pt idx="16">
                  <c:v>242.90949214224901</c:v>
                </c:pt>
                <c:pt idx="17">
                  <c:v>249.79370551730699</c:v>
                </c:pt>
                <c:pt idx="18">
                  <c:v>191.77401360669199</c:v>
                </c:pt>
                <c:pt idx="19">
                  <c:v>199.46922848220601</c:v>
                </c:pt>
                <c:pt idx="20">
                  <c:v>230.307480496549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B0B-4E67-8166-BBF85E6A44F4}"/>
            </c:ext>
          </c:extLst>
        </c:ser>
        <c:ser>
          <c:idx val="4"/>
          <c:order val="4"/>
          <c:tx>
            <c:strRef>
              <c:f>'Imported Energy (Each)'!$F$2</c:f>
              <c:strCache>
                <c:ptCount val="1"/>
                <c:pt idx="0">
                  <c:v>ag012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(Each)'!$F$3:$F$23</c:f>
              <c:numCache>
                <c:formatCode>General</c:formatCode>
                <c:ptCount val="21"/>
                <c:pt idx="0">
                  <c:v>3680.6341496803698</c:v>
                </c:pt>
                <c:pt idx="1">
                  <c:v>3684.7273624815598</c:v>
                </c:pt>
                <c:pt idx="2">
                  <c:v>3688.87536507201</c:v>
                </c:pt>
                <c:pt idx="3">
                  <c:v>3693.0845489919202</c:v>
                </c:pt>
                <c:pt idx="4">
                  <c:v>3697.3605491552498</c:v>
                </c:pt>
                <c:pt idx="5">
                  <c:v>3701.7012548103298</c:v>
                </c:pt>
                <c:pt idx="6">
                  <c:v>1059.28322486312</c:v>
                </c:pt>
                <c:pt idx="7">
                  <c:v>1094.35398466483</c:v>
                </c:pt>
                <c:pt idx="8">
                  <c:v>1139.25582214783</c:v>
                </c:pt>
                <c:pt idx="9">
                  <c:v>1189.1793186151001</c:v>
                </c:pt>
                <c:pt idx="10">
                  <c:v>390.43485684504299</c:v>
                </c:pt>
                <c:pt idx="11">
                  <c:v>401.69644160874901</c:v>
                </c:pt>
                <c:pt idx="12">
                  <c:v>414.22063843439599</c:v>
                </c:pt>
                <c:pt idx="13">
                  <c:v>428.13186277881601</c:v>
                </c:pt>
                <c:pt idx="14">
                  <c:v>238.085319055517</c:v>
                </c:pt>
                <c:pt idx="15">
                  <c:v>242.427550357261</c:v>
                </c:pt>
                <c:pt idx="16">
                  <c:v>283.10681458808301</c:v>
                </c:pt>
                <c:pt idx="17">
                  <c:v>291.09263347468197</c:v>
                </c:pt>
                <c:pt idx="18">
                  <c:v>196.98069908095999</c:v>
                </c:pt>
                <c:pt idx="19">
                  <c:v>199.06183312485501</c:v>
                </c:pt>
                <c:pt idx="20">
                  <c:v>210.870792914215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0B-4E67-8166-BBF85E6A44F4}"/>
            </c:ext>
          </c:extLst>
        </c:ser>
        <c:ser>
          <c:idx val="5"/>
          <c:order val="5"/>
          <c:tx>
            <c:strRef>
              <c:f>'Imported Energy (Each)'!$G$2</c:f>
              <c:strCache>
                <c:ptCount val="1"/>
                <c:pt idx="0">
                  <c:v>ag013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(Each)'!$G$3:$G$23</c:f>
              <c:numCache>
                <c:formatCode>General</c:formatCode>
                <c:ptCount val="21"/>
                <c:pt idx="0">
                  <c:v>3283.9278345972698</c:v>
                </c:pt>
                <c:pt idx="1">
                  <c:v>3286.6832234079998</c:v>
                </c:pt>
                <c:pt idx="2">
                  <c:v>3289.4568957381998</c:v>
                </c:pt>
                <c:pt idx="3">
                  <c:v>3292.25301039738</c:v>
                </c:pt>
                <c:pt idx="4">
                  <c:v>3295.0837262464502</c:v>
                </c:pt>
                <c:pt idx="5">
                  <c:v>1547.8158828266801</c:v>
                </c:pt>
                <c:pt idx="6">
                  <c:v>1569.1763178186</c:v>
                </c:pt>
                <c:pt idx="7">
                  <c:v>1594.0640670129401</c:v>
                </c:pt>
                <c:pt idx="8">
                  <c:v>1621.33600256203</c:v>
                </c:pt>
                <c:pt idx="9">
                  <c:v>1649.6392842333601</c:v>
                </c:pt>
                <c:pt idx="10">
                  <c:v>1211.10223508792</c:v>
                </c:pt>
                <c:pt idx="11">
                  <c:v>1225.6963621365201</c:v>
                </c:pt>
                <c:pt idx="12">
                  <c:v>1240.89004099469</c:v>
                </c:pt>
                <c:pt idx="13">
                  <c:v>1256.4796937923199</c:v>
                </c:pt>
                <c:pt idx="14">
                  <c:v>1171.6228856779301</c:v>
                </c:pt>
                <c:pt idx="15">
                  <c:v>1205.84478562598</c:v>
                </c:pt>
                <c:pt idx="16">
                  <c:v>1218.2607252719099</c:v>
                </c:pt>
                <c:pt idx="17">
                  <c:v>1230.7813281768599</c:v>
                </c:pt>
                <c:pt idx="18">
                  <c:v>188.456927844935</c:v>
                </c:pt>
                <c:pt idx="19">
                  <c:v>193.62146517562101</c:v>
                </c:pt>
                <c:pt idx="20">
                  <c:v>42.998065590376903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B0B-4E67-8166-BBF85E6A44F4}"/>
            </c:ext>
          </c:extLst>
        </c:ser>
        <c:ser>
          <c:idx val="6"/>
          <c:order val="6"/>
          <c:tx>
            <c:strRef>
              <c:f>'Imported Energy (Each)'!$H$2</c:f>
              <c:strCache>
                <c:ptCount val="1"/>
                <c:pt idx="0">
                  <c:v>ag014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(Each)'!$H$3:$H$23</c:f>
              <c:numCache>
                <c:formatCode>General</c:formatCode>
                <c:ptCount val="21"/>
                <c:pt idx="0">
                  <c:v>3098.92313962144</c:v>
                </c:pt>
                <c:pt idx="1">
                  <c:v>3101.9345861847501</c:v>
                </c:pt>
                <c:pt idx="2">
                  <c:v>3104.9688780248098</c:v>
                </c:pt>
                <c:pt idx="3">
                  <c:v>3108.0465597195498</c:v>
                </c:pt>
                <c:pt idx="4">
                  <c:v>3111.1850797741599</c:v>
                </c:pt>
                <c:pt idx="5">
                  <c:v>878.449608132766</c:v>
                </c:pt>
                <c:pt idx="6">
                  <c:v>910.89614074062104</c:v>
                </c:pt>
                <c:pt idx="7">
                  <c:v>946.64201179308304</c:v>
                </c:pt>
                <c:pt idx="8">
                  <c:v>984.27255139598799</c:v>
                </c:pt>
                <c:pt idx="9">
                  <c:v>1023.89637286152</c:v>
                </c:pt>
                <c:pt idx="10">
                  <c:v>457.976852328701</c:v>
                </c:pt>
                <c:pt idx="11">
                  <c:v>476.54804741215099</c:v>
                </c:pt>
                <c:pt idx="12">
                  <c:v>495.55300373884302</c:v>
                </c:pt>
                <c:pt idx="13">
                  <c:v>516.66487054680499</c:v>
                </c:pt>
                <c:pt idx="14">
                  <c:v>354.56018755328</c:v>
                </c:pt>
                <c:pt idx="15">
                  <c:v>426.306798843558</c:v>
                </c:pt>
                <c:pt idx="16">
                  <c:v>442.07236184824598</c:v>
                </c:pt>
                <c:pt idx="17">
                  <c:v>457.840083063603</c:v>
                </c:pt>
                <c:pt idx="18">
                  <c:v>99.761712086161296</c:v>
                </c:pt>
                <c:pt idx="19">
                  <c:v>104.521119986275</c:v>
                </c:pt>
                <c:pt idx="20">
                  <c:v>123.109374022107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B0B-4E67-8166-BBF85E6A44F4}"/>
            </c:ext>
          </c:extLst>
        </c:ser>
        <c:ser>
          <c:idx val="7"/>
          <c:order val="7"/>
          <c:tx>
            <c:strRef>
              <c:f>'Imported Energy (Each)'!$I$2</c:f>
              <c:strCache>
                <c:ptCount val="1"/>
                <c:pt idx="0">
                  <c:v>ag015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(Each)'!$I$3:$I$23</c:f>
              <c:numCache>
                <c:formatCode>General</c:formatCode>
                <c:ptCount val="21"/>
                <c:pt idx="0">
                  <c:v>2073.88</c:v>
                </c:pt>
                <c:pt idx="1">
                  <c:v>1429.9154686335601</c:v>
                </c:pt>
                <c:pt idx="2">
                  <c:v>1431.4076607725999</c:v>
                </c:pt>
                <c:pt idx="3">
                  <c:v>1432.9172295547901</c:v>
                </c:pt>
                <c:pt idx="4">
                  <c:v>1434.4441475746601</c:v>
                </c:pt>
                <c:pt idx="5">
                  <c:v>1435.9932426308201</c:v>
                </c:pt>
                <c:pt idx="6">
                  <c:v>201.888737944925</c:v>
                </c:pt>
                <c:pt idx="7">
                  <c:v>213.765525694221</c:v>
                </c:pt>
                <c:pt idx="8">
                  <c:v>227.71607991771799</c:v>
                </c:pt>
                <c:pt idx="9">
                  <c:v>242.803183273028</c:v>
                </c:pt>
                <c:pt idx="10">
                  <c:v>258.70548573175603</c:v>
                </c:pt>
                <c:pt idx="11">
                  <c:v>37.258607028535103</c:v>
                </c:pt>
                <c:pt idx="12">
                  <c:v>40.425068013799603</c:v>
                </c:pt>
                <c:pt idx="13">
                  <c:v>44.220374761137599</c:v>
                </c:pt>
                <c:pt idx="14">
                  <c:v>48.449926285957801</c:v>
                </c:pt>
                <c:pt idx="15">
                  <c:v>29.858265704933501</c:v>
                </c:pt>
                <c:pt idx="16">
                  <c:v>33.661222179085101</c:v>
                </c:pt>
                <c:pt idx="17">
                  <c:v>35.0853659891768</c:v>
                </c:pt>
                <c:pt idx="18">
                  <c:v>36.5095097992685</c:v>
                </c:pt>
                <c:pt idx="19">
                  <c:v>28.515614070157699</c:v>
                </c:pt>
                <c:pt idx="20">
                  <c:v>29.851313111992301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0B-4E67-8166-BBF85E6A44F4}"/>
            </c:ext>
          </c:extLst>
        </c:ser>
        <c:ser>
          <c:idx val="8"/>
          <c:order val="8"/>
          <c:tx>
            <c:strRef>
              <c:f>'Imported Energy (Each)'!$J$2</c:f>
              <c:strCache>
                <c:ptCount val="1"/>
                <c:pt idx="0">
                  <c:v>ag016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(Each)'!$J$3:$J$23</c:f>
              <c:numCache>
                <c:formatCode>General</c:formatCode>
                <c:ptCount val="21"/>
                <c:pt idx="0">
                  <c:v>7072.98</c:v>
                </c:pt>
                <c:pt idx="1">
                  <c:v>5473.0729174621201</c:v>
                </c:pt>
                <c:pt idx="2">
                  <c:v>5478.4662083903104</c:v>
                </c:pt>
                <c:pt idx="3">
                  <c:v>5483.9125609434104</c:v>
                </c:pt>
                <c:pt idx="4">
                  <c:v>5489.4165748553996</c:v>
                </c:pt>
                <c:pt idx="5">
                  <c:v>5494.9564835844103</c:v>
                </c:pt>
                <c:pt idx="6">
                  <c:v>1937.5272460696101</c:v>
                </c:pt>
                <c:pt idx="7">
                  <c:v>1977.67281662599</c:v>
                </c:pt>
                <c:pt idx="8">
                  <c:v>2020.7909323912099</c:v>
                </c:pt>
                <c:pt idx="9">
                  <c:v>2066.21817784105</c:v>
                </c:pt>
                <c:pt idx="10">
                  <c:v>723.95715611189303</c:v>
                </c:pt>
                <c:pt idx="11">
                  <c:v>743.00664198898801</c:v>
                </c:pt>
                <c:pt idx="12">
                  <c:v>767.60822991365706</c:v>
                </c:pt>
                <c:pt idx="13">
                  <c:v>793.05979367934901</c:v>
                </c:pt>
                <c:pt idx="14">
                  <c:v>335.64541534685299</c:v>
                </c:pt>
                <c:pt idx="15">
                  <c:v>340.06859905663498</c:v>
                </c:pt>
                <c:pt idx="16">
                  <c:v>379.12629991408801</c:v>
                </c:pt>
                <c:pt idx="17">
                  <c:v>171.69292546166801</c:v>
                </c:pt>
                <c:pt idx="18">
                  <c:v>178.98701700342599</c:v>
                </c:pt>
                <c:pt idx="19">
                  <c:v>186.829528777083</c:v>
                </c:pt>
                <c:pt idx="20">
                  <c:v>229.446717893266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B0B-4E67-8166-BBF85E6A44F4}"/>
            </c:ext>
          </c:extLst>
        </c:ser>
        <c:ser>
          <c:idx val="9"/>
          <c:order val="9"/>
          <c:tx>
            <c:strRef>
              <c:f>'Imported Energy (Each)'!$K$2</c:f>
              <c:strCache>
                <c:ptCount val="1"/>
                <c:pt idx="0">
                  <c:v>ag017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(Each)'!$K$3:$K$23</c:f>
              <c:numCache>
                <c:formatCode>General</c:formatCode>
                <c:ptCount val="21"/>
                <c:pt idx="0">
                  <c:v>6501.2884236727105</c:v>
                </c:pt>
                <c:pt idx="1">
                  <c:v>6511.0761880353002</c:v>
                </c:pt>
                <c:pt idx="2">
                  <c:v>6520.9295146883896</c:v>
                </c:pt>
                <c:pt idx="3">
                  <c:v>6530.8587483401197</c:v>
                </c:pt>
                <c:pt idx="4">
                  <c:v>6540.8916512229998</c:v>
                </c:pt>
                <c:pt idx="5">
                  <c:v>2019.2579595034699</c:v>
                </c:pt>
                <c:pt idx="6">
                  <c:v>2077.7981586229398</c:v>
                </c:pt>
                <c:pt idx="7">
                  <c:v>2140.0771447992302</c:v>
                </c:pt>
                <c:pt idx="8">
                  <c:v>2205.6325651266602</c:v>
                </c:pt>
                <c:pt idx="9">
                  <c:v>675.87739376655304</c:v>
                </c:pt>
                <c:pt idx="10">
                  <c:v>696.76577966825198</c:v>
                </c:pt>
                <c:pt idx="11">
                  <c:v>726.88084031263702</c:v>
                </c:pt>
                <c:pt idx="12">
                  <c:v>758.09869951983706</c:v>
                </c:pt>
                <c:pt idx="13">
                  <c:v>180.76191626365301</c:v>
                </c:pt>
                <c:pt idx="14">
                  <c:v>191.320738979559</c:v>
                </c:pt>
                <c:pt idx="15">
                  <c:v>244.44785815405601</c:v>
                </c:pt>
                <c:pt idx="16">
                  <c:v>52.4814933103426</c:v>
                </c:pt>
                <c:pt idx="17">
                  <c:v>58.886665136255999</c:v>
                </c:pt>
                <c:pt idx="18">
                  <c:v>65.272195678393999</c:v>
                </c:pt>
                <c:pt idx="19">
                  <c:v>1.1626213862430701</c:v>
                </c:pt>
                <c:pt idx="20">
                  <c:v>3.7575786477657398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B0B-4E67-8166-BBF85E6A44F4}"/>
            </c:ext>
          </c:extLst>
        </c:ser>
        <c:ser>
          <c:idx val="10"/>
          <c:order val="10"/>
          <c:tx>
            <c:strRef>
              <c:f>'Imported Energy (Each)'!$L$2</c:f>
              <c:strCache>
                <c:ptCount val="1"/>
                <c:pt idx="0">
                  <c:v>ag018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(Each)'!$L$3:$L$23</c:f>
              <c:numCache>
                <c:formatCode>General</c:formatCode>
                <c:ptCount val="21"/>
                <c:pt idx="0">
                  <c:v>2865.70116616933</c:v>
                </c:pt>
                <c:pt idx="1">
                  <c:v>2868.5667368016202</c:v>
                </c:pt>
                <c:pt idx="2">
                  <c:v>2871.45581242038</c:v>
                </c:pt>
                <c:pt idx="3">
                  <c:v>2874.3705871462598</c:v>
                </c:pt>
                <c:pt idx="4">
                  <c:v>2877.3077306037899</c:v>
                </c:pt>
                <c:pt idx="5">
                  <c:v>792.66915397836999</c:v>
                </c:pt>
                <c:pt idx="6">
                  <c:v>822.00540695124801</c:v>
                </c:pt>
                <c:pt idx="7">
                  <c:v>855.85432969128397</c:v>
                </c:pt>
                <c:pt idx="8">
                  <c:v>891.39649753421497</c:v>
                </c:pt>
                <c:pt idx="9">
                  <c:v>454.69157405492501</c:v>
                </c:pt>
                <c:pt idx="10">
                  <c:v>470.68225035756598</c:v>
                </c:pt>
                <c:pt idx="11">
                  <c:v>487.60130076464401</c:v>
                </c:pt>
                <c:pt idx="12">
                  <c:v>504.83762420393901</c:v>
                </c:pt>
                <c:pt idx="13">
                  <c:v>381.74162192037397</c:v>
                </c:pt>
                <c:pt idx="14">
                  <c:v>393.99001806611301</c:v>
                </c:pt>
                <c:pt idx="15">
                  <c:v>456.59283512451401</c:v>
                </c:pt>
                <c:pt idx="16">
                  <c:v>471.89418258513598</c:v>
                </c:pt>
                <c:pt idx="17">
                  <c:v>118.643030736489</c:v>
                </c:pt>
                <c:pt idx="18">
                  <c:v>124.00553562208</c:v>
                </c:pt>
                <c:pt idx="19">
                  <c:v>141.10624078815499</c:v>
                </c:pt>
                <c:pt idx="20">
                  <c:v>94.080778867548304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B0B-4E67-8166-BBF85E6A44F4}"/>
            </c:ext>
          </c:extLst>
        </c:ser>
        <c:ser>
          <c:idx val="11"/>
          <c:order val="11"/>
          <c:tx>
            <c:strRef>
              <c:f>'Imported Energy (Each)'!$M$2</c:f>
              <c:strCache>
                <c:ptCount val="1"/>
                <c:pt idx="0">
                  <c:v>ag019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(Each)'!$M$3:$M$23</c:f>
              <c:numCache>
                <c:formatCode>General</c:formatCode>
                <c:ptCount val="21"/>
                <c:pt idx="0">
                  <c:v>1626.70383888889</c:v>
                </c:pt>
                <c:pt idx="1">
                  <c:v>1628.28753392368</c:v>
                </c:pt>
                <c:pt idx="2">
                  <c:v>1629.8829594085701</c:v>
                </c:pt>
                <c:pt idx="3">
                  <c:v>1631.48986739726</c:v>
                </c:pt>
                <c:pt idx="4">
                  <c:v>1633.1117032681</c:v>
                </c:pt>
                <c:pt idx="5">
                  <c:v>1634.75335956404</c:v>
                </c:pt>
                <c:pt idx="6">
                  <c:v>271.521684710817</c:v>
                </c:pt>
                <c:pt idx="7">
                  <c:v>282.42107749359297</c:v>
                </c:pt>
                <c:pt idx="8">
                  <c:v>296.3919585621</c:v>
                </c:pt>
                <c:pt idx="9">
                  <c:v>312.25305271560302</c:v>
                </c:pt>
                <c:pt idx="10">
                  <c:v>330.05157823875697</c:v>
                </c:pt>
                <c:pt idx="11">
                  <c:v>121.49373418374</c:v>
                </c:pt>
                <c:pt idx="12">
                  <c:v>127.06452070808599</c:v>
                </c:pt>
                <c:pt idx="13">
                  <c:v>133.33461728315501</c:v>
                </c:pt>
                <c:pt idx="14">
                  <c:v>140.08682923582799</c:v>
                </c:pt>
                <c:pt idx="15">
                  <c:v>66.912712858703898</c:v>
                </c:pt>
                <c:pt idx="16">
                  <c:v>97.337774389535895</c:v>
                </c:pt>
                <c:pt idx="17">
                  <c:v>103.06948638606499</c:v>
                </c:pt>
                <c:pt idx="18">
                  <c:v>108.801269047377</c:v>
                </c:pt>
                <c:pt idx="19">
                  <c:v>52.199437709170702</c:v>
                </c:pt>
                <c:pt idx="20">
                  <c:v>55.9630599305559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B0B-4E67-8166-BBF85E6A44F4}"/>
            </c:ext>
          </c:extLst>
        </c:ser>
        <c:ser>
          <c:idx val="12"/>
          <c:order val="12"/>
          <c:tx>
            <c:strRef>
              <c:f>'Imported Energy (Each)'!$N$2</c:f>
              <c:strCache>
                <c:ptCount val="1"/>
                <c:pt idx="0">
                  <c:v>ag020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(Each)'!$N$3:$N$23</c:f>
              <c:numCache>
                <c:formatCode>General</c:formatCode>
                <c:ptCount val="21"/>
                <c:pt idx="0">
                  <c:v>5715.6272886833603</c:v>
                </c:pt>
                <c:pt idx="1">
                  <c:v>5722.4608645711496</c:v>
                </c:pt>
                <c:pt idx="2">
                  <c:v>5729.3169279760396</c:v>
                </c:pt>
                <c:pt idx="3">
                  <c:v>5736.1967582482603</c:v>
                </c:pt>
                <c:pt idx="4">
                  <c:v>5743.1060260433896</c:v>
                </c:pt>
                <c:pt idx="5">
                  <c:v>5750.0370827487404</c:v>
                </c:pt>
                <c:pt idx="6">
                  <c:v>3448.5586263322002</c:v>
                </c:pt>
                <c:pt idx="7">
                  <c:v>3495.6169979548199</c:v>
                </c:pt>
                <c:pt idx="8">
                  <c:v>3543.3687931528498</c:v>
                </c:pt>
                <c:pt idx="9">
                  <c:v>3592.2151702854999</c:v>
                </c:pt>
                <c:pt idx="10">
                  <c:v>951.35045579137397</c:v>
                </c:pt>
                <c:pt idx="11">
                  <c:v>985.49407557854704</c:v>
                </c:pt>
                <c:pt idx="12">
                  <c:v>1022.3029889177</c:v>
                </c:pt>
                <c:pt idx="13">
                  <c:v>1061.02299273722</c:v>
                </c:pt>
                <c:pt idx="14">
                  <c:v>254.84262275444399</c:v>
                </c:pt>
                <c:pt idx="15">
                  <c:v>274.37934409126598</c:v>
                </c:pt>
                <c:pt idx="16">
                  <c:v>338.22883236680298</c:v>
                </c:pt>
                <c:pt idx="17">
                  <c:v>69.173955883644695</c:v>
                </c:pt>
                <c:pt idx="18">
                  <c:v>75.797939520696104</c:v>
                </c:pt>
                <c:pt idx="19">
                  <c:v>84.305644528604503</c:v>
                </c:pt>
                <c:pt idx="20">
                  <c:v>19.060691738817798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B0B-4E67-8166-BBF85E6A44F4}"/>
            </c:ext>
          </c:extLst>
        </c:ser>
        <c:ser>
          <c:idx val="13"/>
          <c:order val="13"/>
          <c:tx>
            <c:strRef>
              <c:f>'Imported Energy (Each)'!$O$2</c:f>
              <c:strCache>
                <c:ptCount val="1"/>
                <c:pt idx="0">
                  <c:v>ag021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(Each)'!$O$3:$O$23</c:f>
              <c:numCache>
                <c:formatCode>General</c:formatCode>
                <c:ptCount val="21"/>
                <c:pt idx="0">
                  <c:v>9301.6119999999992</c:v>
                </c:pt>
                <c:pt idx="1">
                  <c:v>7649.6694533928503</c:v>
                </c:pt>
                <c:pt idx="2">
                  <c:v>7654.9253194496196</c:v>
                </c:pt>
                <c:pt idx="3">
                  <c:v>7660.2142365992404</c:v>
                </c:pt>
                <c:pt idx="4">
                  <c:v>7665.55724317778</c:v>
                </c:pt>
                <c:pt idx="5">
                  <c:v>7670.9515794974104</c:v>
                </c:pt>
                <c:pt idx="6">
                  <c:v>1854.8161134268</c:v>
                </c:pt>
                <c:pt idx="7">
                  <c:v>1913.04785341411</c:v>
                </c:pt>
                <c:pt idx="8">
                  <c:v>1976.38303354594</c:v>
                </c:pt>
                <c:pt idx="9">
                  <c:v>732.242168538687</c:v>
                </c:pt>
                <c:pt idx="10">
                  <c:v>752.37695887301402</c:v>
                </c:pt>
                <c:pt idx="11">
                  <c:v>785.09996632684397</c:v>
                </c:pt>
                <c:pt idx="12">
                  <c:v>818.97591522251696</c:v>
                </c:pt>
                <c:pt idx="13">
                  <c:v>284.391754438259</c:v>
                </c:pt>
                <c:pt idx="14">
                  <c:v>295.64236385352501</c:v>
                </c:pt>
                <c:pt idx="15">
                  <c:v>307.31944991110299</c:v>
                </c:pt>
                <c:pt idx="16">
                  <c:v>117.272531908351</c:v>
                </c:pt>
                <c:pt idx="17">
                  <c:v>129.11835679728799</c:v>
                </c:pt>
                <c:pt idx="18">
                  <c:v>140.39878580515801</c:v>
                </c:pt>
                <c:pt idx="19">
                  <c:v>28.8908159863044</c:v>
                </c:pt>
                <c:pt idx="20">
                  <c:v>32.906623402943097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B0B-4E67-8166-BBF85E6A44F4}"/>
            </c:ext>
          </c:extLst>
        </c:ser>
        <c:ser>
          <c:idx val="14"/>
          <c:order val="14"/>
          <c:tx>
            <c:strRef>
              <c:f>'Imported Energy (Each)'!$P$2</c:f>
              <c:strCache>
                <c:ptCount val="1"/>
                <c:pt idx="0">
                  <c:v>ag023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(Each)'!$P$3:$P$23</c:f>
              <c:numCache>
                <c:formatCode>General</c:formatCode>
                <c:ptCount val="21"/>
                <c:pt idx="0">
                  <c:v>2122.2398317869101</c:v>
                </c:pt>
                <c:pt idx="1">
                  <c:v>2124.7874547229799</c:v>
                </c:pt>
                <c:pt idx="2">
                  <c:v>2127.39172127854</c:v>
                </c:pt>
                <c:pt idx="3">
                  <c:v>2130.0471840578398</c:v>
                </c:pt>
                <c:pt idx="4">
                  <c:v>2132.7779399984802</c:v>
                </c:pt>
                <c:pt idx="5">
                  <c:v>558.78264776293702</c:v>
                </c:pt>
                <c:pt idx="6">
                  <c:v>585.66383280380501</c:v>
                </c:pt>
                <c:pt idx="7">
                  <c:v>614.36000780544396</c:v>
                </c:pt>
                <c:pt idx="8">
                  <c:v>645.532894127482</c:v>
                </c:pt>
                <c:pt idx="9">
                  <c:v>678.61239399882697</c:v>
                </c:pt>
                <c:pt idx="10">
                  <c:v>244.62705526109599</c:v>
                </c:pt>
                <c:pt idx="11">
                  <c:v>254.451175739132</c:v>
                </c:pt>
                <c:pt idx="12">
                  <c:v>267.42977492109998</c:v>
                </c:pt>
                <c:pt idx="13">
                  <c:v>280.74866329182402</c:v>
                </c:pt>
                <c:pt idx="14">
                  <c:v>127.934819453567</c:v>
                </c:pt>
                <c:pt idx="15">
                  <c:v>188.85819136332799</c:v>
                </c:pt>
                <c:pt idx="16">
                  <c:v>200.01452890702399</c:v>
                </c:pt>
                <c:pt idx="17">
                  <c:v>211.878653272647</c:v>
                </c:pt>
                <c:pt idx="18">
                  <c:v>9.8758746142519591</c:v>
                </c:pt>
                <c:pt idx="19">
                  <c:v>12.2264021346777</c:v>
                </c:pt>
                <c:pt idx="20">
                  <c:v>20.2838721284329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B0B-4E67-8166-BBF85E6A44F4}"/>
            </c:ext>
          </c:extLst>
        </c:ser>
        <c:ser>
          <c:idx val="15"/>
          <c:order val="15"/>
          <c:tx>
            <c:strRef>
              <c:f>'Imported Energy (Each)'!$Q$2</c:f>
              <c:strCache>
                <c:ptCount val="1"/>
                <c:pt idx="0">
                  <c:v>ag025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(Each)'!$Q$3:$Q$23</c:f>
              <c:numCache>
                <c:formatCode>General</c:formatCode>
                <c:ptCount val="21"/>
                <c:pt idx="0">
                  <c:v>4650.4074644820503</c:v>
                </c:pt>
                <c:pt idx="1">
                  <c:v>4660.4442866975596</c:v>
                </c:pt>
                <c:pt idx="2">
                  <c:v>4670.5053917226296</c:v>
                </c:pt>
                <c:pt idx="3">
                  <c:v>4680.61083144641</c:v>
                </c:pt>
                <c:pt idx="4">
                  <c:v>4690.8108281224804</c:v>
                </c:pt>
                <c:pt idx="5">
                  <c:v>2676.19292783841</c:v>
                </c:pt>
                <c:pt idx="6">
                  <c:v>2724.7257851043901</c:v>
                </c:pt>
                <c:pt idx="7">
                  <c:v>2775.1736829849201</c:v>
                </c:pt>
                <c:pt idx="8">
                  <c:v>2827.6273687875801</c:v>
                </c:pt>
                <c:pt idx="9">
                  <c:v>545.84237928739799</c:v>
                </c:pt>
                <c:pt idx="10">
                  <c:v>569.53882514800102</c:v>
                </c:pt>
                <c:pt idx="11">
                  <c:v>598.329779374503</c:v>
                </c:pt>
                <c:pt idx="12">
                  <c:v>629.73565744363498</c:v>
                </c:pt>
                <c:pt idx="13">
                  <c:v>152.99884329359799</c:v>
                </c:pt>
                <c:pt idx="14">
                  <c:v>164.54167157263299</c:v>
                </c:pt>
                <c:pt idx="15">
                  <c:v>207.517197339538</c:v>
                </c:pt>
                <c:pt idx="16">
                  <c:v>48.009498316497101</c:v>
                </c:pt>
                <c:pt idx="17">
                  <c:v>54.057637038598898</c:v>
                </c:pt>
                <c:pt idx="18">
                  <c:v>61.747126965045197</c:v>
                </c:pt>
                <c:pt idx="19">
                  <c:v>14.0689931747829</c:v>
                </c:pt>
                <c:pt idx="20">
                  <c:v>16.917337556115701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B0B-4E67-8166-BBF85E6A44F4}"/>
            </c:ext>
          </c:extLst>
        </c:ser>
        <c:ser>
          <c:idx val="16"/>
          <c:order val="16"/>
          <c:tx>
            <c:strRef>
              <c:f>'Imported Energy (Each)'!$R$2</c:f>
              <c:strCache>
                <c:ptCount val="1"/>
                <c:pt idx="0">
                  <c:v>ag027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(Each)'!$R$3:$R$23</c:f>
              <c:numCache>
                <c:formatCode>General</c:formatCode>
                <c:ptCount val="21"/>
                <c:pt idx="0">
                  <c:v>5698.3919999999998</c:v>
                </c:pt>
                <c:pt idx="1">
                  <c:v>4527.0705790624097</c:v>
                </c:pt>
                <c:pt idx="2">
                  <c:v>4530.5360489497698</c:v>
                </c:pt>
                <c:pt idx="3">
                  <c:v>4534.0407516095902</c:v>
                </c:pt>
                <c:pt idx="4">
                  <c:v>4537.5871903287698</c:v>
                </c:pt>
                <c:pt idx="5">
                  <c:v>4541.1757912891899</c:v>
                </c:pt>
                <c:pt idx="6">
                  <c:v>2118.0798656653701</c:v>
                </c:pt>
                <c:pt idx="7">
                  <c:v>2156.6156197822502</c:v>
                </c:pt>
                <c:pt idx="8">
                  <c:v>2197.9533778590699</c:v>
                </c:pt>
                <c:pt idx="9">
                  <c:v>2241.81538136975</c:v>
                </c:pt>
                <c:pt idx="10">
                  <c:v>2288.6131957841199</c:v>
                </c:pt>
                <c:pt idx="11">
                  <c:v>455.01624525033799</c:v>
                </c:pt>
                <c:pt idx="12">
                  <c:v>466.83916886178997</c:v>
                </c:pt>
                <c:pt idx="13">
                  <c:v>480.28002066809398</c:v>
                </c:pt>
                <c:pt idx="14">
                  <c:v>494.31373229065701</c:v>
                </c:pt>
                <c:pt idx="15">
                  <c:v>198.60631515129401</c:v>
                </c:pt>
                <c:pt idx="16">
                  <c:v>228.57950550879701</c:v>
                </c:pt>
                <c:pt idx="17">
                  <c:v>240.638531930944</c:v>
                </c:pt>
                <c:pt idx="18">
                  <c:v>252.78126204454901</c:v>
                </c:pt>
                <c:pt idx="19">
                  <c:v>71.411626201359695</c:v>
                </c:pt>
                <c:pt idx="20">
                  <c:v>74.540318000621397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B0B-4E67-8166-BBF85E6A44F4}"/>
            </c:ext>
          </c:extLst>
        </c:ser>
        <c:ser>
          <c:idx val="17"/>
          <c:order val="17"/>
          <c:tx>
            <c:strRef>
              <c:f>'Imported Energy (Each)'!$S$2</c:f>
              <c:strCache>
                <c:ptCount val="1"/>
                <c:pt idx="0">
                  <c:v>ag028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(Each)'!$S$3:$S$23</c:f>
              <c:numCache>
                <c:formatCode>General</c:formatCode>
                <c:ptCount val="21"/>
                <c:pt idx="0">
                  <c:v>2521.9171934821902</c:v>
                </c:pt>
                <c:pt idx="1">
                  <c:v>2524.8624777570799</c:v>
                </c:pt>
                <c:pt idx="2">
                  <c:v>2527.8202524502299</c:v>
                </c:pt>
                <c:pt idx="3">
                  <c:v>2530.79790872785</c:v>
                </c:pt>
                <c:pt idx="4">
                  <c:v>2533.8185738831098</c:v>
                </c:pt>
                <c:pt idx="5">
                  <c:v>572.67037541449099</c:v>
                </c:pt>
                <c:pt idx="6">
                  <c:v>596.18719130794796</c:v>
                </c:pt>
                <c:pt idx="7">
                  <c:v>623.82158858696801</c:v>
                </c:pt>
                <c:pt idx="8">
                  <c:v>653.27569322969305</c:v>
                </c:pt>
                <c:pt idx="9">
                  <c:v>314.29582896182598</c:v>
                </c:pt>
                <c:pt idx="10">
                  <c:v>326.47624994538899</c:v>
                </c:pt>
                <c:pt idx="11">
                  <c:v>338.86207479810901</c:v>
                </c:pt>
                <c:pt idx="12">
                  <c:v>351.33546184077301</c:v>
                </c:pt>
                <c:pt idx="13">
                  <c:v>238.06681510433901</c:v>
                </c:pt>
                <c:pt idx="14">
                  <c:v>248.025287400135</c:v>
                </c:pt>
                <c:pt idx="15">
                  <c:v>295.39146828217201</c:v>
                </c:pt>
                <c:pt idx="16">
                  <c:v>307.58048888757997</c:v>
                </c:pt>
                <c:pt idx="17">
                  <c:v>319.82195068663401</c:v>
                </c:pt>
                <c:pt idx="18">
                  <c:v>74.220377688894303</c:v>
                </c:pt>
                <c:pt idx="19">
                  <c:v>91.287361326427401</c:v>
                </c:pt>
                <c:pt idx="20">
                  <c:v>98.32268157163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B0B-4E67-8166-BBF85E6A44F4}"/>
            </c:ext>
          </c:extLst>
        </c:ser>
        <c:ser>
          <c:idx val="18"/>
          <c:order val="18"/>
          <c:tx>
            <c:strRef>
              <c:f>'Imported Energy (Each)'!$T$2</c:f>
              <c:strCache>
                <c:ptCount val="1"/>
                <c:pt idx="0">
                  <c:v>ag029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(Each)'!$T$3:$T$23</c:f>
              <c:numCache>
                <c:formatCode>General</c:formatCode>
                <c:ptCount val="21"/>
                <c:pt idx="0">
                  <c:v>3517.3758592767899</c:v>
                </c:pt>
                <c:pt idx="1">
                  <c:v>3520.6859476866798</c:v>
                </c:pt>
                <c:pt idx="2">
                  <c:v>3524.0208958400499</c:v>
                </c:pt>
                <c:pt idx="3">
                  <c:v>3527.3871136509501</c:v>
                </c:pt>
                <c:pt idx="4">
                  <c:v>3530.7743218741598</c:v>
                </c:pt>
                <c:pt idx="5">
                  <c:v>3534.1940486972899</c:v>
                </c:pt>
                <c:pt idx="6">
                  <c:v>1811.5392845880799</c:v>
                </c:pt>
                <c:pt idx="7">
                  <c:v>1837.9492692043</c:v>
                </c:pt>
                <c:pt idx="8">
                  <c:v>1866.6397156615701</c:v>
                </c:pt>
                <c:pt idx="9">
                  <c:v>1897.4276937474101</c:v>
                </c:pt>
                <c:pt idx="10">
                  <c:v>1489.62231456518</c:v>
                </c:pt>
                <c:pt idx="11">
                  <c:v>1501.48975157724</c:v>
                </c:pt>
                <c:pt idx="12">
                  <c:v>1517.4307662496301</c:v>
                </c:pt>
                <c:pt idx="13">
                  <c:v>1533.82077470993</c:v>
                </c:pt>
                <c:pt idx="14">
                  <c:v>1447.8710168153</c:v>
                </c:pt>
                <c:pt idx="15">
                  <c:v>1457.36330223702</c:v>
                </c:pt>
                <c:pt idx="16">
                  <c:v>1496.05590278768</c:v>
                </c:pt>
                <c:pt idx="17">
                  <c:v>1508.11310213297</c:v>
                </c:pt>
                <c:pt idx="18">
                  <c:v>79.008506168358295</c:v>
                </c:pt>
                <c:pt idx="19">
                  <c:v>85.365311109151705</c:v>
                </c:pt>
                <c:pt idx="20">
                  <c:v>92.741242514303096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B0B-4E67-8166-BBF85E6A44F4}"/>
            </c:ext>
          </c:extLst>
        </c:ser>
        <c:ser>
          <c:idx val="19"/>
          <c:order val="19"/>
          <c:tx>
            <c:strRef>
              <c:f>'Imported Energy (Each)'!$U$2</c:f>
              <c:strCache>
                <c:ptCount val="1"/>
                <c:pt idx="0">
                  <c:v>ag030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(Each)'!$U$3:$U$23</c:f>
              <c:numCache>
                <c:formatCode>General</c:formatCode>
                <c:ptCount val="21"/>
                <c:pt idx="0">
                  <c:v>2314.9479999999999</c:v>
                </c:pt>
                <c:pt idx="1">
                  <c:v>1448.61189504458</c:v>
                </c:pt>
                <c:pt idx="2">
                  <c:v>1449.93793833877</c:v>
                </c:pt>
                <c:pt idx="3">
                  <c:v>1451.2805421656899</c:v>
                </c:pt>
                <c:pt idx="4">
                  <c:v>1452.63654484018</c:v>
                </c:pt>
                <c:pt idx="5">
                  <c:v>611.61784194884206</c:v>
                </c:pt>
                <c:pt idx="6">
                  <c:v>627.252248496736</c:v>
                </c:pt>
                <c:pt idx="7">
                  <c:v>644.21061787542897</c:v>
                </c:pt>
                <c:pt idx="8">
                  <c:v>661.84587564287403</c:v>
                </c:pt>
                <c:pt idx="9">
                  <c:v>263.199381736536</c:v>
                </c:pt>
                <c:pt idx="10">
                  <c:v>274.14922436135799</c:v>
                </c:pt>
                <c:pt idx="11">
                  <c:v>285.79096751291701</c:v>
                </c:pt>
                <c:pt idx="12">
                  <c:v>298.79574310077999</c:v>
                </c:pt>
                <c:pt idx="13">
                  <c:v>312.53427819720201</c:v>
                </c:pt>
                <c:pt idx="14">
                  <c:v>156.439106705081</c:v>
                </c:pt>
                <c:pt idx="15">
                  <c:v>180.94738313898799</c:v>
                </c:pt>
                <c:pt idx="16">
                  <c:v>188.45607378979099</c:v>
                </c:pt>
                <c:pt idx="17">
                  <c:v>196.26935367123099</c:v>
                </c:pt>
                <c:pt idx="18">
                  <c:v>10.543207400089701</c:v>
                </c:pt>
                <c:pt idx="19">
                  <c:v>11.3967418819004</c:v>
                </c:pt>
                <c:pt idx="20">
                  <c:v>12.2502844407497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B0B-4E67-8166-BBF85E6A44F4}"/>
            </c:ext>
          </c:extLst>
        </c:ser>
        <c:ser>
          <c:idx val="20"/>
          <c:order val="20"/>
          <c:tx>
            <c:strRef>
              <c:f>'Imported Energy (Each)'!$V$2</c:f>
              <c:strCache>
                <c:ptCount val="1"/>
                <c:pt idx="0">
                  <c:v>ag031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(Each)'!$V$3:$V$23</c:f>
              <c:numCache>
                <c:formatCode>General</c:formatCode>
                <c:ptCount val="21"/>
                <c:pt idx="0">
                  <c:v>3366.32919690065</c:v>
                </c:pt>
                <c:pt idx="1">
                  <c:v>3369.0353543901301</c:v>
                </c:pt>
                <c:pt idx="2">
                  <c:v>3371.79887738159</c:v>
                </c:pt>
                <c:pt idx="3">
                  <c:v>3374.6082065523601</c:v>
                </c:pt>
                <c:pt idx="4">
                  <c:v>3377.45319570314</c:v>
                </c:pt>
                <c:pt idx="5">
                  <c:v>3380.3386130793601</c:v>
                </c:pt>
                <c:pt idx="6">
                  <c:v>1476.5399139839201</c:v>
                </c:pt>
                <c:pt idx="7">
                  <c:v>1506.2983781317901</c:v>
                </c:pt>
                <c:pt idx="8">
                  <c:v>1538.0563367910599</c:v>
                </c:pt>
                <c:pt idx="9">
                  <c:v>1571.8007710752199</c:v>
                </c:pt>
                <c:pt idx="10">
                  <c:v>1090.8877091628301</c:v>
                </c:pt>
                <c:pt idx="11">
                  <c:v>1109.06671992472</c:v>
                </c:pt>
                <c:pt idx="12">
                  <c:v>1127.49950265487</c:v>
                </c:pt>
                <c:pt idx="13">
                  <c:v>1145.9522157377501</c:v>
                </c:pt>
                <c:pt idx="14">
                  <c:v>1049.0279824320301</c:v>
                </c:pt>
                <c:pt idx="15">
                  <c:v>1061.3280256539199</c:v>
                </c:pt>
                <c:pt idx="16">
                  <c:v>1106.0869565201499</c:v>
                </c:pt>
                <c:pt idx="17">
                  <c:v>1122.9753145416801</c:v>
                </c:pt>
                <c:pt idx="18">
                  <c:v>128.83269823344199</c:v>
                </c:pt>
                <c:pt idx="19">
                  <c:v>134.69302651674201</c:v>
                </c:pt>
                <c:pt idx="20">
                  <c:v>142.04887652850499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B0B-4E67-8166-BBF85E6A44F4}"/>
            </c:ext>
          </c:extLst>
        </c:ser>
        <c:ser>
          <c:idx val="21"/>
          <c:order val="21"/>
          <c:tx>
            <c:strRef>
              <c:f>'Imported Energy (Each)'!$W$2</c:f>
              <c:strCache>
                <c:ptCount val="1"/>
                <c:pt idx="0">
                  <c:v>ag032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(Each)'!$W$3:$W$23</c:f>
              <c:numCache>
                <c:formatCode>General</c:formatCode>
                <c:ptCount val="21"/>
                <c:pt idx="0">
                  <c:v>3350.6207961303498</c:v>
                </c:pt>
                <c:pt idx="1">
                  <c:v>3353.4296105857902</c:v>
                </c:pt>
                <c:pt idx="2">
                  <c:v>3356.26154398782</c:v>
                </c:pt>
                <c:pt idx="3">
                  <c:v>3359.11692436369</c:v>
                </c:pt>
                <c:pt idx="4">
                  <c:v>3362.00278723681</c:v>
                </c:pt>
                <c:pt idx="5">
                  <c:v>1085.9078966157899</c:v>
                </c:pt>
                <c:pt idx="6">
                  <c:v>1123.78701110268</c:v>
                </c:pt>
                <c:pt idx="7">
                  <c:v>1164.4602529920101</c:v>
                </c:pt>
                <c:pt idx="8">
                  <c:v>1206.64033424222</c:v>
                </c:pt>
                <c:pt idx="9">
                  <c:v>769.96761351390001</c:v>
                </c:pt>
                <c:pt idx="10">
                  <c:v>785.37212225876704</c:v>
                </c:pt>
                <c:pt idx="11">
                  <c:v>801.76368925865597</c:v>
                </c:pt>
                <c:pt idx="12">
                  <c:v>818.33676174064499</c:v>
                </c:pt>
                <c:pt idx="13">
                  <c:v>760.94205531009902</c:v>
                </c:pt>
                <c:pt idx="14">
                  <c:v>773.54540329860799</c:v>
                </c:pt>
                <c:pt idx="15">
                  <c:v>808.51270916973897</c:v>
                </c:pt>
                <c:pt idx="16">
                  <c:v>823.43138912888901</c:v>
                </c:pt>
                <c:pt idx="17">
                  <c:v>106.33788936274701</c:v>
                </c:pt>
                <c:pt idx="18">
                  <c:v>112.148107350883</c:v>
                </c:pt>
                <c:pt idx="19">
                  <c:v>120.310411912102</c:v>
                </c:pt>
                <c:pt idx="20">
                  <c:v>25.718941566963299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B0B-4E67-8166-BBF85E6A44F4}"/>
            </c:ext>
          </c:extLst>
        </c:ser>
        <c:ser>
          <c:idx val="22"/>
          <c:order val="22"/>
          <c:tx>
            <c:strRef>
              <c:f>'Imported Energy (Each)'!$X$2</c:f>
              <c:strCache>
                <c:ptCount val="1"/>
                <c:pt idx="0">
                  <c:v>ag033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(Each)'!$X$3:$X$23</c:f>
              <c:numCache>
                <c:formatCode>General</c:formatCode>
                <c:ptCount val="21"/>
                <c:pt idx="0">
                  <c:v>5521.8400373972599</c:v>
                </c:pt>
                <c:pt idx="1">
                  <c:v>5528.86281301696</c:v>
                </c:pt>
                <c:pt idx="2">
                  <c:v>5535.9335115601198</c:v>
                </c:pt>
                <c:pt idx="3">
                  <c:v>5543.0605151848204</c:v>
                </c:pt>
                <c:pt idx="4">
                  <c:v>5550.2277626299201</c:v>
                </c:pt>
                <c:pt idx="5">
                  <c:v>1142.5405565405399</c:v>
                </c:pt>
                <c:pt idx="6">
                  <c:v>1194.9771131919999</c:v>
                </c:pt>
                <c:pt idx="7">
                  <c:v>1254.92408388896</c:v>
                </c:pt>
                <c:pt idx="8">
                  <c:v>1319.9420997807999</c:v>
                </c:pt>
                <c:pt idx="9">
                  <c:v>301.66927391361003</c:v>
                </c:pt>
                <c:pt idx="10">
                  <c:v>313.53503451272002</c:v>
                </c:pt>
                <c:pt idx="11">
                  <c:v>341.17589043825097</c:v>
                </c:pt>
                <c:pt idx="12">
                  <c:v>369.99931347121901</c:v>
                </c:pt>
                <c:pt idx="13">
                  <c:v>46.793017006097202</c:v>
                </c:pt>
                <c:pt idx="14">
                  <c:v>54.1627972451519</c:v>
                </c:pt>
                <c:pt idx="15">
                  <c:v>106.695736636158</c:v>
                </c:pt>
                <c:pt idx="16">
                  <c:v>11.264017445148999</c:v>
                </c:pt>
                <c:pt idx="17">
                  <c:v>13.315785512351701</c:v>
                </c:pt>
                <c:pt idx="18">
                  <c:v>15.615058296540299</c:v>
                </c:pt>
                <c:pt idx="19">
                  <c:v>30.7904264637042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B0B-4E67-8166-BBF85E6A44F4}"/>
            </c:ext>
          </c:extLst>
        </c:ser>
        <c:ser>
          <c:idx val="23"/>
          <c:order val="23"/>
          <c:tx>
            <c:strRef>
              <c:f>'Imported Energy (Each)'!$Y$2</c:f>
              <c:strCache>
                <c:ptCount val="1"/>
                <c:pt idx="0">
                  <c:v>ag034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(Each)'!$Y$3:$Y$23</c:f>
              <c:numCache>
                <c:formatCode>General</c:formatCode>
                <c:ptCount val="21"/>
                <c:pt idx="0">
                  <c:v>3812.2002177739701</c:v>
                </c:pt>
                <c:pt idx="1">
                  <c:v>3816.8731867305901</c:v>
                </c:pt>
                <c:pt idx="2">
                  <c:v>3821.5931602054802</c:v>
                </c:pt>
                <c:pt idx="3">
                  <c:v>3826.37085492694</c:v>
                </c:pt>
                <c:pt idx="4">
                  <c:v>3831.1846440182599</c:v>
                </c:pt>
                <c:pt idx="5">
                  <c:v>1792.93350027568</c:v>
                </c:pt>
                <c:pt idx="6">
                  <c:v>1833.1823416274401</c:v>
                </c:pt>
                <c:pt idx="7">
                  <c:v>1876.9798816867501</c:v>
                </c:pt>
                <c:pt idx="8">
                  <c:v>1922.8534542172699</c:v>
                </c:pt>
                <c:pt idx="9">
                  <c:v>1345.5801419956599</c:v>
                </c:pt>
                <c:pt idx="10">
                  <c:v>1370.41567212426</c:v>
                </c:pt>
                <c:pt idx="11">
                  <c:v>1395.81349257137</c:v>
                </c:pt>
                <c:pt idx="12">
                  <c:v>1423.48471704956</c:v>
                </c:pt>
                <c:pt idx="13">
                  <c:v>307.29249376758401</c:v>
                </c:pt>
                <c:pt idx="14">
                  <c:v>321.06368900252198</c:v>
                </c:pt>
                <c:pt idx="15">
                  <c:v>360.13812347612799</c:v>
                </c:pt>
                <c:pt idx="16">
                  <c:v>375.81392346514701</c:v>
                </c:pt>
                <c:pt idx="17">
                  <c:v>73.000716484045299</c:v>
                </c:pt>
                <c:pt idx="18">
                  <c:v>79.426714673076503</c:v>
                </c:pt>
                <c:pt idx="19">
                  <c:v>90.288630457628699</c:v>
                </c:pt>
                <c:pt idx="20">
                  <c:v>96.582981381693102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B0B-4E67-8166-BBF85E6A44F4}"/>
            </c:ext>
          </c:extLst>
        </c:ser>
        <c:ser>
          <c:idx val="24"/>
          <c:order val="24"/>
          <c:tx>
            <c:strRef>
              <c:f>'Imported Energy (Each)'!$Z$2</c:f>
              <c:strCache>
                <c:ptCount val="1"/>
                <c:pt idx="0">
                  <c:v>ag035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(Each)'!$Z$3:$Z$23</c:f>
              <c:numCache>
                <c:formatCode>General</c:formatCode>
                <c:ptCount val="21"/>
                <c:pt idx="0">
                  <c:v>6119.5448210611003</c:v>
                </c:pt>
                <c:pt idx="1">
                  <c:v>6126.2257993683397</c:v>
                </c:pt>
                <c:pt idx="2">
                  <c:v>6133.0013478321398</c:v>
                </c:pt>
                <c:pt idx="3">
                  <c:v>6139.8440522026503</c:v>
                </c:pt>
                <c:pt idx="4">
                  <c:v>6146.7796168656196</c:v>
                </c:pt>
                <c:pt idx="5">
                  <c:v>1515.2988056013</c:v>
                </c:pt>
                <c:pt idx="6">
                  <c:v>1570.2337999351</c:v>
                </c:pt>
                <c:pt idx="7">
                  <c:v>1633.07480262899</c:v>
                </c:pt>
                <c:pt idx="8">
                  <c:v>1700.05929857354</c:v>
                </c:pt>
                <c:pt idx="9">
                  <c:v>389.19159590272199</c:v>
                </c:pt>
                <c:pt idx="10">
                  <c:v>414.99721168158197</c:v>
                </c:pt>
                <c:pt idx="11">
                  <c:v>440.94337728871898</c:v>
                </c:pt>
                <c:pt idx="12">
                  <c:v>469.93016296244298</c:v>
                </c:pt>
                <c:pt idx="13">
                  <c:v>116.113874379926</c:v>
                </c:pt>
                <c:pt idx="14">
                  <c:v>125.559391359936</c:v>
                </c:pt>
                <c:pt idx="15">
                  <c:v>172.470127446481</c:v>
                </c:pt>
                <c:pt idx="16">
                  <c:v>53.577259554463602</c:v>
                </c:pt>
                <c:pt idx="17">
                  <c:v>57.035490039280901</c:v>
                </c:pt>
                <c:pt idx="18">
                  <c:v>64.586081695849401</c:v>
                </c:pt>
                <c:pt idx="19">
                  <c:v>106.499687704149</c:v>
                </c:pt>
                <c:pt idx="20">
                  <c:v>8.3901654776020003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B0B-4E67-8166-BBF85E6A44F4}"/>
            </c:ext>
          </c:extLst>
        </c:ser>
        <c:ser>
          <c:idx val="25"/>
          <c:order val="25"/>
          <c:tx>
            <c:strRef>
              <c:f>'Imported Energy (Each)'!$AA$2</c:f>
              <c:strCache>
                <c:ptCount val="1"/>
                <c:pt idx="0">
                  <c:v>ag036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(Each)'!$AA$3:$AA$23</c:f>
              <c:numCache>
                <c:formatCode>General</c:formatCode>
                <c:ptCount val="21"/>
                <c:pt idx="0">
                  <c:v>2537.3103114137002</c:v>
                </c:pt>
                <c:pt idx="1">
                  <c:v>2539.24447471233</c:v>
                </c:pt>
                <c:pt idx="2">
                  <c:v>2541.1943609363002</c:v>
                </c:pt>
                <c:pt idx="3">
                  <c:v>2543.1603246801401</c:v>
                </c:pt>
                <c:pt idx="4">
                  <c:v>2545.14576475274</c:v>
                </c:pt>
                <c:pt idx="5">
                  <c:v>2547.1571457397299</c:v>
                </c:pt>
                <c:pt idx="6">
                  <c:v>720.86137818915302</c:v>
                </c:pt>
                <c:pt idx="7">
                  <c:v>743.43141187876597</c:v>
                </c:pt>
                <c:pt idx="8">
                  <c:v>768.85748789216302</c:v>
                </c:pt>
                <c:pt idx="9">
                  <c:v>796.26177706245301</c:v>
                </c:pt>
                <c:pt idx="10">
                  <c:v>443.13577320834702</c:v>
                </c:pt>
                <c:pt idx="11">
                  <c:v>451.62991759427001</c:v>
                </c:pt>
                <c:pt idx="12">
                  <c:v>460.913807739118</c:v>
                </c:pt>
                <c:pt idx="13">
                  <c:v>471.84349319945898</c:v>
                </c:pt>
                <c:pt idx="14">
                  <c:v>445.06348198624499</c:v>
                </c:pt>
                <c:pt idx="15">
                  <c:v>452.18121256261901</c:v>
                </c:pt>
                <c:pt idx="16">
                  <c:v>467.30228001360302</c:v>
                </c:pt>
                <c:pt idx="17">
                  <c:v>474.49715612502899</c:v>
                </c:pt>
                <c:pt idx="18">
                  <c:v>468.093400363218</c:v>
                </c:pt>
                <c:pt idx="19">
                  <c:v>475.598982537712</c:v>
                </c:pt>
                <c:pt idx="20">
                  <c:v>487.67623489311302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B0B-4E67-8166-BBF85E6A44F4}"/>
            </c:ext>
          </c:extLst>
        </c:ser>
        <c:ser>
          <c:idx val="26"/>
          <c:order val="26"/>
          <c:tx>
            <c:strRef>
              <c:f>'Imported Energy (Each)'!$AB$2</c:f>
              <c:strCache>
                <c:ptCount val="1"/>
                <c:pt idx="0">
                  <c:v>ag037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(Each)'!$AB$3:$AB$23</c:f>
              <c:numCache>
                <c:formatCode>General</c:formatCode>
                <c:ptCount val="21"/>
                <c:pt idx="0">
                  <c:v>2462.93960687976</c:v>
                </c:pt>
                <c:pt idx="1">
                  <c:v>2466.0242641229802</c:v>
                </c:pt>
                <c:pt idx="2">
                  <c:v>2469.1383520596701</c:v>
                </c:pt>
                <c:pt idx="3">
                  <c:v>2472.2796990684901</c:v>
                </c:pt>
                <c:pt idx="4">
                  <c:v>2475.4473270380499</c:v>
                </c:pt>
                <c:pt idx="5">
                  <c:v>578.86228209914202</c:v>
                </c:pt>
                <c:pt idx="6">
                  <c:v>604.66501801009099</c:v>
                </c:pt>
                <c:pt idx="7">
                  <c:v>635.63065482032596</c:v>
                </c:pt>
                <c:pt idx="8">
                  <c:v>668.90028233257203</c:v>
                </c:pt>
                <c:pt idx="9">
                  <c:v>704.41846057981604</c:v>
                </c:pt>
                <c:pt idx="10">
                  <c:v>314.24132820537397</c:v>
                </c:pt>
                <c:pt idx="11">
                  <c:v>325.27729760338701</c:v>
                </c:pt>
                <c:pt idx="12">
                  <c:v>337.67037590276499</c:v>
                </c:pt>
                <c:pt idx="13">
                  <c:v>351.41423486779598</c:v>
                </c:pt>
                <c:pt idx="14">
                  <c:v>263.077785388866</c:v>
                </c:pt>
                <c:pt idx="15">
                  <c:v>305.89586176650698</c:v>
                </c:pt>
                <c:pt idx="16">
                  <c:v>316.98647611284599</c:v>
                </c:pt>
                <c:pt idx="17">
                  <c:v>328.47486068563302</c:v>
                </c:pt>
                <c:pt idx="18">
                  <c:v>67.389077814371404</c:v>
                </c:pt>
                <c:pt idx="19">
                  <c:v>70.970759081288506</c:v>
                </c:pt>
                <c:pt idx="20">
                  <c:v>86.374602689472795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B0B-4E67-8166-BBF85E6A44F4}"/>
            </c:ext>
          </c:extLst>
        </c:ser>
        <c:ser>
          <c:idx val="27"/>
          <c:order val="27"/>
          <c:tx>
            <c:strRef>
              <c:f>'Imported Energy (Each)'!$AC$2</c:f>
              <c:strCache>
                <c:ptCount val="1"/>
                <c:pt idx="0">
                  <c:v>ag038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(Each)'!$AC$3:$AC$23</c:f>
              <c:numCache>
                <c:formatCode>General</c:formatCode>
                <c:ptCount val="21"/>
                <c:pt idx="0">
                  <c:v>2825.5737038290899</c:v>
                </c:pt>
                <c:pt idx="1">
                  <c:v>2829.0815592107001</c:v>
                </c:pt>
                <c:pt idx="2">
                  <c:v>2832.64072205914</c:v>
                </c:pt>
                <c:pt idx="3">
                  <c:v>2836.2518388127901</c:v>
                </c:pt>
                <c:pt idx="4">
                  <c:v>2839.9273335007601</c:v>
                </c:pt>
                <c:pt idx="5">
                  <c:v>925.41476175421894</c:v>
                </c:pt>
                <c:pt idx="6">
                  <c:v>962.593814203482</c:v>
                </c:pt>
                <c:pt idx="7">
                  <c:v>1001.33890145955</c:v>
                </c:pt>
                <c:pt idx="8">
                  <c:v>1042.20819261203</c:v>
                </c:pt>
                <c:pt idx="9">
                  <c:v>427.58189194067597</c:v>
                </c:pt>
                <c:pt idx="10">
                  <c:v>444.37493555953301</c:v>
                </c:pt>
                <c:pt idx="11">
                  <c:v>462.97880122669301</c:v>
                </c:pt>
                <c:pt idx="12">
                  <c:v>483.40791534692403</c:v>
                </c:pt>
                <c:pt idx="13">
                  <c:v>353.19390569170901</c:v>
                </c:pt>
                <c:pt idx="14">
                  <c:v>365.816432293226</c:v>
                </c:pt>
                <c:pt idx="15">
                  <c:v>420.409045352048</c:v>
                </c:pt>
                <c:pt idx="16">
                  <c:v>437.14358748264601</c:v>
                </c:pt>
                <c:pt idx="17">
                  <c:v>22.7613594161352</c:v>
                </c:pt>
                <c:pt idx="18">
                  <c:v>24.729120181146602</c:v>
                </c:pt>
                <c:pt idx="19">
                  <c:v>28.782121642696001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B0B-4E67-8166-BBF85E6A44F4}"/>
            </c:ext>
          </c:extLst>
        </c:ser>
        <c:ser>
          <c:idx val="28"/>
          <c:order val="28"/>
          <c:tx>
            <c:strRef>
              <c:f>'Imported Energy (Each)'!$AD$2</c:f>
              <c:strCache>
                <c:ptCount val="1"/>
                <c:pt idx="0">
                  <c:v>ag039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(Each)'!$AD$3:$AD$23</c:f>
              <c:numCache>
                <c:formatCode>General</c:formatCode>
                <c:ptCount val="21"/>
                <c:pt idx="0">
                  <c:v>2480.4353864448799</c:v>
                </c:pt>
                <c:pt idx="1">
                  <c:v>2483.70973358121</c:v>
                </c:pt>
                <c:pt idx="2">
                  <c:v>2487.0272352924499</c:v>
                </c:pt>
                <c:pt idx="3">
                  <c:v>2490.3871757186298</c:v>
                </c:pt>
                <c:pt idx="4">
                  <c:v>2493.7981351163298</c:v>
                </c:pt>
                <c:pt idx="5">
                  <c:v>827.44782927903498</c:v>
                </c:pt>
                <c:pt idx="6">
                  <c:v>856.19773190383899</c:v>
                </c:pt>
                <c:pt idx="7">
                  <c:v>888.63016007753401</c:v>
                </c:pt>
                <c:pt idx="8">
                  <c:v>923.60255706677299</c:v>
                </c:pt>
                <c:pt idx="9">
                  <c:v>464.12133825055702</c:v>
                </c:pt>
                <c:pt idx="10">
                  <c:v>478.34359047768999</c:v>
                </c:pt>
                <c:pt idx="11">
                  <c:v>493.79977938652303</c:v>
                </c:pt>
                <c:pt idx="12">
                  <c:v>510.07563846646002</c:v>
                </c:pt>
                <c:pt idx="13">
                  <c:v>527.44185724345198</c:v>
                </c:pt>
                <c:pt idx="14">
                  <c:v>407.77178514785402</c:v>
                </c:pt>
                <c:pt idx="15">
                  <c:v>434.347508418887</c:v>
                </c:pt>
                <c:pt idx="16">
                  <c:v>447.24779647651798</c:v>
                </c:pt>
                <c:pt idx="17">
                  <c:v>460.42127958874897</c:v>
                </c:pt>
                <c:pt idx="18">
                  <c:v>102.707510929835</c:v>
                </c:pt>
                <c:pt idx="19">
                  <c:v>110.17340237207</c:v>
                </c:pt>
                <c:pt idx="20">
                  <c:v>114.259919069247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CB0B-4E67-8166-BBF85E6A44F4}"/>
            </c:ext>
          </c:extLst>
        </c:ser>
        <c:ser>
          <c:idx val="29"/>
          <c:order val="29"/>
          <c:tx>
            <c:strRef>
              <c:f>'Imported Energy (Each)'!$AE$2</c:f>
              <c:strCache>
                <c:ptCount val="1"/>
                <c:pt idx="0">
                  <c:v>ag040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(Each)'!$AE$3:$AE$23</c:f>
              <c:numCache>
                <c:formatCode>General</c:formatCode>
                <c:ptCount val="21"/>
                <c:pt idx="0">
                  <c:v>2441.9783239650701</c:v>
                </c:pt>
                <c:pt idx="1">
                  <c:v>2444.13236033151</c:v>
                </c:pt>
                <c:pt idx="2">
                  <c:v>2446.2977192472599</c:v>
                </c:pt>
                <c:pt idx="3">
                  <c:v>2448.4760711835602</c:v>
                </c:pt>
                <c:pt idx="4">
                  <c:v>2450.67416935548</c:v>
                </c:pt>
                <c:pt idx="5">
                  <c:v>2452.8924340705498</c:v>
                </c:pt>
                <c:pt idx="6">
                  <c:v>612.95924912606495</c:v>
                </c:pt>
                <c:pt idx="7">
                  <c:v>630.81812818753099</c:v>
                </c:pt>
                <c:pt idx="8">
                  <c:v>652.50288973025204</c:v>
                </c:pt>
                <c:pt idx="9">
                  <c:v>676.709341948673</c:v>
                </c:pt>
                <c:pt idx="10">
                  <c:v>287.61109051173702</c:v>
                </c:pt>
                <c:pt idx="11">
                  <c:v>298.90901951738999</c:v>
                </c:pt>
                <c:pt idx="12">
                  <c:v>311.78354880013899</c:v>
                </c:pt>
                <c:pt idx="13">
                  <c:v>326.35870387503502</c:v>
                </c:pt>
                <c:pt idx="14">
                  <c:v>260.81558936846199</c:v>
                </c:pt>
                <c:pt idx="15">
                  <c:v>266.51225533000797</c:v>
                </c:pt>
                <c:pt idx="16">
                  <c:v>284.31154467563698</c:v>
                </c:pt>
                <c:pt idx="17">
                  <c:v>292.25235775490398</c:v>
                </c:pt>
                <c:pt idx="18">
                  <c:v>275.97847022176501</c:v>
                </c:pt>
                <c:pt idx="19">
                  <c:v>281.84587802857999</c:v>
                </c:pt>
                <c:pt idx="20">
                  <c:v>292.27019300864799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B0B-4E67-8166-BBF85E6A44F4}"/>
            </c:ext>
          </c:extLst>
        </c:ser>
        <c:ser>
          <c:idx val="30"/>
          <c:order val="30"/>
          <c:tx>
            <c:strRef>
              <c:f>'Imported Energy (Each)'!$AF$2</c:f>
              <c:strCache>
                <c:ptCount val="1"/>
                <c:pt idx="0">
                  <c:v>ag042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(Each)'!$AF$3:$AF$23</c:f>
              <c:numCache>
                <c:formatCode>General</c:formatCode>
                <c:ptCount val="21"/>
                <c:pt idx="0">
                  <c:v>4945.3787756210004</c:v>
                </c:pt>
                <c:pt idx="1">
                  <c:v>4949.6745941701502</c:v>
                </c:pt>
                <c:pt idx="2">
                  <c:v>4954.0103562389004</c:v>
                </c:pt>
                <c:pt idx="3">
                  <c:v>4958.4040840857397</c:v>
                </c:pt>
                <c:pt idx="4">
                  <c:v>4962.8583208366899</c:v>
                </c:pt>
                <c:pt idx="5">
                  <c:v>4967.3550640073599</c:v>
                </c:pt>
                <c:pt idx="6">
                  <c:v>1065.99013777662</c:v>
                </c:pt>
                <c:pt idx="7">
                  <c:v>1102.27486359452</c:v>
                </c:pt>
                <c:pt idx="8">
                  <c:v>1148.4425528392901</c:v>
                </c:pt>
                <c:pt idx="9">
                  <c:v>1197.76073442248</c:v>
                </c:pt>
                <c:pt idx="10">
                  <c:v>334.39123131021103</c:v>
                </c:pt>
                <c:pt idx="11">
                  <c:v>347.72658892981298</c:v>
                </c:pt>
                <c:pt idx="12">
                  <c:v>363.29160896252301</c:v>
                </c:pt>
                <c:pt idx="13">
                  <c:v>380.27919758244599</c:v>
                </c:pt>
                <c:pt idx="14">
                  <c:v>97.010082875860704</c:v>
                </c:pt>
                <c:pt idx="15">
                  <c:v>104.426312820175</c:v>
                </c:pt>
                <c:pt idx="16">
                  <c:v>121.443335871239</c:v>
                </c:pt>
                <c:pt idx="17">
                  <c:v>130.68863694021101</c:v>
                </c:pt>
                <c:pt idx="18">
                  <c:v>27.778130594788301</c:v>
                </c:pt>
                <c:pt idx="19">
                  <c:v>31.2505171979595</c:v>
                </c:pt>
                <c:pt idx="20">
                  <c:v>34.515733262832498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B0B-4E67-8166-BBF85E6A44F4}"/>
            </c:ext>
          </c:extLst>
        </c:ser>
        <c:ser>
          <c:idx val="31"/>
          <c:order val="31"/>
          <c:tx>
            <c:strRef>
              <c:f>'Imported Energy (Each)'!$AG$2</c:f>
              <c:strCache>
                <c:ptCount val="1"/>
                <c:pt idx="0">
                  <c:v>ag043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(Each)'!$AG$3:$AG$23</c:f>
              <c:numCache>
                <c:formatCode>General</c:formatCode>
                <c:ptCount val="21"/>
                <c:pt idx="0">
                  <c:v>2333.0368330371598</c:v>
                </c:pt>
                <c:pt idx="1">
                  <c:v>2335.9033425786401</c:v>
                </c:pt>
                <c:pt idx="2">
                  <c:v>2338.7955060045701</c:v>
                </c:pt>
                <c:pt idx="3">
                  <c:v>2341.7249334969601</c:v>
                </c:pt>
                <c:pt idx="4">
                  <c:v>2344.6881168861</c:v>
                </c:pt>
                <c:pt idx="5">
                  <c:v>2347.6758919951799</c:v>
                </c:pt>
                <c:pt idx="6">
                  <c:v>629.62949293715803</c:v>
                </c:pt>
                <c:pt idx="7">
                  <c:v>648.24551421897195</c:v>
                </c:pt>
                <c:pt idx="8">
                  <c:v>670.79240558251695</c:v>
                </c:pt>
                <c:pt idx="9">
                  <c:v>695.56339137481802</c:v>
                </c:pt>
                <c:pt idx="10">
                  <c:v>411.30591045017599</c:v>
                </c:pt>
                <c:pt idx="11">
                  <c:v>424.13077128384703</c:v>
                </c:pt>
                <c:pt idx="12">
                  <c:v>436.97785603549198</c:v>
                </c:pt>
                <c:pt idx="13">
                  <c:v>450.18097555594699</c:v>
                </c:pt>
                <c:pt idx="14">
                  <c:v>302.88568351649502</c:v>
                </c:pt>
                <c:pt idx="15">
                  <c:v>316.12943940295901</c:v>
                </c:pt>
                <c:pt idx="16">
                  <c:v>379.89883326413099</c:v>
                </c:pt>
                <c:pt idx="17">
                  <c:v>393.970619157832</c:v>
                </c:pt>
                <c:pt idx="18">
                  <c:v>75.517072698026794</c:v>
                </c:pt>
                <c:pt idx="19">
                  <c:v>82.464076403386599</c:v>
                </c:pt>
                <c:pt idx="20">
                  <c:v>113.19531571653999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CB0B-4E67-8166-BBF85E6A44F4}"/>
            </c:ext>
          </c:extLst>
        </c:ser>
        <c:ser>
          <c:idx val="32"/>
          <c:order val="32"/>
          <c:tx>
            <c:strRef>
              <c:f>'Imported Energy (Each)'!$AH$2</c:f>
              <c:strCache>
                <c:ptCount val="1"/>
                <c:pt idx="0">
                  <c:v>ag044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(Each)'!$AH$3:$AH$23</c:f>
              <c:numCache>
                <c:formatCode>General</c:formatCode>
                <c:ptCount val="21"/>
                <c:pt idx="0">
                  <c:v>3277.5720559347301</c:v>
                </c:pt>
                <c:pt idx="1">
                  <c:v>3280.14421104754</c:v>
                </c:pt>
                <c:pt idx="2">
                  <c:v>3282.7435118889298</c:v>
                </c:pt>
                <c:pt idx="3">
                  <c:v>3285.3643857326101</c:v>
                </c:pt>
                <c:pt idx="4">
                  <c:v>3288.01041365633</c:v>
                </c:pt>
                <c:pt idx="5">
                  <c:v>3290.6843155398901</c:v>
                </c:pt>
                <c:pt idx="6">
                  <c:v>1537.84484836468</c:v>
                </c:pt>
                <c:pt idx="7">
                  <c:v>1562.67583607906</c:v>
                </c:pt>
                <c:pt idx="8">
                  <c:v>1590.28121367774</c:v>
                </c:pt>
                <c:pt idx="9">
                  <c:v>1618.68106185939</c:v>
                </c:pt>
                <c:pt idx="10">
                  <c:v>1287.5440880567901</c:v>
                </c:pt>
                <c:pt idx="11">
                  <c:v>1300.21269539582</c:v>
                </c:pt>
                <c:pt idx="12">
                  <c:v>1313.4283253430599</c:v>
                </c:pt>
                <c:pt idx="13">
                  <c:v>1327.5868786301201</c:v>
                </c:pt>
                <c:pt idx="14">
                  <c:v>1237.6581065017799</c:v>
                </c:pt>
                <c:pt idx="15">
                  <c:v>1247.98506921649</c:v>
                </c:pt>
                <c:pt idx="16">
                  <c:v>1293.15066004818</c:v>
                </c:pt>
                <c:pt idx="17">
                  <c:v>1305.34394995087</c:v>
                </c:pt>
                <c:pt idx="18">
                  <c:v>99.342285042902901</c:v>
                </c:pt>
                <c:pt idx="19">
                  <c:v>106.537980841907</c:v>
                </c:pt>
                <c:pt idx="20">
                  <c:v>43.231180504483298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CB0B-4E67-8166-BBF85E6A44F4}"/>
            </c:ext>
          </c:extLst>
        </c:ser>
        <c:ser>
          <c:idx val="33"/>
          <c:order val="33"/>
          <c:tx>
            <c:strRef>
              <c:f>'Imported Energy (Each)'!$AI$2</c:f>
              <c:strCache>
                <c:ptCount val="1"/>
                <c:pt idx="0">
                  <c:v>ag045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(Each)'!$AI$3:$AI$23</c:f>
              <c:numCache>
                <c:formatCode>General</c:formatCode>
                <c:ptCount val="21"/>
                <c:pt idx="0">
                  <c:v>3387.277</c:v>
                </c:pt>
                <c:pt idx="1">
                  <c:v>2507.9035270662698</c:v>
                </c:pt>
                <c:pt idx="2">
                  <c:v>2510.6373375921598</c:v>
                </c:pt>
                <c:pt idx="3">
                  <c:v>2513.3964509669199</c:v>
                </c:pt>
                <c:pt idx="4">
                  <c:v>2516.1792825187699</c:v>
                </c:pt>
                <c:pt idx="5">
                  <c:v>2518.98460454527</c:v>
                </c:pt>
                <c:pt idx="6">
                  <c:v>758.82047507928598</c:v>
                </c:pt>
                <c:pt idx="7">
                  <c:v>779.88950128254896</c:v>
                </c:pt>
                <c:pt idx="8">
                  <c:v>805.33006446163597</c:v>
                </c:pt>
                <c:pt idx="9">
                  <c:v>832.28212770243601</c:v>
                </c:pt>
                <c:pt idx="10">
                  <c:v>860.04034654831605</c:v>
                </c:pt>
                <c:pt idx="11">
                  <c:v>539.49582818906197</c:v>
                </c:pt>
                <c:pt idx="12">
                  <c:v>553.67706408391598</c:v>
                </c:pt>
                <c:pt idx="13">
                  <c:v>568.474668042031</c:v>
                </c:pt>
                <c:pt idx="14">
                  <c:v>583.69331661808098</c:v>
                </c:pt>
                <c:pt idx="15">
                  <c:v>506.64861763839599</c:v>
                </c:pt>
                <c:pt idx="16">
                  <c:v>537.52634434021502</c:v>
                </c:pt>
                <c:pt idx="17">
                  <c:v>549.65262608957903</c:v>
                </c:pt>
                <c:pt idx="18">
                  <c:v>561.97861851575897</c:v>
                </c:pt>
                <c:pt idx="19">
                  <c:v>17.8550142137207</c:v>
                </c:pt>
                <c:pt idx="20">
                  <c:v>20.970267645896001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CB0B-4E67-8166-BBF85E6A44F4}"/>
            </c:ext>
          </c:extLst>
        </c:ser>
        <c:ser>
          <c:idx val="34"/>
          <c:order val="34"/>
          <c:tx>
            <c:strRef>
              <c:f>'Imported Energy (Each)'!$AJ$2</c:f>
              <c:strCache>
                <c:ptCount val="1"/>
                <c:pt idx="0">
                  <c:v>ag046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(Each)'!$AJ$3:$AJ$23</c:f>
              <c:numCache>
                <c:formatCode>General</c:formatCode>
                <c:ptCount val="21"/>
                <c:pt idx="0">
                  <c:v>5336.9609962021595</c:v>
                </c:pt>
                <c:pt idx="1">
                  <c:v>5343.5270155771595</c:v>
                </c:pt>
                <c:pt idx="2">
                  <c:v>5350.2191936094896</c:v>
                </c:pt>
                <c:pt idx="3">
                  <c:v>5356.99892632303</c:v>
                </c:pt>
                <c:pt idx="4">
                  <c:v>5363.8605189464197</c:v>
                </c:pt>
                <c:pt idx="5">
                  <c:v>913.928313792773</c:v>
                </c:pt>
                <c:pt idx="6">
                  <c:v>961.10433889681406</c:v>
                </c:pt>
                <c:pt idx="7">
                  <c:v>1016.26150657867</c:v>
                </c:pt>
                <c:pt idx="8">
                  <c:v>1075.30616443438</c:v>
                </c:pt>
                <c:pt idx="9">
                  <c:v>250.198743073842</c:v>
                </c:pt>
                <c:pt idx="10">
                  <c:v>268.96049456438698</c:v>
                </c:pt>
                <c:pt idx="11">
                  <c:v>288.57424893986803</c:v>
                </c:pt>
                <c:pt idx="12">
                  <c:v>309.664008379888</c:v>
                </c:pt>
                <c:pt idx="13">
                  <c:v>76.290388702823194</c:v>
                </c:pt>
                <c:pt idx="14">
                  <c:v>81.732416038412097</c:v>
                </c:pt>
                <c:pt idx="15">
                  <c:v>107.086703269026</c:v>
                </c:pt>
                <c:pt idx="16">
                  <c:v>120.324624064776</c:v>
                </c:pt>
                <c:pt idx="17">
                  <c:v>28.2844584031102</c:v>
                </c:pt>
                <c:pt idx="18">
                  <c:v>30.627132302190098</c:v>
                </c:pt>
                <c:pt idx="19">
                  <c:v>39.392365910009303</c:v>
                </c:pt>
                <c:pt idx="20">
                  <c:v>42.914173551309403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B0B-4E67-8166-BBF85E6A44F4}"/>
            </c:ext>
          </c:extLst>
        </c:ser>
        <c:ser>
          <c:idx val="35"/>
          <c:order val="35"/>
          <c:tx>
            <c:strRef>
              <c:f>'Imported Energy (Each)'!$AK$2</c:f>
              <c:strCache>
                <c:ptCount val="1"/>
                <c:pt idx="0">
                  <c:v>ag047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(Each)'!$AK$3:$AK$23</c:f>
              <c:numCache>
                <c:formatCode>General</c:formatCode>
                <c:ptCount val="21"/>
                <c:pt idx="0">
                  <c:v>3395.7720717163602</c:v>
                </c:pt>
                <c:pt idx="1">
                  <c:v>3400.3327881245</c:v>
                </c:pt>
                <c:pt idx="2">
                  <c:v>3404.9339659165998</c:v>
                </c:pt>
                <c:pt idx="3">
                  <c:v>3409.5800801369901</c:v>
                </c:pt>
                <c:pt idx="4">
                  <c:v>3414.2727416216799</c:v>
                </c:pt>
                <c:pt idx="5">
                  <c:v>1295.0407025463201</c:v>
                </c:pt>
                <c:pt idx="6">
                  <c:v>1334.4344814777</c:v>
                </c:pt>
                <c:pt idx="7">
                  <c:v>1376.2114894133699</c:v>
                </c:pt>
                <c:pt idx="8">
                  <c:v>1419.32637721161</c:v>
                </c:pt>
                <c:pt idx="9">
                  <c:v>1465.09290168403</c:v>
                </c:pt>
                <c:pt idx="10">
                  <c:v>880.72088627296205</c:v>
                </c:pt>
                <c:pt idx="11">
                  <c:v>900.01272069700701</c:v>
                </c:pt>
                <c:pt idx="12">
                  <c:v>922.70811049562303</c:v>
                </c:pt>
                <c:pt idx="13">
                  <c:v>947.02346727901795</c:v>
                </c:pt>
                <c:pt idx="14">
                  <c:v>172.626649987799</c:v>
                </c:pt>
                <c:pt idx="15">
                  <c:v>197.48088474734999</c:v>
                </c:pt>
                <c:pt idx="16">
                  <c:v>207.712669000841</c:v>
                </c:pt>
                <c:pt idx="17">
                  <c:v>218.804075384425</c:v>
                </c:pt>
                <c:pt idx="18">
                  <c:v>53.230274155625601</c:v>
                </c:pt>
                <c:pt idx="19">
                  <c:v>55.163414903282899</c:v>
                </c:pt>
                <c:pt idx="20">
                  <c:v>56.915966717243897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CB0B-4E67-8166-BBF85E6A44F4}"/>
            </c:ext>
          </c:extLst>
        </c:ser>
        <c:ser>
          <c:idx val="36"/>
          <c:order val="36"/>
          <c:tx>
            <c:strRef>
              <c:f>'Imported Energy (Each)'!$AL$2</c:f>
              <c:strCache>
                <c:ptCount val="1"/>
                <c:pt idx="0">
                  <c:v>ag048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(Each)'!$AL$3:$AL$23</c:f>
              <c:numCache>
                <c:formatCode>General</c:formatCode>
                <c:ptCount val="21"/>
                <c:pt idx="0">
                  <c:v>3905.2959999999998</c:v>
                </c:pt>
                <c:pt idx="1">
                  <c:v>3044.0809726817201</c:v>
                </c:pt>
                <c:pt idx="2">
                  <c:v>3046.80062159416</c:v>
                </c:pt>
                <c:pt idx="3">
                  <c:v>3049.5487431843098</c:v>
                </c:pt>
                <c:pt idx="4">
                  <c:v>3052.3145361301399</c:v>
                </c:pt>
                <c:pt idx="5">
                  <c:v>3055.1039274423101</c:v>
                </c:pt>
                <c:pt idx="6">
                  <c:v>1054.5234912319099</c:v>
                </c:pt>
                <c:pt idx="7">
                  <c:v>1077.2010688294199</c:v>
                </c:pt>
                <c:pt idx="8">
                  <c:v>1102.3930003344201</c:v>
                </c:pt>
                <c:pt idx="9">
                  <c:v>1129.6877057715401</c:v>
                </c:pt>
                <c:pt idx="10">
                  <c:v>1158.7216584893899</c:v>
                </c:pt>
                <c:pt idx="11">
                  <c:v>901.08006558190505</c:v>
                </c:pt>
                <c:pt idx="12">
                  <c:v>911.05721055774404</c:v>
                </c:pt>
                <c:pt idx="13">
                  <c:v>924.37889260447503</c:v>
                </c:pt>
                <c:pt idx="14">
                  <c:v>938.30720298147196</c:v>
                </c:pt>
                <c:pt idx="15">
                  <c:v>180.93139529075501</c:v>
                </c:pt>
                <c:pt idx="16">
                  <c:v>187.030951076078</c:v>
                </c:pt>
                <c:pt idx="17">
                  <c:v>193.132505562007</c:v>
                </c:pt>
                <c:pt idx="18">
                  <c:v>199.393185653388</c:v>
                </c:pt>
                <c:pt idx="19">
                  <c:v>62.687440893676403</c:v>
                </c:pt>
                <c:pt idx="20">
                  <c:v>65.738215805167201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CB0B-4E67-8166-BBF85E6A44F4}"/>
            </c:ext>
          </c:extLst>
        </c:ser>
        <c:ser>
          <c:idx val="37"/>
          <c:order val="37"/>
          <c:tx>
            <c:strRef>
              <c:f>'Imported Energy (Each)'!$AM$2</c:f>
              <c:strCache>
                <c:ptCount val="1"/>
                <c:pt idx="0">
                  <c:v>ag049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(Each)'!$AM$3:$AM$23</c:f>
              <c:numCache>
                <c:formatCode>General</c:formatCode>
                <c:ptCount val="21"/>
                <c:pt idx="0">
                  <c:v>2927.2529047146099</c:v>
                </c:pt>
                <c:pt idx="1">
                  <c:v>2930.94862871233</c:v>
                </c:pt>
                <c:pt idx="2">
                  <c:v>2934.7019183812799</c:v>
                </c:pt>
                <c:pt idx="3">
                  <c:v>2938.4854161849298</c:v>
                </c:pt>
                <c:pt idx="4">
                  <c:v>2942.28377808904</c:v>
                </c:pt>
                <c:pt idx="5">
                  <c:v>922.47994198160404</c:v>
                </c:pt>
                <c:pt idx="6">
                  <c:v>956.23803203263799</c:v>
                </c:pt>
                <c:pt idx="7">
                  <c:v>993.25819446231299</c:v>
                </c:pt>
                <c:pt idx="8">
                  <c:v>1033.0378461780199</c:v>
                </c:pt>
                <c:pt idx="9">
                  <c:v>525.99129562459302</c:v>
                </c:pt>
                <c:pt idx="10">
                  <c:v>542.40300922844995</c:v>
                </c:pt>
                <c:pt idx="11">
                  <c:v>564.61240724698405</c:v>
                </c:pt>
                <c:pt idx="12">
                  <c:v>587.72090246230505</c:v>
                </c:pt>
                <c:pt idx="13">
                  <c:v>432.546844130843</c:v>
                </c:pt>
                <c:pt idx="14">
                  <c:v>440.67287359760502</c:v>
                </c:pt>
                <c:pt idx="15">
                  <c:v>519.06530675561896</c:v>
                </c:pt>
                <c:pt idx="16">
                  <c:v>544.63697305269898</c:v>
                </c:pt>
                <c:pt idx="17">
                  <c:v>48.995621998319997</c:v>
                </c:pt>
                <c:pt idx="18">
                  <c:v>52.3493834896449</c:v>
                </c:pt>
                <c:pt idx="19">
                  <c:v>0.75168414051653099</c:v>
                </c:pt>
                <c:pt idx="20">
                  <c:v>1.8851941027786401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CB0B-4E67-8166-BBF85E6A44F4}"/>
            </c:ext>
          </c:extLst>
        </c:ser>
        <c:ser>
          <c:idx val="38"/>
          <c:order val="38"/>
          <c:tx>
            <c:strRef>
              <c:f>'Imported Energy (Each)'!$AN$2</c:f>
              <c:strCache>
                <c:ptCount val="1"/>
                <c:pt idx="0">
                  <c:v>ag050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(Each)'!$AN$3:$AN$23</c:f>
              <c:numCache>
                <c:formatCode>General</c:formatCode>
                <c:ptCount val="21"/>
                <c:pt idx="0">
                  <c:v>2662.0790000000002</c:v>
                </c:pt>
                <c:pt idx="1">
                  <c:v>1399.44314697135</c:v>
                </c:pt>
                <c:pt idx="2">
                  <c:v>1410.8927107842301</c:v>
                </c:pt>
                <c:pt idx="3">
                  <c:v>1422.38843121375</c:v>
                </c:pt>
                <c:pt idx="4">
                  <c:v>1433.95031696623</c:v>
                </c:pt>
                <c:pt idx="5">
                  <c:v>1445.5706403804199</c:v>
                </c:pt>
                <c:pt idx="6">
                  <c:v>186.23402244174</c:v>
                </c:pt>
                <c:pt idx="7">
                  <c:v>200.12286007109699</c:v>
                </c:pt>
                <c:pt idx="8">
                  <c:v>216.776317863542</c:v>
                </c:pt>
                <c:pt idx="9">
                  <c:v>235.357276849562</c:v>
                </c:pt>
                <c:pt idx="10">
                  <c:v>55.220698229330402</c:v>
                </c:pt>
                <c:pt idx="11">
                  <c:v>66.859035579222805</c:v>
                </c:pt>
                <c:pt idx="12">
                  <c:v>72.876584580253393</c:v>
                </c:pt>
                <c:pt idx="13">
                  <c:v>79.226903757567101</c:v>
                </c:pt>
                <c:pt idx="14">
                  <c:v>20.3839009821383</c:v>
                </c:pt>
                <c:pt idx="15">
                  <c:v>24.013839498473502</c:v>
                </c:pt>
                <c:pt idx="16">
                  <c:v>49.792191929833798</c:v>
                </c:pt>
                <c:pt idx="17">
                  <c:v>55.483365708292801</c:v>
                </c:pt>
                <c:pt idx="18">
                  <c:v>13.318931078390399</c:v>
                </c:pt>
                <c:pt idx="19">
                  <c:v>17.532164113329198</c:v>
                </c:pt>
                <c:pt idx="20">
                  <c:v>39.805795304803802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CB0B-4E67-8166-BBF85E6A44F4}"/>
            </c:ext>
          </c:extLst>
        </c:ser>
        <c:ser>
          <c:idx val="39"/>
          <c:order val="39"/>
          <c:tx>
            <c:strRef>
              <c:f>'Imported Energy (Each)'!$AO$2</c:f>
              <c:strCache>
                <c:ptCount val="1"/>
                <c:pt idx="0">
                  <c:v>ag051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(Each)'!$AO$3:$AO$23</c:f>
              <c:numCache>
                <c:formatCode>General</c:formatCode>
                <c:ptCount val="21"/>
                <c:pt idx="0">
                  <c:v>3521.6393142895499</c:v>
                </c:pt>
                <c:pt idx="1">
                  <c:v>3525.5437254122999</c:v>
                </c:pt>
                <c:pt idx="2">
                  <c:v>3529.4772269093</c:v>
                </c:pt>
                <c:pt idx="3">
                  <c:v>3533.4407130602599</c:v>
                </c:pt>
                <c:pt idx="4">
                  <c:v>3537.4481869343699</c:v>
                </c:pt>
                <c:pt idx="5">
                  <c:v>1579.1216427643001</c:v>
                </c:pt>
                <c:pt idx="6">
                  <c:v>1614.09349088558</c:v>
                </c:pt>
                <c:pt idx="7">
                  <c:v>1652.44462059181</c:v>
                </c:pt>
                <c:pt idx="8">
                  <c:v>1691.4011322844599</c:v>
                </c:pt>
                <c:pt idx="9">
                  <c:v>1111.11801501936</c:v>
                </c:pt>
                <c:pt idx="10">
                  <c:v>1137.2824336536301</c:v>
                </c:pt>
                <c:pt idx="11">
                  <c:v>1164.4008654115401</c:v>
                </c:pt>
                <c:pt idx="12">
                  <c:v>1192.21241886438</c:v>
                </c:pt>
                <c:pt idx="13">
                  <c:v>257.36260564025798</c:v>
                </c:pt>
                <c:pt idx="14">
                  <c:v>267.66350037737101</c:v>
                </c:pt>
                <c:pt idx="15">
                  <c:v>286.620189818011</c:v>
                </c:pt>
                <c:pt idx="16">
                  <c:v>297.20210904018899</c:v>
                </c:pt>
                <c:pt idx="17">
                  <c:v>67.164347100822098</c:v>
                </c:pt>
                <c:pt idx="18">
                  <c:v>73.081983638340205</c:v>
                </c:pt>
                <c:pt idx="19">
                  <c:v>84.040583992884905</c:v>
                </c:pt>
                <c:pt idx="20">
                  <c:v>89.430829376126496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CB0B-4E67-8166-BBF85E6A44F4}"/>
            </c:ext>
          </c:extLst>
        </c:ser>
        <c:ser>
          <c:idx val="40"/>
          <c:order val="40"/>
          <c:tx>
            <c:strRef>
              <c:f>'Imported Energy (Each)'!$AP$2</c:f>
              <c:strCache>
                <c:ptCount val="1"/>
                <c:pt idx="0">
                  <c:v>ag052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(Each)'!$AP$3:$AP$23</c:f>
              <c:numCache>
                <c:formatCode>General</c:formatCode>
                <c:ptCount val="21"/>
                <c:pt idx="0">
                  <c:v>4304.2535062009101</c:v>
                </c:pt>
                <c:pt idx="1">
                  <c:v>4306.8984396699298</c:v>
                </c:pt>
                <c:pt idx="2">
                  <c:v>4309.56113571689</c:v>
                </c:pt>
                <c:pt idx="3">
                  <c:v>4312.2341833607297</c:v>
                </c:pt>
                <c:pt idx="4">
                  <c:v>4314.92059964905</c:v>
                </c:pt>
                <c:pt idx="5">
                  <c:v>1162.7149209091899</c:v>
                </c:pt>
                <c:pt idx="6">
                  <c:v>1216.35297131436</c:v>
                </c:pt>
                <c:pt idx="7">
                  <c:v>1273.7726275753901</c:v>
                </c:pt>
                <c:pt idx="8">
                  <c:v>1335.3606031184099</c:v>
                </c:pt>
                <c:pt idx="9">
                  <c:v>607.119369823135</c:v>
                </c:pt>
                <c:pt idx="10">
                  <c:v>632.45317134612196</c:v>
                </c:pt>
                <c:pt idx="11">
                  <c:v>659.32077662467395</c:v>
                </c:pt>
                <c:pt idx="12">
                  <c:v>687.72728798069897</c:v>
                </c:pt>
                <c:pt idx="13">
                  <c:v>89.649254869944599</c:v>
                </c:pt>
                <c:pt idx="14">
                  <c:v>93.855551972065996</c:v>
                </c:pt>
                <c:pt idx="15">
                  <c:v>110.114515372296</c:v>
                </c:pt>
                <c:pt idx="16">
                  <c:v>116.918355920736</c:v>
                </c:pt>
                <c:pt idx="17">
                  <c:v>7.6817626062811302</c:v>
                </c:pt>
                <c:pt idx="18">
                  <c:v>9.0167755918518395</c:v>
                </c:pt>
                <c:pt idx="19">
                  <c:v>18.345095250091202</c:v>
                </c:pt>
                <c:pt idx="20">
                  <c:v>23.0307452179193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CB0B-4E67-8166-BBF85E6A44F4}"/>
            </c:ext>
          </c:extLst>
        </c:ser>
        <c:ser>
          <c:idx val="41"/>
          <c:order val="41"/>
          <c:tx>
            <c:strRef>
              <c:f>'Imported Energy (Each)'!$AQ$2</c:f>
              <c:strCache>
                <c:ptCount val="1"/>
                <c:pt idx="0">
                  <c:v>ag053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(Each)'!$AQ$3:$AQ$23</c:f>
              <c:numCache>
                <c:formatCode>General</c:formatCode>
                <c:ptCount val="21"/>
                <c:pt idx="0">
                  <c:v>3172.95058717743</c:v>
                </c:pt>
                <c:pt idx="1">
                  <c:v>3174.5078447116798</c:v>
                </c:pt>
                <c:pt idx="2">
                  <c:v>3176.0853136625301</c:v>
                </c:pt>
                <c:pt idx="3">
                  <c:v>3177.6707036463299</c:v>
                </c:pt>
                <c:pt idx="4">
                  <c:v>3179.2663389925001</c:v>
                </c:pt>
                <c:pt idx="5">
                  <c:v>3180.8802858464501</c:v>
                </c:pt>
                <c:pt idx="6">
                  <c:v>695.48426498548702</c:v>
                </c:pt>
                <c:pt idx="7">
                  <c:v>722.77579472351499</c:v>
                </c:pt>
                <c:pt idx="8">
                  <c:v>753.71512858522794</c:v>
                </c:pt>
                <c:pt idx="9">
                  <c:v>786.93176840287697</c:v>
                </c:pt>
                <c:pt idx="10">
                  <c:v>822.66611861649596</c:v>
                </c:pt>
                <c:pt idx="11">
                  <c:v>474.03810670421097</c:v>
                </c:pt>
                <c:pt idx="12">
                  <c:v>482.763634690662</c:v>
                </c:pt>
                <c:pt idx="13">
                  <c:v>491.93932973116802</c:v>
                </c:pt>
                <c:pt idx="14">
                  <c:v>501.84804727678397</c:v>
                </c:pt>
                <c:pt idx="15">
                  <c:v>456.96464103221399</c:v>
                </c:pt>
                <c:pt idx="16">
                  <c:v>479.55470579939202</c:v>
                </c:pt>
                <c:pt idx="17">
                  <c:v>488.32503527147099</c:v>
                </c:pt>
                <c:pt idx="18">
                  <c:v>497.19523136268901</c:v>
                </c:pt>
                <c:pt idx="19">
                  <c:v>506.04817400797401</c:v>
                </c:pt>
                <c:pt idx="20">
                  <c:v>306.30238697450898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CB0B-4E67-8166-BBF85E6A44F4}"/>
            </c:ext>
          </c:extLst>
        </c:ser>
        <c:ser>
          <c:idx val="42"/>
          <c:order val="42"/>
          <c:tx>
            <c:strRef>
              <c:f>'Imported Energy (Each)'!$AR$2</c:f>
              <c:strCache>
                <c:ptCount val="1"/>
                <c:pt idx="0">
                  <c:v>ag054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(Each)'!$AR$3:$AR$23</c:f>
              <c:numCache>
                <c:formatCode>General</c:formatCode>
                <c:ptCount val="21"/>
                <c:pt idx="0">
                  <c:v>4643.92806140221</c:v>
                </c:pt>
                <c:pt idx="1">
                  <c:v>4647.7436085283998</c:v>
                </c:pt>
                <c:pt idx="2">
                  <c:v>4651.5880376954101</c:v>
                </c:pt>
                <c:pt idx="3">
                  <c:v>4655.4854185436197</c:v>
                </c:pt>
                <c:pt idx="4">
                  <c:v>4659.4263518953103</c:v>
                </c:pt>
                <c:pt idx="5">
                  <c:v>4663.4099760844701</c:v>
                </c:pt>
                <c:pt idx="6">
                  <c:v>1664.1084685742101</c:v>
                </c:pt>
                <c:pt idx="7">
                  <c:v>1705.77333559107</c:v>
                </c:pt>
                <c:pt idx="8">
                  <c:v>1752.56274027123</c:v>
                </c:pt>
                <c:pt idx="9">
                  <c:v>1802.59176546451</c:v>
                </c:pt>
                <c:pt idx="10">
                  <c:v>1856.4960614243</c:v>
                </c:pt>
                <c:pt idx="11">
                  <c:v>464.19445245324499</c:v>
                </c:pt>
                <c:pt idx="12">
                  <c:v>475.52854414073198</c:v>
                </c:pt>
                <c:pt idx="13">
                  <c:v>492.55150457518499</c:v>
                </c:pt>
                <c:pt idx="14">
                  <c:v>511.17340916708901</c:v>
                </c:pt>
                <c:pt idx="15">
                  <c:v>205.752298271293</c:v>
                </c:pt>
                <c:pt idx="16">
                  <c:v>242.78386445028801</c:v>
                </c:pt>
                <c:pt idx="17">
                  <c:v>252.99809844167001</c:v>
                </c:pt>
                <c:pt idx="18">
                  <c:v>263.30224057023003</c:v>
                </c:pt>
                <c:pt idx="19">
                  <c:v>29.517287372746601</c:v>
                </c:pt>
                <c:pt idx="20">
                  <c:v>37.0482885165789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CB0B-4E67-8166-BBF85E6A44F4}"/>
            </c:ext>
          </c:extLst>
        </c:ser>
        <c:ser>
          <c:idx val="43"/>
          <c:order val="43"/>
          <c:tx>
            <c:strRef>
              <c:f>'Imported Energy (Each)'!$AS$2</c:f>
              <c:strCache>
                <c:ptCount val="1"/>
                <c:pt idx="0">
                  <c:v>ag055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(Each)'!$AS$3:$AS$23</c:f>
              <c:numCache>
                <c:formatCode>General</c:formatCode>
                <c:ptCount val="21"/>
                <c:pt idx="0">
                  <c:v>6354.0296868093601</c:v>
                </c:pt>
                <c:pt idx="1">
                  <c:v>6359.5691394589003</c:v>
                </c:pt>
                <c:pt idx="2">
                  <c:v>6365.1647570468003</c:v>
                </c:pt>
                <c:pt idx="3">
                  <c:v>6370.8464228721496</c:v>
                </c:pt>
                <c:pt idx="4">
                  <c:v>6376.5951424394998</c:v>
                </c:pt>
                <c:pt idx="5">
                  <c:v>1394.45362701615</c:v>
                </c:pt>
                <c:pt idx="6">
                  <c:v>1444.17666311721</c:v>
                </c:pt>
                <c:pt idx="7">
                  <c:v>1502.62070197157</c:v>
                </c:pt>
                <c:pt idx="8">
                  <c:v>1565.8685482752901</c:v>
                </c:pt>
                <c:pt idx="9">
                  <c:v>514.12058271258502</c:v>
                </c:pt>
                <c:pt idx="10">
                  <c:v>535.18036617847804</c:v>
                </c:pt>
                <c:pt idx="11">
                  <c:v>557.98457281085302</c:v>
                </c:pt>
                <c:pt idx="12">
                  <c:v>581.98656999126899</c:v>
                </c:pt>
                <c:pt idx="13">
                  <c:v>225.24488815241699</c:v>
                </c:pt>
                <c:pt idx="14">
                  <c:v>235.90858737766001</c:v>
                </c:pt>
                <c:pt idx="15">
                  <c:v>281.60118156655699</c:v>
                </c:pt>
                <c:pt idx="16">
                  <c:v>295.23201337518498</c:v>
                </c:pt>
                <c:pt idx="17">
                  <c:v>22.1319495457534</c:v>
                </c:pt>
                <c:pt idx="18">
                  <c:v>28.308154559094799</c:v>
                </c:pt>
                <c:pt idx="19">
                  <c:v>56.2768848965815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CB0B-4E67-8166-BBF85E6A44F4}"/>
            </c:ext>
          </c:extLst>
        </c:ser>
        <c:ser>
          <c:idx val="44"/>
          <c:order val="44"/>
          <c:tx>
            <c:strRef>
              <c:f>'Imported Energy (Each)'!$AT$2</c:f>
              <c:strCache>
                <c:ptCount val="1"/>
                <c:pt idx="0">
                  <c:v>ag056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(Each)'!$AT$3:$AT$23</c:f>
              <c:numCache>
                <c:formatCode>General</c:formatCode>
                <c:ptCount val="21"/>
                <c:pt idx="0">
                  <c:v>6356.2527108698596</c:v>
                </c:pt>
                <c:pt idx="1">
                  <c:v>6364.1383819021503</c:v>
                </c:pt>
                <c:pt idx="2">
                  <c:v>6372.1399841223101</c:v>
                </c:pt>
                <c:pt idx="3">
                  <c:v>6380.2212083796503</c:v>
                </c:pt>
                <c:pt idx="4">
                  <c:v>6388.4056117632099</c:v>
                </c:pt>
                <c:pt idx="5">
                  <c:v>1878.9506569336299</c:v>
                </c:pt>
                <c:pt idx="6">
                  <c:v>1918.5249618754401</c:v>
                </c:pt>
                <c:pt idx="7">
                  <c:v>1968.5965733702401</c:v>
                </c:pt>
                <c:pt idx="8">
                  <c:v>2024.7667088496901</c:v>
                </c:pt>
                <c:pt idx="9">
                  <c:v>796.04739272992401</c:v>
                </c:pt>
                <c:pt idx="10">
                  <c:v>814.565269606436</c:v>
                </c:pt>
                <c:pt idx="11">
                  <c:v>832.85160395361697</c:v>
                </c:pt>
                <c:pt idx="12">
                  <c:v>852.29645656389698</c:v>
                </c:pt>
                <c:pt idx="13">
                  <c:v>324.57393755655198</c:v>
                </c:pt>
                <c:pt idx="14">
                  <c:v>336.70540374137198</c:v>
                </c:pt>
                <c:pt idx="15">
                  <c:v>366.86430128597101</c:v>
                </c:pt>
                <c:pt idx="16">
                  <c:v>181.17078919934801</c:v>
                </c:pt>
                <c:pt idx="17">
                  <c:v>186.993459119981</c:v>
                </c:pt>
                <c:pt idx="18">
                  <c:v>194.28995719688899</c:v>
                </c:pt>
                <c:pt idx="19">
                  <c:v>134.51302813154001</c:v>
                </c:pt>
                <c:pt idx="20">
                  <c:v>139.342634920194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CB0B-4E67-8166-BBF85E6A44F4}"/>
            </c:ext>
          </c:extLst>
        </c:ser>
        <c:ser>
          <c:idx val="45"/>
          <c:order val="45"/>
          <c:tx>
            <c:strRef>
              <c:f>'Imported Energy (Each)'!$AU$2</c:f>
              <c:strCache>
                <c:ptCount val="1"/>
                <c:pt idx="0">
                  <c:v>ag058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(Each)'!$AU$3:$AU$23</c:f>
              <c:numCache>
                <c:formatCode>General</c:formatCode>
                <c:ptCount val="21"/>
                <c:pt idx="0">
                  <c:v>6382.7291641947404</c:v>
                </c:pt>
                <c:pt idx="1">
                  <c:v>6401.6154143739004</c:v>
                </c:pt>
                <c:pt idx="2">
                  <c:v>6420.6658472199597</c:v>
                </c:pt>
                <c:pt idx="3">
                  <c:v>6439.9878505844699</c:v>
                </c:pt>
                <c:pt idx="4">
                  <c:v>6459.6571395222199</c:v>
                </c:pt>
                <c:pt idx="5">
                  <c:v>6479.55226128302</c:v>
                </c:pt>
                <c:pt idx="6">
                  <c:v>1605.8094308469299</c:v>
                </c:pt>
                <c:pt idx="7">
                  <c:v>1647.82257533092</c:v>
                </c:pt>
                <c:pt idx="8">
                  <c:v>1701.8560506514</c:v>
                </c:pt>
                <c:pt idx="9">
                  <c:v>1761.8605038532201</c:v>
                </c:pt>
                <c:pt idx="10">
                  <c:v>680.16774630387499</c:v>
                </c:pt>
                <c:pt idx="11">
                  <c:v>703.13669608029795</c:v>
                </c:pt>
                <c:pt idx="12">
                  <c:v>726.99725897159499</c:v>
                </c:pt>
                <c:pt idx="13">
                  <c:v>333.45605193404299</c:v>
                </c:pt>
                <c:pt idx="14">
                  <c:v>346.34289321078899</c:v>
                </c:pt>
                <c:pt idx="15">
                  <c:v>360.63323862695</c:v>
                </c:pt>
                <c:pt idx="16">
                  <c:v>144.77096572423201</c:v>
                </c:pt>
                <c:pt idx="17">
                  <c:v>149.93589314772899</c:v>
                </c:pt>
                <c:pt idx="18">
                  <c:v>164.29740077151001</c:v>
                </c:pt>
                <c:pt idx="19">
                  <c:v>62.690029427655404</c:v>
                </c:pt>
                <c:pt idx="20">
                  <c:v>74.911100197836802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CB0B-4E67-8166-BBF85E6A44F4}"/>
            </c:ext>
          </c:extLst>
        </c:ser>
        <c:ser>
          <c:idx val="46"/>
          <c:order val="46"/>
          <c:tx>
            <c:strRef>
              <c:f>'Imported Energy (Each)'!$AV$2</c:f>
              <c:strCache>
                <c:ptCount val="1"/>
                <c:pt idx="0">
                  <c:v>ag059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(Each)'!$AV$3:$AV$23</c:f>
              <c:numCache>
                <c:formatCode>General</c:formatCode>
                <c:ptCount val="21"/>
                <c:pt idx="0">
                  <c:v>3748.5203764195999</c:v>
                </c:pt>
                <c:pt idx="1">
                  <c:v>3752.32626265411</c:v>
                </c:pt>
                <c:pt idx="2">
                  <c:v>3756.1968572235801</c:v>
                </c:pt>
                <c:pt idx="3">
                  <c:v>3760.12974214938</c:v>
                </c:pt>
                <c:pt idx="4">
                  <c:v>3764.1332312752802</c:v>
                </c:pt>
                <c:pt idx="5">
                  <c:v>3768.1789054183</c:v>
                </c:pt>
                <c:pt idx="6">
                  <c:v>1270.8978491329001</c:v>
                </c:pt>
                <c:pt idx="7">
                  <c:v>1305.68888450799</c:v>
                </c:pt>
                <c:pt idx="8">
                  <c:v>1344.91758212276</c:v>
                </c:pt>
                <c:pt idx="9">
                  <c:v>1387.2880051109901</c:v>
                </c:pt>
                <c:pt idx="10">
                  <c:v>868.35762385064504</c:v>
                </c:pt>
                <c:pt idx="11">
                  <c:v>892.93281444125205</c:v>
                </c:pt>
                <c:pt idx="12">
                  <c:v>917.76043481996601</c:v>
                </c:pt>
                <c:pt idx="13">
                  <c:v>942.93509195639501</c:v>
                </c:pt>
                <c:pt idx="14">
                  <c:v>258.17315069839401</c:v>
                </c:pt>
                <c:pt idx="15">
                  <c:v>267.08517883189199</c:v>
                </c:pt>
                <c:pt idx="16">
                  <c:v>297.44691027092898</c:v>
                </c:pt>
                <c:pt idx="17">
                  <c:v>309.88068147681997</c:v>
                </c:pt>
                <c:pt idx="18">
                  <c:v>163.91069260424899</c:v>
                </c:pt>
                <c:pt idx="19">
                  <c:v>171.63364933777899</c:v>
                </c:pt>
                <c:pt idx="20">
                  <c:v>200.747550176711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CB0B-4E67-8166-BBF85E6A44F4}"/>
            </c:ext>
          </c:extLst>
        </c:ser>
        <c:ser>
          <c:idx val="47"/>
          <c:order val="47"/>
          <c:tx>
            <c:strRef>
              <c:f>'Imported Energy (Each)'!$AW$2</c:f>
              <c:strCache>
                <c:ptCount val="1"/>
                <c:pt idx="0">
                  <c:v>ag060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(Each)'!$AW$3:$AW$23</c:f>
              <c:numCache>
                <c:formatCode>General</c:formatCode>
                <c:ptCount val="21"/>
                <c:pt idx="0">
                  <c:v>2356.4787899934799</c:v>
                </c:pt>
                <c:pt idx="1">
                  <c:v>2357.97478091324</c:v>
                </c:pt>
                <c:pt idx="2">
                  <c:v>2359.4932398124602</c:v>
                </c:pt>
                <c:pt idx="3">
                  <c:v>2361.0217302185301</c:v>
                </c:pt>
                <c:pt idx="4">
                  <c:v>2362.5675415362002</c:v>
                </c:pt>
                <c:pt idx="5">
                  <c:v>701.05148037905701</c:v>
                </c:pt>
                <c:pt idx="6">
                  <c:v>724.26743055480802</c:v>
                </c:pt>
                <c:pt idx="7">
                  <c:v>748.88514857997995</c:v>
                </c:pt>
                <c:pt idx="8">
                  <c:v>775.12850404351002</c:v>
                </c:pt>
                <c:pt idx="9">
                  <c:v>802.76880931584697</c:v>
                </c:pt>
                <c:pt idx="10">
                  <c:v>228.37006905253</c:v>
                </c:pt>
                <c:pt idx="11">
                  <c:v>242.37921624895699</c:v>
                </c:pt>
                <c:pt idx="12">
                  <c:v>258.592963303754</c:v>
                </c:pt>
                <c:pt idx="13">
                  <c:v>276.58557989229803</c:v>
                </c:pt>
                <c:pt idx="14">
                  <c:v>100.700493999904</c:v>
                </c:pt>
                <c:pt idx="15">
                  <c:v>124.285619599328</c:v>
                </c:pt>
                <c:pt idx="16">
                  <c:v>134.461331363483</c:v>
                </c:pt>
                <c:pt idx="17">
                  <c:v>145.53705462403201</c:v>
                </c:pt>
                <c:pt idx="18">
                  <c:v>4.1840538354439998</c:v>
                </c:pt>
                <c:pt idx="19">
                  <c:v>2.3240363288539001</c:v>
                </c:pt>
                <c:pt idx="20">
                  <c:v>12.107693607701799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CB0B-4E67-8166-BBF85E6A44F4}"/>
            </c:ext>
          </c:extLst>
        </c:ser>
        <c:ser>
          <c:idx val="48"/>
          <c:order val="48"/>
          <c:tx>
            <c:strRef>
              <c:f>'Imported Energy (Each)'!$AX$2</c:f>
              <c:strCache>
                <c:ptCount val="1"/>
                <c:pt idx="0">
                  <c:v>ag062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(Each)'!$AX$3:$AX$23</c:f>
              <c:numCache>
                <c:formatCode>General</c:formatCode>
                <c:ptCount val="21"/>
                <c:pt idx="0">
                  <c:v>5592.7168704824999</c:v>
                </c:pt>
                <c:pt idx="1">
                  <c:v>5607.3923148630101</c:v>
                </c:pt>
                <c:pt idx="2">
                  <c:v>5622.33804389954</c:v>
                </c:pt>
                <c:pt idx="3">
                  <c:v>5637.6019518995399</c:v>
                </c:pt>
                <c:pt idx="4">
                  <c:v>5653.1521705692503</c:v>
                </c:pt>
                <c:pt idx="5">
                  <c:v>2039.6391494362999</c:v>
                </c:pt>
                <c:pt idx="6">
                  <c:v>2085.3395363688001</c:v>
                </c:pt>
                <c:pt idx="7">
                  <c:v>2136.1021750874102</c:v>
                </c:pt>
                <c:pt idx="8">
                  <c:v>2189.4212916248498</c:v>
                </c:pt>
                <c:pt idx="9">
                  <c:v>1031.1810266187899</c:v>
                </c:pt>
                <c:pt idx="10">
                  <c:v>1061.30553864239</c:v>
                </c:pt>
                <c:pt idx="11">
                  <c:v>1093.27657708621</c:v>
                </c:pt>
                <c:pt idx="12">
                  <c:v>1128.4895888170799</c:v>
                </c:pt>
                <c:pt idx="13">
                  <c:v>436.303051675939</c:v>
                </c:pt>
                <c:pt idx="14">
                  <c:v>459.37051761725797</c:v>
                </c:pt>
                <c:pt idx="15">
                  <c:v>571.25995586067097</c:v>
                </c:pt>
                <c:pt idx="16">
                  <c:v>185.09507682463399</c:v>
                </c:pt>
                <c:pt idx="17">
                  <c:v>197.26047093169501</c:v>
                </c:pt>
                <c:pt idx="18">
                  <c:v>209.93194301265899</c:v>
                </c:pt>
                <c:pt idx="19">
                  <c:v>103.410809975417</c:v>
                </c:pt>
                <c:pt idx="20">
                  <c:v>107.668039241466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CB0B-4E67-8166-BBF85E6A44F4}"/>
            </c:ext>
          </c:extLst>
        </c:ser>
        <c:ser>
          <c:idx val="49"/>
          <c:order val="49"/>
          <c:tx>
            <c:strRef>
              <c:f>'Imported Energy (Each)'!$AY$2</c:f>
              <c:strCache>
                <c:ptCount val="1"/>
                <c:pt idx="0">
                  <c:v>ag063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(Each)'!$AY$3:$AY$23</c:f>
              <c:numCache>
                <c:formatCode>General</c:formatCode>
                <c:ptCount val="21"/>
                <c:pt idx="0">
                  <c:v>6580.8440000000001</c:v>
                </c:pt>
                <c:pt idx="1">
                  <c:v>4736.8699409121</c:v>
                </c:pt>
                <c:pt idx="2">
                  <c:v>4742.2290558566201</c:v>
                </c:pt>
                <c:pt idx="3">
                  <c:v>4747.6386380716904</c:v>
                </c:pt>
                <c:pt idx="4">
                  <c:v>4753.09785707009</c:v>
                </c:pt>
                <c:pt idx="5">
                  <c:v>4758.60953615982</c:v>
                </c:pt>
                <c:pt idx="6">
                  <c:v>1358.9023262437399</c:v>
                </c:pt>
                <c:pt idx="7">
                  <c:v>1392.9968210372101</c:v>
                </c:pt>
                <c:pt idx="8">
                  <c:v>1432.04046219968</c:v>
                </c:pt>
                <c:pt idx="9">
                  <c:v>1474.35698379888</c:v>
                </c:pt>
                <c:pt idx="10">
                  <c:v>512.72415040204203</c:v>
                </c:pt>
                <c:pt idx="11">
                  <c:v>526.11895194410704</c:v>
                </c:pt>
                <c:pt idx="12">
                  <c:v>539.37012430159996</c:v>
                </c:pt>
                <c:pt idx="13">
                  <c:v>553.606366351632</c:v>
                </c:pt>
                <c:pt idx="14">
                  <c:v>88.702617881521405</c:v>
                </c:pt>
                <c:pt idx="15">
                  <c:v>97.815316705901594</c:v>
                </c:pt>
                <c:pt idx="16">
                  <c:v>106.71835555368</c:v>
                </c:pt>
                <c:pt idx="17">
                  <c:v>117.54480091078899</c:v>
                </c:pt>
                <c:pt idx="18">
                  <c:v>18.7055439930094</c:v>
                </c:pt>
                <c:pt idx="19">
                  <c:v>21.0738982290945</c:v>
                </c:pt>
                <c:pt idx="20">
                  <c:v>31.533817185472198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CB0B-4E67-8166-BBF85E6A44F4}"/>
            </c:ext>
          </c:extLst>
        </c:ser>
        <c:ser>
          <c:idx val="50"/>
          <c:order val="50"/>
          <c:tx>
            <c:strRef>
              <c:f>'Imported Energy (Each)'!$AZ$2</c:f>
              <c:strCache>
                <c:ptCount val="1"/>
                <c:pt idx="0">
                  <c:v>ag064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(Each)'!$AZ$3:$AZ$23</c:f>
              <c:numCache>
                <c:formatCode>General</c:formatCode>
                <c:ptCount val="21"/>
                <c:pt idx="0">
                  <c:v>3497.1869999999999</c:v>
                </c:pt>
                <c:pt idx="1">
                  <c:v>2632.52862111476</c:v>
                </c:pt>
                <c:pt idx="2">
                  <c:v>2634.752580979</c:v>
                </c:pt>
                <c:pt idx="3">
                  <c:v>2636.99931804688</c:v>
                </c:pt>
                <c:pt idx="4">
                  <c:v>2639.27344492968</c:v>
                </c:pt>
                <c:pt idx="5">
                  <c:v>2641.5711986879801</c:v>
                </c:pt>
                <c:pt idx="6">
                  <c:v>702.42125510741198</c:v>
                </c:pt>
                <c:pt idx="7">
                  <c:v>721.53644782183005</c:v>
                </c:pt>
                <c:pt idx="8">
                  <c:v>743.08226577350001</c:v>
                </c:pt>
                <c:pt idx="9">
                  <c:v>765.53989491988796</c:v>
                </c:pt>
                <c:pt idx="10">
                  <c:v>789.643769662046</c:v>
                </c:pt>
                <c:pt idx="11">
                  <c:v>562.135224387736</c:v>
                </c:pt>
                <c:pt idx="12">
                  <c:v>571.03017967167204</c:v>
                </c:pt>
                <c:pt idx="13">
                  <c:v>580.36854803346102</c:v>
                </c:pt>
                <c:pt idx="14">
                  <c:v>589.889398175564</c:v>
                </c:pt>
                <c:pt idx="15">
                  <c:v>561.47039798431399</c:v>
                </c:pt>
                <c:pt idx="16">
                  <c:v>580.24874290619903</c:v>
                </c:pt>
                <c:pt idx="17">
                  <c:v>588.83406326287195</c:v>
                </c:pt>
                <c:pt idx="18">
                  <c:v>597.59191544657699</c:v>
                </c:pt>
                <c:pt idx="19">
                  <c:v>606.35398812621895</c:v>
                </c:pt>
                <c:pt idx="20">
                  <c:v>20.727967546637998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CB0B-4E67-8166-BBF85E6A44F4}"/>
            </c:ext>
          </c:extLst>
        </c:ser>
        <c:ser>
          <c:idx val="51"/>
          <c:order val="51"/>
          <c:tx>
            <c:strRef>
              <c:f>'Imported Energy (Each)'!$BA$2</c:f>
              <c:strCache>
                <c:ptCount val="1"/>
                <c:pt idx="0">
                  <c:v>ag065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(Each)'!$BA$3:$BA$23</c:f>
              <c:numCache>
                <c:formatCode>General</c:formatCode>
                <c:ptCount val="21"/>
                <c:pt idx="0">
                  <c:v>4382.46211302131</c:v>
                </c:pt>
                <c:pt idx="1">
                  <c:v>4385.6982795068498</c:v>
                </c:pt>
                <c:pt idx="2">
                  <c:v>4388.9732339695602</c:v>
                </c:pt>
                <c:pt idx="3">
                  <c:v>4392.2920831095898</c:v>
                </c:pt>
                <c:pt idx="4">
                  <c:v>4395.6687358067002</c:v>
                </c:pt>
                <c:pt idx="5">
                  <c:v>1903.4716789153299</c:v>
                </c:pt>
                <c:pt idx="6">
                  <c:v>1951.3370368624001</c:v>
                </c:pt>
                <c:pt idx="7">
                  <c:v>2007.14374360079</c:v>
                </c:pt>
                <c:pt idx="8">
                  <c:v>2063.9473266622499</c:v>
                </c:pt>
                <c:pt idx="9">
                  <c:v>1409.91667881833</c:v>
                </c:pt>
                <c:pt idx="10">
                  <c:v>1435.3115767684901</c:v>
                </c:pt>
                <c:pt idx="11">
                  <c:v>1461.3846365535401</c:v>
                </c:pt>
                <c:pt idx="12">
                  <c:v>1488.6701305108099</c:v>
                </c:pt>
                <c:pt idx="13">
                  <c:v>362.99266897793302</c:v>
                </c:pt>
                <c:pt idx="14">
                  <c:v>376.32824499197602</c:v>
                </c:pt>
                <c:pt idx="15">
                  <c:v>409.24255909832198</c:v>
                </c:pt>
                <c:pt idx="16">
                  <c:v>426.97816098363302</c:v>
                </c:pt>
                <c:pt idx="17">
                  <c:v>87.626278876948703</c:v>
                </c:pt>
                <c:pt idx="18">
                  <c:v>93.782231673676307</c:v>
                </c:pt>
                <c:pt idx="19">
                  <c:v>121.694489691767</c:v>
                </c:pt>
                <c:pt idx="20">
                  <c:v>31.6746577569705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CB0B-4E67-8166-BBF85E6A44F4}"/>
            </c:ext>
          </c:extLst>
        </c:ser>
        <c:ser>
          <c:idx val="52"/>
          <c:order val="52"/>
          <c:tx>
            <c:strRef>
              <c:f>'Imported Energy (Each)'!$BB$2</c:f>
              <c:strCache>
                <c:ptCount val="1"/>
                <c:pt idx="0">
                  <c:v>ag066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(Each)'!$BB$3:$BB$23</c:f>
              <c:numCache>
                <c:formatCode>General</c:formatCode>
                <c:ptCount val="21"/>
                <c:pt idx="0">
                  <c:v>2287.2176869623299</c:v>
                </c:pt>
                <c:pt idx="1">
                  <c:v>2289.3488383724298</c:v>
                </c:pt>
                <c:pt idx="2">
                  <c:v>2291.5018389820202</c:v>
                </c:pt>
                <c:pt idx="3">
                  <c:v>2293.6918087029098</c:v>
                </c:pt>
                <c:pt idx="4">
                  <c:v>2295.9073667020498</c:v>
                </c:pt>
                <c:pt idx="5">
                  <c:v>448.650200425484</c:v>
                </c:pt>
                <c:pt idx="6">
                  <c:v>471.20905712080798</c:v>
                </c:pt>
                <c:pt idx="7">
                  <c:v>496.80959589896202</c:v>
                </c:pt>
                <c:pt idx="8">
                  <c:v>524.06251889375505</c:v>
                </c:pt>
                <c:pt idx="9">
                  <c:v>553.38065089626195</c:v>
                </c:pt>
                <c:pt idx="10">
                  <c:v>242.565769257977</c:v>
                </c:pt>
                <c:pt idx="11">
                  <c:v>248.617405028516</c:v>
                </c:pt>
                <c:pt idx="12">
                  <c:v>256.80581955473002</c:v>
                </c:pt>
                <c:pt idx="13">
                  <c:v>266.17697306954898</c:v>
                </c:pt>
                <c:pt idx="14">
                  <c:v>210.55843101723599</c:v>
                </c:pt>
                <c:pt idx="15">
                  <c:v>240.13977171334301</c:v>
                </c:pt>
                <c:pt idx="16">
                  <c:v>248.215113910198</c:v>
                </c:pt>
                <c:pt idx="17">
                  <c:v>256.29516012191903</c:v>
                </c:pt>
                <c:pt idx="18">
                  <c:v>220.85292036007499</c:v>
                </c:pt>
                <c:pt idx="19">
                  <c:v>229.22718921095901</c:v>
                </c:pt>
                <c:pt idx="20">
                  <c:v>252.210293228257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CB0B-4E67-8166-BBF85E6A44F4}"/>
            </c:ext>
          </c:extLst>
        </c:ser>
        <c:ser>
          <c:idx val="53"/>
          <c:order val="53"/>
          <c:tx>
            <c:strRef>
              <c:f>'Imported Energy (Each)'!$BC$2</c:f>
              <c:strCache>
                <c:ptCount val="1"/>
                <c:pt idx="0">
                  <c:v>ag067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(Each)'!$BC$3:$BC$23</c:f>
              <c:numCache>
                <c:formatCode>General</c:formatCode>
                <c:ptCount val="21"/>
                <c:pt idx="0">
                  <c:v>4213.3301732645295</c:v>
                </c:pt>
                <c:pt idx="1">
                  <c:v>4216.9219550961097</c:v>
                </c:pt>
                <c:pt idx="2">
                  <c:v>4220.5651863121702</c:v>
                </c:pt>
                <c:pt idx="3">
                  <c:v>4224.2340117356198</c:v>
                </c:pt>
                <c:pt idx="4">
                  <c:v>4227.9468124807199</c:v>
                </c:pt>
                <c:pt idx="5">
                  <c:v>4231.7140742209704</c:v>
                </c:pt>
                <c:pt idx="6">
                  <c:v>1053.70642942932</c:v>
                </c:pt>
                <c:pt idx="7">
                  <c:v>1096.8051848232799</c:v>
                </c:pt>
                <c:pt idx="8">
                  <c:v>1149.3168034503401</c:v>
                </c:pt>
                <c:pt idx="9">
                  <c:v>1207.82588058341</c:v>
                </c:pt>
                <c:pt idx="10">
                  <c:v>173.25128648596501</c:v>
                </c:pt>
                <c:pt idx="11">
                  <c:v>188.83646666182</c:v>
                </c:pt>
                <c:pt idx="12">
                  <c:v>205.32716423877699</c:v>
                </c:pt>
                <c:pt idx="13">
                  <c:v>223.878957228742</c:v>
                </c:pt>
                <c:pt idx="14">
                  <c:v>36.461152885400601</c:v>
                </c:pt>
                <c:pt idx="15">
                  <c:v>38.694820696773697</c:v>
                </c:pt>
                <c:pt idx="16">
                  <c:v>71.889645201499206</c:v>
                </c:pt>
                <c:pt idx="17">
                  <c:v>78.539523989079498</c:v>
                </c:pt>
                <c:pt idx="18">
                  <c:v>5.6997427211149896</c:v>
                </c:pt>
                <c:pt idx="19">
                  <c:v>6.7467455662483804</c:v>
                </c:pt>
                <c:pt idx="20">
                  <c:v>11.9247480819997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CB0B-4E67-8166-BBF85E6A44F4}"/>
            </c:ext>
          </c:extLst>
        </c:ser>
        <c:ser>
          <c:idx val="54"/>
          <c:order val="54"/>
          <c:tx>
            <c:strRef>
              <c:f>'Imported Energy (Each)'!$BD$2</c:f>
              <c:strCache>
                <c:ptCount val="1"/>
                <c:pt idx="0">
                  <c:v>ag068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(Each)'!$BD$3:$BD$23</c:f>
              <c:numCache>
                <c:formatCode>General</c:formatCode>
                <c:ptCount val="21"/>
                <c:pt idx="0">
                  <c:v>4857.8448820924395</c:v>
                </c:pt>
                <c:pt idx="1">
                  <c:v>4860.3035909588998</c:v>
                </c:pt>
                <c:pt idx="2">
                  <c:v>4862.7736203295099</c:v>
                </c:pt>
                <c:pt idx="3">
                  <c:v>4865.2626354776003</c:v>
                </c:pt>
                <c:pt idx="4">
                  <c:v>4867.7709477242997</c:v>
                </c:pt>
                <c:pt idx="5">
                  <c:v>4870.3034851807997</c:v>
                </c:pt>
                <c:pt idx="6">
                  <c:v>1200.8626351075</c:v>
                </c:pt>
                <c:pt idx="7">
                  <c:v>1249.70228410037</c:v>
                </c:pt>
                <c:pt idx="8">
                  <c:v>1312.6521686635899</c:v>
                </c:pt>
                <c:pt idx="9">
                  <c:v>1378.25664263046</c:v>
                </c:pt>
                <c:pt idx="10">
                  <c:v>215.996584344751</c:v>
                </c:pt>
                <c:pt idx="11">
                  <c:v>227.92885253747701</c:v>
                </c:pt>
                <c:pt idx="12">
                  <c:v>242.832755871735</c:v>
                </c:pt>
                <c:pt idx="13">
                  <c:v>257.713580160905</c:v>
                </c:pt>
                <c:pt idx="14">
                  <c:v>70.908819382406705</c:v>
                </c:pt>
                <c:pt idx="15">
                  <c:v>75.932370899689801</c:v>
                </c:pt>
                <c:pt idx="16">
                  <c:v>104.49348874840599</c:v>
                </c:pt>
                <c:pt idx="17">
                  <c:v>115.42196979872899</c:v>
                </c:pt>
                <c:pt idx="18">
                  <c:v>29.403471953762299</c:v>
                </c:pt>
                <c:pt idx="19">
                  <c:v>30.8370799355468</c:v>
                </c:pt>
                <c:pt idx="20">
                  <c:v>39.131023864156703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CB0B-4E67-8166-BBF85E6A44F4}"/>
            </c:ext>
          </c:extLst>
        </c:ser>
        <c:ser>
          <c:idx val="55"/>
          <c:order val="55"/>
          <c:tx>
            <c:strRef>
              <c:f>'Imported Energy (Each)'!$BE$2</c:f>
              <c:strCache>
                <c:ptCount val="1"/>
                <c:pt idx="0">
                  <c:v>ag069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(Each)'!$BE$3:$BE$23</c:f>
              <c:numCache>
                <c:formatCode>General</c:formatCode>
                <c:ptCount val="21"/>
                <c:pt idx="0">
                  <c:v>3955.74032636427</c:v>
                </c:pt>
                <c:pt idx="1">
                  <c:v>3959.7538949200898</c:v>
                </c:pt>
                <c:pt idx="2">
                  <c:v>3963.8055837843599</c:v>
                </c:pt>
                <c:pt idx="3">
                  <c:v>3967.8990710112798</c:v>
                </c:pt>
                <c:pt idx="4">
                  <c:v>3972.0463587575</c:v>
                </c:pt>
                <c:pt idx="5">
                  <c:v>3976.2499379778901</c:v>
                </c:pt>
                <c:pt idx="6">
                  <c:v>1260.3634714954701</c:v>
                </c:pt>
                <c:pt idx="7">
                  <c:v>1309.7067846243101</c:v>
                </c:pt>
                <c:pt idx="8">
                  <c:v>1365.5925253498599</c:v>
                </c:pt>
                <c:pt idx="9">
                  <c:v>1425.59505881056</c:v>
                </c:pt>
                <c:pt idx="10">
                  <c:v>202.55266038773999</c:v>
                </c:pt>
                <c:pt idx="11">
                  <c:v>216.82282237298699</c:v>
                </c:pt>
                <c:pt idx="12">
                  <c:v>233.30607484279099</c:v>
                </c:pt>
                <c:pt idx="13">
                  <c:v>250.476244043164</c:v>
                </c:pt>
                <c:pt idx="14">
                  <c:v>42.878776231567997</c:v>
                </c:pt>
                <c:pt idx="15">
                  <c:v>46.863151634437202</c:v>
                </c:pt>
                <c:pt idx="16">
                  <c:v>76.679106699033198</c:v>
                </c:pt>
                <c:pt idx="17">
                  <c:v>85.120413875108696</c:v>
                </c:pt>
                <c:pt idx="18">
                  <c:v>4.3820859766078604</c:v>
                </c:pt>
                <c:pt idx="19">
                  <c:v>5.7553719234383802</c:v>
                </c:pt>
                <c:pt idx="20">
                  <c:v>18.984067525048999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CB0B-4E67-8166-BBF85E6A44F4}"/>
            </c:ext>
          </c:extLst>
        </c:ser>
        <c:ser>
          <c:idx val="56"/>
          <c:order val="56"/>
          <c:tx>
            <c:strRef>
              <c:f>'Imported Energy (Each)'!$BF$2</c:f>
              <c:strCache>
                <c:ptCount val="1"/>
                <c:pt idx="0">
                  <c:v>ag070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(Each)'!$BF$3:$BF$23</c:f>
              <c:numCache>
                <c:formatCode>General</c:formatCode>
                <c:ptCount val="21"/>
                <c:pt idx="0">
                  <c:v>5293.1375617643798</c:v>
                </c:pt>
                <c:pt idx="1">
                  <c:v>5297.7296525308202</c:v>
                </c:pt>
                <c:pt idx="2">
                  <c:v>5302.3735552013704</c:v>
                </c:pt>
                <c:pt idx="3">
                  <c:v>5307.0732082774002</c:v>
                </c:pt>
                <c:pt idx="4">
                  <c:v>5311.8337609623304</c:v>
                </c:pt>
                <c:pt idx="5">
                  <c:v>1323.9282069851099</c:v>
                </c:pt>
                <c:pt idx="6">
                  <c:v>1361.56635485536</c:v>
                </c:pt>
                <c:pt idx="7">
                  <c:v>1409.2581358525499</c:v>
                </c:pt>
                <c:pt idx="8">
                  <c:v>1462.45183456223</c:v>
                </c:pt>
                <c:pt idx="9">
                  <c:v>544.21165922832495</c:v>
                </c:pt>
                <c:pt idx="10">
                  <c:v>564.25137815152402</c:v>
                </c:pt>
                <c:pt idx="11">
                  <c:v>590.28837850062598</c:v>
                </c:pt>
                <c:pt idx="12">
                  <c:v>619.65181922659394</c:v>
                </c:pt>
                <c:pt idx="13">
                  <c:v>186.72534313823601</c:v>
                </c:pt>
                <c:pt idx="14">
                  <c:v>203.62454207956799</c:v>
                </c:pt>
                <c:pt idx="15">
                  <c:v>313.36848911650497</c:v>
                </c:pt>
                <c:pt idx="16">
                  <c:v>46.975819148651297</c:v>
                </c:pt>
                <c:pt idx="17">
                  <c:v>50.662060984228802</c:v>
                </c:pt>
                <c:pt idx="18">
                  <c:v>55.107171210138603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CB0B-4E67-8166-BBF85E6A44F4}"/>
            </c:ext>
          </c:extLst>
        </c:ser>
        <c:ser>
          <c:idx val="57"/>
          <c:order val="57"/>
          <c:tx>
            <c:strRef>
              <c:f>'Imported Energy (Each)'!$BG$2</c:f>
              <c:strCache>
                <c:ptCount val="1"/>
                <c:pt idx="0">
                  <c:v>ag071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(Each)'!$BG$3:$BG$23</c:f>
              <c:numCache>
                <c:formatCode>General</c:formatCode>
                <c:ptCount val="21"/>
                <c:pt idx="0">
                  <c:v>3232.18646184521</c:v>
                </c:pt>
                <c:pt idx="1">
                  <c:v>3236.33345226149</c:v>
                </c:pt>
                <c:pt idx="2">
                  <c:v>3240.5238521726001</c:v>
                </c:pt>
                <c:pt idx="3">
                  <c:v>3244.7586234120199</c:v>
                </c:pt>
                <c:pt idx="4">
                  <c:v>3249.05133838036</c:v>
                </c:pt>
                <c:pt idx="5">
                  <c:v>976.02220421785501</c:v>
                </c:pt>
                <c:pt idx="6">
                  <c:v>1015.1188038151</c:v>
                </c:pt>
                <c:pt idx="7">
                  <c:v>1058.18770264214</c:v>
                </c:pt>
                <c:pt idx="8">
                  <c:v>1103.98997586839</c:v>
                </c:pt>
                <c:pt idx="9">
                  <c:v>643.07204911481801</c:v>
                </c:pt>
                <c:pt idx="10">
                  <c:v>663.94323787213102</c:v>
                </c:pt>
                <c:pt idx="11">
                  <c:v>685.54613290620705</c:v>
                </c:pt>
                <c:pt idx="12">
                  <c:v>707.92467110406994</c:v>
                </c:pt>
                <c:pt idx="13">
                  <c:v>113.861466840112</c:v>
                </c:pt>
                <c:pt idx="14">
                  <c:v>121.361574901445</c:v>
                </c:pt>
                <c:pt idx="15">
                  <c:v>144.369741055487</c:v>
                </c:pt>
                <c:pt idx="16">
                  <c:v>152.31586333473001</c:v>
                </c:pt>
                <c:pt idx="17">
                  <c:v>37.215908457599902</c:v>
                </c:pt>
                <c:pt idx="18">
                  <c:v>38.799760648534402</c:v>
                </c:pt>
                <c:pt idx="19">
                  <c:v>49.901464283038898</c:v>
                </c:pt>
                <c:pt idx="20">
                  <c:v>52.716328270374497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CB0B-4E67-8166-BBF85E6A44F4}"/>
            </c:ext>
          </c:extLst>
        </c:ser>
        <c:ser>
          <c:idx val="58"/>
          <c:order val="58"/>
          <c:tx>
            <c:strRef>
              <c:f>'Imported Energy (Each)'!$BH$2</c:f>
              <c:strCache>
                <c:ptCount val="1"/>
                <c:pt idx="0">
                  <c:v>ag072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(Each)'!$BH$3:$BH$23</c:f>
              <c:numCache>
                <c:formatCode>General</c:formatCode>
                <c:ptCount val="21"/>
                <c:pt idx="0">
                  <c:v>4850.5469999999996</c:v>
                </c:pt>
                <c:pt idx="1">
                  <c:v>3596.15825731019</c:v>
                </c:pt>
                <c:pt idx="2">
                  <c:v>3599.2315893130499</c:v>
                </c:pt>
                <c:pt idx="3">
                  <c:v>3602.34213549266</c:v>
                </c:pt>
                <c:pt idx="4">
                  <c:v>3605.4935855242202</c:v>
                </c:pt>
                <c:pt idx="5">
                  <c:v>3608.6792652730801</c:v>
                </c:pt>
                <c:pt idx="6">
                  <c:v>2202.20086675627</c:v>
                </c:pt>
                <c:pt idx="7">
                  <c:v>2223.2338743533501</c:v>
                </c:pt>
                <c:pt idx="8">
                  <c:v>2246.79833315932</c:v>
                </c:pt>
                <c:pt idx="9">
                  <c:v>2272.2267162806702</c:v>
                </c:pt>
                <c:pt idx="10">
                  <c:v>1912.38474377183</c:v>
                </c:pt>
                <c:pt idx="11">
                  <c:v>1929.7465690486499</c:v>
                </c:pt>
                <c:pt idx="12">
                  <c:v>1947.5485819442399</c:v>
                </c:pt>
                <c:pt idx="13">
                  <c:v>1966.6164563633099</c:v>
                </c:pt>
                <c:pt idx="14">
                  <c:v>271.27284761652999</c:v>
                </c:pt>
                <c:pt idx="15">
                  <c:v>282.13458862639601</c:v>
                </c:pt>
                <c:pt idx="16">
                  <c:v>299.45791125647702</c:v>
                </c:pt>
                <c:pt idx="17">
                  <c:v>313.68232784654202</c:v>
                </c:pt>
                <c:pt idx="18">
                  <c:v>41.570418377279999</c:v>
                </c:pt>
                <c:pt idx="19">
                  <c:v>46.868639711726303</c:v>
                </c:pt>
                <c:pt idx="20">
                  <c:v>51.660740364017997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CB0B-4E67-8166-BBF85E6A44F4}"/>
            </c:ext>
          </c:extLst>
        </c:ser>
        <c:ser>
          <c:idx val="59"/>
          <c:order val="59"/>
          <c:tx>
            <c:strRef>
              <c:f>'Imported Energy (Each)'!$BI$2</c:f>
              <c:strCache>
                <c:ptCount val="1"/>
                <c:pt idx="0">
                  <c:v>ag073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(Each)'!$BI$3:$BI$23</c:f>
              <c:numCache>
                <c:formatCode>General</c:formatCode>
                <c:ptCount val="21"/>
                <c:pt idx="0">
                  <c:v>2658.7714067003399</c:v>
                </c:pt>
                <c:pt idx="1">
                  <c:v>2660.6721637231699</c:v>
                </c:pt>
                <c:pt idx="2">
                  <c:v>2662.6062010473702</c:v>
                </c:pt>
                <c:pt idx="3">
                  <c:v>2664.5585348561599</c:v>
                </c:pt>
                <c:pt idx="4">
                  <c:v>2666.52416487557</c:v>
                </c:pt>
                <c:pt idx="5">
                  <c:v>2668.51349435046</c:v>
                </c:pt>
                <c:pt idx="6">
                  <c:v>437.25655087792097</c:v>
                </c:pt>
                <c:pt idx="7">
                  <c:v>460.21048005216102</c:v>
                </c:pt>
                <c:pt idx="8">
                  <c:v>486.62635146378</c:v>
                </c:pt>
                <c:pt idx="9">
                  <c:v>515.52936790219599</c:v>
                </c:pt>
                <c:pt idx="10">
                  <c:v>162.897548357163</c:v>
                </c:pt>
                <c:pt idx="11">
                  <c:v>172.65942195475401</c:v>
                </c:pt>
                <c:pt idx="12">
                  <c:v>183.22760469344001</c:v>
                </c:pt>
                <c:pt idx="13">
                  <c:v>194.06151082531599</c:v>
                </c:pt>
                <c:pt idx="14">
                  <c:v>88.482399157735998</c:v>
                </c:pt>
                <c:pt idx="15">
                  <c:v>95.464490056295503</c:v>
                </c:pt>
                <c:pt idx="16">
                  <c:v>143.877728632187</c:v>
                </c:pt>
                <c:pt idx="17">
                  <c:v>153.82776473483301</c:v>
                </c:pt>
                <c:pt idx="18">
                  <c:v>22.043307693851599</c:v>
                </c:pt>
                <c:pt idx="19">
                  <c:v>23.154336007181598</c:v>
                </c:pt>
                <c:pt idx="20">
                  <c:v>40.860353732572499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CB0B-4E67-8166-BBF85E6A44F4}"/>
            </c:ext>
          </c:extLst>
        </c:ser>
        <c:ser>
          <c:idx val="60"/>
          <c:order val="60"/>
          <c:tx>
            <c:strRef>
              <c:f>'Imported Energy (Each)'!$BJ$2</c:f>
              <c:strCache>
                <c:ptCount val="1"/>
                <c:pt idx="0">
                  <c:v>ag074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(Each)'!$BJ$3:$BJ$23</c:f>
              <c:numCache>
                <c:formatCode>General</c:formatCode>
                <c:ptCount val="21"/>
                <c:pt idx="0">
                  <c:v>4554.7119769988503</c:v>
                </c:pt>
                <c:pt idx="1">
                  <c:v>4557.8173864748596</c:v>
                </c:pt>
                <c:pt idx="2">
                  <c:v>4560.9549243156298</c:v>
                </c:pt>
                <c:pt idx="3">
                  <c:v>4564.1228135539604</c:v>
                </c:pt>
                <c:pt idx="4">
                  <c:v>4567.3219099382904</c:v>
                </c:pt>
                <c:pt idx="5">
                  <c:v>2211.6021446908298</c:v>
                </c:pt>
                <c:pt idx="6">
                  <c:v>2249.9730849684001</c:v>
                </c:pt>
                <c:pt idx="7">
                  <c:v>2291.3535831811901</c:v>
                </c:pt>
                <c:pt idx="8">
                  <c:v>2333.8804488720898</c:v>
                </c:pt>
                <c:pt idx="9">
                  <c:v>1574.5592548106099</c:v>
                </c:pt>
                <c:pt idx="10">
                  <c:v>1607.8763283021599</c:v>
                </c:pt>
                <c:pt idx="11">
                  <c:v>1642.7400384754001</c:v>
                </c:pt>
                <c:pt idx="12">
                  <c:v>1680.38418028159</c:v>
                </c:pt>
                <c:pt idx="13">
                  <c:v>328.92243435735202</c:v>
                </c:pt>
                <c:pt idx="14">
                  <c:v>343.10192248779202</c:v>
                </c:pt>
                <c:pt idx="15">
                  <c:v>190.68562781899601</c:v>
                </c:pt>
                <c:pt idx="16">
                  <c:v>199.12117103911399</c:v>
                </c:pt>
                <c:pt idx="17">
                  <c:v>207.33886082293299</c:v>
                </c:pt>
                <c:pt idx="18">
                  <c:v>215.44970582889201</c:v>
                </c:pt>
                <c:pt idx="19">
                  <c:v>62.176203303043401</c:v>
                </c:pt>
                <c:pt idx="20">
                  <c:v>65.497314546085406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CB0B-4E67-8166-BBF85E6A44F4}"/>
            </c:ext>
          </c:extLst>
        </c:ser>
        <c:ser>
          <c:idx val="61"/>
          <c:order val="61"/>
          <c:tx>
            <c:strRef>
              <c:f>'Imported Energy (Each)'!$BK$2</c:f>
              <c:strCache>
                <c:ptCount val="1"/>
                <c:pt idx="0">
                  <c:v>ag075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(Each)'!$BK$3:$BK$23</c:f>
              <c:numCache>
                <c:formatCode>General</c:formatCode>
                <c:ptCount val="21"/>
                <c:pt idx="0">
                  <c:v>7336.0349280864702</c:v>
                </c:pt>
                <c:pt idx="1">
                  <c:v>7339.8322148530297</c:v>
                </c:pt>
                <c:pt idx="2">
                  <c:v>7343.6769794808797</c:v>
                </c:pt>
                <c:pt idx="3">
                  <c:v>7347.5644396138696</c:v>
                </c:pt>
                <c:pt idx="4">
                  <c:v>7351.5059351047403</c:v>
                </c:pt>
                <c:pt idx="5">
                  <c:v>1243.5602354832699</c:v>
                </c:pt>
                <c:pt idx="6">
                  <c:v>1286.626560507</c:v>
                </c:pt>
                <c:pt idx="7">
                  <c:v>1348.2159176028099</c:v>
                </c:pt>
                <c:pt idx="8">
                  <c:v>364.26061780543301</c:v>
                </c:pt>
                <c:pt idx="9">
                  <c:v>396.12235465012498</c:v>
                </c:pt>
                <c:pt idx="10">
                  <c:v>425.713637129505</c:v>
                </c:pt>
                <c:pt idx="11">
                  <c:v>455.87564698583901</c:v>
                </c:pt>
                <c:pt idx="12">
                  <c:v>52.3632613122398</c:v>
                </c:pt>
                <c:pt idx="13">
                  <c:v>65.957453875681793</c:v>
                </c:pt>
                <c:pt idx="14">
                  <c:v>81.722909410080305</c:v>
                </c:pt>
                <c:pt idx="15">
                  <c:v>9.1336896718780594</c:v>
                </c:pt>
                <c:pt idx="16">
                  <c:v>14.516494970307299</c:v>
                </c:pt>
                <c:pt idx="17">
                  <c:v>20.524631291543301</c:v>
                </c:pt>
                <c:pt idx="18">
                  <c:v>0.655504716985849</c:v>
                </c:pt>
                <c:pt idx="19">
                  <c:v>0.655504716985849</c:v>
                </c:pt>
                <c:pt idx="20">
                  <c:v>1.5830739454969001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CB0B-4E67-8166-BBF85E6A44F4}"/>
            </c:ext>
          </c:extLst>
        </c:ser>
        <c:ser>
          <c:idx val="62"/>
          <c:order val="62"/>
          <c:tx>
            <c:strRef>
              <c:f>'Imported Energy (Each)'!$BL$2</c:f>
              <c:strCache>
                <c:ptCount val="1"/>
                <c:pt idx="0">
                  <c:v>ag076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(Each)'!$BL$3:$BL$23</c:f>
              <c:numCache>
                <c:formatCode>General</c:formatCode>
                <c:ptCount val="21"/>
                <c:pt idx="0">
                  <c:v>4176.5562118575299</c:v>
                </c:pt>
                <c:pt idx="1">
                  <c:v>4179.3569319388098</c:v>
                </c:pt>
                <c:pt idx="2">
                  <c:v>4182.1646323068499</c:v>
                </c:pt>
                <c:pt idx="3">
                  <c:v>4184.9830512214603</c:v>
                </c:pt>
                <c:pt idx="4">
                  <c:v>4187.8273031662102</c:v>
                </c:pt>
                <c:pt idx="5">
                  <c:v>4190.7102160826498</c:v>
                </c:pt>
                <c:pt idx="6">
                  <c:v>1809.1179763821599</c:v>
                </c:pt>
                <c:pt idx="7">
                  <c:v>1836.4691608487201</c:v>
                </c:pt>
                <c:pt idx="8">
                  <c:v>1869.42841370683</c:v>
                </c:pt>
                <c:pt idx="9">
                  <c:v>1904.8598430104601</c:v>
                </c:pt>
                <c:pt idx="10">
                  <c:v>577.82768705728802</c:v>
                </c:pt>
                <c:pt idx="11">
                  <c:v>592.49307735924003</c:v>
                </c:pt>
                <c:pt idx="12">
                  <c:v>608.39550495588696</c:v>
                </c:pt>
                <c:pt idx="13">
                  <c:v>625.42789284267201</c:v>
                </c:pt>
                <c:pt idx="14">
                  <c:v>170.67211763105701</c:v>
                </c:pt>
                <c:pt idx="15">
                  <c:v>178.84571962538399</c:v>
                </c:pt>
                <c:pt idx="16">
                  <c:v>190.04560657069999</c:v>
                </c:pt>
                <c:pt idx="17">
                  <c:v>199.975314722023</c:v>
                </c:pt>
                <c:pt idx="18">
                  <c:v>37.639713008021403</c:v>
                </c:pt>
                <c:pt idx="19">
                  <c:v>39.544346690157603</c:v>
                </c:pt>
                <c:pt idx="20">
                  <c:v>42.311857232991997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CB0B-4E67-8166-BBF85E6A44F4}"/>
            </c:ext>
          </c:extLst>
        </c:ser>
        <c:ser>
          <c:idx val="63"/>
          <c:order val="63"/>
          <c:tx>
            <c:strRef>
              <c:f>'Imported Energy (Each)'!$BM$2</c:f>
              <c:strCache>
                <c:ptCount val="1"/>
                <c:pt idx="0">
                  <c:v>ag077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(Each)'!$BM$3:$BM$23</c:f>
              <c:numCache>
                <c:formatCode>General</c:formatCode>
                <c:ptCount val="21"/>
                <c:pt idx="0">
                  <c:v>2740.1209990039401</c:v>
                </c:pt>
                <c:pt idx="1">
                  <c:v>2742.1252800239499</c:v>
                </c:pt>
                <c:pt idx="2">
                  <c:v>2744.1419511437898</c:v>
                </c:pt>
                <c:pt idx="3">
                  <c:v>2746.1841658821299</c:v>
                </c:pt>
                <c:pt idx="4">
                  <c:v>2748.2581689296298</c:v>
                </c:pt>
                <c:pt idx="5">
                  <c:v>1037.1248643146801</c:v>
                </c:pt>
                <c:pt idx="6">
                  <c:v>1061.60440427802</c:v>
                </c:pt>
                <c:pt idx="7">
                  <c:v>1089.0608044078199</c:v>
                </c:pt>
                <c:pt idx="8">
                  <c:v>1118.0770831127199</c:v>
                </c:pt>
                <c:pt idx="9">
                  <c:v>1148.9067779306099</c:v>
                </c:pt>
                <c:pt idx="10">
                  <c:v>520.49268658955498</c:v>
                </c:pt>
                <c:pt idx="11">
                  <c:v>539.08538955291203</c:v>
                </c:pt>
                <c:pt idx="12">
                  <c:v>558.78193091583501</c:v>
                </c:pt>
                <c:pt idx="13">
                  <c:v>580.25441849452795</c:v>
                </c:pt>
                <c:pt idx="14">
                  <c:v>381.042713130967</c:v>
                </c:pt>
                <c:pt idx="15">
                  <c:v>421.96496867942898</c:v>
                </c:pt>
                <c:pt idx="16">
                  <c:v>435.07375318282698</c:v>
                </c:pt>
                <c:pt idx="17">
                  <c:v>449.23772784438199</c:v>
                </c:pt>
                <c:pt idx="18">
                  <c:v>161.09308039467101</c:v>
                </c:pt>
                <c:pt idx="19">
                  <c:v>166.08231380861</c:v>
                </c:pt>
                <c:pt idx="20">
                  <c:v>185.51680430264901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CB0B-4E67-8166-BBF85E6A44F4}"/>
            </c:ext>
          </c:extLst>
        </c:ser>
        <c:ser>
          <c:idx val="64"/>
          <c:order val="64"/>
          <c:tx>
            <c:strRef>
              <c:f>'Imported Energy (Each)'!$BN$2</c:f>
              <c:strCache>
                <c:ptCount val="1"/>
                <c:pt idx="0">
                  <c:v>ag078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(Each)'!$BN$3:$BN$23</c:f>
              <c:numCache>
                <c:formatCode>General</c:formatCode>
                <c:ptCount val="21"/>
                <c:pt idx="0">
                  <c:v>3696.7762588998798</c:v>
                </c:pt>
                <c:pt idx="1">
                  <c:v>3699.6745750792702</c:v>
                </c:pt>
                <c:pt idx="2">
                  <c:v>3702.5954197393498</c:v>
                </c:pt>
                <c:pt idx="3">
                  <c:v>3705.5597332508901</c:v>
                </c:pt>
                <c:pt idx="4">
                  <c:v>3708.5649110582599</c:v>
                </c:pt>
                <c:pt idx="5">
                  <c:v>1054.5559099447901</c:v>
                </c:pt>
                <c:pt idx="6">
                  <c:v>1095.05246696312</c:v>
                </c:pt>
                <c:pt idx="7">
                  <c:v>1138.63440163172</c:v>
                </c:pt>
                <c:pt idx="8">
                  <c:v>1186.19824227392</c:v>
                </c:pt>
                <c:pt idx="9">
                  <c:v>1238.4016247649699</c:v>
                </c:pt>
                <c:pt idx="10">
                  <c:v>658.83043759753195</c:v>
                </c:pt>
                <c:pt idx="11">
                  <c:v>669.77987145063798</c:v>
                </c:pt>
                <c:pt idx="12">
                  <c:v>691.36356948114496</c:v>
                </c:pt>
                <c:pt idx="13">
                  <c:v>715.22790555874997</c:v>
                </c:pt>
                <c:pt idx="14">
                  <c:v>160.87641864174799</c:v>
                </c:pt>
                <c:pt idx="15">
                  <c:v>184.017947130522</c:v>
                </c:pt>
                <c:pt idx="16">
                  <c:v>191.86067440622901</c:v>
                </c:pt>
                <c:pt idx="17">
                  <c:v>202.00718386537599</c:v>
                </c:pt>
                <c:pt idx="18">
                  <c:v>100.97666361921</c:v>
                </c:pt>
                <c:pt idx="19">
                  <c:v>104.100550857089</c:v>
                </c:pt>
                <c:pt idx="20">
                  <c:v>123.281917486857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CB0B-4E67-8166-BBF85E6A44F4}"/>
            </c:ext>
          </c:extLst>
        </c:ser>
        <c:ser>
          <c:idx val="65"/>
          <c:order val="65"/>
          <c:tx>
            <c:strRef>
              <c:f>'Imported Energy (Each)'!$BO$2</c:f>
              <c:strCache>
                <c:ptCount val="1"/>
                <c:pt idx="0">
                  <c:v>ag080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(Each)'!$BO$3:$BO$23</c:f>
              <c:numCache>
                <c:formatCode>General</c:formatCode>
                <c:ptCount val="21"/>
                <c:pt idx="0">
                  <c:v>4584.1256454977201</c:v>
                </c:pt>
                <c:pt idx="1">
                  <c:v>4589.3864167100501</c:v>
                </c:pt>
                <c:pt idx="2">
                  <c:v>4594.6881449497696</c:v>
                </c:pt>
                <c:pt idx="3">
                  <c:v>4600.0766433926901</c:v>
                </c:pt>
                <c:pt idx="4">
                  <c:v>2099.8608479580898</c:v>
                </c:pt>
                <c:pt idx="5">
                  <c:v>2159.0558535022201</c:v>
                </c:pt>
                <c:pt idx="6">
                  <c:v>2221.5407361125099</c:v>
                </c:pt>
                <c:pt idx="7">
                  <c:v>2285.3507455300701</c:v>
                </c:pt>
                <c:pt idx="8">
                  <c:v>588.53080372839997</c:v>
                </c:pt>
                <c:pt idx="9">
                  <c:v>608.91435652772304</c:v>
                </c:pt>
                <c:pt idx="10">
                  <c:v>631.35276853117296</c:v>
                </c:pt>
                <c:pt idx="11">
                  <c:v>654.44414675309804</c:v>
                </c:pt>
                <c:pt idx="12">
                  <c:v>271.20080303409901</c:v>
                </c:pt>
                <c:pt idx="13">
                  <c:v>281.65297571416301</c:v>
                </c:pt>
                <c:pt idx="14">
                  <c:v>320.75317733468802</c:v>
                </c:pt>
                <c:pt idx="15">
                  <c:v>335.66858840476198</c:v>
                </c:pt>
                <c:pt idx="16">
                  <c:v>94.803282197509603</c:v>
                </c:pt>
                <c:pt idx="17">
                  <c:v>100.31853943432</c:v>
                </c:pt>
                <c:pt idx="18">
                  <c:v>126.92406103766599</c:v>
                </c:pt>
                <c:pt idx="19">
                  <c:v>135.36349589131001</c:v>
                </c:pt>
                <c:pt idx="20">
                  <c:v>31.047315279100101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CB0B-4E67-8166-BBF85E6A44F4}"/>
            </c:ext>
          </c:extLst>
        </c:ser>
        <c:ser>
          <c:idx val="66"/>
          <c:order val="66"/>
          <c:tx>
            <c:strRef>
              <c:f>'Imported Energy (Each)'!$BP$2</c:f>
              <c:strCache>
                <c:ptCount val="1"/>
                <c:pt idx="0">
                  <c:v>ag081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(Each)'!$BP$3:$BP$23</c:f>
              <c:numCache>
                <c:formatCode>General</c:formatCode>
                <c:ptCount val="21"/>
                <c:pt idx="0">
                  <c:v>2959.6439999999998</c:v>
                </c:pt>
                <c:pt idx="1">
                  <c:v>2959.6439999999998</c:v>
                </c:pt>
                <c:pt idx="2">
                  <c:v>2959.6439999999998</c:v>
                </c:pt>
                <c:pt idx="3">
                  <c:v>1138.77060530986</c:v>
                </c:pt>
                <c:pt idx="4">
                  <c:v>1168.4175829103101</c:v>
                </c:pt>
                <c:pt idx="5">
                  <c:v>1200.95323752987</c:v>
                </c:pt>
                <c:pt idx="6">
                  <c:v>1233.5729934820399</c:v>
                </c:pt>
                <c:pt idx="7">
                  <c:v>355.12573517683597</c:v>
                </c:pt>
                <c:pt idx="8">
                  <c:v>373.01824607750399</c:v>
                </c:pt>
                <c:pt idx="9">
                  <c:v>398.93176156922999</c:v>
                </c:pt>
                <c:pt idx="10">
                  <c:v>429.39265620185103</c:v>
                </c:pt>
                <c:pt idx="11">
                  <c:v>162.44250041206601</c:v>
                </c:pt>
                <c:pt idx="12">
                  <c:v>173.29682731221899</c:v>
                </c:pt>
                <c:pt idx="13">
                  <c:v>222.629503143405</c:v>
                </c:pt>
                <c:pt idx="14">
                  <c:v>236.390494238792</c:v>
                </c:pt>
                <c:pt idx="15">
                  <c:v>110.121630035518</c:v>
                </c:pt>
                <c:pt idx="16">
                  <c:v>121.57356568841701</c:v>
                </c:pt>
                <c:pt idx="17">
                  <c:v>171.08404722100499</c:v>
                </c:pt>
                <c:pt idx="18">
                  <c:v>184.26495340389701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CB0B-4E67-8166-BBF85E6A44F4}"/>
            </c:ext>
          </c:extLst>
        </c:ser>
        <c:ser>
          <c:idx val="67"/>
          <c:order val="67"/>
          <c:tx>
            <c:strRef>
              <c:f>'Imported Energy (Each)'!$BQ$2</c:f>
              <c:strCache>
                <c:ptCount val="1"/>
                <c:pt idx="0">
                  <c:v>ag082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(Each)'!$BQ$3:$BQ$23</c:f>
              <c:numCache>
                <c:formatCode>General</c:formatCode>
                <c:ptCount val="21"/>
                <c:pt idx="0">
                  <c:v>6590.04131581201</c:v>
                </c:pt>
                <c:pt idx="1">
                  <c:v>6600.8003354455104</c:v>
                </c:pt>
                <c:pt idx="2">
                  <c:v>6611.6518230551301</c:v>
                </c:pt>
                <c:pt idx="3">
                  <c:v>6622.5958269968096</c:v>
                </c:pt>
                <c:pt idx="4">
                  <c:v>6633.75521714563</c:v>
                </c:pt>
                <c:pt idx="5">
                  <c:v>2331.8293135386398</c:v>
                </c:pt>
                <c:pt idx="6">
                  <c:v>2387.9815512661398</c:v>
                </c:pt>
                <c:pt idx="7">
                  <c:v>2448.0930813289101</c:v>
                </c:pt>
                <c:pt idx="8">
                  <c:v>2510.8961607247702</c:v>
                </c:pt>
                <c:pt idx="9">
                  <c:v>860.31307958314005</c:v>
                </c:pt>
                <c:pt idx="10">
                  <c:v>883.65448526574005</c:v>
                </c:pt>
                <c:pt idx="11">
                  <c:v>916.76902784594404</c:v>
                </c:pt>
                <c:pt idx="12">
                  <c:v>256.18442179030899</c:v>
                </c:pt>
                <c:pt idx="13">
                  <c:v>275.48677483045202</c:v>
                </c:pt>
                <c:pt idx="14">
                  <c:v>295.29824403848801</c:v>
                </c:pt>
                <c:pt idx="15">
                  <c:v>51.151263585433298</c:v>
                </c:pt>
                <c:pt idx="16">
                  <c:v>64.038701506345902</c:v>
                </c:pt>
                <c:pt idx="17">
                  <c:v>78.371002410454807</c:v>
                </c:pt>
                <c:pt idx="18">
                  <c:v>3.9230868454653902</c:v>
                </c:pt>
                <c:pt idx="19">
                  <c:v>9.0310794394208802</c:v>
                </c:pt>
                <c:pt idx="20">
                  <c:v>9.5668236969891307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CB0B-4E67-8166-BBF85E6A44F4}"/>
            </c:ext>
          </c:extLst>
        </c:ser>
        <c:ser>
          <c:idx val="68"/>
          <c:order val="68"/>
          <c:tx>
            <c:strRef>
              <c:f>'Imported Energy (Each)'!$BR$2</c:f>
              <c:strCache>
                <c:ptCount val="1"/>
                <c:pt idx="0">
                  <c:v>ag083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(Each)'!$BR$3:$BR$23</c:f>
              <c:numCache>
                <c:formatCode>General</c:formatCode>
                <c:ptCount val="21"/>
                <c:pt idx="0">
                  <c:v>3043.9009999999998</c:v>
                </c:pt>
                <c:pt idx="1">
                  <c:v>3043.9009999999998</c:v>
                </c:pt>
                <c:pt idx="2">
                  <c:v>1431.38650117321</c:v>
                </c:pt>
                <c:pt idx="3">
                  <c:v>1457.18143035605</c:v>
                </c:pt>
                <c:pt idx="4">
                  <c:v>1483.72821749336</c:v>
                </c:pt>
                <c:pt idx="5">
                  <c:v>1510.8597962838401</c:v>
                </c:pt>
                <c:pt idx="6">
                  <c:v>1538.4417139612001</c:v>
                </c:pt>
                <c:pt idx="7">
                  <c:v>699.68612473983706</c:v>
                </c:pt>
                <c:pt idx="8">
                  <c:v>719.31119947483</c:v>
                </c:pt>
                <c:pt idx="9">
                  <c:v>740.22163126264604</c:v>
                </c:pt>
                <c:pt idx="10">
                  <c:v>761.77283640272697</c:v>
                </c:pt>
                <c:pt idx="11">
                  <c:v>519.99914375444803</c:v>
                </c:pt>
                <c:pt idx="12">
                  <c:v>562.80441147895101</c:v>
                </c:pt>
                <c:pt idx="13">
                  <c:v>575.35031914429396</c:v>
                </c:pt>
                <c:pt idx="14">
                  <c:v>589.24579498932201</c:v>
                </c:pt>
                <c:pt idx="15">
                  <c:v>508.130170480451</c:v>
                </c:pt>
                <c:pt idx="16">
                  <c:v>517.55832599331802</c:v>
                </c:pt>
                <c:pt idx="17">
                  <c:v>542.02588824154702</c:v>
                </c:pt>
                <c:pt idx="18">
                  <c:v>551.315410179384</c:v>
                </c:pt>
                <c:pt idx="19">
                  <c:v>64.222027676082803</c:v>
                </c:pt>
                <c:pt idx="20">
                  <c:v>68.879249741989696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CB0B-4E67-8166-BBF85E6A44F4}"/>
            </c:ext>
          </c:extLst>
        </c:ser>
        <c:ser>
          <c:idx val="69"/>
          <c:order val="69"/>
          <c:tx>
            <c:strRef>
              <c:f>'Imported Energy (Each)'!$BS$2</c:f>
              <c:strCache>
                <c:ptCount val="1"/>
                <c:pt idx="0">
                  <c:v>ag084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(Each)'!$BS$3:$BS$23</c:f>
              <c:numCache>
                <c:formatCode>General</c:formatCode>
                <c:ptCount val="21"/>
                <c:pt idx="0">
                  <c:v>5065.6612752707097</c:v>
                </c:pt>
                <c:pt idx="1">
                  <c:v>5072.34012268265</c:v>
                </c:pt>
                <c:pt idx="2">
                  <c:v>5079.1104643737799</c:v>
                </c:pt>
                <c:pt idx="3">
                  <c:v>5085.9456472504899</c:v>
                </c:pt>
                <c:pt idx="4">
                  <c:v>5092.8197739562902</c:v>
                </c:pt>
                <c:pt idx="5">
                  <c:v>1136.6581676850101</c:v>
                </c:pt>
                <c:pt idx="6">
                  <c:v>1176.85312460052</c:v>
                </c:pt>
                <c:pt idx="7">
                  <c:v>1226.753843251</c:v>
                </c:pt>
                <c:pt idx="8">
                  <c:v>1281.19277753967</c:v>
                </c:pt>
                <c:pt idx="9">
                  <c:v>369.90473257030999</c:v>
                </c:pt>
                <c:pt idx="10">
                  <c:v>386.123216857496</c:v>
                </c:pt>
                <c:pt idx="11">
                  <c:v>403.06664807851303</c:v>
                </c:pt>
                <c:pt idx="12">
                  <c:v>420.92662380560603</c:v>
                </c:pt>
                <c:pt idx="13">
                  <c:v>95.872906750678595</c:v>
                </c:pt>
                <c:pt idx="14">
                  <c:v>104.481104412395</c:v>
                </c:pt>
                <c:pt idx="15">
                  <c:v>151.22786753332599</c:v>
                </c:pt>
                <c:pt idx="16">
                  <c:v>164.52570675950699</c:v>
                </c:pt>
                <c:pt idx="17">
                  <c:v>27.121926943823802</c:v>
                </c:pt>
                <c:pt idx="18">
                  <c:v>29.8353917221058</c:v>
                </c:pt>
                <c:pt idx="19">
                  <c:v>42.002046169144997</c:v>
                </c:pt>
                <c:pt idx="20">
                  <c:v>0.72647018132211705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CB0B-4E67-8166-BBF85E6A44F4}"/>
            </c:ext>
          </c:extLst>
        </c:ser>
        <c:ser>
          <c:idx val="70"/>
          <c:order val="70"/>
          <c:tx>
            <c:strRef>
              <c:f>'Imported Energy (Each)'!$BT$2</c:f>
              <c:strCache>
                <c:ptCount val="1"/>
                <c:pt idx="0">
                  <c:v>ag085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(Each)'!$BT$3:$BT$23</c:f>
              <c:numCache>
                <c:formatCode>General</c:formatCode>
                <c:ptCount val="21"/>
                <c:pt idx="0">
                  <c:v>5815.9930000000004</c:v>
                </c:pt>
                <c:pt idx="1">
                  <c:v>4199.0735704127701</c:v>
                </c:pt>
                <c:pt idx="2">
                  <c:v>4213.2834526179804</c:v>
                </c:pt>
                <c:pt idx="3">
                  <c:v>4227.5920507307101</c:v>
                </c:pt>
                <c:pt idx="4">
                  <c:v>4242.0459763571498</c:v>
                </c:pt>
                <c:pt idx="5">
                  <c:v>4256.6107600553296</c:v>
                </c:pt>
                <c:pt idx="6">
                  <c:v>2034.07176776708</c:v>
                </c:pt>
                <c:pt idx="7">
                  <c:v>2072.3769430594698</c:v>
                </c:pt>
                <c:pt idx="8">
                  <c:v>2115.41350732316</c:v>
                </c:pt>
                <c:pt idx="9">
                  <c:v>2160.8976045157401</c:v>
                </c:pt>
                <c:pt idx="10">
                  <c:v>625.61854710298405</c:v>
                </c:pt>
                <c:pt idx="11">
                  <c:v>653.73674757864296</c:v>
                </c:pt>
                <c:pt idx="12">
                  <c:v>675.09633063881597</c:v>
                </c:pt>
                <c:pt idx="13">
                  <c:v>247.93264142709799</c:v>
                </c:pt>
                <c:pt idx="14">
                  <c:v>260.51236801643603</c:v>
                </c:pt>
                <c:pt idx="15">
                  <c:v>273.150005864538</c:v>
                </c:pt>
                <c:pt idx="16">
                  <c:v>72.316465645785897</c:v>
                </c:pt>
                <c:pt idx="17">
                  <c:v>81.655305766660007</c:v>
                </c:pt>
                <c:pt idx="18">
                  <c:v>92.863863462437607</c:v>
                </c:pt>
                <c:pt idx="19">
                  <c:v>5.1124683782306599</c:v>
                </c:pt>
                <c:pt idx="20">
                  <c:v>7.6797508080802803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CB0B-4E67-8166-BBF85E6A44F4}"/>
            </c:ext>
          </c:extLst>
        </c:ser>
        <c:ser>
          <c:idx val="71"/>
          <c:order val="71"/>
          <c:tx>
            <c:strRef>
              <c:f>'Imported Energy (Each)'!$BU$2</c:f>
              <c:strCache>
                <c:ptCount val="1"/>
                <c:pt idx="0">
                  <c:v>ag086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(Each)'!$BU$3:$BU$23</c:f>
              <c:numCache>
                <c:formatCode>General</c:formatCode>
                <c:ptCount val="21"/>
                <c:pt idx="0">
                  <c:v>3449.5072879129698</c:v>
                </c:pt>
                <c:pt idx="1">
                  <c:v>3453.3572014638698</c:v>
                </c:pt>
                <c:pt idx="2">
                  <c:v>3457.2452632688701</c:v>
                </c:pt>
                <c:pt idx="3">
                  <c:v>3461.1484033104998</c:v>
                </c:pt>
                <c:pt idx="4">
                  <c:v>3465.0806375727502</c:v>
                </c:pt>
                <c:pt idx="5">
                  <c:v>1569.07813152209</c:v>
                </c:pt>
                <c:pt idx="6">
                  <c:v>1602.3393094237999</c:v>
                </c:pt>
                <c:pt idx="7">
                  <c:v>1640.3680281827801</c:v>
                </c:pt>
                <c:pt idx="8">
                  <c:v>1680.0312365452</c:v>
                </c:pt>
                <c:pt idx="9">
                  <c:v>1033.67065208033</c:v>
                </c:pt>
                <c:pt idx="10">
                  <c:v>1051.3070715762401</c:v>
                </c:pt>
                <c:pt idx="11">
                  <c:v>1077.6526153754801</c:v>
                </c:pt>
                <c:pt idx="12">
                  <c:v>1106.1975574303499</c:v>
                </c:pt>
                <c:pt idx="13">
                  <c:v>899.00696395958403</c:v>
                </c:pt>
                <c:pt idx="14">
                  <c:v>916.60397417852698</c:v>
                </c:pt>
                <c:pt idx="15">
                  <c:v>991.908709699008</c:v>
                </c:pt>
                <c:pt idx="16">
                  <c:v>1011.66346770302</c:v>
                </c:pt>
                <c:pt idx="17">
                  <c:v>106.09626051777001</c:v>
                </c:pt>
                <c:pt idx="18">
                  <c:v>114.456513278527</c:v>
                </c:pt>
                <c:pt idx="19">
                  <c:v>29.607142323246698</c:v>
                </c:pt>
                <c:pt idx="20">
                  <c:v>33.579059707671199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CB0B-4E67-8166-BBF85E6A44F4}"/>
            </c:ext>
          </c:extLst>
        </c:ser>
        <c:ser>
          <c:idx val="72"/>
          <c:order val="72"/>
          <c:tx>
            <c:strRef>
              <c:f>'Imported Energy (Each)'!$BV$2</c:f>
              <c:strCache>
                <c:ptCount val="1"/>
                <c:pt idx="0">
                  <c:v>ag087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(Each)'!$BV$3:$BV$23</c:f>
              <c:numCache>
                <c:formatCode>General</c:formatCode>
                <c:ptCount val="21"/>
                <c:pt idx="0">
                  <c:v>1882.2185246264801</c:v>
                </c:pt>
                <c:pt idx="1">
                  <c:v>1884.05606819543</c:v>
                </c:pt>
                <c:pt idx="2">
                  <c:v>1885.9115594054799</c:v>
                </c:pt>
                <c:pt idx="3">
                  <c:v>1887.78311235205</c:v>
                </c:pt>
                <c:pt idx="4">
                  <c:v>1889.6748178753401</c:v>
                </c:pt>
                <c:pt idx="5">
                  <c:v>150.173007402162</c:v>
                </c:pt>
                <c:pt idx="6">
                  <c:v>162.11609375680499</c:v>
                </c:pt>
                <c:pt idx="7">
                  <c:v>178.51048223733801</c:v>
                </c:pt>
                <c:pt idx="8">
                  <c:v>197.34090187858101</c:v>
                </c:pt>
                <c:pt idx="9">
                  <c:v>218.90264058103401</c:v>
                </c:pt>
                <c:pt idx="10">
                  <c:v>243.54839719104399</c:v>
                </c:pt>
                <c:pt idx="11">
                  <c:v>32.924883536623902</c:v>
                </c:pt>
                <c:pt idx="12">
                  <c:v>36.4322697742328</c:v>
                </c:pt>
                <c:pt idx="13">
                  <c:v>40.327353191881102</c:v>
                </c:pt>
                <c:pt idx="14">
                  <c:v>44.524173788499603</c:v>
                </c:pt>
                <c:pt idx="15">
                  <c:v>19.475629113503299</c:v>
                </c:pt>
                <c:pt idx="16">
                  <c:v>22.131995214907299</c:v>
                </c:pt>
                <c:pt idx="17">
                  <c:v>25.1222661932531</c:v>
                </c:pt>
                <c:pt idx="18">
                  <c:v>28.3441466886539</c:v>
                </c:pt>
                <c:pt idx="19">
                  <c:v>31.8229731559301</c:v>
                </c:pt>
                <c:pt idx="20">
                  <c:v>3.3351366906981497E-2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CB0B-4E67-8166-BBF85E6A44F4}"/>
            </c:ext>
          </c:extLst>
        </c:ser>
        <c:ser>
          <c:idx val="73"/>
          <c:order val="73"/>
          <c:tx>
            <c:strRef>
              <c:f>'Imported Energy (Each)'!$BW$2</c:f>
              <c:strCache>
                <c:ptCount val="1"/>
                <c:pt idx="0">
                  <c:v>ag088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(Each)'!$BW$3:$BW$23</c:f>
              <c:numCache>
                <c:formatCode>General</c:formatCode>
                <c:ptCount val="21"/>
                <c:pt idx="0">
                  <c:v>1597.5540566674299</c:v>
                </c:pt>
                <c:pt idx="1">
                  <c:v>1598.9864799353099</c:v>
                </c:pt>
                <c:pt idx="2">
                  <c:v>1600.43160964155</c:v>
                </c:pt>
                <c:pt idx="3">
                  <c:v>1601.8860318592101</c:v>
                </c:pt>
                <c:pt idx="4">
                  <c:v>1603.35578126103</c:v>
                </c:pt>
                <c:pt idx="5">
                  <c:v>1604.8411589109601</c:v>
                </c:pt>
                <c:pt idx="6">
                  <c:v>195.123689591063</c:v>
                </c:pt>
                <c:pt idx="7">
                  <c:v>210.026156472694</c:v>
                </c:pt>
                <c:pt idx="8">
                  <c:v>228.562544042984</c:v>
                </c:pt>
                <c:pt idx="9">
                  <c:v>249.65403843667499</c:v>
                </c:pt>
                <c:pt idx="10">
                  <c:v>51.473169743927997</c:v>
                </c:pt>
                <c:pt idx="11">
                  <c:v>56.034703267884403</c:v>
                </c:pt>
                <c:pt idx="12">
                  <c:v>60.882241705758297</c:v>
                </c:pt>
                <c:pt idx="13">
                  <c:v>66.051080030676999</c:v>
                </c:pt>
                <c:pt idx="14">
                  <c:v>71.829131288354105</c:v>
                </c:pt>
                <c:pt idx="15">
                  <c:v>17.959719267554402</c:v>
                </c:pt>
                <c:pt idx="16">
                  <c:v>35.812154700545697</c:v>
                </c:pt>
                <c:pt idx="17">
                  <c:v>38.9445953647813</c:v>
                </c:pt>
                <c:pt idx="18">
                  <c:v>43.461107242437301</c:v>
                </c:pt>
                <c:pt idx="19">
                  <c:v>3.6742389977897698</c:v>
                </c:pt>
                <c:pt idx="20">
                  <c:v>12.487010962679401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CB0B-4E67-8166-BBF85E6A44F4}"/>
            </c:ext>
          </c:extLst>
        </c:ser>
        <c:ser>
          <c:idx val="74"/>
          <c:order val="74"/>
          <c:tx>
            <c:strRef>
              <c:f>'Imported Energy (Each)'!$BX$2</c:f>
              <c:strCache>
                <c:ptCount val="1"/>
                <c:pt idx="0">
                  <c:v>ag089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(Each)'!$BX$3:$BX$23</c:f>
              <c:numCache>
                <c:formatCode>General</c:formatCode>
                <c:ptCount val="21"/>
                <c:pt idx="0">
                  <c:v>5909.2665849254199</c:v>
                </c:pt>
                <c:pt idx="1">
                  <c:v>5915.2872831035002</c:v>
                </c:pt>
                <c:pt idx="2">
                  <c:v>5921.4194327595096</c:v>
                </c:pt>
                <c:pt idx="3">
                  <c:v>5927.6276798173503</c:v>
                </c:pt>
                <c:pt idx="4">
                  <c:v>5933.8818150213101</c:v>
                </c:pt>
                <c:pt idx="5">
                  <c:v>1593.6917284941201</c:v>
                </c:pt>
                <c:pt idx="6">
                  <c:v>1655.9197350772599</c:v>
                </c:pt>
                <c:pt idx="7">
                  <c:v>1720.54487476791</c:v>
                </c:pt>
                <c:pt idx="8">
                  <c:v>1787.8575911883399</c:v>
                </c:pt>
                <c:pt idx="9">
                  <c:v>424.01154668917502</c:v>
                </c:pt>
                <c:pt idx="10">
                  <c:v>452.31120748258297</c:v>
                </c:pt>
                <c:pt idx="11">
                  <c:v>481.71255234399001</c:v>
                </c:pt>
                <c:pt idx="12">
                  <c:v>513.64681018848</c:v>
                </c:pt>
                <c:pt idx="13">
                  <c:v>137.76004524612901</c:v>
                </c:pt>
                <c:pt idx="14">
                  <c:v>148.00273652041199</c:v>
                </c:pt>
                <c:pt idx="15">
                  <c:v>208.85366062605601</c:v>
                </c:pt>
                <c:pt idx="16">
                  <c:v>222.00098787018999</c:v>
                </c:pt>
                <c:pt idx="17">
                  <c:v>78.091485275832596</c:v>
                </c:pt>
                <c:pt idx="18">
                  <c:v>82.0289508741389</c:v>
                </c:pt>
                <c:pt idx="19">
                  <c:v>91.995781120410399</c:v>
                </c:pt>
                <c:pt idx="20">
                  <c:v>96.042438655098493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CB0B-4E67-8166-BBF85E6A44F4}"/>
            </c:ext>
          </c:extLst>
        </c:ser>
        <c:ser>
          <c:idx val="75"/>
          <c:order val="75"/>
          <c:tx>
            <c:strRef>
              <c:f>'Imported Energy (Each)'!$BY$2</c:f>
              <c:strCache>
                <c:ptCount val="1"/>
                <c:pt idx="0">
                  <c:v>ag090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(Each)'!$BY$3:$BY$23</c:f>
              <c:numCache>
                <c:formatCode>General</c:formatCode>
                <c:ptCount val="21"/>
                <c:pt idx="0">
                  <c:v>2246.1037623310499</c:v>
                </c:pt>
                <c:pt idx="1">
                  <c:v>2248.7237934600498</c:v>
                </c:pt>
                <c:pt idx="2">
                  <c:v>2251.3804719372101</c:v>
                </c:pt>
                <c:pt idx="3">
                  <c:v>2254.05907318037</c:v>
                </c:pt>
                <c:pt idx="4">
                  <c:v>2256.7715032408701</c:v>
                </c:pt>
                <c:pt idx="5">
                  <c:v>2259.52058872831</c:v>
                </c:pt>
                <c:pt idx="6">
                  <c:v>472.056266672812</c:v>
                </c:pt>
                <c:pt idx="7">
                  <c:v>493.854954605572</c:v>
                </c:pt>
                <c:pt idx="8">
                  <c:v>520.26132217130601</c:v>
                </c:pt>
                <c:pt idx="9">
                  <c:v>548.68115948354898</c:v>
                </c:pt>
                <c:pt idx="10">
                  <c:v>579.92806356538097</c:v>
                </c:pt>
                <c:pt idx="11">
                  <c:v>241.61022194615799</c:v>
                </c:pt>
                <c:pt idx="12">
                  <c:v>253.05489054213601</c:v>
                </c:pt>
                <c:pt idx="13">
                  <c:v>264.529491014607</c:v>
                </c:pt>
                <c:pt idx="14">
                  <c:v>276.89800605381902</c:v>
                </c:pt>
                <c:pt idx="15">
                  <c:v>194.49035542969901</c:v>
                </c:pt>
                <c:pt idx="16">
                  <c:v>231.60218826184899</c:v>
                </c:pt>
                <c:pt idx="17">
                  <c:v>242.98316480483999</c:v>
                </c:pt>
                <c:pt idx="18">
                  <c:v>255.062461764636</c:v>
                </c:pt>
                <c:pt idx="19">
                  <c:v>63.623767994638797</c:v>
                </c:pt>
                <c:pt idx="20">
                  <c:v>67.291180232276801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CB0B-4E67-8166-BBF85E6A44F4}"/>
            </c:ext>
          </c:extLst>
        </c:ser>
        <c:ser>
          <c:idx val="76"/>
          <c:order val="76"/>
          <c:tx>
            <c:strRef>
              <c:f>'Imported Energy (Each)'!$BZ$2</c:f>
              <c:strCache>
                <c:ptCount val="1"/>
                <c:pt idx="0">
                  <c:v>ag093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(Each)'!$BZ$3:$BZ$23</c:f>
              <c:numCache>
                <c:formatCode>General</c:formatCode>
                <c:ptCount val="21"/>
                <c:pt idx="0">
                  <c:v>3398.9401245925201</c:v>
                </c:pt>
                <c:pt idx="1">
                  <c:v>3402.7830423114001</c:v>
                </c:pt>
                <c:pt idx="2">
                  <c:v>3406.6820674464002</c:v>
                </c:pt>
                <c:pt idx="3">
                  <c:v>3410.6399870622399</c:v>
                </c:pt>
                <c:pt idx="4">
                  <c:v>3414.6274291889999</c:v>
                </c:pt>
                <c:pt idx="5">
                  <c:v>3418.6543485174702</c:v>
                </c:pt>
                <c:pt idx="6">
                  <c:v>1223.78956764738</c:v>
                </c:pt>
                <c:pt idx="7">
                  <c:v>1254.2570890128</c:v>
                </c:pt>
                <c:pt idx="8">
                  <c:v>1287.31082572637</c:v>
                </c:pt>
                <c:pt idx="9">
                  <c:v>1322.3722858559599</c:v>
                </c:pt>
                <c:pt idx="10">
                  <c:v>1359.81173603558</c:v>
                </c:pt>
                <c:pt idx="11">
                  <c:v>1005.66721979722</c:v>
                </c:pt>
                <c:pt idx="12">
                  <c:v>1022.85660410857</c:v>
                </c:pt>
                <c:pt idx="13">
                  <c:v>1042.09137121858</c:v>
                </c:pt>
                <c:pt idx="14">
                  <c:v>1062.7653069565399</c:v>
                </c:pt>
                <c:pt idx="15">
                  <c:v>163.14175861548401</c:v>
                </c:pt>
                <c:pt idx="16">
                  <c:v>185.096266856537</c:v>
                </c:pt>
                <c:pt idx="17">
                  <c:v>194.810764608228</c:v>
                </c:pt>
                <c:pt idx="18">
                  <c:v>204.84191853672999</c:v>
                </c:pt>
                <c:pt idx="19">
                  <c:v>24.749611425126101</c:v>
                </c:pt>
                <c:pt idx="20">
                  <c:v>26.6211435469409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CB0B-4E67-8166-BBF85E6A44F4}"/>
            </c:ext>
          </c:extLst>
        </c:ser>
        <c:ser>
          <c:idx val="77"/>
          <c:order val="77"/>
          <c:tx>
            <c:strRef>
              <c:f>'Imported Energy (Each)'!$CA$2</c:f>
              <c:strCache>
                <c:ptCount val="1"/>
                <c:pt idx="0">
                  <c:v>ag094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(Each)'!$CA$3:$CA$23</c:f>
              <c:numCache>
                <c:formatCode>General</c:formatCode>
                <c:ptCount val="21"/>
                <c:pt idx="0">
                  <c:v>6013.1525397672103</c:v>
                </c:pt>
                <c:pt idx="1">
                  <c:v>6018.4753751940598</c:v>
                </c:pt>
                <c:pt idx="2">
                  <c:v>6023.8271062348904</c:v>
                </c:pt>
                <c:pt idx="3">
                  <c:v>6029.20963553004</c:v>
                </c:pt>
                <c:pt idx="4">
                  <c:v>6034.6147981674703</c:v>
                </c:pt>
                <c:pt idx="5">
                  <c:v>6040.0566644444398</c:v>
                </c:pt>
                <c:pt idx="6">
                  <c:v>3786.3694380165098</c:v>
                </c:pt>
                <c:pt idx="7">
                  <c:v>3824.3889066946599</c:v>
                </c:pt>
                <c:pt idx="8">
                  <c:v>3867.3435953878402</c:v>
                </c:pt>
                <c:pt idx="9">
                  <c:v>3911.3219288303399</c:v>
                </c:pt>
                <c:pt idx="10">
                  <c:v>3957.69813833534</c:v>
                </c:pt>
                <c:pt idx="11">
                  <c:v>1191.5753169767099</c:v>
                </c:pt>
                <c:pt idx="12">
                  <c:v>1215.7166823136499</c:v>
                </c:pt>
                <c:pt idx="13">
                  <c:v>489.58748641280602</c:v>
                </c:pt>
                <c:pt idx="14">
                  <c:v>505.46419597834</c:v>
                </c:pt>
                <c:pt idx="15">
                  <c:v>521.62514595508696</c:v>
                </c:pt>
                <c:pt idx="16">
                  <c:v>556.58254508772598</c:v>
                </c:pt>
                <c:pt idx="17">
                  <c:v>91.621529084437896</c:v>
                </c:pt>
                <c:pt idx="18">
                  <c:v>98.1445472309818</c:v>
                </c:pt>
                <c:pt idx="19">
                  <c:v>38.014454745604802</c:v>
                </c:pt>
                <c:pt idx="20">
                  <c:v>42.062835442993197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CB0B-4E67-8166-BBF85E6A44F4}"/>
            </c:ext>
          </c:extLst>
        </c:ser>
        <c:ser>
          <c:idx val="78"/>
          <c:order val="78"/>
          <c:tx>
            <c:strRef>
              <c:f>'Imported Energy (Each)'!$CB$2</c:f>
              <c:strCache>
                <c:ptCount val="1"/>
                <c:pt idx="0">
                  <c:v>ag095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(Each)'!$CB$3:$CB$23</c:f>
              <c:numCache>
                <c:formatCode>General</c:formatCode>
                <c:ptCount val="21"/>
                <c:pt idx="0">
                  <c:v>5532.6835786460397</c:v>
                </c:pt>
                <c:pt idx="1">
                  <c:v>5535.5998210163898</c:v>
                </c:pt>
                <c:pt idx="2">
                  <c:v>5538.5373922522003</c:v>
                </c:pt>
                <c:pt idx="3">
                  <c:v>5541.5006702844903</c:v>
                </c:pt>
                <c:pt idx="4">
                  <c:v>5544.4883519019104</c:v>
                </c:pt>
                <c:pt idx="5">
                  <c:v>1883.63541326889</c:v>
                </c:pt>
                <c:pt idx="6">
                  <c:v>1944.35847540184</c:v>
                </c:pt>
                <c:pt idx="7">
                  <c:v>2014.59586488644</c:v>
                </c:pt>
                <c:pt idx="8">
                  <c:v>2088.01533715713</c:v>
                </c:pt>
                <c:pt idx="9">
                  <c:v>446.199591882059</c:v>
                </c:pt>
                <c:pt idx="10">
                  <c:v>464.05786415062101</c:v>
                </c:pt>
                <c:pt idx="11">
                  <c:v>484.94901033302301</c:v>
                </c:pt>
                <c:pt idx="12">
                  <c:v>507.54218618214998</c:v>
                </c:pt>
                <c:pt idx="13">
                  <c:v>147.548824882324</c:v>
                </c:pt>
                <c:pt idx="14">
                  <c:v>156.79032151729299</c:v>
                </c:pt>
                <c:pt idx="15">
                  <c:v>207.169006431528</c:v>
                </c:pt>
                <c:pt idx="16">
                  <c:v>25.603362615462999</c:v>
                </c:pt>
                <c:pt idx="17">
                  <c:v>32.236346406379099</c:v>
                </c:pt>
                <c:pt idx="18">
                  <c:v>38.662746207422302</c:v>
                </c:pt>
                <c:pt idx="19">
                  <c:v>0.60501886794339599</c:v>
                </c:pt>
                <c:pt idx="20">
                  <c:v>0.73452358492924497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CB0B-4E67-8166-BBF85E6A44F4}"/>
            </c:ext>
          </c:extLst>
        </c:ser>
        <c:ser>
          <c:idx val="79"/>
          <c:order val="79"/>
          <c:tx>
            <c:strRef>
              <c:f>'Imported Energy (Each)'!$CC$2</c:f>
              <c:strCache>
                <c:ptCount val="1"/>
                <c:pt idx="0">
                  <c:v>ag096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(Each)'!$CC$3:$CC$23</c:f>
              <c:numCache>
                <c:formatCode>General</c:formatCode>
                <c:ptCount val="21"/>
                <c:pt idx="0">
                  <c:v>9238.7602105547994</c:v>
                </c:pt>
                <c:pt idx="1">
                  <c:v>9248.0761533995392</c:v>
                </c:pt>
                <c:pt idx="2">
                  <c:v>9257.4549606803594</c:v>
                </c:pt>
                <c:pt idx="3">
                  <c:v>9266.9082585502292</c:v>
                </c:pt>
                <c:pt idx="4">
                  <c:v>9276.4312381598193</c:v>
                </c:pt>
                <c:pt idx="5">
                  <c:v>9286.02582758676</c:v>
                </c:pt>
                <c:pt idx="6">
                  <c:v>4599.1558781229996</c:v>
                </c:pt>
                <c:pt idx="7">
                  <c:v>4658.57983639347</c:v>
                </c:pt>
                <c:pt idx="8">
                  <c:v>4719.2145951003304</c:v>
                </c:pt>
                <c:pt idx="9">
                  <c:v>4781.0239003008501</c:v>
                </c:pt>
                <c:pt idx="10">
                  <c:v>2368.97323689424</c:v>
                </c:pt>
                <c:pt idx="11">
                  <c:v>2403.1593157094599</c:v>
                </c:pt>
                <c:pt idx="12">
                  <c:v>2442.6257011897501</c:v>
                </c:pt>
                <c:pt idx="13">
                  <c:v>1216.62256491004</c:v>
                </c:pt>
                <c:pt idx="14">
                  <c:v>1246.5135521485599</c:v>
                </c:pt>
                <c:pt idx="15">
                  <c:v>700.662291248315</c:v>
                </c:pt>
                <c:pt idx="16">
                  <c:v>756.22037865233699</c:v>
                </c:pt>
                <c:pt idx="17">
                  <c:v>304.431233463502</c:v>
                </c:pt>
                <c:pt idx="18">
                  <c:v>321.87429926301797</c:v>
                </c:pt>
                <c:pt idx="19">
                  <c:v>75.527173722164903</c:v>
                </c:pt>
                <c:pt idx="20">
                  <c:v>118.93430171560701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CB0B-4E67-8166-BBF85E6A44F4}"/>
            </c:ext>
          </c:extLst>
        </c:ser>
        <c:ser>
          <c:idx val="80"/>
          <c:order val="80"/>
          <c:tx>
            <c:strRef>
              <c:f>'Imported Energy (Each)'!$CD$2</c:f>
              <c:strCache>
                <c:ptCount val="1"/>
                <c:pt idx="0">
                  <c:v>ag098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(Each)'!$CD$3:$CD$23</c:f>
              <c:numCache>
                <c:formatCode>General</c:formatCode>
                <c:ptCount val="21"/>
                <c:pt idx="0">
                  <c:v>5583.7355440566198</c:v>
                </c:pt>
                <c:pt idx="1">
                  <c:v>5588.7746924620997</c:v>
                </c:pt>
                <c:pt idx="2">
                  <c:v>5593.9093823068497</c:v>
                </c:pt>
                <c:pt idx="3">
                  <c:v>5599.11107404018</c:v>
                </c:pt>
                <c:pt idx="4">
                  <c:v>5604.3652911726003</c:v>
                </c:pt>
                <c:pt idx="5">
                  <c:v>1006.54765303497</c:v>
                </c:pt>
                <c:pt idx="6">
                  <c:v>1057.2086797987699</c:v>
                </c:pt>
                <c:pt idx="7">
                  <c:v>1118.46911579741</c:v>
                </c:pt>
                <c:pt idx="8">
                  <c:v>1184.1378773661199</c:v>
                </c:pt>
                <c:pt idx="9">
                  <c:v>261.571906044586</c:v>
                </c:pt>
                <c:pt idx="10">
                  <c:v>277.02622433176901</c:v>
                </c:pt>
                <c:pt idx="11">
                  <c:v>293.10285148716798</c:v>
                </c:pt>
                <c:pt idx="12">
                  <c:v>311.16554028144998</c:v>
                </c:pt>
                <c:pt idx="13">
                  <c:v>116.7075661186</c:v>
                </c:pt>
                <c:pt idx="14">
                  <c:v>121.696596519778</c:v>
                </c:pt>
                <c:pt idx="15">
                  <c:v>181.33170143446301</c:v>
                </c:pt>
                <c:pt idx="16">
                  <c:v>193.07724184326699</c:v>
                </c:pt>
                <c:pt idx="17">
                  <c:v>35.529012041063801</c:v>
                </c:pt>
                <c:pt idx="18">
                  <c:v>41.115908133526403</c:v>
                </c:pt>
                <c:pt idx="19">
                  <c:v>66.634414446355095</c:v>
                </c:pt>
                <c:pt idx="20">
                  <c:v>72.911704635368196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CB0B-4E67-8166-BBF85E6A44F4}"/>
            </c:ext>
          </c:extLst>
        </c:ser>
        <c:ser>
          <c:idx val="81"/>
          <c:order val="81"/>
          <c:tx>
            <c:strRef>
              <c:f>'Imported Energy (Each)'!$CE$2</c:f>
              <c:strCache>
                <c:ptCount val="1"/>
                <c:pt idx="0">
                  <c:v>ag099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(Each)'!$CE$3:$CE$23</c:f>
              <c:numCache>
                <c:formatCode>General</c:formatCode>
                <c:ptCount val="21"/>
                <c:pt idx="0">
                  <c:v>2493.4862206965799</c:v>
                </c:pt>
                <c:pt idx="1">
                  <c:v>2495.7606301260298</c:v>
                </c:pt>
                <c:pt idx="2">
                  <c:v>2498.0597351411002</c:v>
                </c:pt>
                <c:pt idx="3">
                  <c:v>2500.3798684130102</c:v>
                </c:pt>
                <c:pt idx="4">
                  <c:v>2502.7275138801401</c:v>
                </c:pt>
                <c:pt idx="5">
                  <c:v>2505.1011913061602</c:v>
                </c:pt>
                <c:pt idx="6">
                  <c:v>305.66122514406601</c:v>
                </c:pt>
                <c:pt idx="7">
                  <c:v>323.329190227418</c:v>
                </c:pt>
                <c:pt idx="8">
                  <c:v>346.36809462042498</c:v>
                </c:pt>
                <c:pt idx="9">
                  <c:v>373.427566330611</c:v>
                </c:pt>
                <c:pt idx="10">
                  <c:v>403.41591709650203</c:v>
                </c:pt>
                <c:pt idx="11">
                  <c:v>107.163195249503</c:v>
                </c:pt>
                <c:pt idx="12">
                  <c:v>115.075461042209</c:v>
                </c:pt>
                <c:pt idx="13">
                  <c:v>124.826088126795</c:v>
                </c:pt>
                <c:pt idx="14">
                  <c:v>136.024964553784</c:v>
                </c:pt>
                <c:pt idx="15">
                  <c:v>148.341350745651</c:v>
                </c:pt>
                <c:pt idx="16">
                  <c:v>75.386205094123596</c:v>
                </c:pt>
                <c:pt idx="17">
                  <c:v>82.869195698406202</c:v>
                </c:pt>
                <c:pt idx="18">
                  <c:v>90.875253737769</c:v>
                </c:pt>
                <c:pt idx="19">
                  <c:v>99.910483503400897</c:v>
                </c:pt>
                <c:pt idx="20">
                  <c:v>17.221990185448501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CB0B-4E67-8166-BBF85E6A44F4}"/>
            </c:ext>
          </c:extLst>
        </c:ser>
        <c:ser>
          <c:idx val="82"/>
          <c:order val="82"/>
          <c:tx>
            <c:strRef>
              <c:f>'Imported Energy (Each)'!$CF$2</c:f>
              <c:strCache>
                <c:ptCount val="1"/>
                <c:pt idx="0">
                  <c:v>ag100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(Each)'!$CF$3:$CF$23</c:f>
              <c:numCache>
                <c:formatCode>General</c:formatCode>
                <c:ptCount val="21"/>
                <c:pt idx="0">
                  <c:v>4764.4036352337898</c:v>
                </c:pt>
                <c:pt idx="1">
                  <c:v>4768.81319658539</c:v>
                </c:pt>
                <c:pt idx="2">
                  <c:v>4773.25152313333</c:v>
                </c:pt>
                <c:pt idx="3">
                  <c:v>4777.7319264584503</c:v>
                </c:pt>
                <c:pt idx="4">
                  <c:v>4782.2525566648401</c:v>
                </c:pt>
                <c:pt idx="5">
                  <c:v>2421.2855166487702</c:v>
                </c:pt>
                <c:pt idx="6">
                  <c:v>2466.7547343234</c:v>
                </c:pt>
                <c:pt idx="7">
                  <c:v>2515.4008736257701</c:v>
                </c:pt>
                <c:pt idx="8">
                  <c:v>2566.0277550026299</c:v>
                </c:pt>
                <c:pt idx="9">
                  <c:v>929.23185361284698</c:v>
                </c:pt>
                <c:pt idx="10">
                  <c:v>948.75877761661695</c:v>
                </c:pt>
                <c:pt idx="11">
                  <c:v>971.34411029753505</c:v>
                </c:pt>
                <c:pt idx="12">
                  <c:v>994.91700196777197</c:v>
                </c:pt>
                <c:pt idx="13">
                  <c:v>428.21994186560801</c:v>
                </c:pt>
                <c:pt idx="14">
                  <c:v>439.979832803254</c:v>
                </c:pt>
                <c:pt idx="15">
                  <c:v>478.88335462644699</c:v>
                </c:pt>
                <c:pt idx="16">
                  <c:v>216.990297392972</c:v>
                </c:pt>
                <c:pt idx="17">
                  <c:v>226.83110455532599</c:v>
                </c:pt>
                <c:pt idx="18">
                  <c:v>236.09442628309799</c:v>
                </c:pt>
                <c:pt idx="19">
                  <c:v>72.551284074177701</c:v>
                </c:pt>
                <c:pt idx="20">
                  <c:v>79.801257050740006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CB0B-4E67-8166-BBF85E6A44F4}"/>
            </c:ext>
          </c:extLst>
        </c:ser>
        <c:ser>
          <c:idx val="83"/>
          <c:order val="83"/>
          <c:tx>
            <c:strRef>
              <c:f>'Imported Energy (Each)'!$CG$2</c:f>
              <c:strCache>
                <c:ptCount val="1"/>
                <c:pt idx="0">
                  <c:v>ag101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(Each)'!$CG$3:$CG$23</c:f>
              <c:numCache>
                <c:formatCode>General</c:formatCode>
                <c:ptCount val="21"/>
                <c:pt idx="0">
                  <c:v>2615.43464107407</c:v>
                </c:pt>
                <c:pt idx="1">
                  <c:v>2617.7578885066901</c:v>
                </c:pt>
                <c:pt idx="2">
                  <c:v>2620.1125067664998</c:v>
                </c:pt>
                <c:pt idx="3">
                  <c:v>2622.4875010391502</c:v>
                </c:pt>
                <c:pt idx="4">
                  <c:v>2624.88069710639</c:v>
                </c:pt>
                <c:pt idx="5">
                  <c:v>2627.2951713492698</c:v>
                </c:pt>
                <c:pt idx="6">
                  <c:v>460.28974402504099</c:v>
                </c:pt>
                <c:pt idx="7">
                  <c:v>481.58608290868</c:v>
                </c:pt>
                <c:pt idx="8">
                  <c:v>505.10825952264702</c:v>
                </c:pt>
                <c:pt idx="9">
                  <c:v>530.95057810146898</c:v>
                </c:pt>
                <c:pt idx="10">
                  <c:v>560.360773237697</c:v>
                </c:pt>
                <c:pt idx="11">
                  <c:v>202.159617339411</c:v>
                </c:pt>
                <c:pt idx="12">
                  <c:v>209.46911567546999</c:v>
                </c:pt>
                <c:pt idx="13">
                  <c:v>222.99968231100499</c:v>
                </c:pt>
                <c:pt idx="14">
                  <c:v>237.30027084650001</c:v>
                </c:pt>
                <c:pt idx="15">
                  <c:v>143.685684939862</c:v>
                </c:pt>
                <c:pt idx="16">
                  <c:v>182.55126951691699</c:v>
                </c:pt>
                <c:pt idx="17">
                  <c:v>192.44085716617801</c:v>
                </c:pt>
                <c:pt idx="18">
                  <c:v>202.90427786602501</c:v>
                </c:pt>
                <c:pt idx="19">
                  <c:v>37.987973541696697</c:v>
                </c:pt>
                <c:pt idx="20">
                  <c:v>40.7199667387247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CB0B-4E67-8166-BBF85E6A44F4}"/>
            </c:ext>
          </c:extLst>
        </c:ser>
        <c:ser>
          <c:idx val="84"/>
          <c:order val="84"/>
          <c:tx>
            <c:strRef>
              <c:f>'Imported Energy (Each)'!$CH$2</c:f>
              <c:strCache>
                <c:ptCount val="1"/>
                <c:pt idx="0">
                  <c:v>ag102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(Each)'!$CH$3:$CH$23</c:f>
              <c:numCache>
                <c:formatCode>General</c:formatCode>
                <c:ptCount val="21"/>
                <c:pt idx="0">
                  <c:v>4661.3062419342496</c:v>
                </c:pt>
                <c:pt idx="1">
                  <c:v>4669.7904624328803</c:v>
                </c:pt>
                <c:pt idx="2">
                  <c:v>4678.3701230184897</c:v>
                </c:pt>
                <c:pt idx="3">
                  <c:v>4687.0247698630101</c:v>
                </c:pt>
                <c:pt idx="4">
                  <c:v>4695.7573471945198</c:v>
                </c:pt>
                <c:pt idx="5">
                  <c:v>4704.5630561726002</c:v>
                </c:pt>
                <c:pt idx="6">
                  <c:v>1260.5738951359299</c:v>
                </c:pt>
                <c:pt idx="7">
                  <c:v>1292.67438475278</c:v>
                </c:pt>
                <c:pt idx="8">
                  <c:v>1330.2251589693101</c:v>
                </c:pt>
                <c:pt idx="9">
                  <c:v>1370.62216869639</c:v>
                </c:pt>
                <c:pt idx="10">
                  <c:v>587.36093851640305</c:v>
                </c:pt>
                <c:pt idx="11">
                  <c:v>601.55614650705002</c:v>
                </c:pt>
                <c:pt idx="12">
                  <c:v>616.319747174589</c:v>
                </c:pt>
                <c:pt idx="13">
                  <c:v>631.69123126245097</c:v>
                </c:pt>
                <c:pt idx="14">
                  <c:v>212.52896508741901</c:v>
                </c:pt>
                <c:pt idx="15">
                  <c:v>225.362589044853</c:v>
                </c:pt>
                <c:pt idx="16">
                  <c:v>254.787867324811</c:v>
                </c:pt>
                <c:pt idx="17">
                  <c:v>266.167981420351</c:v>
                </c:pt>
                <c:pt idx="18">
                  <c:v>8.9784299840843698</c:v>
                </c:pt>
                <c:pt idx="19">
                  <c:v>13.203142810388901</c:v>
                </c:pt>
                <c:pt idx="20">
                  <c:v>26.781403438887398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CB0B-4E67-8166-BBF85E6A44F4}"/>
            </c:ext>
          </c:extLst>
        </c:ser>
        <c:ser>
          <c:idx val="85"/>
          <c:order val="85"/>
          <c:tx>
            <c:strRef>
              <c:f>'Imported Energy (Each)'!$CI$2</c:f>
              <c:strCache>
                <c:ptCount val="1"/>
                <c:pt idx="0">
                  <c:v>ag104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(Each)'!$CI$3:$CI$23</c:f>
              <c:numCache>
                <c:formatCode>General</c:formatCode>
                <c:ptCount val="21"/>
                <c:pt idx="0">
                  <c:v>11034.193020611199</c:v>
                </c:pt>
                <c:pt idx="1">
                  <c:v>11041.7756414615</c:v>
                </c:pt>
                <c:pt idx="2">
                  <c:v>11049.409574126899</c:v>
                </c:pt>
                <c:pt idx="3">
                  <c:v>11057.092154731299</c:v>
                </c:pt>
                <c:pt idx="4">
                  <c:v>11064.8270759965</c:v>
                </c:pt>
                <c:pt idx="5">
                  <c:v>11072.622430556599</c:v>
                </c:pt>
                <c:pt idx="6">
                  <c:v>3300.8559174794</c:v>
                </c:pt>
                <c:pt idx="7">
                  <c:v>2638.44088199922</c:v>
                </c:pt>
                <c:pt idx="8">
                  <c:v>2703.06040995991</c:v>
                </c:pt>
                <c:pt idx="9">
                  <c:v>2770.1885676921102</c:v>
                </c:pt>
                <c:pt idx="10">
                  <c:v>2840.3620755503198</c:v>
                </c:pt>
                <c:pt idx="11">
                  <c:v>2910.8827219257701</c:v>
                </c:pt>
                <c:pt idx="12">
                  <c:v>1173.58766626281</c:v>
                </c:pt>
                <c:pt idx="13">
                  <c:v>642.22029517757596</c:v>
                </c:pt>
                <c:pt idx="14">
                  <c:v>660.36832466556405</c:v>
                </c:pt>
                <c:pt idx="15">
                  <c:v>699.96717294585505</c:v>
                </c:pt>
                <c:pt idx="16">
                  <c:v>379.26290241017398</c:v>
                </c:pt>
                <c:pt idx="17">
                  <c:v>421.31572377889</c:v>
                </c:pt>
                <c:pt idx="18">
                  <c:v>155.75879458673501</c:v>
                </c:pt>
                <c:pt idx="19">
                  <c:v>173.42757016850399</c:v>
                </c:pt>
                <c:pt idx="20">
                  <c:v>51.603070828569997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CB0B-4E67-8166-BBF85E6A44F4}"/>
            </c:ext>
          </c:extLst>
        </c:ser>
        <c:ser>
          <c:idx val="86"/>
          <c:order val="86"/>
          <c:tx>
            <c:strRef>
              <c:f>'Imported Energy (Each)'!$CJ$2</c:f>
              <c:strCache>
                <c:ptCount val="1"/>
                <c:pt idx="0">
                  <c:v>ag105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(Each)'!$CJ$3:$CJ$23</c:f>
              <c:numCache>
                <c:formatCode>General</c:formatCode>
                <c:ptCount val="21"/>
                <c:pt idx="0">
                  <c:v>4194.1968365825996</c:v>
                </c:pt>
                <c:pt idx="1">
                  <c:v>4197.3148466222901</c:v>
                </c:pt>
                <c:pt idx="2">
                  <c:v>4200.4558217061403</c:v>
                </c:pt>
                <c:pt idx="3">
                  <c:v>4203.6262304476604</c:v>
                </c:pt>
                <c:pt idx="4">
                  <c:v>4206.8363080868903</c:v>
                </c:pt>
                <c:pt idx="5">
                  <c:v>4210.0976175752103</c:v>
                </c:pt>
                <c:pt idx="6">
                  <c:v>1375.61944519125</c:v>
                </c:pt>
                <c:pt idx="7">
                  <c:v>1406.2994067469599</c:v>
                </c:pt>
                <c:pt idx="8">
                  <c:v>1442.9209696472401</c:v>
                </c:pt>
                <c:pt idx="9">
                  <c:v>1483.38464213769</c:v>
                </c:pt>
                <c:pt idx="10">
                  <c:v>423.082312389545</c:v>
                </c:pt>
                <c:pt idx="11">
                  <c:v>437.34967775506101</c:v>
                </c:pt>
                <c:pt idx="12">
                  <c:v>452.837587958391</c:v>
                </c:pt>
                <c:pt idx="13">
                  <c:v>471.57220099207001</c:v>
                </c:pt>
                <c:pt idx="14">
                  <c:v>152.49923085968501</c:v>
                </c:pt>
                <c:pt idx="15">
                  <c:v>160.93012250413199</c:v>
                </c:pt>
                <c:pt idx="16">
                  <c:v>199.20604529136</c:v>
                </c:pt>
                <c:pt idx="17">
                  <c:v>209.54752085382901</c:v>
                </c:pt>
                <c:pt idx="18">
                  <c:v>15.1843153855704</c:v>
                </c:pt>
                <c:pt idx="19">
                  <c:v>20.6587945005131</c:v>
                </c:pt>
                <c:pt idx="20">
                  <c:v>32.769903263596802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CB0B-4E67-8166-BBF85E6A44F4}"/>
            </c:ext>
          </c:extLst>
        </c:ser>
        <c:ser>
          <c:idx val="87"/>
          <c:order val="87"/>
          <c:tx>
            <c:strRef>
              <c:f>'Imported Energy (Each)'!$CK$2</c:f>
              <c:strCache>
                <c:ptCount val="1"/>
                <c:pt idx="0">
                  <c:v>ag106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(Each)'!$CK$3:$CK$23</c:f>
              <c:numCache>
                <c:formatCode>General</c:formatCode>
                <c:ptCount val="21"/>
                <c:pt idx="0">
                  <c:v>3296.9436156392699</c:v>
                </c:pt>
                <c:pt idx="1">
                  <c:v>3301.26473955251</c:v>
                </c:pt>
                <c:pt idx="2">
                  <c:v>3305.6264832130901</c:v>
                </c:pt>
                <c:pt idx="3">
                  <c:v>3310.0181057945201</c:v>
                </c:pt>
                <c:pt idx="4">
                  <c:v>3314.43159740487</c:v>
                </c:pt>
                <c:pt idx="5">
                  <c:v>1506.7404465577499</c:v>
                </c:pt>
                <c:pt idx="6">
                  <c:v>1537.2161090030299</c:v>
                </c:pt>
                <c:pt idx="7">
                  <c:v>1570.1794275875</c:v>
                </c:pt>
                <c:pt idx="8">
                  <c:v>1604.0522479926799</c:v>
                </c:pt>
                <c:pt idx="9">
                  <c:v>1639.3155222923001</c:v>
                </c:pt>
                <c:pt idx="10">
                  <c:v>1048.1235746092</c:v>
                </c:pt>
                <c:pt idx="11">
                  <c:v>1068.10243309615</c:v>
                </c:pt>
                <c:pt idx="12">
                  <c:v>1088.9154165902401</c:v>
                </c:pt>
                <c:pt idx="13">
                  <c:v>1111.13921922843</c:v>
                </c:pt>
                <c:pt idx="14">
                  <c:v>137.98155145433901</c:v>
                </c:pt>
                <c:pt idx="15">
                  <c:v>159.76839802593301</c:v>
                </c:pt>
                <c:pt idx="16">
                  <c:v>170.40091200914799</c:v>
                </c:pt>
                <c:pt idx="17">
                  <c:v>181.024542170986</c:v>
                </c:pt>
                <c:pt idx="18">
                  <c:v>1.14739622867399</c:v>
                </c:pt>
                <c:pt idx="19">
                  <c:v>1.15491622867399</c:v>
                </c:pt>
                <c:pt idx="20">
                  <c:v>2.6166873089565001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CB0B-4E67-8166-BBF85E6A44F4}"/>
            </c:ext>
          </c:extLst>
        </c:ser>
        <c:ser>
          <c:idx val="88"/>
          <c:order val="88"/>
          <c:tx>
            <c:strRef>
              <c:f>'Imported Energy (Each)'!$CL$2</c:f>
              <c:strCache>
                <c:ptCount val="1"/>
                <c:pt idx="0">
                  <c:v>ag107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(Each)'!$CL$3:$CL$23</c:f>
              <c:numCache>
                <c:formatCode>General</c:formatCode>
                <c:ptCount val="21"/>
                <c:pt idx="0">
                  <c:v>3451.4459226910199</c:v>
                </c:pt>
                <c:pt idx="1">
                  <c:v>3455.4383000426201</c:v>
                </c:pt>
                <c:pt idx="2">
                  <c:v>3459.4895004270502</c:v>
                </c:pt>
                <c:pt idx="3">
                  <c:v>3463.6033785657801</c:v>
                </c:pt>
                <c:pt idx="4">
                  <c:v>3467.7820011480799</c:v>
                </c:pt>
                <c:pt idx="5">
                  <c:v>3472.0335685514201</c:v>
                </c:pt>
                <c:pt idx="6">
                  <c:v>983.24486887465503</c:v>
                </c:pt>
                <c:pt idx="7">
                  <c:v>1009.61601842917</c:v>
                </c:pt>
                <c:pt idx="8">
                  <c:v>1042.6838086637299</c:v>
                </c:pt>
                <c:pt idx="9">
                  <c:v>1078.3520366596699</c:v>
                </c:pt>
                <c:pt idx="10">
                  <c:v>1117.6771016327</c:v>
                </c:pt>
                <c:pt idx="11">
                  <c:v>304.419924689168</c:v>
                </c:pt>
                <c:pt idx="12">
                  <c:v>315.04183240952102</c:v>
                </c:pt>
                <c:pt idx="13">
                  <c:v>327.375719749702</c:v>
                </c:pt>
                <c:pt idx="14">
                  <c:v>341.12332777664801</c:v>
                </c:pt>
                <c:pt idx="15">
                  <c:v>142.017721580678</c:v>
                </c:pt>
                <c:pt idx="16">
                  <c:v>178.53459207867101</c:v>
                </c:pt>
                <c:pt idx="17">
                  <c:v>187.61030477687601</c:v>
                </c:pt>
                <c:pt idx="18">
                  <c:v>198.60119326918701</c:v>
                </c:pt>
                <c:pt idx="19">
                  <c:v>56.616450482923199</c:v>
                </c:pt>
                <c:pt idx="20">
                  <c:v>61.128064327259303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CB0B-4E67-8166-BBF85E6A44F4}"/>
            </c:ext>
          </c:extLst>
        </c:ser>
        <c:ser>
          <c:idx val="89"/>
          <c:order val="89"/>
          <c:tx>
            <c:strRef>
              <c:f>'Imported Energy (Each)'!$CM$2</c:f>
              <c:strCache>
                <c:ptCount val="1"/>
                <c:pt idx="0">
                  <c:v>ag108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(Each)'!$CM$3:$CM$23</c:f>
              <c:numCache>
                <c:formatCode>General</c:formatCode>
                <c:ptCount val="21"/>
                <c:pt idx="0">
                  <c:v>2848.4884075821901</c:v>
                </c:pt>
                <c:pt idx="1">
                  <c:v>2851.0505256141601</c:v>
                </c:pt>
                <c:pt idx="2">
                  <c:v>2853.6490322739701</c:v>
                </c:pt>
                <c:pt idx="3">
                  <c:v>2856.2739219748901</c:v>
                </c:pt>
                <c:pt idx="4">
                  <c:v>2858.9114887625601</c:v>
                </c:pt>
                <c:pt idx="5">
                  <c:v>775.89856722847605</c:v>
                </c:pt>
                <c:pt idx="6">
                  <c:v>811.76964300844804</c:v>
                </c:pt>
                <c:pt idx="7">
                  <c:v>849.15258026445804</c:v>
                </c:pt>
                <c:pt idx="8">
                  <c:v>888.19894161048001</c:v>
                </c:pt>
                <c:pt idx="9">
                  <c:v>929.20929216553202</c:v>
                </c:pt>
                <c:pt idx="10">
                  <c:v>254.856125794006</c:v>
                </c:pt>
                <c:pt idx="11">
                  <c:v>267.32314022291803</c:v>
                </c:pt>
                <c:pt idx="12">
                  <c:v>282.16679606954699</c:v>
                </c:pt>
                <c:pt idx="13">
                  <c:v>297.01064190098299</c:v>
                </c:pt>
                <c:pt idx="14">
                  <c:v>159.92004496300899</c:v>
                </c:pt>
                <c:pt idx="15">
                  <c:v>203.62089535479899</c:v>
                </c:pt>
                <c:pt idx="16">
                  <c:v>215.55201597634399</c:v>
                </c:pt>
                <c:pt idx="17">
                  <c:v>228.683472992346</c:v>
                </c:pt>
                <c:pt idx="18">
                  <c:v>18.387624529717399</c:v>
                </c:pt>
                <c:pt idx="19">
                  <c:v>19.3313569885321</c:v>
                </c:pt>
                <c:pt idx="20">
                  <c:v>29.3548330469173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53-44CD-A397-442F6C26CB28}"/>
            </c:ext>
          </c:extLst>
        </c:ser>
        <c:ser>
          <c:idx val="90"/>
          <c:order val="90"/>
          <c:tx>
            <c:strRef>
              <c:f>'Imported Energy (Each)'!$CN$2</c:f>
              <c:strCache>
                <c:ptCount val="1"/>
                <c:pt idx="0">
                  <c:v>ag109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(Each)'!$CN$3:$CN$23</c:f>
              <c:numCache>
                <c:formatCode>General</c:formatCode>
                <c:ptCount val="21"/>
                <c:pt idx="0">
                  <c:v>8081.62960046432</c:v>
                </c:pt>
                <c:pt idx="1">
                  <c:v>8090.1678540509301</c:v>
                </c:pt>
                <c:pt idx="2">
                  <c:v>8098.8269065245204</c:v>
                </c:pt>
                <c:pt idx="3">
                  <c:v>8107.5833116221802</c:v>
                </c:pt>
                <c:pt idx="4">
                  <c:v>8116.4454498282103</c:v>
                </c:pt>
                <c:pt idx="5">
                  <c:v>8125.4478931699095</c:v>
                </c:pt>
                <c:pt idx="6">
                  <c:v>1243.71909708976</c:v>
                </c:pt>
                <c:pt idx="7">
                  <c:v>1299.7009515899999</c:v>
                </c:pt>
                <c:pt idx="8">
                  <c:v>1368.6462694029001</c:v>
                </c:pt>
                <c:pt idx="9">
                  <c:v>1445.81275021383</c:v>
                </c:pt>
                <c:pt idx="10">
                  <c:v>411.127438112839</c:v>
                </c:pt>
                <c:pt idx="11">
                  <c:v>435.13854450120601</c:v>
                </c:pt>
                <c:pt idx="12">
                  <c:v>459.00633940923802</c:v>
                </c:pt>
                <c:pt idx="13">
                  <c:v>482.54604838658997</c:v>
                </c:pt>
                <c:pt idx="14">
                  <c:v>92.270258184710997</c:v>
                </c:pt>
                <c:pt idx="15">
                  <c:v>101.454162179736</c:v>
                </c:pt>
                <c:pt idx="16">
                  <c:v>131.88214493491199</c:v>
                </c:pt>
                <c:pt idx="17">
                  <c:v>147.72506229846999</c:v>
                </c:pt>
                <c:pt idx="18">
                  <c:v>0</c:v>
                </c:pt>
                <c:pt idx="19">
                  <c:v>1.68675706409639</c:v>
                </c:pt>
                <c:pt idx="20">
                  <c:v>14.4111376068073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53-44CD-A397-442F6C26CB28}"/>
            </c:ext>
          </c:extLst>
        </c:ser>
        <c:ser>
          <c:idx val="91"/>
          <c:order val="91"/>
          <c:tx>
            <c:strRef>
              <c:f>'Imported Energy (Each)'!$CO$2</c:f>
              <c:strCache>
                <c:ptCount val="1"/>
                <c:pt idx="0">
                  <c:v>ag110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(Each)'!$CO$3:$CO$23</c:f>
              <c:numCache>
                <c:formatCode>General</c:formatCode>
                <c:ptCount val="21"/>
                <c:pt idx="0">
                  <c:v>3175.45194013739</c:v>
                </c:pt>
                <c:pt idx="1">
                  <c:v>3178.0906527731599</c:v>
                </c:pt>
                <c:pt idx="2">
                  <c:v>3180.7619511040398</c:v>
                </c:pt>
                <c:pt idx="3">
                  <c:v>3183.4584186370698</c:v>
                </c:pt>
                <c:pt idx="4">
                  <c:v>3186.18149159002</c:v>
                </c:pt>
                <c:pt idx="5">
                  <c:v>3188.9377213535499</c:v>
                </c:pt>
                <c:pt idx="6">
                  <c:v>751.90146891871802</c:v>
                </c:pt>
                <c:pt idx="7">
                  <c:v>776.96336282069399</c:v>
                </c:pt>
                <c:pt idx="8">
                  <c:v>806.58560660364503</c:v>
                </c:pt>
                <c:pt idx="9">
                  <c:v>838.60356795042799</c:v>
                </c:pt>
                <c:pt idx="10">
                  <c:v>873.17978270051196</c:v>
                </c:pt>
                <c:pt idx="11">
                  <c:v>442.54913904188402</c:v>
                </c:pt>
                <c:pt idx="12">
                  <c:v>461.76811542829302</c:v>
                </c:pt>
                <c:pt idx="13">
                  <c:v>481.46143404795401</c:v>
                </c:pt>
                <c:pt idx="14">
                  <c:v>501.59945422962397</c:v>
                </c:pt>
                <c:pt idx="15">
                  <c:v>342.59368089627202</c:v>
                </c:pt>
                <c:pt idx="16">
                  <c:v>409.27389522190299</c:v>
                </c:pt>
                <c:pt idx="17">
                  <c:v>425.727073638435</c:v>
                </c:pt>
                <c:pt idx="18">
                  <c:v>442.88873597730401</c:v>
                </c:pt>
                <c:pt idx="19">
                  <c:v>54.639981528163403</c:v>
                </c:pt>
                <c:pt idx="20">
                  <c:v>62.340890186044298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53-44CD-A397-442F6C26CB28}"/>
            </c:ext>
          </c:extLst>
        </c:ser>
        <c:ser>
          <c:idx val="92"/>
          <c:order val="92"/>
          <c:tx>
            <c:strRef>
              <c:f>'Imported Energy (Each)'!$CP$2</c:f>
              <c:strCache>
                <c:ptCount val="1"/>
                <c:pt idx="0">
                  <c:v>ag111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(Each)'!$CP$3:$CP$23</c:f>
              <c:numCache>
                <c:formatCode>General</c:formatCode>
                <c:ptCount val="21"/>
                <c:pt idx="0">
                  <c:v>3535.4357724748902</c:v>
                </c:pt>
                <c:pt idx="1">
                  <c:v>3538.8265760415502</c:v>
                </c:pt>
                <c:pt idx="2">
                  <c:v>3542.2607439721501</c:v>
                </c:pt>
                <c:pt idx="3">
                  <c:v>3545.7256321146101</c:v>
                </c:pt>
                <c:pt idx="4">
                  <c:v>3549.2272267214598</c:v>
                </c:pt>
                <c:pt idx="5">
                  <c:v>1638.66368731021</c:v>
                </c:pt>
                <c:pt idx="6">
                  <c:v>1667.5121053780299</c:v>
                </c:pt>
                <c:pt idx="7">
                  <c:v>1700.2634717759499</c:v>
                </c:pt>
                <c:pt idx="8">
                  <c:v>1734.51039498011</c:v>
                </c:pt>
                <c:pt idx="9">
                  <c:v>1118.8035718521</c:v>
                </c:pt>
                <c:pt idx="10">
                  <c:v>1138.8951076078599</c:v>
                </c:pt>
                <c:pt idx="11">
                  <c:v>1161.01564301178</c:v>
                </c:pt>
                <c:pt idx="12">
                  <c:v>1184.8051121548399</c:v>
                </c:pt>
                <c:pt idx="13">
                  <c:v>926.46223570658594</c:v>
                </c:pt>
                <c:pt idx="14">
                  <c:v>944.46925721988396</c:v>
                </c:pt>
                <c:pt idx="15">
                  <c:v>1045.8574229140499</c:v>
                </c:pt>
                <c:pt idx="16">
                  <c:v>1067.21259308597</c:v>
                </c:pt>
                <c:pt idx="17">
                  <c:v>131.820258297659</c:v>
                </c:pt>
                <c:pt idx="18">
                  <c:v>140.13119651591401</c:v>
                </c:pt>
                <c:pt idx="19">
                  <c:v>152.80184150300801</c:v>
                </c:pt>
                <c:pt idx="20">
                  <c:v>13.4503865808726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53-44CD-A397-442F6C26CB28}"/>
            </c:ext>
          </c:extLst>
        </c:ser>
        <c:ser>
          <c:idx val="93"/>
          <c:order val="93"/>
          <c:tx>
            <c:strRef>
              <c:f>'Imported Energy (Each)'!$CQ$2</c:f>
              <c:strCache>
                <c:ptCount val="1"/>
                <c:pt idx="0">
                  <c:v>ag112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(Each)'!$CQ$3:$CQ$23</c:f>
              <c:numCache>
                <c:formatCode>General</c:formatCode>
                <c:ptCount val="21"/>
                <c:pt idx="0">
                  <c:v>4238.5644999632595</c:v>
                </c:pt>
                <c:pt idx="1">
                  <c:v>4241.9216138296697</c:v>
                </c:pt>
                <c:pt idx="2">
                  <c:v>4245.3079609944598</c:v>
                </c:pt>
                <c:pt idx="3">
                  <c:v>4248.7275368514602</c:v>
                </c:pt>
                <c:pt idx="4">
                  <c:v>4252.1784401201003</c:v>
                </c:pt>
                <c:pt idx="5">
                  <c:v>2005.52717224974</c:v>
                </c:pt>
                <c:pt idx="6">
                  <c:v>2046.1080452526101</c:v>
                </c:pt>
                <c:pt idx="7">
                  <c:v>2090.8843390919601</c:v>
                </c:pt>
                <c:pt idx="8">
                  <c:v>2137.6209631438301</c:v>
                </c:pt>
                <c:pt idx="9">
                  <c:v>1688.8195534167501</c:v>
                </c:pt>
                <c:pt idx="10">
                  <c:v>1709.63440944382</c:v>
                </c:pt>
                <c:pt idx="11">
                  <c:v>1730.8899991865001</c:v>
                </c:pt>
                <c:pt idx="12">
                  <c:v>1752.8093778052</c:v>
                </c:pt>
                <c:pt idx="13">
                  <c:v>132.922056197122</c:v>
                </c:pt>
                <c:pt idx="14">
                  <c:v>144.86954914226499</c:v>
                </c:pt>
                <c:pt idx="15">
                  <c:v>156.794641050883</c:v>
                </c:pt>
                <c:pt idx="16">
                  <c:v>168.88915197541201</c:v>
                </c:pt>
                <c:pt idx="17">
                  <c:v>0.131754250015266</c:v>
                </c:pt>
                <c:pt idx="18">
                  <c:v>2.14751309740255</c:v>
                </c:pt>
                <c:pt idx="19">
                  <c:v>4.4313289546956902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953-44CD-A397-442F6C26CB28}"/>
            </c:ext>
          </c:extLst>
        </c:ser>
        <c:ser>
          <c:idx val="94"/>
          <c:order val="94"/>
          <c:tx>
            <c:strRef>
              <c:f>'Imported Energy (Each)'!$CR$2</c:f>
              <c:strCache>
                <c:ptCount val="1"/>
                <c:pt idx="0">
                  <c:v>ag113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(Each)'!$CR$3:$CR$23</c:f>
              <c:numCache>
                <c:formatCode>General</c:formatCode>
                <c:ptCount val="21"/>
                <c:pt idx="0">
                  <c:v>4125.06102987139</c:v>
                </c:pt>
                <c:pt idx="1">
                  <c:v>4128.9194221319603</c:v>
                </c:pt>
                <c:pt idx="2">
                  <c:v>4132.8454386663598</c:v>
                </c:pt>
                <c:pt idx="3">
                  <c:v>4136.8097511713804</c:v>
                </c:pt>
                <c:pt idx="4">
                  <c:v>4140.8277531018302</c:v>
                </c:pt>
                <c:pt idx="5">
                  <c:v>1250.59439775789</c:v>
                </c:pt>
                <c:pt idx="6">
                  <c:v>1295.9724762553899</c:v>
                </c:pt>
                <c:pt idx="7">
                  <c:v>1348.47897288023</c:v>
                </c:pt>
                <c:pt idx="8">
                  <c:v>1403.1441716946799</c:v>
                </c:pt>
                <c:pt idx="9">
                  <c:v>1461.7999685612699</c:v>
                </c:pt>
                <c:pt idx="10">
                  <c:v>231.528932228744</c:v>
                </c:pt>
                <c:pt idx="11">
                  <c:v>242.69437459418</c:v>
                </c:pt>
                <c:pt idx="12">
                  <c:v>255.73983013317701</c:v>
                </c:pt>
                <c:pt idx="13">
                  <c:v>271.02582188197403</c:v>
                </c:pt>
                <c:pt idx="14">
                  <c:v>66.466912172002793</c:v>
                </c:pt>
                <c:pt idx="15">
                  <c:v>97.924952463718896</c:v>
                </c:pt>
                <c:pt idx="16">
                  <c:v>104.472308912977</c:v>
                </c:pt>
                <c:pt idx="17">
                  <c:v>110.91166442214001</c:v>
                </c:pt>
                <c:pt idx="18">
                  <c:v>21.503486734326199</c:v>
                </c:pt>
                <c:pt idx="19">
                  <c:v>24.8972610351362</c:v>
                </c:pt>
                <c:pt idx="20">
                  <c:v>33.105995410555003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53-44CD-A397-442F6C26CB28}"/>
            </c:ext>
          </c:extLst>
        </c:ser>
        <c:ser>
          <c:idx val="95"/>
          <c:order val="95"/>
          <c:tx>
            <c:strRef>
              <c:f>'Imported Energy (Each)'!$CS$2</c:f>
              <c:strCache>
                <c:ptCount val="1"/>
                <c:pt idx="0">
                  <c:v>ag114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(Each)'!$CS$3:$CS$23</c:f>
              <c:numCache>
                <c:formatCode>General</c:formatCode>
                <c:ptCount val="21"/>
                <c:pt idx="0">
                  <c:v>6024.3436377803</c:v>
                </c:pt>
                <c:pt idx="1">
                  <c:v>6034.3125045225797</c:v>
                </c:pt>
                <c:pt idx="2">
                  <c:v>6044.3763498298604</c:v>
                </c:pt>
                <c:pt idx="3">
                  <c:v>6054.5382776968299</c:v>
                </c:pt>
                <c:pt idx="4">
                  <c:v>6064.7987027440904</c:v>
                </c:pt>
                <c:pt idx="5">
                  <c:v>1488.0217928797999</c:v>
                </c:pt>
                <c:pt idx="6">
                  <c:v>1547.8593704033401</c:v>
                </c:pt>
                <c:pt idx="7">
                  <c:v>1611.0498719340401</c:v>
                </c:pt>
                <c:pt idx="8">
                  <c:v>1677.42645218916</c:v>
                </c:pt>
                <c:pt idx="9">
                  <c:v>463.15916743728798</c:v>
                </c:pt>
                <c:pt idx="10">
                  <c:v>483.398997808199</c:v>
                </c:pt>
                <c:pt idx="11">
                  <c:v>510.183336949715</c:v>
                </c:pt>
                <c:pt idx="12">
                  <c:v>225.81805934120499</c:v>
                </c:pt>
                <c:pt idx="13">
                  <c:v>235.43496694163201</c:v>
                </c:pt>
                <c:pt idx="14">
                  <c:v>244.65192415479899</c:v>
                </c:pt>
                <c:pt idx="15">
                  <c:v>166.01435923955299</c:v>
                </c:pt>
                <c:pt idx="16">
                  <c:v>173.21008243393101</c:v>
                </c:pt>
                <c:pt idx="17">
                  <c:v>178.436810129734</c:v>
                </c:pt>
                <c:pt idx="18">
                  <c:v>80.121924328416796</c:v>
                </c:pt>
                <c:pt idx="19">
                  <c:v>91.900084979983106</c:v>
                </c:pt>
                <c:pt idx="20">
                  <c:v>94.514446060393993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953-44CD-A397-442F6C26CB28}"/>
            </c:ext>
          </c:extLst>
        </c:ser>
        <c:ser>
          <c:idx val="96"/>
          <c:order val="96"/>
          <c:tx>
            <c:strRef>
              <c:f>'Imported Energy (Each)'!$CT$2</c:f>
              <c:strCache>
                <c:ptCount val="1"/>
                <c:pt idx="0">
                  <c:v>ag117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(Each)'!$CT$3:$CT$23</c:f>
              <c:numCache>
                <c:formatCode>General</c:formatCode>
                <c:ptCount val="21"/>
                <c:pt idx="0">
                  <c:v>1959.57288611955</c:v>
                </c:pt>
                <c:pt idx="1">
                  <c:v>1961.07302279639</c:v>
                </c:pt>
                <c:pt idx="2">
                  <c:v>1962.5872999308799</c:v>
                </c:pt>
                <c:pt idx="3">
                  <c:v>1964.11004959465</c:v>
                </c:pt>
                <c:pt idx="4">
                  <c:v>1965.6420191755899</c:v>
                </c:pt>
                <c:pt idx="5">
                  <c:v>1967.18361798257</c:v>
                </c:pt>
                <c:pt idx="6">
                  <c:v>334.47497024353999</c:v>
                </c:pt>
                <c:pt idx="7">
                  <c:v>352.11744433618099</c:v>
                </c:pt>
                <c:pt idx="8">
                  <c:v>372.54905807793602</c:v>
                </c:pt>
                <c:pt idx="9">
                  <c:v>394.010188915328</c:v>
                </c:pt>
                <c:pt idx="10">
                  <c:v>416.71601148263602</c:v>
                </c:pt>
                <c:pt idx="11">
                  <c:v>79.815430519815393</c:v>
                </c:pt>
                <c:pt idx="12">
                  <c:v>85.941264310647696</c:v>
                </c:pt>
                <c:pt idx="13">
                  <c:v>93.685126901154504</c:v>
                </c:pt>
                <c:pt idx="14">
                  <c:v>102.111263781974</c:v>
                </c:pt>
                <c:pt idx="15">
                  <c:v>46.168141757990298</c:v>
                </c:pt>
                <c:pt idx="16">
                  <c:v>64.963130404532606</c:v>
                </c:pt>
                <c:pt idx="17">
                  <c:v>69.262305818213804</c:v>
                </c:pt>
                <c:pt idx="18">
                  <c:v>73.657523154106499</c:v>
                </c:pt>
                <c:pt idx="19">
                  <c:v>37.491290510955402</c:v>
                </c:pt>
                <c:pt idx="20">
                  <c:v>41.010761783575497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953-44CD-A397-442F6C26CB28}"/>
            </c:ext>
          </c:extLst>
        </c:ser>
        <c:ser>
          <c:idx val="97"/>
          <c:order val="97"/>
          <c:tx>
            <c:strRef>
              <c:f>'Imported Energy (Each)'!$CU$2</c:f>
              <c:strCache>
                <c:ptCount val="1"/>
                <c:pt idx="0">
                  <c:v>ag118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(Each)'!$CU$3:$CU$23</c:f>
              <c:numCache>
                <c:formatCode>General</c:formatCode>
                <c:ptCount val="21"/>
                <c:pt idx="0">
                  <c:v>3670.5381485808198</c:v>
                </c:pt>
                <c:pt idx="1">
                  <c:v>3674.0180442678802</c:v>
                </c:pt>
                <c:pt idx="2">
                  <c:v>3677.5573696024398</c:v>
                </c:pt>
                <c:pt idx="3">
                  <c:v>3681.1447452249599</c:v>
                </c:pt>
                <c:pt idx="4">
                  <c:v>3684.7748407598201</c:v>
                </c:pt>
                <c:pt idx="5">
                  <c:v>1142.84962563616</c:v>
                </c:pt>
                <c:pt idx="6">
                  <c:v>1183.4376782146801</c:v>
                </c:pt>
                <c:pt idx="7">
                  <c:v>1230.3420339321599</c:v>
                </c:pt>
                <c:pt idx="8">
                  <c:v>1280.4254279138299</c:v>
                </c:pt>
                <c:pt idx="9">
                  <c:v>713.92442219226496</c:v>
                </c:pt>
                <c:pt idx="10">
                  <c:v>737.856940386102</c:v>
                </c:pt>
                <c:pt idx="11">
                  <c:v>762.74283212936598</c:v>
                </c:pt>
                <c:pt idx="12">
                  <c:v>787.74955300717704</c:v>
                </c:pt>
                <c:pt idx="13">
                  <c:v>147.76315343497299</c:v>
                </c:pt>
                <c:pt idx="14">
                  <c:v>154.74428745115</c:v>
                </c:pt>
                <c:pt idx="15">
                  <c:v>170.79951045125901</c:v>
                </c:pt>
                <c:pt idx="16">
                  <c:v>180.024894770278</c:v>
                </c:pt>
                <c:pt idx="17">
                  <c:v>40.7920848707153</c:v>
                </c:pt>
                <c:pt idx="18">
                  <c:v>42.694149578858998</c:v>
                </c:pt>
                <c:pt idx="19">
                  <c:v>52.901485306051399</c:v>
                </c:pt>
                <c:pt idx="20">
                  <c:v>56.2108126790041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953-44CD-A397-442F6C26CB28}"/>
            </c:ext>
          </c:extLst>
        </c:ser>
        <c:ser>
          <c:idx val="98"/>
          <c:order val="98"/>
          <c:tx>
            <c:strRef>
              <c:f>'Imported Energy (Each)'!$CV$2</c:f>
              <c:strCache>
                <c:ptCount val="1"/>
                <c:pt idx="0">
                  <c:v>ag119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(Each)'!$CV$3:$CV$23</c:f>
              <c:numCache>
                <c:formatCode>General</c:formatCode>
                <c:ptCount val="21"/>
                <c:pt idx="0">
                  <c:v>3264.5496898576898</c:v>
                </c:pt>
                <c:pt idx="1">
                  <c:v>3268.6555274223701</c:v>
                </c:pt>
                <c:pt idx="2">
                  <c:v>3272.8157668767099</c:v>
                </c:pt>
                <c:pt idx="3">
                  <c:v>3277.03396968569</c:v>
                </c:pt>
                <c:pt idx="4">
                  <c:v>3281.2952674825001</c:v>
                </c:pt>
                <c:pt idx="5">
                  <c:v>1014.82087471153</c:v>
                </c:pt>
                <c:pt idx="6">
                  <c:v>1051.7961853260399</c:v>
                </c:pt>
                <c:pt idx="7">
                  <c:v>1093.4896119407499</c:v>
                </c:pt>
                <c:pt idx="8">
                  <c:v>1138.1577002613201</c:v>
                </c:pt>
                <c:pt idx="9">
                  <c:v>672.82444740535698</c:v>
                </c:pt>
                <c:pt idx="10">
                  <c:v>691.50332384937997</c:v>
                </c:pt>
                <c:pt idx="11">
                  <c:v>710.65749688588403</c:v>
                </c:pt>
                <c:pt idx="12">
                  <c:v>730.95636652423605</c:v>
                </c:pt>
                <c:pt idx="13">
                  <c:v>579.48649492027005</c:v>
                </c:pt>
                <c:pt idx="14">
                  <c:v>598.064809722409</c:v>
                </c:pt>
                <c:pt idx="15">
                  <c:v>685.76777142643698</c:v>
                </c:pt>
                <c:pt idx="16">
                  <c:v>707.42430280763006</c:v>
                </c:pt>
                <c:pt idx="17">
                  <c:v>75.229752644401898</c:v>
                </c:pt>
                <c:pt idx="18">
                  <c:v>77.0234096475359</c:v>
                </c:pt>
                <c:pt idx="19">
                  <c:v>82.731158199929098</c:v>
                </c:pt>
                <c:pt idx="20">
                  <c:v>88.840432965402101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953-44CD-A397-442F6C26CB28}"/>
            </c:ext>
          </c:extLst>
        </c:ser>
        <c:ser>
          <c:idx val="99"/>
          <c:order val="99"/>
          <c:tx>
            <c:strRef>
              <c:f>'Imported Energy (Each)'!$CW$2</c:f>
              <c:strCache>
                <c:ptCount val="1"/>
                <c:pt idx="0">
                  <c:v>ag120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(Each)'!$CW$3:$CW$23</c:f>
              <c:numCache>
                <c:formatCode>General</c:formatCode>
                <c:ptCount val="21"/>
                <c:pt idx="0">
                  <c:v>2586.2592462071402</c:v>
                </c:pt>
                <c:pt idx="1">
                  <c:v>2589.4115937141901</c:v>
                </c:pt>
                <c:pt idx="2">
                  <c:v>2592.5815824905999</c:v>
                </c:pt>
                <c:pt idx="3">
                  <c:v>2595.7765987123998</c:v>
                </c:pt>
                <c:pt idx="4">
                  <c:v>2598.9955193246901</c:v>
                </c:pt>
                <c:pt idx="5">
                  <c:v>944.97086534323</c:v>
                </c:pt>
                <c:pt idx="6">
                  <c:v>966.96970725752897</c:v>
                </c:pt>
                <c:pt idx="7">
                  <c:v>992.94575346988699</c:v>
                </c:pt>
                <c:pt idx="8">
                  <c:v>1021.71708470947</c:v>
                </c:pt>
                <c:pt idx="9">
                  <c:v>720.17491503995996</c:v>
                </c:pt>
                <c:pt idx="10">
                  <c:v>731.11741887590404</c:v>
                </c:pt>
                <c:pt idx="11">
                  <c:v>742.995126653032</c:v>
                </c:pt>
                <c:pt idx="12">
                  <c:v>755.042145402649</c:v>
                </c:pt>
                <c:pt idx="13">
                  <c:v>663.37289046656099</c:v>
                </c:pt>
                <c:pt idx="14">
                  <c:v>674.77293628577399</c:v>
                </c:pt>
                <c:pt idx="15">
                  <c:v>725.32951790346704</c:v>
                </c:pt>
                <c:pt idx="16">
                  <c:v>736.65713897369301</c:v>
                </c:pt>
                <c:pt idx="17">
                  <c:v>637.67357975129801</c:v>
                </c:pt>
                <c:pt idx="18">
                  <c:v>648.99468382779799</c:v>
                </c:pt>
                <c:pt idx="19">
                  <c:v>699.06717711025397</c:v>
                </c:pt>
                <c:pt idx="20">
                  <c:v>711.27724790324203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953-44CD-A397-442F6C26CB28}"/>
            </c:ext>
          </c:extLst>
        </c:ser>
        <c:ser>
          <c:idx val="100"/>
          <c:order val="100"/>
          <c:tx>
            <c:strRef>
              <c:f>'Imported Energy (Each)'!$CX$2</c:f>
              <c:strCache>
                <c:ptCount val="1"/>
                <c:pt idx="0">
                  <c:v>ag122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(Each)'!$CX$3:$CX$23</c:f>
              <c:numCache>
                <c:formatCode>General</c:formatCode>
                <c:ptCount val="21"/>
                <c:pt idx="0">
                  <c:v>3874.7360590666699</c:v>
                </c:pt>
                <c:pt idx="1">
                  <c:v>3878.82195772146</c:v>
                </c:pt>
                <c:pt idx="2">
                  <c:v>3882.94613752329</c:v>
                </c:pt>
                <c:pt idx="3">
                  <c:v>3887.1150934867601</c:v>
                </c:pt>
                <c:pt idx="4">
                  <c:v>3891.3209554365299</c:v>
                </c:pt>
                <c:pt idx="5">
                  <c:v>3895.5604859315099</c:v>
                </c:pt>
                <c:pt idx="6">
                  <c:v>1147.29678419481</c:v>
                </c:pt>
                <c:pt idx="7">
                  <c:v>1182.9678801472301</c:v>
                </c:pt>
                <c:pt idx="8">
                  <c:v>1223.61637646029</c:v>
                </c:pt>
                <c:pt idx="9">
                  <c:v>1268.9921443465601</c:v>
                </c:pt>
                <c:pt idx="10">
                  <c:v>372.22655908108499</c:v>
                </c:pt>
                <c:pt idx="11">
                  <c:v>386.71731440957399</c:v>
                </c:pt>
                <c:pt idx="12">
                  <c:v>401.47868027202401</c:v>
                </c:pt>
                <c:pt idx="13">
                  <c:v>417.25281613480098</c:v>
                </c:pt>
                <c:pt idx="14">
                  <c:v>434.45838502453699</c:v>
                </c:pt>
                <c:pt idx="15">
                  <c:v>137.476020746388</c:v>
                </c:pt>
                <c:pt idx="16">
                  <c:v>170.782439157672</c:v>
                </c:pt>
                <c:pt idx="17">
                  <c:v>186.94359920196499</c:v>
                </c:pt>
                <c:pt idx="18">
                  <c:v>200.17383617254501</c:v>
                </c:pt>
                <c:pt idx="19">
                  <c:v>9.6595249087766497</c:v>
                </c:pt>
                <c:pt idx="20">
                  <c:v>21.591314060835099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953-44CD-A397-442F6C26CB28}"/>
            </c:ext>
          </c:extLst>
        </c:ser>
        <c:ser>
          <c:idx val="101"/>
          <c:order val="101"/>
          <c:tx>
            <c:strRef>
              <c:f>'Imported Energy (Each)'!$CY$2</c:f>
              <c:strCache>
                <c:ptCount val="1"/>
                <c:pt idx="0">
                  <c:v>ag123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(Each)'!$CY$3:$CY$23</c:f>
              <c:numCache>
                <c:formatCode>General</c:formatCode>
                <c:ptCount val="21"/>
                <c:pt idx="0">
                  <c:v>2317.2947280568201</c:v>
                </c:pt>
                <c:pt idx="1">
                  <c:v>2319.3133767218801</c:v>
                </c:pt>
                <c:pt idx="2">
                  <c:v>2321.34504833139</c:v>
                </c:pt>
                <c:pt idx="3">
                  <c:v>2323.38480223237</c:v>
                </c:pt>
                <c:pt idx="4">
                  <c:v>2325.4422477368898</c:v>
                </c:pt>
                <c:pt idx="5">
                  <c:v>511.67934767535297</c:v>
                </c:pt>
                <c:pt idx="6">
                  <c:v>530.52201664329596</c:v>
                </c:pt>
                <c:pt idx="7">
                  <c:v>553.71457608553396</c:v>
                </c:pt>
                <c:pt idx="8">
                  <c:v>579.01960245794999</c:v>
                </c:pt>
                <c:pt idx="9">
                  <c:v>606.44362847537695</c:v>
                </c:pt>
                <c:pt idx="10">
                  <c:v>206.53160690804</c:v>
                </c:pt>
                <c:pt idx="11">
                  <c:v>214.01250305901601</c:v>
                </c:pt>
                <c:pt idx="12">
                  <c:v>222.48001446794899</c:v>
                </c:pt>
                <c:pt idx="13">
                  <c:v>231.848376520084</c:v>
                </c:pt>
                <c:pt idx="14">
                  <c:v>173.89255555770501</c:v>
                </c:pt>
                <c:pt idx="15">
                  <c:v>195.47813302429401</c:v>
                </c:pt>
                <c:pt idx="16">
                  <c:v>201.52059618934101</c:v>
                </c:pt>
                <c:pt idx="17">
                  <c:v>207.56302382411599</c:v>
                </c:pt>
                <c:pt idx="18">
                  <c:v>177.185000522819</c:v>
                </c:pt>
                <c:pt idx="19">
                  <c:v>181.548339680109</c:v>
                </c:pt>
                <c:pt idx="20">
                  <c:v>198.10951674668601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953-44CD-A397-442F6C26CB28}"/>
            </c:ext>
          </c:extLst>
        </c:ser>
        <c:ser>
          <c:idx val="102"/>
          <c:order val="102"/>
          <c:tx>
            <c:strRef>
              <c:f>'Imported Energy (Each)'!$CZ$2</c:f>
              <c:strCache>
                <c:ptCount val="1"/>
                <c:pt idx="0">
                  <c:v>ag124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(Each)'!$CZ$3:$CZ$23</c:f>
              <c:numCache>
                <c:formatCode>General</c:formatCode>
                <c:ptCount val="21"/>
                <c:pt idx="0">
                  <c:v>3560.4357217636998</c:v>
                </c:pt>
                <c:pt idx="1">
                  <c:v>3563.1204783698599</c:v>
                </c:pt>
                <c:pt idx="2">
                  <c:v>3565.82175854966</c:v>
                </c:pt>
                <c:pt idx="3">
                  <c:v>3568.5361108236302</c:v>
                </c:pt>
                <c:pt idx="4">
                  <c:v>3571.28049020548</c:v>
                </c:pt>
                <c:pt idx="5">
                  <c:v>1545.37008906703</c:v>
                </c:pt>
                <c:pt idx="6">
                  <c:v>1584.13993115722</c:v>
                </c:pt>
                <c:pt idx="7">
                  <c:v>1624.65077216998</c:v>
                </c:pt>
                <c:pt idx="8">
                  <c:v>1666.5687186574501</c:v>
                </c:pt>
                <c:pt idx="9">
                  <c:v>1155.0806449937199</c:v>
                </c:pt>
                <c:pt idx="10">
                  <c:v>1171.90409611314</c:v>
                </c:pt>
                <c:pt idx="11">
                  <c:v>1193.3794634542</c:v>
                </c:pt>
                <c:pt idx="12">
                  <c:v>1215.9813552128001</c:v>
                </c:pt>
                <c:pt idx="13">
                  <c:v>1075.63126131278</c:v>
                </c:pt>
                <c:pt idx="14">
                  <c:v>1092.81904874668</c:v>
                </c:pt>
                <c:pt idx="15">
                  <c:v>1166.8408026054301</c:v>
                </c:pt>
                <c:pt idx="16">
                  <c:v>1187.0110625353</c:v>
                </c:pt>
                <c:pt idx="17">
                  <c:v>49.996146902097102</c:v>
                </c:pt>
                <c:pt idx="18">
                  <c:v>54.286740119403902</c:v>
                </c:pt>
                <c:pt idx="19">
                  <c:v>0.64478567141462095</c:v>
                </c:pt>
                <c:pt idx="20">
                  <c:v>2.3718615596052599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953-44CD-A397-442F6C26CB28}"/>
            </c:ext>
          </c:extLst>
        </c:ser>
        <c:ser>
          <c:idx val="103"/>
          <c:order val="103"/>
          <c:tx>
            <c:strRef>
              <c:f>'Imported Energy (Each)'!$DA$2</c:f>
              <c:strCache>
                <c:ptCount val="1"/>
                <c:pt idx="0">
                  <c:v>ag125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(Each)'!$DA$3:$DA$23</c:f>
              <c:numCache>
                <c:formatCode>General</c:formatCode>
                <c:ptCount val="21"/>
                <c:pt idx="0">
                  <c:v>4297.6028639394999</c:v>
                </c:pt>
                <c:pt idx="1">
                  <c:v>4302.7448907545704</c:v>
                </c:pt>
                <c:pt idx="2">
                  <c:v>4307.9686959554801</c:v>
                </c:pt>
                <c:pt idx="3">
                  <c:v>4313.2910071461201</c:v>
                </c:pt>
                <c:pt idx="4">
                  <c:v>4318.6732918812804</c:v>
                </c:pt>
                <c:pt idx="5">
                  <c:v>4324.1333728310501</c:v>
                </c:pt>
                <c:pt idx="6">
                  <c:v>1436.19226672235</c:v>
                </c:pt>
                <c:pt idx="7">
                  <c:v>1485.9077902361</c:v>
                </c:pt>
                <c:pt idx="8">
                  <c:v>1545.01726210681</c:v>
                </c:pt>
                <c:pt idx="9">
                  <c:v>1605.82020441953</c:v>
                </c:pt>
                <c:pt idx="10">
                  <c:v>220.61570046070699</c:v>
                </c:pt>
                <c:pt idx="11">
                  <c:v>238.03048725517201</c:v>
                </c:pt>
                <c:pt idx="12">
                  <c:v>255.776535792592</c:v>
                </c:pt>
                <c:pt idx="13">
                  <c:v>273.57098583581001</c:v>
                </c:pt>
                <c:pt idx="14">
                  <c:v>46.271129135140299</c:v>
                </c:pt>
                <c:pt idx="15">
                  <c:v>52.047500397117403</c:v>
                </c:pt>
                <c:pt idx="16">
                  <c:v>90.176622877694797</c:v>
                </c:pt>
                <c:pt idx="17">
                  <c:v>98.614755773114297</c:v>
                </c:pt>
                <c:pt idx="18">
                  <c:v>0.14421265150276799</c:v>
                </c:pt>
                <c:pt idx="19">
                  <c:v>1.6328770955699601</c:v>
                </c:pt>
                <c:pt idx="20">
                  <c:v>22.968235159713601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953-44CD-A397-442F6C26CB28}"/>
            </c:ext>
          </c:extLst>
        </c:ser>
        <c:ser>
          <c:idx val="104"/>
          <c:order val="104"/>
          <c:tx>
            <c:strRef>
              <c:f>'Imported Energy (Each)'!$DB$2</c:f>
              <c:strCache>
                <c:ptCount val="1"/>
                <c:pt idx="0">
                  <c:v>ag126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(Each)'!$DB$3:$DB$23</c:f>
              <c:numCache>
                <c:formatCode>General</c:formatCode>
                <c:ptCount val="21"/>
                <c:pt idx="0">
                  <c:v>2654.0171109215398</c:v>
                </c:pt>
                <c:pt idx="1">
                  <c:v>2655.9881119377301</c:v>
                </c:pt>
                <c:pt idx="2">
                  <c:v>2657.9830311730998</c:v>
                </c:pt>
                <c:pt idx="3">
                  <c:v>2660.0135716600298</c:v>
                </c:pt>
                <c:pt idx="4">
                  <c:v>2662.0655834533</c:v>
                </c:pt>
                <c:pt idx="5">
                  <c:v>800.04076364230605</c:v>
                </c:pt>
                <c:pt idx="6">
                  <c:v>823.99302597170504</c:v>
                </c:pt>
                <c:pt idx="7">
                  <c:v>853.36269773054403</c:v>
                </c:pt>
                <c:pt idx="8">
                  <c:v>885.81416279505595</c:v>
                </c:pt>
                <c:pt idx="9">
                  <c:v>437.938139616934</c:v>
                </c:pt>
                <c:pt idx="10">
                  <c:v>451.75868869075401</c:v>
                </c:pt>
                <c:pt idx="11">
                  <c:v>465.79376177357801</c:v>
                </c:pt>
                <c:pt idx="12">
                  <c:v>479.82845038936199</c:v>
                </c:pt>
                <c:pt idx="13">
                  <c:v>494.05057847213902</c:v>
                </c:pt>
                <c:pt idx="14">
                  <c:v>319.93603402724898</c:v>
                </c:pt>
                <c:pt idx="15">
                  <c:v>375.29369983527903</c:v>
                </c:pt>
                <c:pt idx="16">
                  <c:v>386.49659432182898</c:v>
                </c:pt>
                <c:pt idx="17">
                  <c:v>397.89477476522501</c:v>
                </c:pt>
                <c:pt idx="18">
                  <c:v>142.929838664139</c:v>
                </c:pt>
                <c:pt idx="19">
                  <c:v>173.173684493602</c:v>
                </c:pt>
                <c:pt idx="20">
                  <c:v>180.58184880501199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953-44CD-A397-442F6C26CB28}"/>
            </c:ext>
          </c:extLst>
        </c:ser>
        <c:ser>
          <c:idx val="105"/>
          <c:order val="105"/>
          <c:tx>
            <c:strRef>
              <c:f>'Imported Energy (Each)'!$DC$2</c:f>
              <c:strCache>
                <c:ptCount val="1"/>
                <c:pt idx="0">
                  <c:v>ag127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(Each)'!$DC$3:$DC$23</c:f>
              <c:numCache>
                <c:formatCode>General</c:formatCode>
                <c:ptCount val="21"/>
                <c:pt idx="0">
                  <c:v>2795.8358732168899</c:v>
                </c:pt>
                <c:pt idx="1">
                  <c:v>2798.8962521278499</c:v>
                </c:pt>
                <c:pt idx="2">
                  <c:v>2801.9973863744299</c:v>
                </c:pt>
                <c:pt idx="3">
                  <c:v>2805.1480521438398</c:v>
                </c:pt>
                <c:pt idx="4">
                  <c:v>2808.3332152876701</c:v>
                </c:pt>
                <c:pt idx="5">
                  <c:v>700.556888308628</c:v>
                </c:pt>
                <c:pt idx="6">
                  <c:v>735.88230382544702</c:v>
                </c:pt>
                <c:pt idx="7">
                  <c:v>773.56012716847704</c:v>
                </c:pt>
                <c:pt idx="8">
                  <c:v>813.36882247347296</c:v>
                </c:pt>
                <c:pt idx="9">
                  <c:v>854.88698390046898</c:v>
                </c:pt>
                <c:pt idx="10">
                  <c:v>300.66845466448302</c:v>
                </c:pt>
                <c:pt idx="11">
                  <c:v>315.70142545018302</c:v>
                </c:pt>
                <c:pt idx="12">
                  <c:v>334.363716570701</c:v>
                </c:pt>
                <c:pt idx="13">
                  <c:v>354.04257398841798</c:v>
                </c:pt>
                <c:pt idx="14">
                  <c:v>190.12361241398901</c:v>
                </c:pt>
                <c:pt idx="15">
                  <c:v>246.97568824487601</c:v>
                </c:pt>
                <c:pt idx="16">
                  <c:v>264.34764874711601</c:v>
                </c:pt>
                <c:pt idx="17">
                  <c:v>283.11162784010099</c:v>
                </c:pt>
                <c:pt idx="18">
                  <c:v>7.62029737888097</c:v>
                </c:pt>
                <c:pt idx="19">
                  <c:v>8.8053849128273907</c:v>
                </c:pt>
                <c:pt idx="20">
                  <c:v>15.8135090933068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953-44CD-A397-442F6C26CB28}"/>
            </c:ext>
          </c:extLst>
        </c:ser>
        <c:ser>
          <c:idx val="106"/>
          <c:order val="106"/>
          <c:tx>
            <c:strRef>
              <c:f>'Imported Energy (Each)'!$DD$2</c:f>
              <c:strCache>
                <c:ptCount val="1"/>
                <c:pt idx="0">
                  <c:v>ag128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(Each)'!$DD$3:$DD$23</c:f>
              <c:numCache>
                <c:formatCode>General</c:formatCode>
                <c:ptCount val="21"/>
                <c:pt idx="0">
                  <c:v>3310.4551894465799</c:v>
                </c:pt>
                <c:pt idx="1">
                  <c:v>3315.6457350782298</c:v>
                </c:pt>
                <c:pt idx="2">
                  <c:v>3320.9173261905598</c:v>
                </c:pt>
                <c:pt idx="3">
                  <c:v>3326.27379807854</c:v>
                </c:pt>
                <c:pt idx="4">
                  <c:v>3331.7123331653002</c:v>
                </c:pt>
                <c:pt idx="5">
                  <c:v>1417.4724963476499</c:v>
                </c:pt>
                <c:pt idx="6">
                  <c:v>1456.39332939208</c:v>
                </c:pt>
                <c:pt idx="7">
                  <c:v>1499.4540868793399</c:v>
                </c:pt>
                <c:pt idx="8">
                  <c:v>1544.8282922892299</c:v>
                </c:pt>
                <c:pt idx="9">
                  <c:v>1592.2096195300601</c:v>
                </c:pt>
                <c:pt idx="10">
                  <c:v>333.46420196327603</c:v>
                </c:pt>
                <c:pt idx="11">
                  <c:v>345.758323099866</c:v>
                </c:pt>
                <c:pt idx="12">
                  <c:v>360.51218970807997</c:v>
                </c:pt>
                <c:pt idx="13">
                  <c:v>376.28618288880398</c:v>
                </c:pt>
                <c:pt idx="14">
                  <c:v>93.652900076806404</c:v>
                </c:pt>
                <c:pt idx="15">
                  <c:v>117.53645286327399</c:v>
                </c:pt>
                <c:pt idx="16">
                  <c:v>127.186816811328</c:v>
                </c:pt>
                <c:pt idx="17">
                  <c:v>138.990306376295</c:v>
                </c:pt>
                <c:pt idx="18">
                  <c:v>35.799110999361098</c:v>
                </c:pt>
                <c:pt idx="19">
                  <c:v>38.109338905184799</c:v>
                </c:pt>
                <c:pt idx="20">
                  <c:v>48.261522205243097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953-44CD-A397-442F6C26CB28}"/>
            </c:ext>
          </c:extLst>
        </c:ser>
        <c:ser>
          <c:idx val="107"/>
          <c:order val="107"/>
          <c:tx>
            <c:strRef>
              <c:f>'Imported Energy (Each)'!$DE$2</c:f>
              <c:strCache>
                <c:ptCount val="1"/>
                <c:pt idx="0">
                  <c:v>ag129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(Each)'!$DE$3:$DE$23</c:f>
              <c:numCache>
                <c:formatCode>General</c:formatCode>
                <c:ptCount val="21"/>
                <c:pt idx="0">
                  <c:v>4593.9565607104596</c:v>
                </c:pt>
                <c:pt idx="1">
                  <c:v>4599.10523350125</c:v>
                </c:pt>
                <c:pt idx="2">
                  <c:v>4604.2833281556696</c:v>
                </c:pt>
                <c:pt idx="3">
                  <c:v>4609.5255568001203</c:v>
                </c:pt>
                <c:pt idx="4">
                  <c:v>4614.8390218374798</c:v>
                </c:pt>
                <c:pt idx="5">
                  <c:v>4620.2381815628896</c:v>
                </c:pt>
                <c:pt idx="6">
                  <c:v>1930.63758975472</c:v>
                </c:pt>
                <c:pt idx="7">
                  <c:v>1971.6362739164899</c:v>
                </c:pt>
                <c:pt idx="8">
                  <c:v>2021.9303420610499</c:v>
                </c:pt>
                <c:pt idx="9">
                  <c:v>2074.0393634531902</c:v>
                </c:pt>
                <c:pt idx="10">
                  <c:v>491.32986398210198</c:v>
                </c:pt>
                <c:pt idx="11">
                  <c:v>506.23208767732802</c:v>
                </c:pt>
                <c:pt idx="12">
                  <c:v>522.75053610456098</c:v>
                </c:pt>
                <c:pt idx="13">
                  <c:v>540.65621194374501</c:v>
                </c:pt>
                <c:pt idx="14">
                  <c:v>262.08814676014799</c:v>
                </c:pt>
                <c:pt idx="15">
                  <c:v>269.87207628760001</c:v>
                </c:pt>
                <c:pt idx="16">
                  <c:v>292.250302943169</c:v>
                </c:pt>
                <c:pt idx="17">
                  <c:v>303.90767128070797</c:v>
                </c:pt>
                <c:pt idx="18">
                  <c:v>100.10376250157999</c:v>
                </c:pt>
                <c:pt idx="19">
                  <c:v>106.235014474905</c:v>
                </c:pt>
                <c:pt idx="20">
                  <c:v>120.516883629913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953-44CD-A397-442F6C26CB28}"/>
            </c:ext>
          </c:extLst>
        </c:ser>
        <c:ser>
          <c:idx val="108"/>
          <c:order val="108"/>
          <c:tx>
            <c:strRef>
              <c:f>'Imported Energy (Each)'!$DF$2</c:f>
              <c:strCache>
                <c:ptCount val="1"/>
                <c:pt idx="0">
                  <c:v>ag130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(Each)'!$DF$3:$DF$23</c:f>
              <c:numCache>
                <c:formatCode>General</c:formatCode>
                <c:ptCount val="21"/>
                <c:pt idx="0">
                  <c:v>3224.8034745926898</c:v>
                </c:pt>
                <c:pt idx="1">
                  <c:v>3227.72815745753</c:v>
                </c:pt>
                <c:pt idx="2">
                  <c:v>3230.6713144995401</c:v>
                </c:pt>
                <c:pt idx="3">
                  <c:v>3233.6434002155302</c:v>
                </c:pt>
                <c:pt idx="4">
                  <c:v>3236.6496617616399</c:v>
                </c:pt>
                <c:pt idx="5">
                  <c:v>946.70962182688402</c:v>
                </c:pt>
                <c:pt idx="6">
                  <c:v>980.99262125191206</c:v>
                </c:pt>
                <c:pt idx="7">
                  <c:v>1020.61676718082</c:v>
                </c:pt>
                <c:pt idx="8">
                  <c:v>1061.0428264624099</c:v>
                </c:pt>
                <c:pt idx="9">
                  <c:v>1102.1655627212499</c:v>
                </c:pt>
                <c:pt idx="10">
                  <c:v>327.166637080356</c:v>
                </c:pt>
                <c:pt idx="11">
                  <c:v>344.79459926898397</c:v>
                </c:pt>
                <c:pt idx="12">
                  <c:v>365.64003819928701</c:v>
                </c:pt>
                <c:pt idx="13">
                  <c:v>386.682954668619</c:v>
                </c:pt>
                <c:pt idx="14">
                  <c:v>188.48366791503599</c:v>
                </c:pt>
                <c:pt idx="15">
                  <c:v>262.14035708682502</c:v>
                </c:pt>
                <c:pt idx="16">
                  <c:v>284.57482208411398</c:v>
                </c:pt>
                <c:pt idx="17">
                  <c:v>307.015180509743</c:v>
                </c:pt>
                <c:pt idx="18">
                  <c:v>11.394404816470701</c:v>
                </c:pt>
                <c:pt idx="19">
                  <c:v>14.394162481103301</c:v>
                </c:pt>
                <c:pt idx="20">
                  <c:v>36.312383990262603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953-44CD-A397-442F6C26CB28}"/>
            </c:ext>
          </c:extLst>
        </c:ser>
        <c:ser>
          <c:idx val="109"/>
          <c:order val="109"/>
          <c:tx>
            <c:strRef>
              <c:f>'Imported Energy (Each)'!$DG$2</c:f>
              <c:strCache>
                <c:ptCount val="1"/>
                <c:pt idx="0">
                  <c:v>ag131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(Each)'!$DG$3:$DG$23</c:f>
              <c:numCache>
                <c:formatCode>General</c:formatCode>
                <c:ptCount val="21"/>
                <c:pt idx="0">
                  <c:v>12015.233</c:v>
                </c:pt>
                <c:pt idx="1">
                  <c:v>9369.0102591963496</c:v>
                </c:pt>
                <c:pt idx="2">
                  <c:v>9376.7798612374409</c:v>
                </c:pt>
                <c:pt idx="3">
                  <c:v>9384.6275305433792</c:v>
                </c:pt>
                <c:pt idx="4">
                  <c:v>9392.5484349847793</c:v>
                </c:pt>
                <c:pt idx="5">
                  <c:v>9400.5503983455092</c:v>
                </c:pt>
                <c:pt idx="6">
                  <c:v>4573.2932100688904</c:v>
                </c:pt>
                <c:pt idx="7">
                  <c:v>4613.7169534282502</c:v>
                </c:pt>
                <c:pt idx="8">
                  <c:v>4665.4451504458002</c:v>
                </c:pt>
                <c:pt idx="9">
                  <c:v>4721.6021446922596</c:v>
                </c:pt>
                <c:pt idx="10">
                  <c:v>2806.2142879042199</c:v>
                </c:pt>
                <c:pt idx="11">
                  <c:v>2838.1961689971799</c:v>
                </c:pt>
                <c:pt idx="12">
                  <c:v>2871.10785632854</c:v>
                </c:pt>
                <c:pt idx="13">
                  <c:v>1519.7424165730799</c:v>
                </c:pt>
                <c:pt idx="14">
                  <c:v>1548.9426174139301</c:v>
                </c:pt>
                <c:pt idx="15">
                  <c:v>604.78007839016595</c:v>
                </c:pt>
                <c:pt idx="16">
                  <c:v>424.42803496524999</c:v>
                </c:pt>
                <c:pt idx="17">
                  <c:v>442.44423928975698</c:v>
                </c:pt>
                <c:pt idx="18">
                  <c:v>462.735817534418</c:v>
                </c:pt>
                <c:pt idx="19">
                  <c:v>116.080322240923</c:v>
                </c:pt>
                <c:pt idx="20">
                  <c:v>47.6784699401613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953-44CD-A397-442F6C26CB28}"/>
            </c:ext>
          </c:extLst>
        </c:ser>
        <c:ser>
          <c:idx val="110"/>
          <c:order val="110"/>
          <c:tx>
            <c:strRef>
              <c:f>'Imported Energy (Each)'!$DH$2</c:f>
              <c:strCache>
                <c:ptCount val="1"/>
                <c:pt idx="0">
                  <c:v>ag132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(Each)'!$DH$3:$DH$23</c:f>
              <c:numCache>
                <c:formatCode>General</c:formatCode>
                <c:ptCount val="21"/>
                <c:pt idx="0">
                  <c:v>2580.632138379</c:v>
                </c:pt>
                <c:pt idx="1">
                  <c:v>2583.2809097770601</c:v>
                </c:pt>
                <c:pt idx="2">
                  <c:v>2585.9626219198199</c:v>
                </c:pt>
                <c:pt idx="3">
                  <c:v>2588.6797047743798</c:v>
                </c:pt>
                <c:pt idx="4">
                  <c:v>2591.4225202027901</c:v>
                </c:pt>
                <c:pt idx="5">
                  <c:v>2594.2026091881498</c:v>
                </c:pt>
                <c:pt idx="6">
                  <c:v>456.64075158355502</c:v>
                </c:pt>
                <c:pt idx="7">
                  <c:v>479.23058409801502</c:v>
                </c:pt>
                <c:pt idx="8">
                  <c:v>506.49870510411301</c:v>
                </c:pt>
                <c:pt idx="9">
                  <c:v>536.33229366180001</c:v>
                </c:pt>
                <c:pt idx="10">
                  <c:v>269.679723062503</c:v>
                </c:pt>
                <c:pt idx="11">
                  <c:v>280.222461851925</c:v>
                </c:pt>
                <c:pt idx="12">
                  <c:v>291.39312775017299</c:v>
                </c:pt>
                <c:pt idx="13">
                  <c:v>302.80824697360703</c:v>
                </c:pt>
                <c:pt idx="14">
                  <c:v>243.02867174763099</c:v>
                </c:pt>
                <c:pt idx="15">
                  <c:v>250.15782441313399</c:v>
                </c:pt>
                <c:pt idx="16">
                  <c:v>281.84424240135797</c:v>
                </c:pt>
                <c:pt idx="17">
                  <c:v>291.363441339818</c:v>
                </c:pt>
                <c:pt idx="18">
                  <c:v>109.60197485378799</c:v>
                </c:pt>
                <c:pt idx="19">
                  <c:v>114.70801672818899</c:v>
                </c:pt>
                <c:pt idx="20">
                  <c:v>133.55952292465901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953-44CD-A397-442F6C26CB28}"/>
            </c:ext>
          </c:extLst>
        </c:ser>
        <c:ser>
          <c:idx val="111"/>
          <c:order val="111"/>
          <c:tx>
            <c:strRef>
              <c:f>'Imported Energy (Each)'!$DI$2</c:f>
              <c:strCache>
                <c:ptCount val="1"/>
                <c:pt idx="0">
                  <c:v>ag133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(Each)'!$DI$3:$DI$23</c:f>
              <c:numCache>
                <c:formatCode>General</c:formatCode>
                <c:ptCount val="21"/>
                <c:pt idx="0">
                  <c:v>3386.2758354239199</c:v>
                </c:pt>
                <c:pt idx="1">
                  <c:v>3390.0408614031799</c:v>
                </c:pt>
                <c:pt idx="2">
                  <c:v>3393.8410057885999</c:v>
                </c:pt>
                <c:pt idx="3">
                  <c:v>3397.6806490879899</c:v>
                </c:pt>
                <c:pt idx="4">
                  <c:v>3401.5607993878798</c:v>
                </c:pt>
                <c:pt idx="5">
                  <c:v>1208.1355235577901</c:v>
                </c:pt>
                <c:pt idx="6">
                  <c:v>1238.1179669661999</c:v>
                </c:pt>
                <c:pt idx="7">
                  <c:v>1272.4423711916299</c:v>
                </c:pt>
                <c:pt idx="8">
                  <c:v>1308.97866136537</c:v>
                </c:pt>
                <c:pt idx="9">
                  <c:v>1348.05249683751</c:v>
                </c:pt>
                <c:pt idx="10">
                  <c:v>1004.97067145811</c:v>
                </c:pt>
                <c:pt idx="11">
                  <c:v>1023.46639733171</c:v>
                </c:pt>
                <c:pt idx="12">
                  <c:v>1042.59403979336</c:v>
                </c:pt>
                <c:pt idx="13">
                  <c:v>1062.4681105163199</c:v>
                </c:pt>
                <c:pt idx="14">
                  <c:v>224.570973053459</c:v>
                </c:pt>
                <c:pt idx="15">
                  <c:v>243.96959466169699</c:v>
                </c:pt>
                <c:pt idx="16">
                  <c:v>253.642393886787</c:v>
                </c:pt>
                <c:pt idx="17">
                  <c:v>263.38748132291897</c:v>
                </c:pt>
                <c:pt idx="18">
                  <c:v>67.308256678063998</c:v>
                </c:pt>
                <c:pt idx="19">
                  <c:v>71.588755909599101</c:v>
                </c:pt>
                <c:pt idx="20">
                  <c:v>78.845328711447095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953-44CD-A397-442F6C26CB28}"/>
            </c:ext>
          </c:extLst>
        </c:ser>
        <c:ser>
          <c:idx val="112"/>
          <c:order val="112"/>
          <c:tx>
            <c:strRef>
              <c:f>'Imported Energy (Each)'!$DJ$2</c:f>
              <c:strCache>
                <c:ptCount val="1"/>
                <c:pt idx="0">
                  <c:v>ag134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(Each)'!$DJ$3:$DJ$23</c:f>
              <c:numCache>
                <c:formatCode>General</c:formatCode>
                <c:ptCount val="21"/>
                <c:pt idx="0">
                  <c:v>8460.8304083209896</c:v>
                </c:pt>
                <c:pt idx="1">
                  <c:v>8467.3078671016901</c:v>
                </c:pt>
                <c:pt idx="2">
                  <c:v>8473.8235406932599</c:v>
                </c:pt>
                <c:pt idx="3">
                  <c:v>8480.3867241484604</c:v>
                </c:pt>
                <c:pt idx="4">
                  <c:v>8487.0114361486503</c:v>
                </c:pt>
                <c:pt idx="5">
                  <c:v>6024.7859781071602</c:v>
                </c:pt>
                <c:pt idx="6">
                  <c:v>6072.8909362228296</c:v>
                </c:pt>
                <c:pt idx="7">
                  <c:v>6126.0117916888203</c:v>
                </c:pt>
                <c:pt idx="8">
                  <c:v>6182.5615023830896</c:v>
                </c:pt>
                <c:pt idx="9">
                  <c:v>6241.5661702281805</c:v>
                </c:pt>
                <c:pt idx="10">
                  <c:v>2051.0262475526702</c:v>
                </c:pt>
                <c:pt idx="11">
                  <c:v>2083.26347736036</c:v>
                </c:pt>
                <c:pt idx="12">
                  <c:v>874.79838912852301</c:v>
                </c:pt>
                <c:pt idx="13">
                  <c:v>898.38072860923</c:v>
                </c:pt>
                <c:pt idx="14">
                  <c:v>924.061193423389</c:v>
                </c:pt>
                <c:pt idx="15">
                  <c:v>1010.27651807196</c:v>
                </c:pt>
                <c:pt idx="16">
                  <c:v>311.06657370971999</c:v>
                </c:pt>
                <c:pt idx="17">
                  <c:v>326.47509875031</c:v>
                </c:pt>
                <c:pt idx="18">
                  <c:v>102.172753775994</c:v>
                </c:pt>
                <c:pt idx="19">
                  <c:v>111.63864561386301</c:v>
                </c:pt>
                <c:pt idx="20">
                  <c:v>37.870110463835204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953-44CD-A397-442F6C26CB28}"/>
            </c:ext>
          </c:extLst>
        </c:ser>
        <c:ser>
          <c:idx val="113"/>
          <c:order val="113"/>
          <c:tx>
            <c:strRef>
              <c:f>'Imported Energy (Each)'!$DK$2</c:f>
              <c:strCache>
                <c:ptCount val="1"/>
                <c:pt idx="0">
                  <c:v>ag136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(Each)'!$DK$3:$DK$23</c:f>
              <c:numCache>
                <c:formatCode>General</c:formatCode>
                <c:ptCount val="21"/>
                <c:pt idx="0">
                  <c:v>3644.2359999999999</c:v>
                </c:pt>
                <c:pt idx="1">
                  <c:v>2861.0336833032402</c:v>
                </c:pt>
                <c:pt idx="2">
                  <c:v>2862.86693310897</c:v>
                </c:pt>
                <c:pt idx="3">
                  <c:v>2864.7177198293898</c:v>
                </c:pt>
                <c:pt idx="4">
                  <c:v>2866.5876519489402</c:v>
                </c:pt>
                <c:pt idx="5">
                  <c:v>2868.47606751494</c:v>
                </c:pt>
                <c:pt idx="6">
                  <c:v>635.27478245247403</c:v>
                </c:pt>
                <c:pt idx="7">
                  <c:v>659.74280746370596</c:v>
                </c:pt>
                <c:pt idx="8">
                  <c:v>689.41802439379603</c:v>
                </c:pt>
                <c:pt idx="9">
                  <c:v>722.50648181156703</c:v>
                </c:pt>
                <c:pt idx="10">
                  <c:v>339.33027112961003</c:v>
                </c:pt>
                <c:pt idx="11">
                  <c:v>352.34100858334801</c:v>
                </c:pt>
                <c:pt idx="12">
                  <c:v>366.28411757220601</c:v>
                </c:pt>
                <c:pt idx="13">
                  <c:v>381.15581599789402</c:v>
                </c:pt>
                <c:pt idx="14">
                  <c:v>308.91584127552397</c:v>
                </c:pt>
                <c:pt idx="15">
                  <c:v>316.68854635528902</c:v>
                </c:pt>
                <c:pt idx="16">
                  <c:v>342.51606056499702</c:v>
                </c:pt>
                <c:pt idx="17">
                  <c:v>352.96440079546397</c:v>
                </c:pt>
                <c:pt idx="18">
                  <c:v>44.581011687714003</c:v>
                </c:pt>
                <c:pt idx="19">
                  <c:v>47.627593212238203</c:v>
                </c:pt>
                <c:pt idx="20">
                  <c:v>52.131927965402298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953-44CD-A397-442F6C26CB28}"/>
            </c:ext>
          </c:extLst>
        </c:ser>
        <c:ser>
          <c:idx val="114"/>
          <c:order val="114"/>
          <c:tx>
            <c:strRef>
              <c:f>'Imported Energy (Each)'!$DL$2</c:f>
              <c:strCache>
                <c:ptCount val="1"/>
                <c:pt idx="0">
                  <c:v>ag137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(Each)'!$DL$3:$DL$23</c:f>
              <c:numCache>
                <c:formatCode>General</c:formatCode>
                <c:ptCount val="21"/>
                <c:pt idx="0">
                  <c:v>4044.9762886349399</c:v>
                </c:pt>
                <c:pt idx="1">
                  <c:v>4052.7435045085299</c:v>
                </c:pt>
                <c:pt idx="2">
                  <c:v>4060.6102605972101</c:v>
                </c:pt>
                <c:pt idx="3">
                  <c:v>4068.54968425979</c:v>
                </c:pt>
                <c:pt idx="4">
                  <c:v>4076.5925830125002</c:v>
                </c:pt>
                <c:pt idx="5">
                  <c:v>2347.32661554991</c:v>
                </c:pt>
                <c:pt idx="6">
                  <c:v>2389.0243187633801</c:v>
                </c:pt>
                <c:pt idx="7">
                  <c:v>2434.2454182732699</c:v>
                </c:pt>
                <c:pt idx="8">
                  <c:v>2481.5845512647102</c:v>
                </c:pt>
                <c:pt idx="9">
                  <c:v>646.52352294833702</c:v>
                </c:pt>
                <c:pt idx="10">
                  <c:v>666.37287704659695</c:v>
                </c:pt>
                <c:pt idx="11">
                  <c:v>687.85003160108602</c:v>
                </c:pt>
                <c:pt idx="12">
                  <c:v>710.87487055469001</c:v>
                </c:pt>
                <c:pt idx="13">
                  <c:v>203.38328036107001</c:v>
                </c:pt>
                <c:pt idx="14">
                  <c:v>214.09226044204399</c:v>
                </c:pt>
                <c:pt idx="15">
                  <c:v>238.26587124096</c:v>
                </c:pt>
                <c:pt idx="16">
                  <c:v>253.18618101255501</c:v>
                </c:pt>
                <c:pt idx="17">
                  <c:v>31.585529313955</c:v>
                </c:pt>
                <c:pt idx="18">
                  <c:v>33.203060358042102</c:v>
                </c:pt>
                <c:pt idx="19">
                  <c:v>44.325328583395503</c:v>
                </c:pt>
                <c:pt idx="20">
                  <c:v>49.835234031583703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953-44CD-A397-442F6C26CB28}"/>
            </c:ext>
          </c:extLst>
        </c:ser>
        <c:ser>
          <c:idx val="115"/>
          <c:order val="115"/>
          <c:tx>
            <c:strRef>
              <c:f>'Imported Energy (Each)'!$DM$2</c:f>
              <c:strCache>
                <c:ptCount val="1"/>
                <c:pt idx="0">
                  <c:v>ag139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(Each)'!$DM$3:$DM$23</c:f>
              <c:numCache>
                <c:formatCode>General</c:formatCode>
                <c:ptCount val="21"/>
                <c:pt idx="0">
                  <c:v>5553.1484755174997</c:v>
                </c:pt>
                <c:pt idx="1">
                  <c:v>5558.9690914657504</c:v>
                </c:pt>
                <c:pt idx="2">
                  <c:v>5564.8640042100496</c:v>
                </c:pt>
                <c:pt idx="3">
                  <c:v>5570.8442646331796</c:v>
                </c:pt>
                <c:pt idx="4">
                  <c:v>5576.8850685433799</c:v>
                </c:pt>
                <c:pt idx="5">
                  <c:v>1067.0791823423001</c:v>
                </c:pt>
                <c:pt idx="6">
                  <c:v>1112.59429537562</c:v>
                </c:pt>
                <c:pt idx="7">
                  <c:v>1164.8269680452399</c:v>
                </c:pt>
                <c:pt idx="8">
                  <c:v>1221.2141683709201</c:v>
                </c:pt>
                <c:pt idx="9">
                  <c:v>418.75305565679901</c:v>
                </c:pt>
                <c:pt idx="10">
                  <c:v>433.76201941985499</c:v>
                </c:pt>
                <c:pt idx="11">
                  <c:v>449.51034965660102</c:v>
                </c:pt>
                <c:pt idx="12">
                  <c:v>467.420044764306</c:v>
                </c:pt>
                <c:pt idx="13">
                  <c:v>172.22790085883699</c:v>
                </c:pt>
                <c:pt idx="14">
                  <c:v>179.62921875159199</c:v>
                </c:pt>
                <c:pt idx="15">
                  <c:v>208.376115496171</c:v>
                </c:pt>
                <c:pt idx="16">
                  <c:v>222.76031920069201</c:v>
                </c:pt>
                <c:pt idx="17">
                  <c:v>78.5808430335899</c:v>
                </c:pt>
                <c:pt idx="18">
                  <c:v>84.8733139941384</c:v>
                </c:pt>
                <c:pt idx="19">
                  <c:v>96.8708177618999</c:v>
                </c:pt>
                <c:pt idx="20">
                  <c:v>101.385926963749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953-44CD-A397-442F6C26CB28}"/>
            </c:ext>
          </c:extLst>
        </c:ser>
        <c:ser>
          <c:idx val="116"/>
          <c:order val="116"/>
          <c:tx>
            <c:strRef>
              <c:f>'Imported Energy (Each)'!$DN$2</c:f>
              <c:strCache>
                <c:ptCount val="1"/>
                <c:pt idx="0">
                  <c:v>ag140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(Each)'!$DN$3:$DN$23</c:f>
              <c:numCache>
                <c:formatCode>General</c:formatCode>
                <c:ptCount val="21"/>
                <c:pt idx="0">
                  <c:v>1647.442</c:v>
                </c:pt>
                <c:pt idx="1">
                  <c:v>1647.442</c:v>
                </c:pt>
                <c:pt idx="2">
                  <c:v>764.607661010573</c:v>
                </c:pt>
                <c:pt idx="3">
                  <c:v>772.12830527980702</c:v>
                </c:pt>
                <c:pt idx="4">
                  <c:v>779.95647832776001</c:v>
                </c:pt>
                <c:pt idx="5">
                  <c:v>787.79643893988305</c:v>
                </c:pt>
                <c:pt idx="6">
                  <c:v>795.65127102311305</c:v>
                </c:pt>
                <c:pt idx="7">
                  <c:v>803.50908805054598</c:v>
                </c:pt>
                <c:pt idx="8">
                  <c:v>241.84835898771101</c:v>
                </c:pt>
                <c:pt idx="9">
                  <c:v>251.72716575931801</c:v>
                </c:pt>
                <c:pt idx="10">
                  <c:v>261.84142966796901</c:v>
                </c:pt>
                <c:pt idx="11">
                  <c:v>272.59728837766602</c:v>
                </c:pt>
                <c:pt idx="12">
                  <c:v>336.35203875851801</c:v>
                </c:pt>
                <c:pt idx="13">
                  <c:v>111.109127162262</c:v>
                </c:pt>
                <c:pt idx="14">
                  <c:v>116.88857198440201</c:v>
                </c:pt>
                <c:pt idx="15">
                  <c:v>122.93745356702399</c:v>
                </c:pt>
                <c:pt idx="16">
                  <c:v>129.51138015133</c:v>
                </c:pt>
                <c:pt idx="17">
                  <c:v>70.113580479446995</c:v>
                </c:pt>
                <c:pt idx="18">
                  <c:v>84.901244370094105</c:v>
                </c:pt>
                <c:pt idx="19">
                  <c:v>88.196242968848694</c:v>
                </c:pt>
                <c:pt idx="20">
                  <c:v>91.847449536937305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953-44CD-A397-442F6C26CB28}"/>
            </c:ext>
          </c:extLst>
        </c:ser>
        <c:ser>
          <c:idx val="117"/>
          <c:order val="117"/>
          <c:tx>
            <c:strRef>
              <c:f>'Imported Energy (Each)'!$DO$2</c:f>
              <c:strCache>
                <c:ptCount val="1"/>
                <c:pt idx="0">
                  <c:v>ag141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(Each)'!$DO$3:$DO$23</c:f>
              <c:numCache>
                <c:formatCode>General</c:formatCode>
                <c:ptCount val="21"/>
                <c:pt idx="0">
                  <c:v>8314.4045052656002</c:v>
                </c:pt>
                <c:pt idx="1">
                  <c:v>8324.2131478843203</c:v>
                </c:pt>
                <c:pt idx="2">
                  <c:v>8334.1356928782297</c:v>
                </c:pt>
                <c:pt idx="3">
                  <c:v>8344.1643163272493</c:v>
                </c:pt>
                <c:pt idx="4">
                  <c:v>8354.2851660981705</c:v>
                </c:pt>
                <c:pt idx="5">
                  <c:v>1813.8237850087601</c:v>
                </c:pt>
                <c:pt idx="6">
                  <c:v>1877.1848243311699</c:v>
                </c:pt>
                <c:pt idx="7">
                  <c:v>1957.96532064192</c:v>
                </c:pt>
                <c:pt idx="8">
                  <c:v>2041.1398920209001</c:v>
                </c:pt>
                <c:pt idx="9">
                  <c:v>424.15082118622001</c:v>
                </c:pt>
                <c:pt idx="10">
                  <c:v>448.457928152737</c:v>
                </c:pt>
                <c:pt idx="11">
                  <c:v>481.23571671894001</c:v>
                </c:pt>
                <c:pt idx="12">
                  <c:v>96.424980967725006</c:v>
                </c:pt>
                <c:pt idx="13">
                  <c:v>107.21140364724</c:v>
                </c:pt>
                <c:pt idx="14">
                  <c:v>119.89543845265899</c:v>
                </c:pt>
                <c:pt idx="15">
                  <c:v>39.0154120184609</c:v>
                </c:pt>
                <c:pt idx="16">
                  <c:v>43.769879018615804</c:v>
                </c:pt>
                <c:pt idx="17">
                  <c:v>48.662105548450498</c:v>
                </c:pt>
                <c:pt idx="18">
                  <c:v>1.0020094339717001</c:v>
                </c:pt>
                <c:pt idx="19">
                  <c:v>1.1015141509575499</c:v>
                </c:pt>
                <c:pt idx="20">
                  <c:v>1.5480188679433999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953-44CD-A397-442F6C26CB28}"/>
            </c:ext>
          </c:extLst>
        </c:ser>
        <c:ser>
          <c:idx val="118"/>
          <c:order val="118"/>
          <c:tx>
            <c:strRef>
              <c:f>'Imported Energy (Each)'!$DP$2</c:f>
              <c:strCache>
                <c:ptCount val="1"/>
                <c:pt idx="0">
                  <c:v>ag142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(Each)'!$DP$3:$DP$23</c:f>
              <c:numCache>
                <c:formatCode>General</c:formatCode>
                <c:ptCount val="21"/>
                <c:pt idx="0">
                  <c:v>3033.04688850613</c:v>
                </c:pt>
                <c:pt idx="1">
                  <c:v>3035.0629333439701</c:v>
                </c:pt>
                <c:pt idx="2">
                  <c:v>3037.10106474226</c:v>
                </c:pt>
                <c:pt idx="3">
                  <c:v>3039.1624745965401</c:v>
                </c:pt>
                <c:pt idx="4">
                  <c:v>3041.2478950812501</c:v>
                </c:pt>
                <c:pt idx="5">
                  <c:v>628.61695041463099</c:v>
                </c:pt>
                <c:pt idx="6">
                  <c:v>662.14120133645702</c:v>
                </c:pt>
                <c:pt idx="7">
                  <c:v>698.30716988672395</c:v>
                </c:pt>
                <c:pt idx="8">
                  <c:v>737.22372576478995</c:v>
                </c:pt>
                <c:pt idx="9">
                  <c:v>779.05916877733296</c:v>
                </c:pt>
                <c:pt idx="10">
                  <c:v>322.06852624752099</c:v>
                </c:pt>
                <c:pt idx="11">
                  <c:v>329.22980694572499</c:v>
                </c:pt>
                <c:pt idx="12">
                  <c:v>340.68445326382101</c:v>
                </c:pt>
                <c:pt idx="13">
                  <c:v>352.14201374112099</c:v>
                </c:pt>
                <c:pt idx="14">
                  <c:v>290.77919846849397</c:v>
                </c:pt>
                <c:pt idx="15">
                  <c:v>324.029779389238</c:v>
                </c:pt>
                <c:pt idx="16">
                  <c:v>333.26479584288597</c:v>
                </c:pt>
                <c:pt idx="17">
                  <c:v>342.49955532928698</c:v>
                </c:pt>
                <c:pt idx="18">
                  <c:v>102.423047830071</c:v>
                </c:pt>
                <c:pt idx="19">
                  <c:v>107.18555823301899</c:v>
                </c:pt>
                <c:pt idx="20">
                  <c:v>114.177392024988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A953-44CD-A397-442F6C26CB28}"/>
            </c:ext>
          </c:extLst>
        </c:ser>
        <c:ser>
          <c:idx val="119"/>
          <c:order val="119"/>
          <c:tx>
            <c:strRef>
              <c:f>'Imported Energy (Each)'!$DQ$2</c:f>
              <c:strCache>
                <c:ptCount val="1"/>
                <c:pt idx="0">
                  <c:v>ag143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(Each)'!$DQ$3:$DQ$23</c:f>
              <c:numCache>
                <c:formatCode>General</c:formatCode>
                <c:ptCount val="21"/>
                <c:pt idx="0">
                  <c:v>4485.9229260252196</c:v>
                </c:pt>
                <c:pt idx="1">
                  <c:v>4491.5498015807798</c:v>
                </c:pt>
                <c:pt idx="2">
                  <c:v>4497.21112866167</c:v>
                </c:pt>
                <c:pt idx="3">
                  <c:v>4502.9039803218102</c:v>
                </c:pt>
                <c:pt idx="4">
                  <c:v>4508.6240639649895</c:v>
                </c:pt>
                <c:pt idx="5">
                  <c:v>1990.6332708288801</c:v>
                </c:pt>
                <c:pt idx="6">
                  <c:v>2044.1365417494001</c:v>
                </c:pt>
                <c:pt idx="7">
                  <c:v>2101.0420165348401</c:v>
                </c:pt>
                <c:pt idx="8">
                  <c:v>2160.9895402144798</c:v>
                </c:pt>
                <c:pt idx="9">
                  <c:v>453.10089876012103</c:v>
                </c:pt>
                <c:pt idx="10">
                  <c:v>478.33978656710002</c:v>
                </c:pt>
                <c:pt idx="11">
                  <c:v>505.173216983364</c:v>
                </c:pt>
                <c:pt idx="12">
                  <c:v>532.72186161481</c:v>
                </c:pt>
                <c:pt idx="13">
                  <c:v>151.34880754555499</c:v>
                </c:pt>
                <c:pt idx="14">
                  <c:v>161.988749790469</c:v>
                </c:pt>
                <c:pt idx="15">
                  <c:v>197.671514405978</c:v>
                </c:pt>
                <c:pt idx="16">
                  <c:v>36.070132904812098</c:v>
                </c:pt>
                <c:pt idx="17">
                  <c:v>36.416574414524099</c:v>
                </c:pt>
                <c:pt idx="18">
                  <c:v>42.245360037584902</c:v>
                </c:pt>
                <c:pt idx="19">
                  <c:v>0.77997404513454704</c:v>
                </c:pt>
                <c:pt idx="20">
                  <c:v>0.91585091352332604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953-44CD-A397-442F6C26CB28}"/>
            </c:ext>
          </c:extLst>
        </c:ser>
        <c:ser>
          <c:idx val="120"/>
          <c:order val="120"/>
          <c:tx>
            <c:strRef>
              <c:f>'Imported Energy (Each)'!$DR$2</c:f>
              <c:strCache>
                <c:ptCount val="1"/>
                <c:pt idx="0">
                  <c:v>ag144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(Each)'!$DR$3:$DR$23</c:f>
              <c:numCache>
                <c:formatCode>General</c:formatCode>
                <c:ptCount val="21"/>
                <c:pt idx="0">
                  <c:v>2871.8158901305901</c:v>
                </c:pt>
                <c:pt idx="1">
                  <c:v>2873.7773669086801</c:v>
                </c:pt>
                <c:pt idx="2">
                  <c:v>2875.7601615456601</c:v>
                </c:pt>
                <c:pt idx="3">
                  <c:v>2877.7634369968</c:v>
                </c:pt>
                <c:pt idx="4">
                  <c:v>2879.7921977598198</c:v>
                </c:pt>
                <c:pt idx="5">
                  <c:v>644.876829892871</c:v>
                </c:pt>
                <c:pt idx="6">
                  <c:v>680.37083510477396</c:v>
                </c:pt>
                <c:pt idx="7">
                  <c:v>718.66639641381005</c:v>
                </c:pt>
                <c:pt idx="8">
                  <c:v>759.49059738838901</c:v>
                </c:pt>
                <c:pt idx="9">
                  <c:v>238.384920228103</c:v>
                </c:pt>
                <c:pt idx="10">
                  <c:v>251.48896280159801</c:v>
                </c:pt>
                <c:pt idx="11">
                  <c:v>265.28005330846702</c:v>
                </c:pt>
                <c:pt idx="12">
                  <c:v>279.76886781968199</c:v>
                </c:pt>
                <c:pt idx="13">
                  <c:v>172.965283960969</c:v>
                </c:pt>
                <c:pt idx="14">
                  <c:v>182.71221768373701</c:v>
                </c:pt>
                <c:pt idx="15">
                  <c:v>232.05068247008501</c:v>
                </c:pt>
                <c:pt idx="16">
                  <c:v>242.46541475220701</c:v>
                </c:pt>
                <c:pt idx="17">
                  <c:v>37.302972769356501</c:v>
                </c:pt>
                <c:pt idx="18">
                  <c:v>39.627180173959303</c:v>
                </c:pt>
                <c:pt idx="19">
                  <c:v>46.150794038244698</c:v>
                </c:pt>
                <c:pt idx="20">
                  <c:v>49.638387758346397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953-44CD-A397-442F6C26CB28}"/>
            </c:ext>
          </c:extLst>
        </c:ser>
        <c:ser>
          <c:idx val="121"/>
          <c:order val="121"/>
          <c:tx>
            <c:strRef>
              <c:f>'Imported Energy (Each)'!$DS$2</c:f>
              <c:strCache>
                <c:ptCount val="1"/>
                <c:pt idx="0">
                  <c:v>ag145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(Each)'!$DS$3:$DS$23</c:f>
              <c:numCache>
                <c:formatCode>General</c:formatCode>
                <c:ptCount val="21"/>
                <c:pt idx="0">
                  <c:v>6652.0311885996998</c:v>
                </c:pt>
                <c:pt idx="1">
                  <c:v>6656.3660884566198</c:v>
                </c:pt>
                <c:pt idx="2">
                  <c:v>6660.7927015479399</c:v>
                </c:pt>
                <c:pt idx="3">
                  <c:v>6665.2630768143099</c:v>
                </c:pt>
                <c:pt idx="4">
                  <c:v>6669.7700557762601</c:v>
                </c:pt>
                <c:pt idx="5">
                  <c:v>1161.0918378072699</c:v>
                </c:pt>
                <c:pt idx="6">
                  <c:v>1210.84885605009</c:v>
                </c:pt>
                <c:pt idx="7">
                  <c:v>1275.0420622525501</c:v>
                </c:pt>
                <c:pt idx="8">
                  <c:v>1345.81412654422</c:v>
                </c:pt>
                <c:pt idx="9">
                  <c:v>211.269890039069</c:v>
                </c:pt>
                <c:pt idx="10">
                  <c:v>230.979676860594</c:v>
                </c:pt>
                <c:pt idx="11">
                  <c:v>253.14833361750701</c:v>
                </c:pt>
                <c:pt idx="12">
                  <c:v>276.83087404627798</c:v>
                </c:pt>
                <c:pt idx="13">
                  <c:v>53.160490430661497</c:v>
                </c:pt>
                <c:pt idx="14">
                  <c:v>59.349477826415701</c:v>
                </c:pt>
                <c:pt idx="15">
                  <c:v>100.622552545207</c:v>
                </c:pt>
                <c:pt idx="16">
                  <c:v>118.41576517070401</c:v>
                </c:pt>
                <c:pt idx="17">
                  <c:v>5.9504716985848999E-2</c:v>
                </c:pt>
                <c:pt idx="18">
                  <c:v>5.9504716985848999E-2</c:v>
                </c:pt>
                <c:pt idx="19">
                  <c:v>16.427747785158399</c:v>
                </c:pt>
                <c:pt idx="20">
                  <c:v>20.125453137773601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A953-44CD-A397-442F6C26CB28}"/>
            </c:ext>
          </c:extLst>
        </c:ser>
        <c:ser>
          <c:idx val="122"/>
          <c:order val="122"/>
          <c:tx>
            <c:strRef>
              <c:f>'Imported Energy (Each)'!$DT$2</c:f>
              <c:strCache>
                <c:ptCount val="1"/>
                <c:pt idx="0">
                  <c:v>ag147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(Each)'!$DT$3:$DT$23</c:f>
              <c:numCache>
                <c:formatCode>General</c:formatCode>
                <c:ptCount val="21"/>
                <c:pt idx="0">
                  <c:v>8384.8165502718002</c:v>
                </c:pt>
                <c:pt idx="1">
                  <c:v>8391.5583868166996</c:v>
                </c:pt>
                <c:pt idx="2">
                  <c:v>8398.3992633963899</c:v>
                </c:pt>
                <c:pt idx="3">
                  <c:v>8405.3432598390991</c:v>
                </c:pt>
                <c:pt idx="4">
                  <c:v>8412.3447367819099</c:v>
                </c:pt>
                <c:pt idx="5">
                  <c:v>3370.1755045775099</c:v>
                </c:pt>
                <c:pt idx="6">
                  <c:v>3433.07217389782</c:v>
                </c:pt>
                <c:pt idx="7">
                  <c:v>3507.5717596909399</c:v>
                </c:pt>
                <c:pt idx="8">
                  <c:v>3586.10729486122</c:v>
                </c:pt>
                <c:pt idx="9">
                  <c:v>1263.3243393252601</c:v>
                </c:pt>
                <c:pt idx="10">
                  <c:v>1318.4744464241901</c:v>
                </c:pt>
                <c:pt idx="11">
                  <c:v>1376.4406175393499</c:v>
                </c:pt>
                <c:pt idx="12">
                  <c:v>480.03519909035299</c:v>
                </c:pt>
                <c:pt idx="13">
                  <c:v>514.13264775269602</c:v>
                </c:pt>
                <c:pt idx="14">
                  <c:v>546.58295439819506</c:v>
                </c:pt>
                <c:pt idx="15">
                  <c:v>171.41287555571901</c:v>
                </c:pt>
                <c:pt idx="16">
                  <c:v>190.62694067125901</c:v>
                </c:pt>
                <c:pt idx="17">
                  <c:v>207.45922646081701</c:v>
                </c:pt>
                <c:pt idx="18">
                  <c:v>18.945702430417398</c:v>
                </c:pt>
                <c:pt idx="19">
                  <c:v>49.505503385590998</c:v>
                </c:pt>
                <c:pt idx="20">
                  <c:v>7.2059213842982404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A953-44CD-A397-442F6C26CB28}"/>
            </c:ext>
          </c:extLst>
        </c:ser>
        <c:ser>
          <c:idx val="123"/>
          <c:order val="123"/>
          <c:tx>
            <c:strRef>
              <c:f>'Imported Energy (Each)'!$DU$2</c:f>
              <c:strCache>
                <c:ptCount val="1"/>
                <c:pt idx="0">
                  <c:v>ag148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(Each)'!$DU$3:$DU$23</c:f>
              <c:numCache>
                <c:formatCode>General</c:formatCode>
                <c:ptCount val="21"/>
                <c:pt idx="0">
                  <c:v>5908.2083575251099</c:v>
                </c:pt>
                <c:pt idx="1">
                  <c:v>5911.6990916155301</c:v>
                </c:pt>
                <c:pt idx="2">
                  <c:v>5915.2248017990896</c:v>
                </c:pt>
                <c:pt idx="3">
                  <c:v>5918.7907059004601</c:v>
                </c:pt>
                <c:pt idx="4">
                  <c:v>5922.3965991945197</c:v>
                </c:pt>
                <c:pt idx="5">
                  <c:v>2852.2800169337202</c:v>
                </c:pt>
                <c:pt idx="6">
                  <c:v>2907.8953986331298</c:v>
                </c:pt>
                <c:pt idx="7">
                  <c:v>2969.0014299758</c:v>
                </c:pt>
                <c:pt idx="8">
                  <c:v>3032.1508324503102</c:v>
                </c:pt>
                <c:pt idx="9">
                  <c:v>1023.58536119632</c:v>
                </c:pt>
                <c:pt idx="10">
                  <c:v>1048.2404615360001</c:v>
                </c:pt>
                <c:pt idx="11">
                  <c:v>1076.7689088424099</c:v>
                </c:pt>
                <c:pt idx="12">
                  <c:v>1108.7628999343699</c:v>
                </c:pt>
                <c:pt idx="13">
                  <c:v>474.38618717446298</c:v>
                </c:pt>
                <c:pt idx="14">
                  <c:v>491.07727015256</c:v>
                </c:pt>
                <c:pt idx="15">
                  <c:v>548.59956505297305</c:v>
                </c:pt>
                <c:pt idx="16">
                  <c:v>569.10484902759003</c:v>
                </c:pt>
                <c:pt idx="17">
                  <c:v>116.861228537364</c:v>
                </c:pt>
                <c:pt idx="18">
                  <c:v>129.89018414247801</c:v>
                </c:pt>
                <c:pt idx="19">
                  <c:v>195.15749692977101</c:v>
                </c:pt>
                <c:pt idx="20">
                  <c:v>30.513255739230399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A953-44CD-A397-442F6C26CB28}"/>
            </c:ext>
          </c:extLst>
        </c:ser>
        <c:ser>
          <c:idx val="124"/>
          <c:order val="124"/>
          <c:tx>
            <c:strRef>
              <c:f>'Imported Energy (Each)'!$DV$2</c:f>
              <c:strCache>
                <c:ptCount val="1"/>
                <c:pt idx="0">
                  <c:v>ag149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(Each)'!$DV$3:$DV$23</c:f>
              <c:numCache>
                <c:formatCode>General</c:formatCode>
                <c:ptCount val="21"/>
                <c:pt idx="0">
                  <c:v>4451.4645244174299</c:v>
                </c:pt>
                <c:pt idx="1">
                  <c:v>4470.4662764018503</c:v>
                </c:pt>
                <c:pt idx="2">
                  <c:v>4489.63717817615</c:v>
                </c:pt>
                <c:pt idx="3">
                  <c:v>4508.9419466301197</c:v>
                </c:pt>
                <c:pt idx="4">
                  <c:v>4528.5127365937997</c:v>
                </c:pt>
                <c:pt idx="5">
                  <c:v>4548.2781119129104</c:v>
                </c:pt>
                <c:pt idx="6">
                  <c:v>1546.0877861932499</c:v>
                </c:pt>
                <c:pt idx="7">
                  <c:v>1589.2734454894601</c:v>
                </c:pt>
                <c:pt idx="8">
                  <c:v>1634.6457383859899</c:v>
                </c:pt>
                <c:pt idx="9">
                  <c:v>1680.6354948200001</c:v>
                </c:pt>
                <c:pt idx="10">
                  <c:v>592.55785746970105</c:v>
                </c:pt>
                <c:pt idx="11">
                  <c:v>613.80000709572698</c:v>
                </c:pt>
                <c:pt idx="12">
                  <c:v>635.35716731806599</c:v>
                </c:pt>
                <c:pt idx="13">
                  <c:v>657.80157622269405</c:v>
                </c:pt>
                <c:pt idx="14">
                  <c:v>220.416788662024</c:v>
                </c:pt>
                <c:pt idx="15">
                  <c:v>231.44844644487799</c:v>
                </c:pt>
                <c:pt idx="16">
                  <c:v>273.86991433998799</c:v>
                </c:pt>
                <c:pt idx="17">
                  <c:v>286.94414503427402</c:v>
                </c:pt>
                <c:pt idx="18">
                  <c:v>56.236014062561502</c:v>
                </c:pt>
                <c:pt idx="19">
                  <c:v>60.453724896327103</c:v>
                </c:pt>
                <c:pt idx="20">
                  <c:v>80.532916119495596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953-44CD-A397-442F6C26CB28}"/>
            </c:ext>
          </c:extLst>
        </c:ser>
        <c:ser>
          <c:idx val="125"/>
          <c:order val="125"/>
          <c:tx>
            <c:strRef>
              <c:f>'Imported Energy (Each)'!$DW$2</c:f>
              <c:strCache>
                <c:ptCount val="1"/>
                <c:pt idx="0">
                  <c:v>ag151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(Each)'!$DW$3:$DW$23</c:f>
              <c:numCache>
                <c:formatCode>General</c:formatCode>
                <c:ptCount val="21"/>
                <c:pt idx="0">
                  <c:v>3868.6269936028302</c:v>
                </c:pt>
                <c:pt idx="1">
                  <c:v>3871.8823128417898</c:v>
                </c:pt>
                <c:pt idx="2">
                  <c:v>3875.1479075306702</c:v>
                </c:pt>
                <c:pt idx="3">
                  <c:v>3878.4386975226098</c:v>
                </c:pt>
                <c:pt idx="4">
                  <c:v>3881.75612667114</c:v>
                </c:pt>
                <c:pt idx="5">
                  <c:v>3885.0953753854401</c:v>
                </c:pt>
                <c:pt idx="6">
                  <c:v>1165.6925924590601</c:v>
                </c:pt>
                <c:pt idx="7">
                  <c:v>1196.4125446181899</c:v>
                </c:pt>
                <c:pt idx="8">
                  <c:v>1233.55542667892</c:v>
                </c:pt>
                <c:pt idx="9">
                  <c:v>1272.56203225537</c:v>
                </c:pt>
                <c:pt idx="10">
                  <c:v>1314.24732378357</c:v>
                </c:pt>
                <c:pt idx="11">
                  <c:v>840.81359028340103</c:v>
                </c:pt>
                <c:pt idx="12">
                  <c:v>852.43702575564896</c:v>
                </c:pt>
                <c:pt idx="13">
                  <c:v>872.74487390146498</c:v>
                </c:pt>
                <c:pt idx="14">
                  <c:v>894.94466286475301</c:v>
                </c:pt>
                <c:pt idx="15">
                  <c:v>143.10499778687301</c:v>
                </c:pt>
                <c:pt idx="16">
                  <c:v>156.39145309286701</c:v>
                </c:pt>
                <c:pt idx="17">
                  <c:v>163.084069949412</c:v>
                </c:pt>
                <c:pt idx="18">
                  <c:v>172.04024172320101</c:v>
                </c:pt>
                <c:pt idx="19">
                  <c:v>29.945881859260499</c:v>
                </c:pt>
                <c:pt idx="20">
                  <c:v>33.535529426838899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A953-44CD-A397-442F6C26CB28}"/>
            </c:ext>
          </c:extLst>
        </c:ser>
        <c:ser>
          <c:idx val="126"/>
          <c:order val="126"/>
          <c:tx>
            <c:strRef>
              <c:f>'Imported Energy (Each)'!$DX$2</c:f>
              <c:strCache>
                <c:ptCount val="1"/>
                <c:pt idx="0">
                  <c:v>ag152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(Each)'!$DX$3:$DX$23</c:f>
              <c:numCache>
                <c:formatCode>General</c:formatCode>
                <c:ptCount val="21"/>
                <c:pt idx="0">
                  <c:v>10073.416999999999</c:v>
                </c:pt>
                <c:pt idx="1">
                  <c:v>7267.0039854381403</c:v>
                </c:pt>
                <c:pt idx="2">
                  <c:v>7275.9458569439003</c:v>
                </c:pt>
                <c:pt idx="3">
                  <c:v>7284.9686321395902</c:v>
                </c:pt>
                <c:pt idx="4">
                  <c:v>7294.0663544259596</c:v>
                </c:pt>
                <c:pt idx="5">
                  <c:v>7303.2530293933496</c:v>
                </c:pt>
                <c:pt idx="6">
                  <c:v>2047.30829409954</c:v>
                </c:pt>
                <c:pt idx="7">
                  <c:v>2101.7806136355598</c:v>
                </c:pt>
                <c:pt idx="8">
                  <c:v>2164.3730511685399</c:v>
                </c:pt>
                <c:pt idx="9">
                  <c:v>2228.97053934111</c:v>
                </c:pt>
                <c:pt idx="10">
                  <c:v>679.15759535659902</c:v>
                </c:pt>
                <c:pt idx="11">
                  <c:v>709.10231501011799</c:v>
                </c:pt>
                <c:pt idx="12">
                  <c:v>740.83918865501596</c:v>
                </c:pt>
                <c:pt idx="13">
                  <c:v>211.75383827265401</c:v>
                </c:pt>
                <c:pt idx="14">
                  <c:v>229.94303782375101</c:v>
                </c:pt>
                <c:pt idx="15">
                  <c:v>249.08077079871501</c:v>
                </c:pt>
                <c:pt idx="16">
                  <c:v>70.7594941686623</c:v>
                </c:pt>
                <c:pt idx="17">
                  <c:v>75.884570357403305</c:v>
                </c:pt>
                <c:pt idx="18">
                  <c:v>82.395697204016102</c:v>
                </c:pt>
                <c:pt idx="19">
                  <c:v>21.542705339391901</c:v>
                </c:pt>
                <c:pt idx="20">
                  <c:v>24.279977126833799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A953-44CD-A397-442F6C26CB28}"/>
            </c:ext>
          </c:extLst>
        </c:ser>
        <c:ser>
          <c:idx val="127"/>
          <c:order val="127"/>
          <c:tx>
            <c:strRef>
              <c:f>'Imported Energy (Each)'!$DY$2</c:f>
              <c:strCache>
                <c:ptCount val="1"/>
                <c:pt idx="0">
                  <c:v>ag153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(Each)'!$DY$3:$DY$23</c:f>
              <c:numCache>
                <c:formatCode>General</c:formatCode>
                <c:ptCount val="21"/>
                <c:pt idx="0">
                  <c:v>2363.1976256675398</c:v>
                </c:pt>
                <c:pt idx="1">
                  <c:v>2364.7817112964799</c:v>
                </c:pt>
                <c:pt idx="2">
                  <c:v>2366.3926909012798</c:v>
                </c:pt>
                <c:pt idx="3">
                  <c:v>2368.0144419140001</c:v>
                </c:pt>
                <c:pt idx="4">
                  <c:v>2369.6476275668601</c:v>
                </c:pt>
                <c:pt idx="5">
                  <c:v>282.03107950026902</c:v>
                </c:pt>
                <c:pt idx="6">
                  <c:v>306.17143319020602</c:v>
                </c:pt>
                <c:pt idx="7">
                  <c:v>335.18794549861798</c:v>
                </c:pt>
                <c:pt idx="8">
                  <c:v>368.43223994804902</c:v>
                </c:pt>
                <c:pt idx="9">
                  <c:v>70.634880028770297</c:v>
                </c:pt>
                <c:pt idx="10">
                  <c:v>75.582242686732101</c:v>
                </c:pt>
                <c:pt idx="11">
                  <c:v>81.169766034256796</c:v>
                </c:pt>
                <c:pt idx="12">
                  <c:v>87.968670066048205</c:v>
                </c:pt>
                <c:pt idx="13">
                  <c:v>31.2257943269001</c:v>
                </c:pt>
                <c:pt idx="14">
                  <c:v>34.094261328329999</c:v>
                </c:pt>
                <c:pt idx="15">
                  <c:v>63.4698884244618</c:v>
                </c:pt>
                <c:pt idx="16">
                  <c:v>68.734273437140402</c:v>
                </c:pt>
                <c:pt idx="17">
                  <c:v>25.290597744209698</c:v>
                </c:pt>
                <c:pt idx="18">
                  <c:v>27.705927129320301</c:v>
                </c:pt>
                <c:pt idx="19">
                  <c:v>45.595945759120497</c:v>
                </c:pt>
                <c:pt idx="20">
                  <c:v>50.332446235015098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A953-44CD-A397-442F6C26CB28}"/>
            </c:ext>
          </c:extLst>
        </c:ser>
        <c:ser>
          <c:idx val="128"/>
          <c:order val="128"/>
          <c:tx>
            <c:strRef>
              <c:f>'Imported Energy (Each)'!$DZ$2</c:f>
              <c:strCache>
                <c:ptCount val="1"/>
                <c:pt idx="0">
                  <c:v>ag154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(Each)'!$DZ$3:$DZ$23</c:f>
              <c:numCache>
                <c:formatCode>General</c:formatCode>
                <c:ptCount val="21"/>
                <c:pt idx="0">
                  <c:v>3487.9374781287702</c:v>
                </c:pt>
                <c:pt idx="1">
                  <c:v>3490.8172847863002</c:v>
                </c:pt>
                <c:pt idx="2">
                  <c:v>3493.7205090420098</c:v>
                </c:pt>
                <c:pt idx="3">
                  <c:v>3496.6406901397299</c:v>
                </c:pt>
                <c:pt idx="4">
                  <c:v>3499.5819580830998</c:v>
                </c:pt>
                <c:pt idx="5">
                  <c:v>3502.5405491862998</c:v>
                </c:pt>
                <c:pt idx="6">
                  <c:v>944.26189367650295</c:v>
                </c:pt>
                <c:pt idx="7">
                  <c:v>970.50675501792</c:v>
                </c:pt>
                <c:pt idx="8">
                  <c:v>1001.62687172929</c:v>
                </c:pt>
                <c:pt idx="9">
                  <c:v>1036.2205897701199</c:v>
                </c:pt>
                <c:pt idx="10">
                  <c:v>1073.6533425950099</c:v>
                </c:pt>
                <c:pt idx="11">
                  <c:v>749.19718433864398</c:v>
                </c:pt>
                <c:pt idx="12">
                  <c:v>765.28311951644298</c:v>
                </c:pt>
                <c:pt idx="13">
                  <c:v>781.90266883081802</c:v>
                </c:pt>
                <c:pt idx="14">
                  <c:v>799.78585375716898</c:v>
                </c:pt>
                <c:pt idx="15">
                  <c:v>818.54431581611504</c:v>
                </c:pt>
                <c:pt idx="16">
                  <c:v>148.10297095692201</c:v>
                </c:pt>
                <c:pt idx="17">
                  <c:v>152.24996066710099</c:v>
                </c:pt>
                <c:pt idx="18">
                  <c:v>157.275217537895</c:v>
                </c:pt>
                <c:pt idx="19">
                  <c:v>162.99222643761499</c:v>
                </c:pt>
                <c:pt idx="20">
                  <c:v>81.291382244286098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A953-44CD-A397-442F6C26CB28}"/>
            </c:ext>
          </c:extLst>
        </c:ser>
        <c:ser>
          <c:idx val="129"/>
          <c:order val="129"/>
          <c:tx>
            <c:strRef>
              <c:f>'Imported Energy (Each)'!$EA$2</c:f>
              <c:strCache>
                <c:ptCount val="1"/>
                <c:pt idx="0">
                  <c:v>ag155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(Each)'!$EA$3:$EA$23</c:f>
              <c:numCache>
                <c:formatCode>General</c:formatCode>
                <c:ptCount val="21"/>
                <c:pt idx="0">
                  <c:v>1798.1566780972601</c:v>
                </c:pt>
                <c:pt idx="1">
                  <c:v>1799.58722456484</c:v>
                </c:pt>
                <c:pt idx="2">
                  <c:v>1801.0355239630101</c:v>
                </c:pt>
                <c:pt idx="3">
                  <c:v>1802.51526306804</c:v>
                </c:pt>
                <c:pt idx="4">
                  <c:v>1804.0135524853899</c:v>
                </c:pt>
                <c:pt idx="5">
                  <c:v>1805.52438754338</c:v>
                </c:pt>
                <c:pt idx="6">
                  <c:v>336.20732473862603</c:v>
                </c:pt>
                <c:pt idx="7">
                  <c:v>350.76723917262399</c:v>
                </c:pt>
                <c:pt idx="8">
                  <c:v>367.46615411925501</c:v>
                </c:pt>
                <c:pt idx="9">
                  <c:v>385.19923041479302</c:v>
                </c:pt>
                <c:pt idx="10">
                  <c:v>403.791526657551</c:v>
                </c:pt>
                <c:pt idx="11">
                  <c:v>106.251416645703</c:v>
                </c:pt>
                <c:pt idx="12">
                  <c:v>112.282262644798</c:v>
                </c:pt>
                <c:pt idx="13">
                  <c:v>118.368906053118</c:v>
                </c:pt>
                <c:pt idx="14">
                  <c:v>125.073012717742</c:v>
                </c:pt>
                <c:pt idx="15">
                  <c:v>85.142488105168098</c:v>
                </c:pt>
                <c:pt idx="16">
                  <c:v>99.757148131476399</c:v>
                </c:pt>
                <c:pt idx="17">
                  <c:v>104.762591659911</c:v>
                </c:pt>
                <c:pt idx="18">
                  <c:v>109.767795700627</c:v>
                </c:pt>
                <c:pt idx="19">
                  <c:v>93.891450964598107</c:v>
                </c:pt>
                <c:pt idx="20">
                  <c:v>97.884963184678895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A953-44CD-A397-442F6C26CB28}"/>
            </c:ext>
          </c:extLst>
        </c:ser>
        <c:ser>
          <c:idx val="130"/>
          <c:order val="130"/>
          <c:tx>
            <c:strRef>
              <c:f>'Imported Energy (Each)'!$EB$2</c:f>
              <c:strCache>
                <c:ptCount val="1"/>
                <c:pt idx="0">
                  <c:v>ag156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(Each)'!$EB$3:$EB$23</c:f>
              <c:numCache>
                <c:formatCode>General</c:formatCode>
                <c:ptCount val="21"/>
                <c:pt idx="0">
                  <c:v>4356.4823260645398</c:v>
                </c:pt>
                <c:pt idx="1">
                  <c:v>4372.4310915102897</c:v>
                </c:pt>
                <c:pt idx="2">
                  <c:v>4388.7390116106099</c:v>
                </c:pt>
                <c:pt idx="3">
                  <c:v>4405.3055878075602</c:v>
                </c:pt>
                <c:pt idx="4">
                  <c:v>4422.1291433788801</c:v>
                </c:pt>
                <c:pt idx="5">
                  <c:v>2032.3118587986201</c:v>
                </c:pt>
                <c:pt idx="6">
                  <c:v>2087.9169815761502</c:v>
                </c:pt>
                <c:pt idx="7">
                  <c:v>2149.4193847563502</c:v>
                </c:pt>
                <c:pt idx="8">
                  <c:v>2213.62852444395</c:v>
                </c:pt>
                <c:pt idx="9">
                  <c:v>333.69866110944997</c:v>
                </c:pt>
                <c:pt idx="10">
                  <c:v>356.15855237972602</c:v>
                </c:pt>
                <c:pt idx="11">
                  <c:v>374.71795130066999</c:v>
                </c:pt>
                <c:pt idx="12">
                  <c:v>394.59755168649599</c:v>
                </c:pt>
                <c:pt idx="13">
                  <c:v>98.318127527964407</c:v>
                </c:pt>
                <c:pt idx="14">
                  <c:v>104.422040705044</c:v>
                </c:pt>
                <c:pt idx="15">
                  <c:v>122.837100822051</c:v>
                </c:pt>
                <c:pt idx="16">
                  <c:v>132.79284999798901</c:v>
                </c:pt>
                <c:pt idx="17">
                  <c:v>1.80206709231528</c:v>
                </c:pt>
                <c:pt idx="18">
                  <c:v>4.5107219528239897</c:v>
                </c:pt>
                <c:pt idx="19">
                  <c:v>16.416041838307301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A953-44CD-A397-442F6C26CB28}"/>
            </c:ext>
          </c:extLst>
        </c:ser>
        <c:ser>
          <c:idx val="131"/>
          <c:order val="131"/>
          <c:tx>
            <c:strRef>
              <c:f>'Imported Energy (Each)'!$EC$2</c:f>
              <c:strCache>
                <c:ptCount val="1"/>
                <c:pt idx="0">
                  <c:v>ag157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(Each)'!$EC$3:$EC$23</c:f>
              <c:numCache>
                <c:formatCode>General</c:formatCode>
                <c:ptCount val="21"/>
                <c:pt idx="0">
                  <c:v>6790.4219871727901</c:v>
                </c:pt>
                <c:pt idx="1">
                  <c:v>6797.4360716022002</c:v>
                </c:pt>
                <c:pt idx="2">
                  <c:v>6804.5305473976296</c:v>
                </c:pt>
                <c:pt idx="3">
                  <c:v>6811.7128829212797</c:v>
                </c:pt>
                <c:pt idx="4">
                  <c:v>6818.9547584726297</c:v>
                </c:pt>
                <c:pt idx="5">
                  <c:v>6826.2496070163797</c:v>
                </c:pt>
                <c:pt idx="6">
                  <c:v>2660.1491210384302</c:v>
                </c:pt>
                <c:pt idx="7">
                  <c:v>2702.1449141135899</c:v>
                </c:pt>
                <c:pt idx="8">
                  <c:v>2750.4763931316202</c:v>
                </c:pt>
                <c:pt idx="9">
                  <c:v>2801.4915952747101</c:v>
                </c:pt>
                <c:pt idx="10">
                  <c:v>1263.4755261898399</c:v>
                </c:pt>
                <c:pt idx="11">
                  <c:v>1289.3971749069599</c:v>
                </c:pt>
                <c:pt idx="12">
                  <c:v>1317.0861157659201</c:v>
                </c:pt>
                <c:pt idx="13">
                  <c:v>1347.64442333795</c:v>
                </c:pt>
                <c:pt idx="14">
                  <c:v>558.06646096438897</c:v>
                </c:pt>
                <c:pt idx="15">
                  <c:v>577.09354006736305</c:v>
                </c:pt>
                <c:pt idx="16">
                  <c:v>627.917567334193</c:v>
                </c:pt>
                <c:pt idx="17">
                  <c:v>267.96348349864098</c:v>
                </c:pt>
                <c:pt idx="18">
                  <c:v>280.83070138786502</c:v>
                </c:pt>
                <c:pt idx="19">
                  <c:v>294.30494053535699</c:v>
                </c:pt>
                <c:pt idx="20">
                  <c:v>110.576608834805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A953-44CD-A397-442F6C26CB28}"/>
            </c:ext>
          </c:extLst>
        </c:ser>
        <c:ser>
          <c:idx val="132"/>
          <c:order val="132"/>
          <c:tx>
            <c:strRef>
              <c:f>'Imported Energy (Each)'!$ED$2</c:f>
              <c:strCache>
                <c:ptCount val="1"/>
                <c:pt idx="0">
                  <c:v>ag159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(Each)'!$ED$3:$ED$23</c:f>
              <c:numCache>
                <c:formatCode>General</c:formatCode>
                <c:ptCount val="21"/>
                <c:pt idx="0">
                  <c:v>5270.3298718690303</c:v>
                </c:pt>
                <c:pt idx="1">
                  <c:v>5277.6202543866702</c:v>
                </c:pt>
                <c:pt idx="2">
                  <c:v>5284.9903949335803</c:v>
                </c:pt>
                <c:pt idx="3">
                  <c:v>5292.4277308789997</c:v>
                </c:pt>
                <c:pt idx="4">
                  <c:v>5299.9301358208804</c:v>
                </c:pt>
                <c:pt idx="5">
                  <c:v>2843.3426121359298</c:v>
                </c:pt>
                <c:pt idx="6">
                  <c:v>2901.4699062960599</c:v>
                </c:pt>
                <c:pt idx="7">
                  <c:v>2963.5357622810002</c:v>
                </c:pt>
                <c:pt idx="8">
                  <c:v>3027.23568183822</c:v>
                </c:pt>
                <c:pt idx="9">
                  <c:v>599.77009168782399</c:v>
                </c:pt>
                <c:pt idx="10">
                  <c:v>627.75070607570603</c:v>
                </c:pt>
                <c:pt idx="11">
                  <c:v>658.38473849752097</c:v>
                </c:pt>
                <c:pt idx="12">
                  <c:v>690.90632565586304</c:v>
                </c:pt>
                <c:pt idx="13">
                  <c:v>229.689480122578</c:v>
                </c:pt>
                <c:pt idx="14">
                  <c:v>243.02421768402399</c:v>
                </c:pt>
                <c:pt idx="15">
                  <c:v>279.42956299441698</c:v>
                </c:pt>
                <c:pt idx="16">
                  <c:v>62.969204714055799</c:v>
                </c:pt>
                <c:pt idx="17">
                  <c:v>71.314781772934793</c:v>
                </c:pt>
                <c:pt idx="18">
                  <c:v>82.849742644783205</c:v>
                </c:pt>
                <c:pt idx="19">
                  <c:v>0.718758044074705</c:v>
                </c:pt>
                <c:pt idx="20">
                  <c:v>3.0754763507606602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A953-44CD-A397-442F6C26CB28}"/>
            </c:ext>
          </c:extLst>
        </c:ser>
        <c:ser>
          <c:idx val="133"/>
          <c:order val="133"/>
          <c:tx>
            <c:strRef>
              <c:f>'Imported Energy (Each)'!$EE$2</c:f>
              <c:strCache>
                <c:ptCount val="1"/>
                <c:pt idx="0">
                  <c:v>ag160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(Each)'!$EE$3:$EE$23</c:f>
              <c:numCache>
                <c:formatCode>General</c:formatCode>
                <c:ptCount val="21"/>
                <c:pt idx="0">
                  <c:v>5524.4679374572497</c:v>
                </c:pt>
                <c:pt idx="1">
                  <c:v>5528.23789313815</c:v>
                </c:pt>
                <c:pt idx="2">
                  <c:v>5532.0440339403704</c:v>
                </c:pt>
                <c:pt idx="3">
                  <c:v>5535.8834193678904</c:v>
                </c:pt>
                <c:pt idx="4">
                  <c:v>5539.7670657283597</c:v>
                </c:pt>
                <c:pt idx="5">
                  <c:v>5543.68315138866</c:v>
                </c:pt>
                <c:pt idx="6">
                  <c:v>2182.1290427589902</c:v>
                </c:pt>
                <c:pt idx="7">
                  <c:v>2237.70295741263</c:v>
                </c:pt>
                <c:pt idx="8">
                  <c:v>2298.8465783500301</c:v>
                </c:pt>
                <c:pt idx="9">
                  <c:v>2362.2700883007001</c:v>
                </c:pt>
                <c:pt idx="10">
                  <c:v>306.45016592503998</c:v>
                </c:pt>
                <c:pt idx="11">
                  <c:v>321.47121139295001</c:v>
                </c:pt>
                <c:pt idx="12">
                  <c:v>344.73052078910899</c:v>
                </c:pt>
                <c:pt idx="13">
                  <c:v>368.58011464972299</c:v>
                </c:pt>
                <c:pt idx="14">
                  <c:v>95.701965396223699</c:v>
                </c:pt>
                <c:pt idx="15">
                  <c:v>104.271276597821</c:v>
                </c:pt>
                <c:pt idx="16">
                  <c:v>147.31230435360399</c:v>
                </c:pt>
                <c:pt idx="17">
                  <c:v>157.26274003602401</c:v>
                </c:pt>
                <c:pt idx="18">
                  <c:v>6.0463878197897296</c:v>
                </c:pt>
                <c:pt idx="19">
                  <c:v>9.7790975880833493</c:v>
                </c:pt>
                <c:pt idx="20">
                  <c:v>39.3862052997682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A953-44CD-A397-442F6C26CB28}"/>
            </c:ext>
          </c:extLst>
        </c:ser>
        <c:ser>
          <c:idx val="134"/>
          <c:order val="134"/>
          <c:tx>
            <c:strRef>
              <c:f>'Imported Energy (Each)'!$EF$2</c:f>
              <c:strCache>
                <c:ptCount val="1"/>
                <c:pt idx="0">
                  <c:v>ag161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(Each)'!$EF$3:$EF$23</c:f>
              <c:numCache>
                <c:formatCode>General</c:formatCode>
                <c:ptCount val="21"/>
                <c:pt idx="0">
                  <c:v>4758.8391120845499</c:v>
                </c:pt>
                <c:pt idx="1">
                  <c:v>4766.0752003563803</c:v>
                </c:pt>
                <c:pt idx="2">
                  <c:v>4773.3720006577496</c:v>
                </c:pt>
                <c:pt idx="3">
                  <c:v>4780.7168047414398</c:v>
                </c:pt>
                <c:pt idx="4">
                  <c:v>4788.1314147898102</c:v>
                </c:pt>
                <c:pt idx="5">
                  <c:v>3235.93188888743</c:v>
                </c:pt>
                <c:pt idx="6">
                  <c:v>3273.0812956332202</c:v>
                </c:pt>
                <c:pt idx="7">
                  <c:v>3313.3951627244901</c:v>
                </c:pt>
                <c:pt idx="8">
                  <c:v>3354.90218159301</c:v>
                </c:pt>
                <c:pt idx="9">
                  <c:v>1322.8157248177199</c:v>
                </c:pt>
                <c:pt idx="10">
                  <c:v>1342.6359405977901</c:v>
                </c:pt>
                <c:pt idx="11">
                  <c:v>1364.79529701809</c:v>
                </c:pt>
                <c:pt idx="12">
                  <c:v>1388.13694611955</c:v>
                </c:pt>
                <c:pt idx="13">
                  <c:v>396.26397974912601</c:v>
                </c:pt>
                <c:pt idx="14">
                  <c:v>411.989785533244</c:v>
                </c:pt>
                <c:pt idx="15">
                  <c:v>432.81223439654298</c:v>
                </c:pt>
                <c:pt idx="16">
                  <c:v>150.60880580064699</c:v>
                </c:pt>
                <c:pt idx="17">
                  <c:v>157.985350898056</c:v>
                </c:pt>
                <c:pt idx="18">
                  <c:v>165.389570984426</c:v>
                </c:pt>
                <c:pt idx="19">
                  <c:v>36.112563611391302</c:v>
                </c:pt>
                <c:pt idx="20">
                  <c:v>40.372440444878897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A953-44CD-A397-442F6C26CB28}"/>
            </c:ext>
          </c:extLst>
        </c:ser>
        <c:ser>
          <c:idx val="135"/>
          <c:order val="135"/>
          <c:tx>
            <c:strRef>
              <c:f>'Imported Energy (Each)'!$EG$2</c:f>
              <c:strCache>
                <c:ptCount val="1"/>
                <c:pt idx="0">
                  <c:v>ag162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(Each)'!$EG$3:$EG$23</c:f>
              <c:numCache>
                <c:formatCode>General</c:formatCode>
                <c:ptCount val="21"/>
                <c:pt idx="0">
                  <c:v>2415.1711374831102</c:v>
                </c:pt>
                <c:pt idx="1">
                  <c:v>2417.5504004374402</c:v>
                </c:pt>
                <c:pt idx="2">
                  <c:v>2419.9482919525099</c:v>
                </c:pt>
                <c:pt idx="3">
                  <c:v>2422.35841478265</c:v>
                </c:pt>
                <c:pt idx="4">
                  <c:v>2424.7912189415501</c:v>
                </c:pt>
                <c:pt idx="5">
                  <c:v>751.54768867286396</c:v>
                </c:pt>
                <c:pt idx="6">
                  <c:v>774.05227255975205</c:v>
                </c:pt>
                <c:pt idx="7">
                  <c:v>798.85035883660601</c:v>
                </c:pt>
                <c:pt idx="8">
                  <c:v>824.89593745322702</c:v>
                </c:pt>
                <c:pt idx="9">
                  <c:v>851.91156915183603</c:v>
                </c:pt>
                <c:pt idx="10">
                  <c:v>465.43692364335698</c:v>
                </c:pt>
                <c:pt idx="11">
                  <c:v>473.001314237906</c:v>
                </c:pt>
                <c:pt idx="12">
                  <c:v>482.45099627521301</c:v>
                </c:pt>
                <c:pt idx="13">
                  <c:v>493.10026400708699</c:v>
                </c:pt>
                <c:pt idx="14">
                  <c:v>451.924968261495</c:v>
                </c:pt>
                <c:pt idx="15">
                  <c:v>467.19386932667902</c:v>
                </c:pt>
                <c:pt idx="16">
                  <c:v>475.05018002583103</c:v>
                </c:pt>
                <c:pt idx="17">
                  <c:v>482.90710249605002</c:v>
                </c:pt>
                <c:pt idx="18">
                  <c:v>465.52113288696</c:v>
                </c:pt>
                <c:pt idx="19">
                  <c:v>472.46942836293499</c:v>
                </c:pt>
                <c:pt idx="20">
                  <c:v>489.45750661172701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A953-44CD-A397-442F6C26CB28}"/>
            </c:ext>
          </c:extLst>
        </c:ser>
        <c:ser>
          <c:idx val="136"/>
          <c:order val="136"/>
          <c:tx>
            <c:strRef>
              <c:f>'Imported Energy (Each)'!$EH$2</c:f>
              <c:strCache>
                <c:ptCount val="1"/>
                <c:pt idx="0">
                  <c:v>ag163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(Each)'!$EH$3:$EH$23</c:f>
              <c:numCache>
                <c:formatCode>General</c:formatCode>
                <c:ptCount val="21"/>
                <c:pt idx="0">
                  <c:v>1938.7121347725399</c:v>
                </c:pt>
                <c:pt idx="1">
                  <c:v>1940.505717908</c:v>
                </c:pt>
                <c:pt idx="2">
                  <c:v>1942.31398233046</c:v>
                </c:pt>
                <c:pt idx="3">
                  <c:v>1944.14335209877</c:v>
                </c:pt>
                <c:pt idx="4">
                  <c:v>1945.9952262650099</c:v>
                </c:pt>
                <c:pt idx="5">
                  <c:v>1947.8756991611699</c:v>
                </c:pt>
                <c:pt idx="6">
                  <c:v>310.26699733324301</c:v>
                </c:pt>
                <c:pt idx="7">
                  <c:v>325.45052912429099</c:v>
                </c:pt>
                <c:pt idx="8">
                  <c:v>343.63878985778501</c:v>
                </c:pt>
                <c:pt idx="9">
                  <c:v>363.55013424412402</c:v>
                </c:pt>
                <c:pt idx="10">
                  <c:v>386.53683753286299</c:v>
                </c:pt>
                <c:pt idx="11">
                  <c:v>136.58441587682401</c:v>
                </c:pt>
                <c:pt idx="12">
                  <c:v>142.58142961478501</c:v>
                </c:pt>
                <c:pt idx="13">
                  <c:v>149.80204516671199</c:v>
                </c:pt>
                <c:pt idx="14">
                  <c:v>157.28768999383701</c:v>
                </c:pt>
                <c:pt idx="15">
                  <c:v>80.586024707344905</c:v>
                </c:pt>
                <c:pt idx="16">
                  <c:v>116.891464232893</c:v>
                </c:pt>
                <c:pt idx="17">
                  <c:v>124.114289413427</c:v>
                </c:pt>
                <c:pt idx="18">
                  <c:v>131.63543789933101</c:v>
                </c:pt>
                <c:pt idx="19">
                  <c:v>51.199908133996303</c:v>
                </c:pt>
                <c:pt idx="20">
                  <c:v>56.8390695696514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A953-44CD-A397-442F6C26CB28}"/>
            </c:ext>
          </c:extLst>
        </c:ser>
        <c:ser>
          <c:idx val="137"/>
          <c:order val="137"/>
          <c:tx>
            <c:strRef>
              <c:f>'Imported Energy (Each)'!$EI$2</c:f>
              <c:strCache>
                <c:ptCount val="1"/>
                <c:pt idx="0">
                  <c:v>ag164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(Each)'!$EI$3:$EI$23</c:f>
              <c:numCache>
                <c:formatCode>General</c:formatCode>
                <c:ptCount val="21"/>
                <c:pt idx="0">
                  <c:v>2502.0019620389598</c:v>
                </c:pt>
                <c:pt idx="1">
                  <c:v>2504.7974006660602</c:v>
                </c:pt>
                <c:pt idx="2">
                  <c:v>2507.6150809034998</c:v>
                </c:pt>
                <c:pt idx="3">
                  <c:v>2510.4549637966502</c:v>
                </c:pt>
                <c:pt idx="4">
                  <c:v>2513.3315206301399</c:v>
                </c:pt>
                <c:pt idx="5">
                  <c:v>2516.2469235866101</c:v>
                </c:pt>
                <c:pt idx="6">
                  <c:v>515.414865826663</c:v>
                </c:pt>
                <c:pt idx="7">
                  <c:v>537.20265775178996</c:v>
                </c:pt>
                <c:pt idx="8">
                  <c:v>562.423144789091</c:v>
                </c:pt>
                <c:pt idx="9">
                  <c:v>590.46708975824004</c:v>
                </c:pt>
                <c:pt idx="10">
                  <c:v>296.606739361216</c:v>
                </c:pt>
                <c:pt idx="11">
                  <c:v>304.895552010161</c:v>
                </c:pt>
                <c:pt idx="12">
                  <c:v>313.26798423266899</c:v>
                </c:pt>
                <c:pt idx="13">
                  <c:v>322.51985548906498</c:v>
                </c:pt>
                <c:pt idx="14">
                  <c:v>269.82977882561499</c:v>
                </c:pt>
                <c:pt idx="15">
                  <c:v>277.69871617546698</c:v>
                </c:pt>
                <c:pt idx="16">
                  <c:v>306.83522900023002</c:v>
                </c:pt>
                <c:pt idx="17">
                  <c:v>315.24403304255702</c:v>
                </c:pt>
                <c:pt idx="18">
                  <c:v>323.65350691207999</c:v>
                </c:pt>
                <c:pt idx="19">
                  <c:v>110.15963922721799</c:v>
                </c:pt>
                <c:pt idx="20">
                  <c:v>117.51999764188299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A953-44CD-A397-442F6C26CB28}"/>
            </c:ext>
          </c:extLst>
        </c:ser>
        <c:ser>
          <c:idx val="138"/>
          <c:order val="138"/>
          <c:tx>
            <c:strRef>
              <c:f>'Imported Energy (Each)'!$EJ$2</c:f>
              <c:strCache>
                <c:ptCount val="1"/>
                <c:pt idx="0">
                  <c:v>ag165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(Each)'!$EJ$3:$EJ$23</c:f>
              <c:numCache>
                <c:formatCode>General</c:formatCode>
                <c:ptCount val="21"/>
                <c:pt idx="0">
                  <c:v>3169.5439999999999</c:v>
                </c:pt>
                <c:pt idx="1">
                  <c:v>1895.5559395064299</c:v>
                </c:pt>
                <c:pt idx="2">
                  <c:v>1907.1844526413399</c:v>
                </c:pt>
                <c:pt idx="3">
                  <c:v>1918.8355803238701</c:v>
                </c:pt>
                <c:pt idx="4">
                  <c:v>1930.55055675219</c:v>
                </c:pt>
                <c:pt idx="5">
                  <c:v>1942.30660580567</c:v>
                </c:pt>
                <c:pt idx="6">
                  <c:v>716.740171276507</c:v>
                </c:pt>
                <c:pt idx="7">
                  <c:v>738.25412054784999</c:v>
                </c:pt>
                <c:pt idx="8">
                  <c:v>761.06319043861197</c:v>
                </c:pt>
                <c:pt idx="9">
                  <c:v>784.91157390462001</c:v>
                </c:pt>
                <c:pt idx="10">
                  <c:v>532.82954587662505</c:v>
                </c:pt>
                <c:pt idx="11">
                  <c:v>543.57199441067303</c:v>
                </c:pt>
                <c:pt idx="12">
                  <c:v>553.15881287273805</c:v>
                </c:pt>
                <c:pt idx="13">
                  <c:v>563.63663866648506</c:v>
                </c:pt>
                <c:pt idx="14">
                  <c:v>539.27620215814898</c:v>
                </c:pt>
                <c:pt idx="15">
                  <c:v>547.10232959204905</c:v>
                </c:pt>
                <c:pt idx="16">
                  <c:v>563.56777956422195</c:v>
                </c:pt>
                <c:pt idx="17">
                  <c:v>571.55327623331596</c:v>
                </c:pt>
                <c:pt idx="18">
                  <c:v>579.79412547659797</c:v>
                </c:pt>
                <c:pt idx="19">
                  <c:v>176.82529596404001</c:v>
                </c:pt>
                <c:pt idx="20">
                  <c:v>160.83291365278899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A953-44CD-A397-442F6C26CB28}"/>
            </c:ext>
          </c:extLst>
        </c:ser>
        <c:ser>
          <c:idx val="139"/>
          <c:order val="139"/>
          <c:tx>
            <c:strRef>
              <c:f>'Imported Energy (Each)'!$EK$2</c:f>
              <c:strCache>
                <c:ptCount val="1"/>
                <c:pt idx="0">
                  <c:v>ag166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(Each)'!$EK$3:$EK$23</c:f>
              <c:numCache>
                <c:formatCode>General</c:formatCode>
                <c:ptCount val="21"/>
                <c:pt idx="0">
                  <c:v>9205.8590000000004</c:v>
                </c:pt>
                <c:pt idx="1">
                  <c:v>6800.84707588125</c:v>
                </c:pt>
                <c:pt idx="2">
                  <c:v>6817.3936465555398</c:v>
                </c:pt>
                <c:pt idx="3">
                  <c:v>6834.0286724093903</c:v>
                </c:pt>
                <c:pt idx="4">
                  <c:v>6850.71896600329</c:v>
                </c:pt>
                <c:pt idx="5">
                  <c:v>6867.4526256802501</c:v>
                </c:pt>
                <c:pt idx="6">
                  <c:v>1307.5871685904999</c:v>
                </c:pt>
                <c:pt idx="7">
                  <c:v>1346.8646532114201</c:v>
                </c:pt>
                <c:pt idx="8">
                  <c:v>1396.6235106577799</c:v>
                </c:pt>
                <c:pt idx="9">
                  <c:v>418.27721547785302</c:v>
                </c:pt>
                <c:pt idx="10">
                  <c:v>443.770420273914</c:v>
                </c:pt>
                <c:pt idx="11">
                  <c:v>468.93909659800403</c:v>
                </c:pt>
                <c:pt idx="12">
                  <c:v>494.62245989052502</c:v>
                </c:pt>
                <c:pt idx="13">
                  <c:v>133.00487498464199</c:v>
                </c:pt>
                <c:pt idx="14">
                  <c:v>142.782988229246</c:v>
                </c:pt>
                <c:pt idx="15">
                  <c:v>153.70157675916701</c:v>
                </c:pt>
                <c:pt idx="16">
                  <c:v>71.715435754691498</c:v>
                </c:pt>
                <c:pt idx="17">
                  <c:v>78.137422181564602</c:v>
                </c:pt>
                <c:pt idx="18">
                  <c:v>86.310016195001197</c:v>
                </c:pt>
                <c:pt idx="19">
                  <c:v>15.8415232642225</c:v>
                </c:pt>
                <c:pt idx="20">
                  <c:v>18.6230330323408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A953-44CD-A397-442F6C26CB28}"/>
            </c:ext>
          </c:extLst>
        </c:ser>
        <c:ser>
          <c:idx val="140"/>
          <c:order val="140"/>
          <c:tx>
            <c:strRef>
              <c:f>'Imported Energy (Each)'!$EL$2</c:f>
              <c:strCache>
                <c:ptCount val="1"/>
                <c:pt idx="0">
                  <c:v>ag167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(Each)'!$EL$3:$EL$23</c:f>
              <c:numCache>
                <c:formatCode>General</c:formatCode>
                <c:ptCount val="21"/>
                <c:pt idx="0">
                  <c:v>3274.72188810838</c:v>
                </c:pt>
                <c:pt idx="1">
                  <c:v>3277.8520429134801</c:v>
                </c:pt>
                <c:pt idx="2">
                  <c:v>3281.0079487338799</c:v>
                </c:pt>
                <c:pt idx="3">
                  <c:v>3284.1937090995202</c:v>
                </c:pt>
                <c:pt idx="4">
                  <c:v>3287.4066734040098</c:v>
                </c:pt>
                <c:pt idx="5">
                  <c:v>1069.75289264919</c:v>
                </c:pt>
                <c:pt idx="6">
                  <c:v>1097.70225297106</c:v>
                </c:pt>
                <c:pt idx="7">
                  <c:v>1130.3528618719999</c:v>
                </c:pt>
                <c:pt idx="8">
                  <c:v>1165.71389360587</c:v>
                </c:pt>
                <c:pt idx="9">
                  <c:v>1204.01457277484</c:v>
                </c:pt>
                <c:pt idx="10">
                  <c:v>782.28973598177402</c:v>
                </c:pt>
                <c:pt idx="11">
                  <c:v>796.711456159455</c:v>
                </c:pt>
                <c:pt idx="12">
                  <c:v>813.37861094087202</c:v>
                </c:pt>
                <c:pt idx="13">
                  <c:v>830.67368927549296</c:v>
                </c:pt>
                <c:pt idx="14">
                  <c:v>762.28423432321904</c:v>
                </c:pt>
                <c:pt idx="15">
                  <c:v>794.60572108320105</c:v>
                </c:pt>
                <c:pt idx="16">
                  <c:v>807.53857958556102</c:v>
                </c:pt>
                <c:pt idx="17">
                  <c:v>821.08654496201905</c:v>
                </c:pt>
                <c:pt idx="18">
                  <c:v>39.760238488716503</c:v>
                </c:pt>
                <c:pt idx="19">
                  <c:v>46.585172360477699</c:v>
                </c:pt>
                <c:pt idx="20">
                  <c:v>53.548830264652999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A953-44CD-A397-442F6C26CB28}"/>
            </c:ext>
          </c:extLst>
        </c:ser>
        <c:ser>
          <c:idx val="141"/>
          <c:order val="141"/>
          <c:tx>
            <c:strRef>
              <c:f>'Imported Energy (Each)'!$EM$2</c:f>
              <c:strCache>
                <c:ptCount val="1"/>
                <c:pt idx="0">
                  <c:v>ag168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(Each)'!$EM$3:$EM$23</c:f>
              <c:numCache>
                <c:formatCode>General</c:formatCode>
                <c:ptCount val="21"/>
                <c:pt idx="0">
                  <c:v>2120.65783994604</c:v>
                </c:pt>
                <c:pt idx="1">
                  <c:v>2122.6119199024502</c:v>
                </c:pt>
                <c:pt idx="2">
                  <c:v>2124.5812438262801</c:v>
                </c:pt>
                <c:pt idx="3">
                  <c:v>2126.5690361737202</c:v>
                </c:pt>
                <c:pt idx="4">
                  <c:v>2128.5806486415499</c:v>
                </c:pt>
                <c:pt idx="5">
                  <c:v>386.60767065483498</c:v>
                </c:pt>
                <c:pt idx="6">
                  <c:v>405.75385751686002</c:v>
                </c:pt>
                <c:pt idx="7">
                  <c:v>427.57648493436</c:v>
                </c:pt>
                <c:pt idx="8">
                  <c:v>451.19857892811501</c:v>
                </c:pt>
                <c:pt idx="9">
                  <c:v>476.18558682266797</c:v>
                </c:pt>
                <c:pt idx="10">
                  <c:v>164.201307942277</c:v>
                </c:pt>
                <c:pt idx="11">
                  <c:v>172.54166600152701</c:v>
                </c:pt>
                <c:pt idx="12">
                  <c:v>180.88251483261101</c:v>
                </c:pt>
                <c:pt idx="13">
                  <c:v>189.648604044146</c:v>
                </c:pt>
                <c:pt idx="14">
                  <c:v>98.969012001666499</c:v>
                </c:pt>
                <c:pt idx="15">
                  <c:v>132.04659503174199</c:v>
                </c:pt>
                <c:pt idx="16">
                  <c:v>138.93663213536601</c:v>
                </c:pt>
                <c:pt idx="17">
                  <c:v>146.64301996610601</c:v>
                </c:pt>
                <c:pt idx="18">
                  <c:v>81.412485342560103</c:v>
                </c:pt>
                <c:pt idx="19">
                  <c:v>86.800466236460196</c:v>
                </c:pt>
                <c:pt idx="20">
                  <c:v>115.799058617555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A953-44CD-A397-442F6C26CB28}"/>
            </c:ext>
          </c:extLst>
        </c:ser>
        <c:ser>
          <c:idx val="142"/>
          <c:order val="142"/>
          <c:tx>
            <c:strRef>
              <c:f>'Imported Energy (Each)'!$EN$2</c:f>
              <c:strCache>
                <c:ptCount val="1"/>
                <c:pt idx="0">
                  <c:v>ag169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(Each)'!$EN$3:$EN$23</c:f>
              <c:numCache>
                <c:formatCode>General</c:formatCode>
                <c:ptCount val="21"/>
                <c:pt idx="0">
                  <c:v>2254.2520385616399</c:v>
                </c:pt>
                <c:pt idx="1">
                  <c:v>2256.20907078252</c:v>
                </c:pt>
                <c:pt idx="2">
                  <c:v>2258.18036747426</c:v>
                </c:pt>
                <c:pt idx="3">
                  <c:v>2260.1835198446602</c:v>
                </c:pt>
                <c:pt idx="4">
                  <c:v>2262.2062158550498</c:v>
                </c:pt>
                <c:pt idx="5">
                  <c:v>392.42995205851599</c:v>
                </c:pt>
                <c:pt idx="6">
                  <c:v>415.25647103648902</c:v>
                </c:pt>
                <c:pt idx="7">
                  <c:v>441.39729540870297</c:v>
                </c:pt>
                <c:pt idx="8">
                  <c:v>469.34773867564098</c:v>
                </c:pt>
                <c:pt idx="9">
                  <c:v>499.75390610590802</c:v>
                </c:pt>
                <c:pt idx="10">
                  <c:v>139.48553495258</c:v>
                </c:pt>
                <c:pt idx="11">
                  <c:v>146.54582850325801</c:v>
                </c:pt>
                <c:pt idx="12">
                  <c:v>153.67726148925101</c:v>
                </c:pt>
                <c:pt idx="13">
                  <c:v>161.99339549078701</c:v>
                </c:pt>
                <c:pt idx="14">
                  <c:v>119.869812609153</c:v>
                </c:pt>
                <c:pt idx="15">
                  <c:v>134.528250621891</c:v>
                </c:pt>
                <c:pt idx="16">
                  <c:v>139.81245124609401</c:v>
                </c:pt>
                <c:pt idx="17">
                  <c:v>145.36752005025201</c:v>
                </c:pt>
                <c:pt idx="18">
                  <c:v>122.008608903705</c:v>
                </c:pt>
                <c:pt idx="19">
                  <c:v>126.671556881679</c:v>
                </c:pt>
                <c:pt idx="20">
                  <c:v>145.13881900438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A953-44CD-A397-442F6C26CB28}"/>
            </c:ext>
          </c:extLst>
        </c:ser>
        <c:ser>
          <c:idx val="143"/>
          <c:order val="143"/>
          <c:tx>
            <c:strRef>
              <c:f>'Imported Energy (Each)'!$EO$2</c:f>
              <c:strCache>
                <c:ptCount val="1"/>
                <c:pt idx="0">
                  <c:v>ag170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(Each)'!$EO$3:$EO$23</c:f>
              <c:numCache>
                <c:formatCode>General</c:formatCode>
                <c:ptCount val="21"/>
                <c:pt idx="0">
                  <c:v>3837.1229455385401</c:v>
                </c:pt>
                <c:pt idx="1">
                  <c:v>3839.8299314077699</c:v>
                </c:pt>
                <c:pt idx="2">
                  <c:v>3842.55094586922</c:v>
                </c:pt>
                <c:pt idx="3">
                  <c:v>3845.2961580696601</c:v>
                </c:pt>
                <c:pt idx="4">
                  <c:v>3848.0726381926202</c:v>
                </c:pt>
                <c:pt idx="5">
                  <c:v>897.61005567313202</c:v>
                </c:pt>
                <c:pt idx="6">
                  <c:v>940.27069468510194</c:v>
                </c:pt>
                <c:pt idx="7">
                  <c:v>990.62074351149204</c:v>
                </c:pt>
                <c:pt idx="8">
                  <c:v>1045.60065844981</c:v>
                </c:pt>
                <c:pt idx="9">
                  <c:v>555.97303262523701</c:v>
                </c:pt>
                <c:pt idx="10">
                  <c:v>578.26571677919901</c:v>
                </c:pt>
                <c:pt idx="11">
                  <c:v>602.23371464918796</c:v>
                </c:pt>
                <c:pt idx="12">
                  <c:v>626.661027586827</c:v>
                </c:pt>
                <c:pt idx="13">
                  <c:v>127.286459562095</c:v>
                </c:pt>
                <c:pt idx="14">
                  <c:v>132.68081525226199</c:v>
                </c:pt>
                <c:pt idx="15">
                  <c:v>147.94485494935</c:v>
                </c:pt>
                <c:pt idx="16">
                  <c:v>156.066227988816</c:v>
                </c:pt>
                <c:pt idx="17">
                  <c:v>44.131518378678898</c:v>
                </c:pt>
                <c:pt idx="18">
                  <c:v>50.9063167328963</c:v>
                </c:pt>
                <c:pt idx="19">
                  <c:v>84.388774169527906</c:v>
                </c:pt>
                <c:pt idx="20">
                  <c:v>91.333596101731999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A953-44CD-A397-442F6C26CB28}"/>
            </c:ext>
          </c:extLst>
        </c:ser>
        <c:ser>
          <c:idx val="144"/>
          <c:order val="144"/>
          <c:tx>
            <c:strRef>
              <c:f>'Imported Energy (Each)'!$EP$2</c:f>
              <c:strCache>
                <c:ptCount val="1"/>
                <c:pt idx="0">
                  <c:v>ag171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(Each)'!$EP$3:$EP$23</c:f>
              <c:numCache>
                <c:formatCode>General</c:formatCode>
                <c:ptCount val="21"/>
                <c:pt idx="0">
                  <c:v>1622.9064975681699</c:v>
                </c:pt>
                <c:pt idx="1">
                  <c:v>1625.45454040704</c:v>
                </c:pt>
                <c:pt idx="2">
                  <c:v>1628.0166513859499</c:v>
                </c:pt>
                <c:pt idx="3">
                  <c:v>1630.5948441278499</c:v>
                </c:pt>
                <c:pt idx="4">
                  <c:v>1633.18145655577</c:v>
                </c:pt>
                <c:pt idx="5">
                  <c:v>481.82712602675798</c:v>
                </c:pt>
                <c:pt idx="6">
                  <c:v>494.52938864868702</c:v>
                </c:pt>
                <c:pt idx="7">
                  <c:v>509.25793925403599</c:v>
                </c:pt>
                <c:pt idx="8">
                  <c:v>525.07313311334701</c:v>
                </c:pt>
                <c:pt idx="9">
                  <c:v>541.85885400716995</c:v>
                </c:pt>
                <c:pt idx="10">
                  <c:v>284.36218915042201</c:v>
                </c:pt>
                <c:pt idx="11">
                  <c:v>293.04515203213799</c:v>
                </c:pt>
                <c:pt idx="12">
                  <c:v>301.89341981933097</c:v>
                </c:pt>
                <c:pt idx="13">
                  <c:v>311.41282980096503</c:v>
                </c:pt>
                <c:pt idx="14">
                  <c:v>213.616077899743</c:v>
                </c:pt>
                <c:pt idx="15">
                  <c:v>244.639156476057</c:v>
                </c:pt>
                <c:pt idx="16">
                  <c:v>251.99483217954099</c:v>
                </c:pt>
                <c:pt idx="17">
                  <c:v>259.84402024180901</c:v>
                </c:pt>
                <c:pt idx="18">
                  <c:v>192.59298689632001</c:v>
                </c:pt>
                <c:pt idx="19">
                  <c:v>198.45664670788599</c:v>
                </c:pt>
                <c:pt idx="20">
                  <c:v>220.10858252893601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A953-44CD-A397-442F6C26CB28}"/>
            </c:ext>
          </c:extLst>
        </c:ser>
        <c:ser>
          <c:idx val="145"/>
          <c:order val="145"/>
          <c:tx>
            <c:strRef>
              <c:f>'Imported Energy (Each)'!$EQ$2</c:f>
              <c:strCache>
                <c:ptCount val="1"/>
                <c:pt idx="0">
                  <c:v>ag172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(Each)'!$EQ$3:$EQ$23</c:f>
              <c:numCache>
                <c:formatCode>General</c:formatCode>
                <c:ptCount val="21"/>
                <c:pt idx="0">
                  <c:v>2981.9024519739701</c:v>
                </c:pt>
                <c:pt idx="1">
                  <c:v>2985.2018352438399</c:v>
                </c:pt>
                <c:pt idx="2">
                  <c:v>2988.5208746424701</c:v>
                </c:pt>
                <c:pt idx="3">
                  <c:v>2991.86599317123</c:v>
                </c:pt>
                <c:pt idx="4">
                  <c:v>2995.2403095547902</c:v>
                </c:pt>
                <c:pt idx="5">
                  <c:v>1073.21407326033</c:v>
                </c:pt>
                <c:pt idx="6">
                  <c:v>1105.7004380347901</c:v>
                </c:pt>
                <c:pt idx="7">
                  <c:v>1140.23589298909</c:v>
                </c:pt>
                <c:pt idx="8">
                  <c:v>1176.28653027884</c:v>
                </c:pt>
                <c:pt idx="9">
                  <c:v>1213.48587976934</c:v>
                </c:pt>
                <c:pt idx="10">
                  <c:v>672.42494722682704</c:v>
                </c:pt>
                <c:pt idx="11">
                  <c:v>687.86284033248398</c:v>
                </c:pt>
                <c:pt idx="12">
                  <c:v>705.65319013675605</c:v>
                </c:pt>
                <c:pt idx="13">
                  <c:v>724.28929571387198</c:v>
                </c:pt>
                <c:pt idx="14">
                  <c:v>612.33511309748701</c:v>
                </c:pt>
                <c:pt idx="15">
                  <c:v>660.403110002586</c:v>
                </c:pt>
                <c:pt idx="16">
                  <c:v>676.50841162191296</c:v>
                </c:pt>
                <c:pt idx="17">
                  <c:v>692.64557275111804</c:v>
                </c:pt>
                <c:pt idx="18">
                  <c:v>227.282805003411</c:v>
                </c:pt>
                <c:pt idx="19">
                  <c:v>237.384458898574</c:v>
                </c:pt>
                <c:pt idx="20">
                  <c:v>259.48791341564203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A953-44CD-A397-442F6C26CB28}"/>
            </c:ext>
          </c:extLst>
        </c:ser>
        <c:ser>
          <c:idx val="146"/>
          <c:order val="146"/>
          <c:tx>
            <c:strRef>
              <c:f>'Imported Energy (Each)'!$ER$2</c:f>
              <c:strCache>
                <c:ptCount val="1"/>
                <c:pt idx="0">
                  <c:v>ag173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(Each)'!$ER$3:$ER$23</c:f>
              <c:numCache>
                <c:formatCode>General</c:formatCode>
                <c:ptCount val="21"/>
                <c:pt idx="0">
                  <c:v>3707.7286352412698</c:v>
                </c:pt>
                <c:pt idx="1">
                  <c:v>3710.2376718783198</c:v>
                </c:pt>
                <c:pt idx="2">
                  <c:v>3712.77978537949</c:v>
                </c:pt>
                <c:pt idx="3">
                  <c:v>3715.35766922004</c:v>
                </c:pt>
                <c:pt idx="4">
                  <c:v>3717.9782414031802</c:v>
                </c:pt>
                <c:pt idx="5">
                  <c:v>1067.6026488816501</c:v>
                </c:pt>
                <c:pt idx="6">
                  <c:v>1100.99468701704</c:v>
                </c:pt>
                <c:pt idx="7">
                  <c:v>1140.4142551279499</c:v>
                </c:pt>
                <c:pt idx="8">
                  <c:v>1183.7345035539799</c:v>
                </c:pt>
                <c:pt idx="9">
                  <c:v>1232.3048834147601</c:v>
                </c:pt>
                <c:pt idx="10">
                  <c:v>768.47579075604199</c:v>
                </c:pt>
                <c:pt idx="11">
                  <c:v>781.63379749348496</c:v>
                </c:pt>
                <c:pt idx="12">
                  <c:v>795.72605174858199</c:v>
                </c:pt>
                <c:pt idx="13">
                  <c:v>810.99464310140502</c:v>
                </c:pt>
                <c:pt idx="14">
                  <c:v>762.96883776005404</c:v>
                </c:pt>
                <c:pt idx="15">
                  <c:v>795.75653131608203</c:v>
                </c:pt>
                <c:pt idx="16">
                  <c:v>808.10670374002302</c:v>
                </c:pt>
                <c:pt idx="17">
                  <c:v>821.73791016774601</c:v>
                </c:pt>
                <c:pt idx="18">
                  <c:v>68.519358546250103</c:v>
                </c:pt>
                <c:pt idx="19">
                  <c:v>74.465347262128304</c:v>
                </c:pt>
                <c:pt idx="20">
                  <c:v>82.744369031148395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A953-44CD-A397-442F6C26CB28}"/>
            </c:ext>
          </c:extLst>
        </c:ser>
        <c:ser>
          <c:idx val="147"/>
          <c:order val="147"/>
          <c:tx>
            <c:strRef>
              <c:f>'Imported Energy (Each)'!$ES$2</c:f>
              <c:strCache>
                <c:ptCount val="1"/>
                <c:pt idx="0">
                  <c:v>ag174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(Each)'!$ES$3:$ES$23</c:f>
              <c:numCache>
                <c:formatCode>General</c:formatCode>
                <c:ptCount val="21"/>
                <c:pt idx="0">
                  <c:v>3474.8090000000002</c:v>
                </c:pt>
                <c:pt idx="1">
                  <c:v>2785.9894002894198</c:v>
                </c:pt>
                <c:pt idx="2">
                  <c:v>2787.8615044594399</c:v>
                </c:pt>
                <c:pt idx="3">
                  <c:v>2789.7446917062898</c:v>
                </c:pt>
                <c:pt idx="4">
                  <c:v>2791.6444245232301</c:v>
                </c:pt>
                <c:pt idx="5">
                  <c:v>2793.5607695487502</c:v>
                </c:pt>
                <c:pt idx="6">
                  <c:v>896.51114840320599</c:v>
                </c:pt>
                <c:pt idx="7">
                  <c:v>921.65334507273701</c:v>
                </c:pt>
                <c:pt idx="8">
                  <c:v>949.39212578760805</c:v>
                </c:pt>
                <c:pt idx="9">
                  <c:v>978.61300229707797</c:v>
                </c:pt>
                <c:pt idx="10">
                  <c:v>1009.59868267781</c:v>
                </c:pt>
                <c:pt idx="11">
                  <c:v>714.83766775343202</c:v>
                </c:pt>
                <c:pt idx="12">
                  <c:v>722.99639155730097</c:v>
                </c:pt>
                <c:pt idx="13">
                  <c:v>731.81796631322197</c:v>
                </c:pt>
                <c:pt idx="14">
                  <c:v>741.281206545592</c:v>
                </c:pt>
                <c:pt idx="15">
                  <c:v>710.56068133709095</c:v>
                </c:pt>
                <c:pt idx="16">
                  <c:v>727.66044519690297</c:v>
                </c:pt>
                <c:pt idx="17">
                  <c:v>735.21828456997696</c:v>
                </c:pt>
                <c:pt idx="18">
                  <c:v>743.63257909356003</c:v>
                </c:pt>
                <c:pt idx="19">
                  <c:v>19.181085779973898</c:v>
                </c:pt>
                <c:pt idx="20">
                  <c:v>21.7616623246643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A953-44CD-A397-442F6C26CB28}"/>
            </c:ext>
          </c:extLst>
        </c:ser>
        <c:ser>
          <c:idx val="148"/>
          <c:order val="148"/>
          <c:tx>
            <c:strRef>
              <c:f>'Imported Energy (Each)'!$ET$2</c:f>
              <c:strCache>
                <c:ptCount val="1"/>
                <c:pt idx="0">
                  <c:v>ag175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(Each)'!$ET$3:$ET$23</c:f>
              <c:numCache>
                <c:formatCode>General</c:formatCode>
                <c:ptCount val="21"/>
                <c:pt idx="0">
                  <c:v>5719.7730901156801</c:v>
                </c:pt>
                <c:pt idx="1">
                  <c:v>5727.3427810639296</c:v>
                </c:pt>
                <c:pt idx="2">
                  <c:v>5734.99302939878</c:v>
                </c:pt>
                <c:pt idx="3">
                  <c:v>5742.7124479178101</c:v>
                </c:pt>
                <c:pt idx="4">
                  <c:v>5750.4853755205504</c:v>
                </c:pt>
                <c:pt idx="5">
                  <c:v>2938.6763675327202</c:v>
                </c:pt>
                <c:pt idx="6">
                  <c:v>2996.1982142611801</c:v>
                </c:pt>
                <c:pt idx="7">
                  <c:v>3058.2995347169099</c:v>
                </c:pt>
                <c:pt idx="8">
                  <c:v>3123.1408477028899</c:v>
                </c:pt>
                <c:pt idx="9">
                  <c:v>788.41366579471003</c:v>
                </c:pt>
                <c:pt idx="10">
                  <c:v>813.68714945340605</c:v>
                </c:pt>
                <c:pt idx="11">
                  <c:v>848.78649944374502</c:v>
                </c:pt>
                <c:pt idx="12">
                  <c:v>887.67563848186796</c:v>
                </c:pt>
                <c:pt idx="13">
                  <c:v>354.56677414084203</c:v>
                </c:pt>
                <c:pt idx="14">
                  <c:v>366.639961555995</c:v>
                </c:pt>
                <c:pt idx="15">
                  <c:v>414.85116159276902</c:v>
                </c:pt>
                <c:pt idx="16">
                  <c:v>168.805092477839</c:v>
                </c:pt>
                <c:pt idx="17">
                  <c:v>177.19122150122499</c:v>
                </c:pt>
                <c:pt idx="18">
                  <c:v>187.86188976685401</c:v>
                </c:pt>
                <c:pt idx="19">
                  <c:v>89.013000894668593</c:v>
                </c:pt>
                <c:pt idx="20">
                  <c:v>92.222626664436106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A953-44CD-A397-442F6C26CB28}"/>
            </c:ext>
          </c:extLst>
        </c:ser>
        <c:ser>
          <c:idx val="149"/>
          <c:order val="149"/>
          <c:tx>
            <c:strRef>
              <c:f>'Imported Energy (Each)'!$EU$2</c:f>
              <c:strCache>
                <c:ptCount val="1"/>
                <c:pt idx="0">
                  <c:v>ag176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(Each)'!$EU$3:$EU$23</c:f>
              <c:numCache>
                <c:formatCode>General</c:formatCode>
                <c:ptCount val="21"/>
                <c:pt idx="0">
                  <c:v>2259.3336604174801</c:v>
                </c:pt>
                <c:pt idx="1">
                  <c:v>2262.4436232707098</c:v>
                </c:pt>
                <c:pt idx="2">
                  <c:v>2265.57255456751</c:v>
                </c:pt>
                <c:pt idx="3">
                  <c:v>2268.7540253972602</c:v>
                </c:pt>
                <c:pt idx="4">
                  <c:v>2271.98261590737</c:v>
                </c:pt>
                <c:pt idx="5">
                  <c:v>762.39231582448997</c:v>
                </c:pt>
                <c:pt idx="6">
                  <c:v>791.95588185215104</c:v>
                </c:pt>
                <c:pt idx="7">
                  <c:v>822.75512703900495</c:v>
                </c:pt>
                <c:pt idx="8">
                  <c:v>854.53867250701205</c:v>
                </c:pt>
                <c:pt idx="9">
                  <c:v>343.55372152225698</c:v>
                </c:pt>
                <c:pt idx="10">
                  <c:v>358.82073181835602</c:v>
                </c:pt>
                <c:pt idx="11">
                  <c:v>376.01603635045899</c:v>
                </c:pt>
                <c:pt idx="12">
                  <c:v>395.51601757707999</c:v>
                </c:pt>
                <c:pt idx="13">
                  <c:v>229.657550075963</c:v>
                </c:pt>
                <c:pt idx="14">
                  <c:v>232.48803295626001</c:v>
                </c:pt>
                <c:pt idx="15">
                  <c:v>292.23034897076701</c:v>
                </c:pt>
                <c:pt idx="16">
                  <c:v>312.34099981505102</c:v>
                </c:pt>
                <c:pt idx="17">
                  <c:v>27.1514231518745</c:v>
                </c:pt>
                <c:pt idx="18">
                  <c:v>32.184155968207001</c:v>
                </c:pt>
                <c:pt idx="19">
                  <c:v>54.068802202869698</c:v>
                </c:pt>
                <c:pt idx="20">
                  <c:v>58.0850527725662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A953-44CD-A397-442F6C26CB28}"/>
            </c:ext>
          </c:extLst>
        </c:ser>
        <c:ser>
          <c:idx val="150"/>
          <c:order val="150"/>
          <c:tx>
            <c:strRef>
              <c:f>'Imported Energy (Each)'!$EV$2</c:f>
              <c:strCache>
                <c:ptCount val="1"/>
                <c:pt idx="0">
                  <c:v>ag177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(Each)'!$EV$3:$EV$23</c:f>
              <c:numCache>
                <c:formatCode>General</c:formatCode>
                <c:ptCount val="21"/>
                <c:pt idx="0">
                  <c:v>2813.1237590374399</c:v>
                </c:pt>
                <c:pt idx="1">
                  <c:v>2816.2832292684898</c:v>
                </c:pt>
                <c:pt idx="2">
                  <c:v>2819.4773518940601</c:v>
                </c:pt>
                <c:pt idx="3">
                  <c:v>2822.7013248274002</c:v>
                </c:pt>
                <c:pt idx="4">
                  <c:v>2825.9788989917802</c:v>
                </c:pt>
                <c:pt idx="5">
                  <c:v>2829.298998021</c:v>
                </c:pt>
                <c:pt idx="6">
                  <c:v>1160.83746923533</c:v>
                </c:pt>
                <c:pt idx="7">
                  <c:v>1183.3168069389401</c:v>
                </c:pt>
                <c:pt idx="8">
                  <c:v>1209.2616016724701</c:v>
                </c:pt>
                <c:pt idx="9">
                  <c:v>1236.2956050903499</c:v>
                </c:pt>
                <c:pt idx="10">
                  <c:v>1264.34363266436</c:v>
                </c:pt>
                <c:pt idx="11">
                  <c:v>787.25110998425498</c:v>
                </c:pt>
                <c:pt idx="12">
                  <c:v>803.07473887584797</c:v>
                </c:pt>
                <c:pt idx="13">
                  <c:v>820.95980956833603</c:v>
                </c:pt>
                <c:pt idx="14">
                  <c:v>839.431977878711</c:v>
                </c:pt>
                <c:pt idx="15">
                  <c:v>675.29690300620098</c:v>
                </c:pt>
                <c:pt idx="16">
                  <c:v>725.48786343161805</c:v>
                </c:pt>
                <c:pt idx="17">
                  <c:v>740.61348784702295</c:v>
                </c:pt>
                <c:pt idx="18">
                  <c:v>756.594902448119</c:v>
                </c:pt>
                <c:pt idx="19">
                  <c:v>354.03929869397399</c:v>
                </c:pt>
                <c:pt idx="20">
                  <c:v>363.22151907255801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A953-44CD-A397-442F6C26CB28}"/>
            </c:ext>
          </c:extLst>
        </c:ser>
        <c:ser>
          <c:idx val="151"/>
          <c:order val="151"/>
          <c:tx>
            <c:strRef>
              <c:f>'Imported Energy (Each)'!$EW$2</c:f>
              <c:strCache>
                <c:ptCount val="1"/>
                <c:pt idx="0">
                  <c:v>ag178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(Each)'!$EW$3:$EW$23</c:f>
              <c:numCache>
                <c:formatCode>General</c:formatCode>
                <c:ptCount val="21"/>
                <c:pt idx="0">
                  <c:v>2377.6394100821899</c:v>
                </c:pt>
                <c:pt idx="1">
                  <c:v>2379.9647666409301</c:v>
                </c:pt>
                <c:pt idx="2">
                  <c:v>2382.3061899153199</c:v>
                </c:pt>
                <c:pt idx="3">
                  <c:v>2384.6680761535899</c:v>
                </c:pt>
                <c:pt idx="4">
                  <c:v>2387.0546544176</c:v>
                </c:pt>
                <c:pt idx="5">
                  <c:v>2389.4624085164</c:v>
                </c:pt>
                <c:pt idx="6">
                  <c:v>408.59996692468701</c:v>
                </c:pt>
                <c:pt idx="7">
                  <c:v>429.57918722071901</c:v>
                </c:pt>
                <c:pt idx="8">
                  <c:v>451.93350777851401</c:v>
                </c:pt>
                <c:pt idx="9">
                  <c:v>475.76030221854501</c:v>
                </c:pt>
                <c:pt idx="10">
                  <c:v>501.11244879351</c:v>
                </c:pt>
                <c:pt idx="11">
                  <c:v>186.413379699773</c:v>
                </c:pt>
                <c:pt idx="12">
                  <c:v>194.859307822011</c:v>
                </c:pt>
                <c:pt idx="13">
                  <c:v>204.656873764148</c:v>
                </c:pt>
                <c:pt idx="14">
                  <c:v>214.45511163128899</c:v>
                </c:pt>
                <c:pt idx="15">
                  <c:v>148.90059855133299</c:v>
                </c:pt>
                <c:pt idx="16">
                  <c:v>176.75729096716401</c:v>
                </c:pt>
                <c:pt idx="17">
                  <c:v>185.539653259902</c:v>
                </c:pt>
                <c:pt idx="18">
                  <c:v>194.323412436334</c:v>
                </c:pt>
                <c:pt idx="19">
                  <c:v>33.168623519521397</c:v>
                </c:pt>
                <c:pt idx="20">
                  <c:v>35.602303200415903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A953-44CD-A397-442F6C26CB28}"/>
            </c:ext>
          </c:extLst>
        </c:ser>
        <c:ser>
          <c:idx val="152"/>
          <c:order val="152"/>
          <c:tx>
            <c:strRef>
              <c:f>'Imported Energy (Each)'!$EX$2</c:f>
              <c:strCache>
                <c:ptCount val="1"/>
                <c:pt idx="0">
                  <c:v>ag179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(Each)'!$EX$3:$EX$23</c:f>
              <c:numCache>
                <c:formatCode>General</c:formatCode>
                <c:ptCount val="21"/>
                <c:pt idx="0">
                  <c:v>3100.6309631232898</c:v>
                </c:pt>
                <c:pt idx="1">
                  <c:v>3103.5457711038798</c:v>
                </c:pt>
                <c:pt idx="2">
                  <c:v>3106.49703641324</c:v>
                </c:pt>
                <c:pt idx="3">
                  <c:v>3109.4707316643799</c:v>
                </c:pt>
                <c:pt idx="4">
                  <c:v>3112.49014215639</c:v>
                </c:pt>
                <c:pt idx="5">
                  <c:v>3115.5511981381301</c:v>
                </c:pt>
                <c:pt idx="6">
                  <c:v>1159.4955983115301</c:v>
                </c:pt>
                <c:pt idx="7">
                  <c:v>1183.8940299929</c:v>
                </c:pt>
                <c:pt idx="8">
                  <c:v>1211.3508016548701</c:v>
                </c:pt>
                <c:pt idx="9">
                  <c:v>1240.05602697008</c:v>
                </c:pt>
                <c:pt idx="10">
                  <c:v>1269.51898279548</c:v>
                </c:pt>
                <c:pt idx="11">
                  <c:v>810.71929347532705</c:v>
                </c:pt>
                <c:pt idx="12">
                  <c:v>825.87470366312402</c:v>
                </c:pt>
                <c:pt idx="13">
                  <c:v>841.406888948865</c:v>
                </c:pt>
                <c:pt idx="14">
                  <c:v>857.100413799031</c:v>
                </c:pt>
                <c:pt idx="15">
                  <c:v>774.64462632626498</c:v>
                </c:pt>
                <c:pt idx="16">
                  <c:v>808.65850753962002</c:v>
                </c:pt>
                <c:pt idx="17">
                  <c:v>822.09901708358097</c:v>
                </c:pt>
                <c:pt idx="18">
                  <c:v>835.54221520227895</c:v>
                </c:pt>
                <c:pt idx="19">
                  <c:v>848.98648070126706</c:v>
                </c:pt>
                <c:pt idx="20">
                  <c:v>24.290296803500699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A953-44CD-A397-442F6C26CB28}"/>
            </c:ext>
          </c:extLst>
        </c:ser>
        <c:ser>
          <c:idx val="153"/>
          <c:order val="153"/>
          <c:tx>
            <c:strRef>
              <c:f>'Imported Energy (Each)'!$EY$2</c:f>
              <c:strCache>
                <c:ptCount val="1"/>
                <c:pt idx="0">
                  <c:v>ag180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(Each)'!$EY$3:$EY$23</c:f>
              <c:numCache>
                <c:formatCode>General</c:formatCode>
                <c:ptCount val="21"/>
                <c:pt idx="0">
                  <c:v>3988.6849999999999</c:v>
                </c:pt>
                <c:pt idx="1">
                  <c:v>3194.5576983527399</c:v>
                </c:pt>
                <c:pt idx="2">
                  <c:v>3196.87669046975</c:v>
                </c:pt>
                <c:pt idx="3">
                  <c:v>3199.21939449715</c:v>
                </c:pt>
                <c:pt idx="4">
                  <c:v>3201.5830294126699</c:v>
                </c:pt>
                <c:pt idx="5">
                  <c:v>3203.9634177049102</c:v>
                </c:pt>
                <c:pt idx="6">
                  <c:v>1475.7974417242301</c:v>
                </c:pt>
                <c:pt idx="7">
                  <c:v>1498.1729094299999</c:v>
                </c:pt>
                <c:pt idx="8">
                  <c:v>1522.7797755899101</c:v>
                </c:pt>
                <c:pt idx="9">
                  <c:v>1548.57348808811</c:v>
                </c:pt>
                <c:pt idx="10">
                  <c:v>1575.45859108584</c:v>
                </c:pt>
                <c:pt idx="11">
                  <c:v>1264.02724900011</c:v>
                </c:pt>
                <c:pt idx="12">
                  <c:v>1275.7331002011299</c:v>
                </c:pt>
                <c:pt idx="13">
                  <c:v>1288.23354581888</c:v>
                </c:pt>
                <c:pt idx="14">
                  <c:v>1301.60568473679</c:v>
                </c:pt>
                <c:pt idx="15">
                  <c:v>130.91567406402399</c:v>
                </c:pt>
                <c:pt idx="16">
                  <c:v>139.091545925758</c:v>
                </c:pt>
                <c:pt idx="17">
                  <c:v>146.978374629044</c:v>
                </c:pt>
                <c:pt idx="18">
                  <c:v>154.89183631758101</c:v>
                </c:pt>
                <c:pt idx="19">
                  <c:v>1.4127218190685</c:v>
                </c:pt>
                <c:pt idx="20">
                  <c:v>4.1170895521959201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A953-44CD-A397-442F6C26CB28}"/>
            </c:ext>
          </c:extLst>
        </c:ser>
        <c:ser>
          <c:idx val="154"/>
          <c:order val="154"/>
          <c:tx>
            <c:strRef>
              <c:f>'Imported Energy (Each)'!$EZ$2</c:f>
              <c:strCache>
                <c:ptCount val="1"/>
                <c:pt idx="0">
                  <c:v>ag181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(Each)'!$EZ$3:$EZ$23</c:f>
              <c:numCache>
                <c:formatCode>General</c:formatCode>
                <c:ptCount val="21"/>
                <c:pt idx="0">
                  <c:v>5482.5796030441397</c:v>
                </c:pt>
                <c:pt idx="1">
                  <c:v>5488.5503879452099</c:v>
                </c:pt>
                <c:pt idx="2">
                  <c:v>5494.5799230194098</c:v>
                </c:pt>
                <c:pt idx="3">
                  <c:v>5500.67146068683</c:v>
                </c:pt>
                <c:pt idx="4">
                  <c:v>5506.8225618379001</c:v>
                </c:pt>
                <c:pt idx="5">
                  <c:v>5513.0344849372104</c:v>
                </c:pt>
                <c:pt idx="6">
                  <c:v>862.21715701840901</c:v>
                </c:pt>
                <c:pt idx="7">
                  <c:v>899.43777464955201</c:v>
                </c:pt>
                <c:pt idx="8">
                  <c:v>943.10604058707804</c:v>
                </c:pt>
                <c:pt idx="9">
                  <c:v>991.00252772780095</c:v>
                </c:pt>
                <c:pt idx="10">
                  <c:v>300.11128090316299</c:v>
                </c:pt>
                <c:pt idx="11">
                  <c:v>319.32055132229698</c:v>
                </c:pt>
                <c:pt idx="12">
                  <c:v>339.15363469244102</c:v>
                </c:pt>
                <c:pt idx="13">
                  <c:v>358.90616755408303</c:v>
                </c:pt>
                <c:pt idx="14">
                  <c:v>88.024981990586696</c:v>
                </c:pt>
                <c:pt idx="15">
                  <c:v>92.928831130502203</c:v>
                </c:pt>
                <c:pt idx="16">
                  <c:v>159.33602580799001</c:v>
                </c:pt>
                <c:pt idx="17">
                  <c:v>172.79245737550201</c:v>
                </c:pt>
                <c:pt idx="18">
                  <c:v>32.014422193230999</c:v>
                </c:pt>
                <c:pt idx="19">
                  <c:v>35.403115201516897</c:v>
                </c:pt>
                <c:pt idx="20">
                  <c:v>51.655270410657799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A953-44CD-A397-442F6C26CB28}"/>
            </c:ext>
          </c:extLst>
        </c:ser>
        <c:ser>
          <c:idx val="155"/>
          <c:order val="155"/>
          <c:tx>
            <c:strRef>
              <c:f>'Imported Energy (Each)'!$FA$2</c:f>
              <c:strCache>
                <c:ptCount val="1"/>
                <c:pt idx="0">
                  <c:v>ag182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(Each)'!$FA$3:$FA$23</c:f>
              <c:numCache>
                <c:formatCode>General</c:formatCode>
                <c:ptCount val="21"/>
                <c:pt idx="0">
                  <c:v>2908.51237846196</c:v>
                </c:pt>
                <c:pt idx="1">
                  <c:v>2910.3357388254699</c:v>
                </c:pt>
                <c:pt idx="2">
                  <c:v>2912.17157824783</c:v>
                </c:pt>
                <c:pt idx="3">
                  <c:v>2914.0268897692999</c:v>
                </c:pt>
                <c:pt idx="4">
                  <c:v>2915.90576197362</c:v>
                </c:pt>
                <c:pt idx="5">
                  <c:v>2917.81021235563</c:v>
                </c:pt>
                <c:pt idx="6">
                  <c:v>371.769212062375</c:v>
                </c:pt>
                <c:pt idx="7">
                  <c:v>397.30958738051203</c:v>
                </c:pt>
                <c:pt idx="8">
                  <c:v>430.21077463448398</c:v>
                </c:pt>
                <c:pt idx="9">
                  <c:v>466.14449305655802</c:v>
                </c:pt>
                <c:pt idx="10">
                  <c:v>138.309174903268</c:v>
                </c:pt>
                <c:pt idx="11">
                  <c:v>137.849930644772</c:v>
                </c:pt>
                <c:pt idx="12">
                  <c:v>147.62805999238</c:v>
                </c:pt>
                <c:pt idx="13">
                  <c:v>159.16877964604299</c:v>
                </c:pt>
                <c:pt idx="14">
                  <c:v>79.956000254179997</c:v>
                </c:pt>
                <c:pt idx="15">
                  <c:v>79.090730114213599</c:v>
                </c:pt>
                <c:pt idx="16">
                  <c:v>117.935939735132</c:v>
                </c:pt>
                <c:pt idx="17">
                  <c:v>127.895515558198</c:v>
                </c:pt>
                <c:pt idx="18">
                  <c:v>23.1723601905971</c:v>
                </c:pt>
                <c:pt idx="19">
                  <c:v>22.987319838197902</c:v>
                </c:pt>
                <c:pt idx="20">
                  <c:v>34.842773132549702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A953-44CD-A397-442F6C26CB28}"/>
            </c:ext>
          </c:extLst>
        </c:ser>
        <c:ser>
          <c:idx val="156"/>
          <c:order val="156"/>
          <c:tx>
            <c:strRef>
              <c:f>'Imported Energy (Each)'!$FB$2</c:f>
              <c:strCache>
                <c:ptCount val="1"/>
                <c:pt idx="0">
                  <c:v>ag183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(Each)'!$FB$3:$FB$23</c:f>
              <c:numCache>
                <c:formatCode>General</c:formatCode>
                <c:ptCount val="21"/>
                <c:pt idx="0">
                  <c:v>3543.6536115993899</c:v>
                </c:pt>
                <c:pt idx="1">
                  <c:v>3547.0090638825</c:v>
                </c:pt>
                <c:pt idx="2">
                  <c:v>3550.38659201887</c:v>
                </c:pt>
                <c:pt idx="3">
                  <c:v>3553.78390793059</c:v>
                </c:pt>
                <c:pt idx="4">
                  <c:v>3557.21295485358</c:v>
                </c:pt>
                <c:pt idx="5">
                  <c:v>3560.65984192938</c:v>
                </c:pt>
                <c:pt idx="6">
                  <c:v>1049.4865546363401</c:v>
                </c:pt>
                <c:pt idx="7">
                  <c:v>1081.2425221907299</c:v>
                </c:pt>
                <c:pt idx="8">
                  <c:v>1118.7253035491401</c:v>
                </c:pt>
                <c:pt idx="9">
                  <c:v>1158.77218511403</c:v>
                </c:pt>
                <c:pt idx="10">
                  <c:v>1201.2472447380901</c:v>
                </c:pt>
                <c:pt idx="11">
                  <c:v>209.513062810679</c:v>
                </c:pt>
                <c:pt idx="12">
                  <c:v>218.97225266285901</c:v>
                </c:pt>
                <c:pt idx="13">
                  <c:v>229.41241845099199</c:v>
                </c:pt>
                <c:pt idx="14">
                  <c:v>240.16091198685601</c:v>
                </c:pt>
                <c:pt idx="15">
                  <c:v>70.331912861551601</c:v>
                </c:pt>
                <c:pt idx="16">
                  <c:v>81.582385133752894</c:v>
                </c:pt>
                <c:pt idx="17">
                  <c:v>87.701953135453707</c:v>
                </c:pt>
                <c:pt idx="18">
                  <c:v>93.474804878902205</c:v>
                </c:pt>
                <c:pt idx="19">
                  <c:v>5.4723355891045804</c:v>
                </c:pt>
                <c:pt idx="20">
                  <c:v>6.8991787748394602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A953-44CD-A397-442F6C26CB28}"/>
            </c:ext>
          </c:extLst>
        </c:ser>
        <c:ser>
          <c:idx val="157"/>
          <c:order val="157"/>
          <c:tx>
            <c:strRef>
              <c:f>'Imported Energy (Each)'!$FC$2</c:f>
              <c:strCache>
                <c:ptCount val="1"/>
                <c:pt idx="0">
                  <c:v>ag184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(Each)'!$FC$3:$FC$23</c:f>
              <c:numCache>
                <c:formatCode>General</c:formatCode>
                <c:ptCount val="21"/>
                <c:pt idx="0">
                  <c:v>2204.8630773759501</c:v>
                </c:pt>
                <c:pt idx="1">
                  <c:v>2207.0586514566198</c:v>
                </c:pt>
                <c:pt idx="2">
                  <c:v>2209.28516842922</c:v>
                </c:pt>
                <c:pt idx="3">
                  <c:v>2211.5403059908699</c:v>
                </c:pt>
                <c:pt idx="4">
                  <c:v>2213.8425895281598</c:v>
                </c:pt>
                <c:pt idx="5">
                  <c:v>767.13305271130605</c:v>
                </c:pt>
                <c:pt idx="6">
                  <c:v>789.33703544903994</c:v>
                </c:pt>
                <c:pt idx="7">
                  <c:v>813.44250479798302</c:v>
                </c:pt>
                <c:pt idx="8">
                  <c:v>838.89654441277605</c:v>
                </c:pt>
                <c:pt idx="9">
                  <c:v>865.23695726341202</c:v>
                </c:pt>
                <c:pt idx="10">
                  <c:v>298.96864496606702</c:v>
                </c:pt>
                <c:pt idx="11">
                  <c:v>314.19193210297698</c:v>
                </c:pt>
                <c:pt idx="12">
                  <c:v>330.75407535678698</c:v>
                </c:pt>
                <c:pt idx="13">
                  <c:v>348.34617391283098</c:v>
                </c:pt>
                <c:pt idx="14">
                  <c:v>217.95153499750899</c:v>
                </c:pt>
                <c:pt idx="15">
                  <c:v>248.953470874326</c:v>
                </c:pt>
                <c:pt idx="16">
                  <c:v>258.090478701905</c:v>
                </c:pt>
                <c:pt idx="17">
                  <c:v>267.57946305872503</c:v>
                </c:pt>
                <c:pt idx="18">
                  <c:v>28.580094968836601</c:v>
                </c:pt>
                <c:pt idx="19">
                  <c:v>30.474376810519299</c:v>
                </c:pt>
                <c:pt idx="20">
                  <c:v>32.388156227215703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A953-44CD-A397-442F6C26CB28}"/>
            </c:ext>
          </c:extLst>
        </c:ser>
        <c:ser>
          <c:idx val="158"/>
          <c:order val="158"/>
          <c:tx>
            <c:strRef>
              <c:f>'Imported Energy (Each)'!$FD$2</c:f>
              <c:strCache>
                <c:ptCount val="1"/>
                <c:pt idx="0">
                  <c:v>ag185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(Each)'!$FD$3:$FD$23</c:f>
              <c:numCache>
                <c:formatCode>General</c:formatCode>
                <c:ptCount val="21"/>
                <c:pt idx="0">
                  <c:v>6651.8351922808197</c:v>
                </c:pt>
                <c:pt idx="1">
                  <c:v>6656.9981779383597</c:v>
                </c:pt>
                <c:pt idx="2">
                  <c:v>6662.2301522054804</c:v>
                </c:pt>
                <c:pt idx="3">
                  <c:v>6667.5428660958896</c:v>
                </c:pt>
                <c:pt idx="4">
                  <c:v>6672.9105124315101</c:v>
                </c:pt>
                <c:pt idx="5">
                  <c:v>3969.0647301572599</c:v>
                </c:pt>
                <c:pt idx="6">
                  <c:v>4022.7508788386099</c:v>
                </c:pt>
                <c:pt idx="7">
                  <c:v>4083.5314034227999</c:v>
                </c:pt>
                <c:pt idx="8">
                  <c:v>4146.0582055161103</c:v>
                </c:pt>
                <c:pt idx="9">
                  <c:v>4212.1501748752198</c:v>
                </c:pt>
                <c:pt idx="10">
                  <c:v>1502.95210399813</c:v>
                </c:pt>
                <c:pt idx="11">
                  <c:v>1533.1765499492301</c:v>
                </c:pt>
                <c:pt idx="12">
                  <c:v>1567.51768200068</c:v>
                </c:pt>
                <c:pt idx="13">
                  <c:v>1604.68991095774</c:v>
                </c:pt>
                <c:pt idx="14">
                  <c:v>773.08519773458602</c:v>
                </c:pt>
                <c:pt idx="15">
                  <c:v>813.50174157683205</c:v>
                </c:pt>
                <c:pt idx="16">
                  <c:v>829.06998017689898</c:v>
                </c:pt>
                <c:pt idx="17">
                  <c:v>439.92056193186102</c:v>
                </c:pt>
                <c:pt idx="18">
                  <c:v>455.05153056258598</c:v>
                </c:pt>
                <c:pt idx="19">
                  <c:v>474.04191252367099</c:v>
                </c:pt>
                <c:pt idx="20">
                  <c:v>294.92304747322498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A953-44CD-A397-442F6C26CB28}"/>
            </c:ext>
          </c:extLst>
        </c:ser>
        <c:ser>
          <c:idx val="159"/>
          <c:order val="159"/>
          <c:tx>
            <c:strRef>
              <c:f>'Imported Energy (Each)'!$FE$2</c:f>
              <c:strCache>
                <c:ptCount val="1"/>
                <c:pt idx="0">
                  <c:v>ag186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(Each)'!$FE$3:$FE$23</c:f>
              <c:numCache>
                <c:formatCode>General</c:formatCode>
                <c:ptCount val="21"/>
                <c:pt idx="0">
                  <c:v>1761.82433247784</c:v>
                </c:pt>
                <c:pt idx="1">
                  <c:v>1763.7046569742099</c:v>
                </c:pt>
                <c:pt idx="2">
                  <c:v>1765.60698993084</c:v>
                </c:pt>
                <c:pt idx="3">
                  <c:v>1767.5301199268099</c:v>
                </c:pt>
                <c:pt idx="4">
                  <c:v>1769.4795805204101</c:v>
                </c:pt>
                <c:pt idx="5">
                  <c:v>1771.45808778539</c:v>
                </c:pt>
                <c:pt idx="6">
                  <c:v>208.369708433369</c:v>
                </c:pt>
                <c:pt idx="7">
                  <c:v>224.41900531395001</c:v>
                </c:pt>
                <c:pt idx="8">
                  <c:v>243.59370362294999</c:v>
                </c:pt>
                <c:pt idx="9">
                  <c:v>264.62748120370497</c:v>
                </c:pt>
                <c:pt idx="10">
                  <c:v>57.052683437696103</c:v>
                </c:pt>
                <c:pt idx="11">
                  <c:v>61.619205539912102</c:v>
                </c:pt>
                <c:pt idx="12">
                  <c:v>66.713554003375407</c:v>
                </c:pt>
                <c:pt idx="13">
                  <c:v>73.342313086954206</c:v>
                </c:pt>
                <c:pt idx="14">
                  <c:v>80.149810213923203</c:v>
                </c:pt>
                <c:pt idx="15">
                  <c:v>44.075613631260197</c:v>
                </c:pt>
                <c:pt idx="16">
                  <c:v>55.814259386748802</c:v>
                </c:pt>
                <c:pt idx="17">
                  <c:v>60.207341881265997</c:v>
                </c:pt>
                <c:pt idx="18">
                  <c:v>64.934357499934706</c:v>
                </c:pt>
                <c:pt idx="19">
                  <c:v>48.765586833881002</c:v>
                </c:pt>
                <c:pt idx="20">
                  <c:v>60.700614772887498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A953-44CD-A397-442F6C26CB28}"/>
            </c:ext>
          </c:extLst>
        </c:ser>
        <c:ser>
          <c:idx val="160"/>
          <c:order val="160"/>
          <c:tx>
            <c:strRef>
              <c:f>'Imported Energy (Each)'!$FF$2</c:f>
              <c:strCache>
                <c:ptCount val="1"/>
                <c:pt idx="0">
                  <c:v>ag188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(Each)'!$FF$3:$FF$23</c:f>
              <c:numCache>
                <c:formatCode>General</c:formatCode>
                <c:ptCount val="21"/>
                <c:pt idx="0">
                  <c:v>5154.5317949157698</c:v>
                </c:pt>
                <c:pt idx="1">
                  <c:v>5156.8729384570497</c:v>
                </c:pt>
                <c:pt idx="2">
                  <c:v>5159.2401280201802</c:v>
                </c:pt>
                <c:pt idx="3">
                  <c:v>5161.6269621464298</c:v>
                </c:pt>
                <c:pt idx="4">
                  <c:v>5164.0432973731904</c:v>
                </c:pt>
                <c:pt idx="5">
                  <c:v>2586.8937790320601</c:v>
                </c:pt>
                <c:pt idx="6">
                  <c:v>2627.45905720272</c:v>
                </c:pt>
                <c:pt idx="7">
                  <c:v>2673.0585891258302</c:v>
                </c:pt>
                <c:pt idx="8">
                  <c:v>2720.38466443057</c:v>
                </c:pt>
                <c:pt idx="9">
                  <c:v>1972.48640494749</c:v>
                </c:pt>
                <c:pt idx="10">
                  <c:v>1994.3415494880401</c:v>
                </c:pt>
                <c:pt idx="11">
                  <c:v>2021.75768907866</c:v>
                </c:pt>
                <c:pt idx="12">
                  <c:v>2051.7847729840901</c:v>
                </c:pt>
                <c:pt idx="13">
                  <c:v>627.39957578234805</c:v>
                </c:pt>
                <c:pt idx="14">
                  <c:v>289.59002249832298</c:v>
                </c:pt>
                <c:pt idx="15">
                  <c:v>331.21920734861698</c:v>
                </c:pt>
                <c:pt idx="16">
                  <c:v>346.23379251854197</c:v>
                </c:pt>
                <c:pt idx="17">
                  <c:v>362.52405652874199</c:v>
                </c:pt>
                <c:pt idx="18">
                  <c:v>135.643353873085</c:v>
                </c:pt>
                <c:pt idx="19">
                  <c:v>67.656920084571198</c:v>
                </c:pt>
                <c:pt idx="20">
                  <c:v>70.503975965566198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A953-44CD-A397-442F6C26CB28}"/>
            </c:ext>
          </c:extLst>
        </c:ser>
        <c:ser>
          <c:idx val="161"/>
          <c:order val="161"/>
          <c:tx>
            <c:strRef>
              <c:f>'Imported Energy (Each)'!$FG$2</c:f>
              <c:strCache>
                <c:ptCount val="1"/>
                <c:pt idx="0">
                  <c:v>ag189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(Each)'!$FG$3:$FG$23</c:f>
              <c:numCache>
                <c:formatCode>General</c:formatCode>
                <c:ptCount val="21"/>
                <c:pt idx="0">
                  <c:v>3811.9914553019498</c:v>
                </c:pt>
                <c:pt idx="1">
                  <c:v>3815.4793750322301</c:v>
                </c:pt>
                <c:pt idx="2">
                  <c:v>3819.0041065652699</c:v>
                </c:pt>
                <c:pt idx="3">
                  <c:v>3822.5620847905998</c:v>
                </c:pt>
                <c:pt idx="4">
                  <c:v>3826.15804730739</c:v>
                </c:pt>
                <c:pt idx="5">
                  <c:v>795.89386544455294</c:v>
                </c:pt>
                <c:pt idx="6">
                  <c:v>836.29221582477498</c:v>
                </c:pt>
                <c:pt idx="7">
                  <c:v>881.82072073510903</c:v>
                </c:pt>
                <c:pt idx="8">
                  <c:v>931.01666230765602</c:v>
                </c:pt>
                <c:pt idx="9">
                  <c:v>985.40050445780105</c:v>
                </c:pt>
                <c:pt idx="10">
                  <c:v>511.47404684445701</c:v>
                </c:pt>
                <c:pt idx="11">
                  <c:v>530.01093429576395</c:v>
                </c:pt>
                <c:pt idx="12">
                  <c:v>549.71960473957995</c:v>
                </c:pt>
                <c:pt idx="13">
                  <c:v>570.80928952338002</c:v>
                </c:pt>
                <c:pt idx="14">
                  <c:v>57.318174060918103</c:v>
                </c:pt>
                <c:pt idx="15">
                  <c:v>66.713859905976094</c:v>
                </c:pt>
                <c:pt idx="16">
                  <c:v>73.390603347806703</c:v>
                </c:pt>
                <c:pt idx="17">
                  <c:v>80.616497810722095</c:v>
                </c:pt>
                <c:pt idx="18">
                  <c:v>3.5170542455052298</c:v>
                </c:pt>
                <c:pt idx="19">
                  <c:v>4.6638655664858799</c:v>
                </c:pt>
                <c:pt idx="20">
                  <c:v>6.9265287014001302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A953-44CD-A397-442F6C26CB28}"/>
            </c:ext>
          </c:extLst>
        </c:ser>
        <c:ser>
          <c:idx val="162"/>
          <c:order val="162"/>
          <c:tx>
            <c:strRef>
              <c:f>'Imported Energy (Each)'!$FH$2</c:f>
              <c:strCache>
                <c:ptCount val="1"/>
                <c:pt idx="0">
                  <c:v>ag191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(Each)'!$FH$3:$FH$23</c:f>
              <c:numCache>
                <c:formatCode>General</c:formatCode>
                <c:ptCount val="21"/>
                <c:pt idx="0">
                  <c:v>8161.1323407174896</c:v>
                </c:pt>
                <c:pt idx="1">
                  <c:v>8168.3757615487102</c:v>
                </c:pt>
                <c:pt idx="2">
                  <c:v>8175.6860454563403</c:v>
                </c:pt>
                <c:pt idx="3">
                  <c:v>8183.0650408499596</c:v>
                </c:pt>
                <c:pt idx="4">
                  <c:v>8190.4910728486702</c:v>
                </c:pt>
                <c:pt idx="5">
                  <c:v>1916.2181243815101</c:v>
                </c:pt>
                <c:pt idx="6">
                  <c:v>1963.64779595354</c:v>
                </c:pt>
                <c:pt idx="7">
                  <c:v>2022.87498476017</c:v>
                </c:pt>
                <c:pt idx="8">
                  <c:v>2092.7435963790699</c:v>
                </c:pt>
                <c:pt idx="9">
                  <c:v>699.32296232319698</c:v>
                </c:pt>
                <c:pt idx="10">
                  <c:v>722.61026704994504</c:v>
                </c:pt>
                <c:pt idx="11">
                  <c:v>747.04647608928599</c:v>
                </c:pt>
                <c:pt idx="12">
                  <c:v>772.47566601767301</c:v>
                </c:pt>
                <c:pt idx="13">
                  <c:v>255.66248303469601</c:v>
                </c:pt>
                <c:pt idx="14">
                  <c:v>269.15107261121898</c:v>
                </c:pt>
                <c:pt idx="15">
                  <c:v>350.01838335877602</c:v>
                </c:pt>
                <c:pt idx="16">
                  <c:v>140.249858136228</c:v>
                </c:pt>
                <c:pt idx="17">
                  <c:v>146.76796377915801</c:v>
                </c:pt>
                <c:pt idx="18">
                  <c:v>153.29142933881101</c:v>
                </c:pt>
                <c:pt idx="19">
                  <c:v>80.844547822419599</c:v>
                </c:pt>
                <c:pt idx="20">
                  <c:v>85.529591114343901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A953-44CD-A397-442F6C26CB28}"/>
            </c:ext>
          </c:extLst>
        </c:ser>
        <c:ser>
          <c:idx val="163"/>
          <c:order val="163"/>
          <c:tx>
            <c:strRef>
              <c:f>'Imported Energy (Each)'!$FI$2</c:f>
              <c:strCache>
                <c:ptCount val="1"/>
                <c:pt idx="0">
                  <c:v>ag192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(Each)'!$FI$3:$FI$23</c:f>
              <c:numCache>
                <c:formatCode>General</c:formatCode>
                <c:ptCount val="21"/>
                <c:pt idx="0">
                  <c:v>5753.2335765766902</c:v>
                </c:pt>
                <c:pt idx="1">
                  <c:v>5758.1524920736001</c:v>
                </c:pt>
                <c:pt idx="2">
                  <c:v>5763.1007294144501</c:v>
                </c:pt>
                <c:pt idx="3">
                  <c:v>5768.1045053021799</c:v>
                </c:pt>
                <c:pt idx="4">
                  <c:v>5773.1603565525102</c:v>
                </c:pt>
                <c:pt idx="5">
                  <c:v>3737.6111487697799</c:v>
                </c:pt>
                <c:pt idx="6">
                  <c:v>3773.42933024988</c:v>
                </c:pt>
                <c:pt idx="7">
                  <c:v>3812.8031297510302</c:v>
                </c:pt>
                <c:pt idx="8">
                  <c:v>3853.3821731459602</c:v>
                </c:pt>
                <c:pt idx="9">
                  <c:v>3896.31827275878</c:v>
                </c:pt>
                <c:pt idx="10">
                  <c:v>1848.0507122154099</c:v>
                </c:pt>
                <c:pt idx="11">
                  <c:v>1873.3740526899301</c:v>
                </c:pt>
                <c:pt idx="12">
                  <c:v>1900.1016732599501</c:v>
                </c:pt>
                <c:pt idx="13">
                  <c:v>1928.30309037808</c:v>
                </c:pt>
                <c:pt idx="14">
                  <c:v>689.24588597846002</c:v>
                </c:pt>
                <c:pt idx="15">
                  <c:v>715.60862903158704</c:v>
                </c:pt>
                <c:pt idx="16">
                  <c:v>737.07495406810597</c:v>
                </c:pt>
                <c:pt idx="17">
                  <c:v>198.91809937187799</c:v>
                </c:pt>
                <c:pt idx="18">
                  <c:v>214.941361872622</c:v>
                </c:pt>
                <c:pt idx="19">
                  <c:v>231.206864185993</c:v>
                </c:pt>
                <c:pt idx="20">
                  <c:v>47.788667369865699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A953-44CD-A397-442F6C26CB28}"/>
            </c:ext>
          </c:extLst>
        </c:ser>
        <c:ser>
          <c:idx val="164"/>
          <c:order val="164"/>
          <c:tx>
            <c:strRef>
              <c:f>'Imported Energy (Each)'!$FJ$2</c:f>
              <c:strCache>
                <c:ptCount val="1"/>
                <c:pt idx="0">
                  <c:v>ag193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(Each)'!$FJ$3:$FJ$23</c:f>
              <c:numCache>
                <c:formatCode>General</c:formatCode>
                <c:ptCount val="21"/>
                <c:pt idx="0">
                  <c:v>4274.3510044939503</c:v>
                </c:pt>
                <c:pt idx="1">
                  <c:v>4278.6950638865301</c:v>
                </c:pt>
                <c:pt idx="2">
                  <c:v>4283.0783756252304</c:v>
                </c:pt>
                <c:pt idx="3">
                  <c:v>4287.4992465145597</c:v>
                </c:pt>
                <c:pt idx="4">
                  <c:v>4291.9885775633602</c:v>
                </c:pt>
                <c:pt idx="5">
                  <c:v>1599.1665822739301</c:v>
                </c:pt>
                <c:pt idx="6">
                  <c:v>1644.0594174570199</c:v>
                </c:pt>
                <c:pt idx="7">
                  <c:v>1693.7048781204301</c:v>
                </c:pt>
                <c:pt idx="8">
                  <c:v>1746.55795694071</c:v>
                </c:pt>
                <c:pt idx="9">
                  <c:v>1802.78895379647</c:v>
                </c:pt>
                <c:pt idx="10">
                  <c:v>397.22830868284501</c:v>
                </c:pt>
                <c:pt idx="11">
                  <c:v>411.43989777309798</c:v>
                </c:pt>
                <c:pt idx="12">
                  <c:v>426.90476983019897</c:v>
                </c:pt>
                <c:pt idx="13">
                  <c:v>444.29411462031902</c:v>
                </c:pt>
                <c:pt idx="14">
                  <c:v>140.81826715033401</c:v>
                </c:pt>
                <c:pt idx="15">
                  <c:v>176.85204763782599</c:v>
                </c:pt>
                <c:pt idx="16">
                  <c:v>189.06444568596299</c:v>
                </c:pt>
                <c:pt idx="17">
                  <c:v>203.622575859455</c:v>
                </c:pt>
                <c:pt idx="18">
                  <c:v>22.8714164243932</c:v>
                </c:pt>
                <c:pt idx="19">
                  <c:v>25.871646455183502</c:v>
                </c:pt>
                <c:pt idx="20">
                  <c:v>48.122166581048397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A953-44CD-A397-442F6C26CB28}"/>
            </c:ext>
          </c:extLst>
        </c:ser>
        <c:ser>
          <c:idx val="165"/>
          <c:order val="165"/>
          <c:tx>
            <c:strRef>
              <c:f>'Imported Energy (Each)'!$FK$2</c:f>
              <c:strCache>
                <c:ptCount val="1"/>
                <c:pt idx="0">
                  <c:v>ag194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(Each)'!$FK$3:$FK$23</c:f>
              <c:numCache>
                <c:formatCode>General</c:formatCode>
                <c:ptCount val="21"/>
                <c:pt idx="0">
                  <c:v>4213.3634366362303</c:v>
                </c:pt>
                <c:pt idx="1">
                  <c:v>4216.4870513462702</c:v>
                </c:pt>
                <c:pt idx="2">
                  <c:v>4219.6389706126301</c:v>
                </c:pt>
                <c:pt idx="3">
                  <c:v>4222.8087928881296</c:v>
                </c:pt>
                <c:pt idx="4">
                  <c:v>4225.9924124710797</c:v>
                </c:pt>
                <c:pt idx="5">
                  <c:v>2041.1108244178499</c:v>
                </c:pt>
                <c:pt idx="6">
                  <c:v>2071.9319351619802</c:v>
                </c:pt>
                <c:pt idx="7">
                  <c:v>2106.11418959615</c:v>
                </c:pt>
                <c:pt idx="8">
                  <c:v>2142.71999670792</c:v>
                </c:pt>
                <c:pt idx="9">
                  <c:v>2180.8231879743398</c:v>
                </c:pt>
                <c:pt idx="10">
                  <c:v>1642.09780752437</c:v>
                </c:pt>
                <c:pt idx="11">
                  <c:v>1661.9721230902601</c:v>
                </c:pt>
                <c:pt idx="12">
                  <c:v>1683.2659548086201</c:v>
                </c:pt>
                <c:pt idx="13">
                  <c:v>1706.4225887784701</c:v>
                </c:pt>
                <c:pt idx="14">
                  <c:v>317.39980573657698</c:v>
                </c:pt>
                <c:pt idx="15">
                  <c:v>343.96399560104101</c:v>
                </c:pt>
                <c:pt idx="16">
                  <c:v>359.12653846841101</c:v>
                </c:pt>
                <c:pt idx="17">
                  <c:v>149.053190767437</c:v>
                </c:pt>
                <c:pt idx="18">
                  <c:v>154.49634720626599</c:v>
                </c:pt>
                <c:pt idx="19">
                  <c:v>159.94650849608701</c:v>
                </c:pt>
                <c:pt idx="20">
                  <c:v>172.634774518131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A953-44CD-A397-442F6C26CB28}"/>
            </c:ext>
          </c:extLst>
        </c:ser>
        <c:ser>
          <c:idx val="166"/>
          <c:order val="166"/>
          <c:tx>
            <c:strRef>
              <c:f>'Imported Energy (Each)'!$FL$2</c:f>
              <c:strCache>
                <c:ptCount val="1"/>
                <c:pt idx="0">
                  <c:v>ag195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(Each)'!$FL$3:$FL$23</c:f>
              <c:numCache>
                <c:formatCode>General</c:formatCode>
                <c:ptCount val="21"/>
                <c:pt idx="0">
                  <c:v>4160.0038783285599</c:v>
                </c:pt>
                <c:pt idx="1">
                  <c:v>4164.9298909643003</c:v>
                </c:pt>
                <c:pt idx="2">
                  <c:v>4169.9133439794496</c:v>
                </c:pt>
                <c:pt idx="3">
                  <c:v>4174.9694065896601</c:v>
                </c:pt>
                <c:pt idx="4">
                  <c:v>4180.0934502660903</c:v>
                </c:pt>
                <c:pt idx="5">
                  <c:v>1688.136029792</c:v>
                </c:pt>
                <c:pt idx="6">
                  <c:v>1736.61830245907</c:v>
                </c:pt>
                <c:pt idx="7">
                  <c:v>1789.91617614448</c:v>
                </c:pt>
                <c:pt idx="8">
                  <c:v>1844.6852688587101</c:v>
                </c:pt>
                <c:pt idx="9">
                  <c:v>306.64713086596402</c:v>
                </c:pt>
                <c:pt idx="10">
                  <c:v>320.95722679148599</c:v>
                </c:pt>
                <c:pt idx="11">
                  <c:v>336.52569828601798</c:v>
                </c:pt>
                <c:pt idx="12">
                  <c:v>353.088670900446</c:v>
                </c:pt>
                <c:pt idx="13">
                  <c:v>99.657909242987202</c:v>
                </c:pt>
                <c:pt idx="14">
                  <c:v>105.47692522544899</c:v>
                </c:pt>
                <c:pt idx="15">
                  <c:v>127.21380247677</c:v>
                </c:pt>
                <c:pt idx="16">
                  <c:v>135.99915722464499</c:v>
                </c:pt>
                <c:pt idx="17">
                  <c:v>34.375680435373297</c:v>
                </c:pt>
                <c:pt idx="18">
                  <c:v>37.496709609929098</c:v>
                </c:pt>
                <c:pt idx="19">
                  <c:v>46.747474334076699</c:v>
                </c:pt>
                <c:pt idx="20">
                  <c:v>52.014574527514299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A953-44CD-A397-442F6C26CB28}"/>
            </c:ext>
          </c:extLst>
        </c:ser>
        <c:ser>
          <c:idx val="167"/>
          <c:order val="167"/>
          <c:tx>
            <c:strRef>
              <c:f>'Imported Energy (Each)'!$FM$2</c:f>
              <c:strCache>
                <c:ptCount val="1"/>
                <c:pt idx="0">
                  <c:v>ag196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(Each)'!$FM$3:$FM$23</c:f>
              <c:numCache>
                <c:formatCode>General</c:formatCode>
                <c:ptCount val="21"/>
                <c:pt idx="0">
                  <c:v>4581.21</c:v>
                </c:pt>
                <c:pt idx="1">
                  <c:v>3576.2009030337899</c:v>
                </c:pt>
                <c:pt idx="2">
                  <c:v>3579.1278822977201</c:v>
                </c:pt>
                <c:pt idx="3">
                  <c:v>3582.07864432511</c:v>
                </c:pt>
                <c:pt idx="4">
                  <c:v>3585.05220454247</c:v>
                </c:pt>
                <c:pt idx="5">
                  <c:v>3588.0445250264802</c:v>
                </c:pt>
                <c:pt idx="6">
                  <c:v>3591.0558235671201</c:v>
                </c:pt>
                <c:pt idx="7">
                  <c:v>1805.0799412126501</c:v>
                </c:pt>
                <c:pt idx="8">
                  <c:v>1830.7050695481801</c:v>
                </c:pt>
                <c:pt idx="9">
                  <c:v>1860.28112282539</c:v>
                </c:pt>
                <c:pt idx="10">
                  <c:v>1891.89624593947</c:v>
                </c:pt>
                <c:pt idx="11">
                  <c:v>632.70795310834501</c:v>
                </c:pt>
                <c:pt idx="12">
                  <c:v>644.11123881334402</c:v>
                </c:pt>
                <c:pt idx="13">
                  <c:v>656.00529418862504</c:v>
                </c:pt>
                <c:pt idx="14">
                  <c:v>668.50276672022801</c:v>
                </c:pt>
                <c:pt idx="15">
                  <c:v>159.680556414623</c:v>
                </c:pt>
                <c:pt idx="16">
                  <c:v>168.80022103714401</c:v>
                </c:pt>
                <c:pt idx="17">
                  <c:v>181.900162927926</c:v>
                </c:pt>
                <c:pt idx="18">
                  <c:v>192.14982738529301</c:v>
                </c:pt>
                <c:pt idx="19">
                  <c:v>11.2842058176505</c:v>
                </c:pt>
                <c:pt idx="20">
                  <c:v>13.2281012509284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A953-44CD-A397-442F6C26CB28}"/>
            </c:ext>
          </c:extLst>
        </c:ser>
        <c:ser>
          <c:idx val="168"/>
          <c:order val="168"/>
          <c:tx>
            <c:strRef>
              <c:f>'Imported Energy (Each)'!$FN$2</c:f>
              <c:strCache>
                <c:ptCount val="1"/>
                <c:pt idx="0">
                  <c:v>ag197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(Each)'!$FN$3:$FN$23</c:f>
              <c:numCache>
                <c:formatCode>General</c:formatCode>
                <c:ptCount val="21"/>
                <c:pt idx="0">
                  <c:v>3602.7866953432299</c:v>
                </c:pt>
                <c:pt idx="1">
                  <c:v>3605.8524288264798</c:v>
                </c:pt>
                <c:pt idx="2">
                  <c:v>3608.9453483850798</c:v>
                </c:pt>
                <c:pt idx="3">
                  <c:v>3612.0592502732102</c:v>
                </c:pt>
                <c:pt idx="4">
                  <c:v>3615.20791198706</c:v>
                </c:pt>
                <c:pt idx="5">
                  <c:v>983.31120589301599</c:v>
                </c:pt>
                <c:pt idx="6">
                  <c:v>1018.3590339967</c:v>
                </c:pt>
                <c:pt idx="7">
                  <c:v>1060.5847700704001</c:v>
                </c:pt>
                <c:pt idx="8">
                  <c:v>1106.0727882450501</c:v>
                </c:pt>
                <c:pt idx="9">
                  <c:v>553.80201361750096</c:v>
                </c:pt>
                <c:pt idx="10">
                  <c:v>577.350480014764</c:v>
                </c:pt>
                <c:pt idx="11">
                  <c:v>602.49095241749501</c:v>
                </c:pt>
                <c:pt idx="12">
                  <c:v>627.63480399806804</c:v>
                </c:pt>
                <c:pt idx="13">
                  <c:v>463.07428540460302</c:v>
                </c:pt>
                <c:pt idx="14">
                  <c:v>480.96123859828202</c:v>
                </c:pt>
                <c:pt idx="15">
                  <c:v>564.87921905549001</c:v>
                </c:pt>
                <c:pt idx="16">
                  <c:v>586.99371311924699</c:v>
                </c:pt>
                <c:pt idx="17">
                  <c:v>33.5298625395763</c:v>
                </c:pt>
                <c:pt idx="18">
                  <c:v>38.227928359311797</c:v>
                </c:pt>
                <c:pt idx="19">
                  <c:v>55.728537505079103</c:v>
                </c:pt>
                <c:pt idx="20">
                  <c:v>62.024751626204598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A953-44CD-A397-442F6C26CB28}"/>
            </c:ext>
          </c:extLst>
        </c:ser>
        <c:ser>
          <c:idx val="169"/>
          <c:order val="169"/>
          <c:tx>
            <c:strRef>
              <c:f>'Imported Energy (Each)'!$FO$2</c:f>
              <c:strCache>
                <c:ptCount val="1"/>
                <c:pt idx="0">
                  <c:v>ag198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(Each)'!$FO$3:$FO$23</c:f>
              <c:numCache>
                <c:formatCode>General</c:formatCode>
                <c:ptCount val="21"/>
                <c:pt idx="0">
                  <c:v>5083.5950000000003</c:v>
                </c:pt>
                <c:pt idx="1">
                  <c:v>3510.14849242131</c:v>
                </c:pt>
                <c:pt idx="2">
                  <c:v>3523.4191241383301</c:v>
                </c:pt>
                <c:pt idx="3">
                  <c:v>3536.7554603365902</c:v>
                </c:pt>
                <c:pt idx="4">
                  <c:v>3550.1195332690199</c:v>
                </c:pt>
                <c:pt idx="5">
                  <c:v>3563.5215671689798</c:v>
                </c:pt>
                <c:pt idx="6">
                  <c:v>1622.7524655462</c:v>
                </c:pt>
                <c:pt idx="7">
                  <c:v>1655.9668685079901</c:v>
                </c:pt>
                <c:pt idx="8">
                  <c:v>1693.9858768572401</c:v>
                </c:pt>
                <c:pt idx="9">
                  <c:v>1734.5282106242501</c:v>
                </c:pt>
                <c:pt idx="10">
                  <c:v>1279.7261786586801</c:v>
                </c:pt>
                <c:pt idx="11">
                  <c:v>1306.82781939645</c:v>
                </c:pt>
                <c:pt idx="12">
                  <c:v>1327.47372410972</c:v>
                </c:pt>
                <c:pt idx="13">
                  <c:v>1349.2257645116799</c:v>
                </c:pt>
                <c:pt idx="14">
                  <c:v>1227.53744028964</c:v>
                </c:pt>
                <c:pt idx="15">
                  <c:v>1241.7578041279601</c:v>
                </c:pt>
                <c:pt idx="16">
                  <c:v>1306.55868822251</c:v>
                </c:pt>
                <c:pt idx="17">
                  <c:v>1324.5185195366601</c:v>
                </c:pt>
                <c:pt idx="18">
                  <c:v>319.74711035664302</c:v>
                </c:pt>
                <c:pt idx="19">
                  <c:v>128.974527494341</c:v>
                </c:pt>
                <c:pt idx="20">
                  <c:v>135.81144731210301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A953-44CD-A397-442F6C26CB28}"/>
            </c:ext>
          </c:extLst>
        </c:ser>
        <c:ser>
          <c:idx val="170"/>
          <c:order val="170"/>
          <c:tx>
            <c:strRef>
              <c:f>'Imported Energy (Each)'!$FP$2</c:f>
              <c:strCache>
                <c:ptCount val="1"/>
                <c:pt idx="0">
                  <c:v>ag199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(Each)'!$FP$3:$FP$23</c:f>
              <c:numCache>
                <c:formatCode>General</c:formatCode>
                <c:ptCount val="21"/>
                <c:pt idx="0">
                  <c:v>4751.0381988085301</c:v>
                </c:pt>
                <c:pt idx="1">
                  <c:v>4755.7170029517001</c:v>
                </c:pt>
                <c:pt idx="2">
                  <c:v>4760.4393142877598</c:v>
                </c:pt>
                <c:pt idx="3">
                  <c:v>4765.1853273524903</c:v>
                </c:pt>
                <c:pt idx="4">
                  <c:v>4769.9691304152102</c:v>
                </c:pt>
                <c:pt idx="5">
                  <c:v>2212.7904421685398</c:v>
                </c:pt>
                <c:pt idx="6">
                  <c:v>2259.6283387449198</c:v>
                </c:pt>
                <c:pt idx="7">
                  <c:v>2309.0348434494599</c:v>
                </c:pt>
                <c:pt idx="8">
                  <c:v>2361.27888590671</c:v>
                </c:pt>
                <c:pt idx="9">
                  <c:v>748.78129375329104</c:v>
                </c:pt>
                <c:pt idx="10">
                  <c:v>778.769693031977</c:v>
                </c:pt>
                <c:pt idx="11">
                  <c:v>813.74362793550097</c:v>
                </c:pt>
                <c:pt idx="12">
                  <c:v>850.36422308181898</c:v>
                </c:pt>
                <c:pt idx="13">
                  <c:v>219.026903123301</c:v>
                </c:pt>
                <c:pt idx="14">
                  <c:v>220.41703874774799</c:v>
                </c:pt>
                <c:pt idx="15">
                  <c:v>283.24598494990499</c:v>
                </c:pt>
                <c:pt idx="16">
                  <c:v>304.59941519889901</c:v>
                </c:pt>
                <c:pt idx="17">
                  <c:v>40.961219291984399</c:v>
                </c:pt>
                <c:pt idx="18">
                  <c:v>48.251852029353302</c:v>
                </c:pt>
                <c:pt idx="19">
                  <c:v>75.228996906909003</c:v>
                </c:pt>
                <c:pt idx="20">
                  <c:v>83.263221408195704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A953-44CD-A397-442F6C26CB28}"/>
            </c:ext>
          </c:extLst>
        </c:ser>
        <c:ser>
          <c:idx val="171"/>
          <c:order val="171"/>
          <c:tx>
            <c:strRef>
              <c:f>'Imported Energy (Each)'!$FQ$2</c:f>
              <c:strCache>
                <c:ptCount val="1"/>
                <c:pt idx="0">
                  <c:v>ag200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(Each)'!$FQ$3:$FQ$23</c:f>
              <c:numCache>
                <c:formatCode>General</c:formatCode>
                <c:ptCount val="21"/>
                <c:pt idx="0">
                  <c:v>6918.6108314987896</c:v>
                </c:pt>
                <c:pt idx="1">
                  <c:v>6924.3416915866201</c:v>
                </c:pt>
                <c:pt idx="2">
                  <c:v>6930.1118634174099</c:v>
                </c:pt>
                <c:pt idx="3">
                  <c:v>6935.9353628138597</c:v>
                </c:pt>
                <c:pt idx="4">
                  <c:v>6941.7905577864603</c:v>
                </c:pt>
                <c:pt idx="5">
                  <c:v>6947.6916344061201</c:v>
                </c:pt>
                <c:pt idx="6">
                  <c:v>2618.7720409067902</c:v>
                </c:pt>
                <c:pt idx="7">
                  <c:v>2662.80700861798</c:v>
                </c:pt>
                <c:pt idx="8">
                  <c:v>2713.0562365722099</c:v>
                </c:pt>
                <c:pt idx="9">
                  <c:v>2764.9736078507099</c:v>
                </c:pt>
                <c:pt idx="10">
                  <c:v>1056.1815994757201</c:v>
                </c:pt>
                <c:pt idx="11">
                  <c:v>1088.7147966954001</c:v>
                </c:pt>
                <c:pt idx="12">
                  <c:v>1122.64008418358</c:v>
                </c:pt>
                <c:pt idx="13">
                  <c:v>1160.2630737072</c:v>
                </c:pt>
                <c:pt idx="14">
                  <c:v>483.49031961898697</c:v>
                </c:pt>
                <c:pt idx="15">
                  <c:v>495.49872594448902</c:v>
                </c:pt>
                <c:pt idx="16">
                  <c:v>522.78608775365296</c:v>
                </c:pt>
                <c:pt idx="17">
                  <c:v>201.860051870777</c:v>
                </c:pt>
                <c:pt idx="18">
                  <c:v>215.51646373723301</c:v>
                </c:pt>
                <c:pt idx="19">
                  <c:v>229.17290291650701</c:v>
                </c:pt>
                <c:pt idx="20">
                  <c:v>62.299061457893302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A953-44CD-A397-442F6C26CB28}"/>
            </c:ext>
          </c:extLst>
        </c:ser>
        <c:ser>
          <c:idx val="172"/>
          <c:order val="172"/>
          <c:tx>
            <c:strRef>
              <c:f>'Imported Energy (Each)'!$FR$2</c:f>
              <c:strCache>
                <c:ptCount val="1"/>
                <c:pt idx="0">
                  <c:v>ag201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(Each)'!$FR$3:$FR$23</c:f>
              <c:numCache>
                <c:formatCode>General</c:formatCode>
                <c:ptCount val="21"/>
                <c:pt idx="0">
                  <c:v>5106.9428034512703</c:v>
                </c:pt>
                <c:pt idx="1">
                  <c:v>5110.3166849174204</c:v>
                </c:pt>
                <c:pt idx="2">
                  <c:v>5113.7179309471603</c:v>
                </c:pt>
                <c:pt idx="3">
                  <c:v>5117.1500888649698</c:v>
                </c:pt>
                <c:pt idx="4">
                  <c:v>5120.6163090332702</c:v>
                </c:pt>
                <c:pt idx="5">
                  <c:v>5124.1075018003903</c:v>
                </c:pt>
                <c:pt idx="6">
                  <c:v>2009.18164268754</c:v>
                </c:pt>
                <c:pt idx="7">
                  <c:v>2056.75003582721</c:v>
                </c:pt>
                <c:pt idx="8">
                  <c:v>2107.93922051648</c:v>
                </c:pt>
                <c:pt idx="9">
                  <c:v>2162.9552555097998</c:v>
                </c:pt>
                <c:pt idx="10">
                  <c:v>702.60880382860398</c:v>
                </c:pt>
                <c:pt idx="11">
                  <c:v>729.33689268439696</c:v>
                </c:pt>
                <c:pt idx="12">
                  <c:v>758.22561765409102</c:v>
                </c:pt>
                <c:pt idx="13">
                  <c:v>787.82813462296497</c:v>
                </c:pt>
                <c:pt idx="14">
                  <c:v>210.108928291257</c:v>
                </c:pt>
                <c:pt idx="15">
                  <c:v>227.91269390836399</c:v>
                </c:pt>
                <c:pt idx="16">
                  <c:v>316.460699045262</c:v>
                </c:pt>
                <c:pt idx="17">
                  <c:v>17.593402384518999</c:v>
                </c:pt>
                <c:pt idx="18">
                  <c:v>21.8590917554857</c:v>
                </c:pt>
                <c:pt idx="19">
                  <c:v>31.2632325890233</c:v>
                </c:pt>
                <c:pt idx="20">
                  <c:v>4.9064865338506598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A953-44CD-A397-442F6C26CB28}"/>
            </c:ext>
          </c:extLst>
        </c:ser>
        <c:ser>
          <c:idx val="173"/>
          <c:order val="173"/>
          <c:tx>
            <c:strRef>
              <c:f>'Imported Energy (Each)'!$FS$2</c:f>
              <c:strCache>
                <c:ptCount val="1"/>
                <c:pt idx="0">
                  <c:v>ag202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(Each)'!$FS$3:$FS$23</c:f>
              <c:numCache>
                <c:formatCode>General</c:formatCode>
                <c:ptCount val="21"/>
                <c:pt idx="0">
                  <c:v>1805.36950067971</c:v>
                </c:pt>
                <c:pt idx="1">
                  <c:v>1807.2671493672501</c:v>
                </c:pt>
                <c:pt idx="2">
                  <c:v>1809.1788593907399</c:v>
                </c:pt>
                <c:pt idx="3">
                  <c:v>1811.1085817743001</c:v>
                </c:pt>
                <c:pt idx="4">
                  <c:v>1813.0663641956901</c:v>
                </c:pt>
                <c:pt idx="5">
                  <c:v>656.24251361143297</c:v>
                </c:pt>
                <c:pt idx="6">
                  <c:v>670.54404459398904</c:v>
                </c:pt>
                <c:pt idx="7">
                  <c:v>687.24581490698301</c:v>
                </c:pt>
                <c:pt idx="8">
                  <c:v>705.18401192189594</c:v>
                </c:pt>
                <c:pt idx="9">
                  <c:v>724.39823438270503</c:v>
                </c:pt>
                <c:pt idx="10">
                  <c:v>343.49640264843299</c:v>
                </c:pt>
                <c:pt idx="11">
                  <c:v>356.239929086328</c:v>
                </c:pt>
                <c:pt idx="12">
                  <c:v>369.77401084288101</c:v>
                </c:pt>
                <c:pt idx="13">
                  <c:v>384.31061127104999</c:v>
                </c:pt>
                <c:pt idx="14">
                  <c:v>213.62975830477501</c:v>
                </c:pt>
                <c:pt idx="15">
                  <c:v>248.02901717290499</c:v>
                </c:pt>
                <c:pt idx="16">
                  <c:v>256.57870905838399</c:v>
                </c:pt>
                <c:pt idx="17">
                  <c:v>265.44156102551</c:v>
                </c:pt>
                <c:pt idx="18">
                  <c:v>188.23823173042101</c:v>
                </c:pt>
                <c:pt idx="19">
                  <c:v>195.98977919437499</c:v>
                </c:pt>
                <c:pt idx="20">
                  <c:v>229.83903513666701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A953-44CD-A397-442F6C26CB28}"/>
            </c:ext>
          </c:extLst>
        </c:ser>
        <c:ser>
          <c:idx val="174"/>
          <c:order val="174"/>
          <c:tx>
            <c:strRef>
              <c:f>'Imported Energy (Each)'!$FT$2</c:f>
              <c:strCache>
                <c:ptCount val="1"/>
                <c:pt idx="0">
                  <c:v>ag204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(Each)'!$FT$3:$FT$23</c:f>
              <c:numCache>
                <c:formatCode>General</c:formatCode>
                <c:ptCount val="21"/>
                <c:pt idx="0">
                  <c:v>2914.9161319815298</c:v>
                </c:pt>
                <c:pt idx="1">
                  <c:v>2918.46356833666</c:v>
                </c:pt>
                <c:pt idx="2">
                  <c:v>2922.0461256233698</c:v>
                </c:pt>
                <c:pt idx="3">
                  <c:v>2925.6536618185401</c:v>
                </c:pt>
                <c:pt idx="4">
                  <c:v>2929.2858317630498</c:v>
                </c:pt>
                <c:pt idx="5">
                  <c:v>476.22256164131898</c:v>
                </c:pt>
                <c:pt idx="6">
                  <c:v>503.72302514440798</c:v>
                </c:pt>
                <c:pt idx="7">
                  <c:v>537.20417812174196</c:v>
                </c:pt>
                <c:pt idx="8">
                  <c:v>575.07360791126496</c:v>
                </c:pt>
                <c:pt idx="9">
                  <c:v>619.17601785304805</c:v>
                </c:pt>
                <c:pt idx="10">
                  <c:v>184.44851292580699</c:v>
                </c:pt>
                <c:pt idx="11">
                  <c:v>199.15586858323999</c:v>
                </c:pt>
                <c:pt idx="12">
                  <c:v>214.29693579936301</c:v>
                </c:pt>
                <c:pt idx="13">
                  <c:v>230.10217191719201</c:v>
                </c:pt>
                <c:pt idx="14">
                  <c:v>117.401283092391</c:v>
                </c:pt>
                <c:pt idx="15">
                  <c:v>157.35915526743099</c:v>
                </c:pt>
                <c:pt idx="16">
                  <c:v>167.51842956093799</c:v>
                </c:pt>
                <c:pt idx="17">
                  <c:v>179.583278211085</c:v>
                </c:pt>
                <c:pt idx="18">
                  <c:v>11.246189428871901</c:v>
                </c:pt>
                <c:pt idx="19">
                  <c:v>12.5641975786634</c:v>
                </c:pt>
                <c:pt idx="20">
                  <c:v>27.590157797691599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A953-44CD-A397-442F6C26CB28}"/>
            </c:ext>
          </c:extLst>
        </c:ser>
        <c:ser>
          <c:idx val="175"/>
          <c:order val="175"/>
          <c:tx>
            <c:strRef>
              <c:f>'Imported Energy (Each)'!$FU$2</c:f>
              <c:strCache>
                <c:ptCount val="1"/>
                <c:pt idx="0">
                  <c:v>ag205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(Each)'!$FU$3:$FU$23</c:f>
              <c:numCache>
                <c:formatCode>General</c:formatCode>
                <c:ptCount val="21"/>
                <c:pt idx="0">
                  <c:v>2521.2683725342499</c:v>
                </c:pt>
                <c:pt idx="1">
                  <c:v>2523.6791385381398</c:v>
                </c:pt>
                <c:pt idx="2">
                  <c:v>2526.1085564766299</c:v>
                </c:pt>
                <c:pt idx="3">
                  <c:v>2528.5430284501699</c:v>
                </c:pt>
                <c:pt idx="4">
                  <c:v>2530.9877196253001</c:v>
                </c:pt>
                <c:pt idx="5">
                  <c:v>1028.8106888647701</c:v>
                </c:pt>
                <c:pt idx="6">
                  <c:v>1051.39998332972</c:v>
                </c:pt>
                <c:pt idx="7">
                  <c:v>1075.6569500738001</c:v>
                </c:pt>
                <c:pt idx="8">
                  <c:v>1100.3078367073899</c:v>
                </c:pt>
                <c:pt idx="9">
                  <c:v>1125.6480752851201</c:v>
                </c:pt>
                <c:pt idx="10">
                  <c:v>484.60214955554198</c:v>
                </c:pt>
                <c:pt idx="11">
                  <c:v>501.43899357884101</c:v>
                </c:pt>
                <c:pt idx="12">
                  <c:v>520.23923171146896</c:v>
                </c:pt>
                <c:pt idx="13">
                  <c:v>540.61007188704502</c:v>
                </c:pt>
                <c:pt idx="14">
                  <c:v>368.01756270100299</c:v>
                </c:pt>
                <c:pt idx="15">
                  <c:v>410.13076082439699</c:v>
                </c:pt>
                <c:pt idx="16">
                  <c:v>423.35894906598401</c:v>
                </c:pt>
                <c:pt idx="17">
                  <c:v>437.15465187228398</c:v>
                </c:pt>
                <c:pt idx="18">
                  <c:v>131.70294223473999</c:v>
                </c:pt>
                <c:pt idx="19">
                  <c:v>138.01392399695001</c:v>
                </c:pt>
                <c:pt idx="20">
                  <c:v>167.79778244494901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A953-44CD-A397-442F6C26CB28}"/>
            </c:ext>
          </c:extLst>
        </c:ser>
        <c:ser>
          <c:idx val="176"/>
          <c:order val="176"/>
          <c:tx>
            <c:strRef>
              <c:f>'Imported Energy (Each)'!$FV$2</c:f>
              <c:strCache>
                <c:ptCount val="1"/>
                <c:pt idx="0">
                  <c:v>ag206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(Each)'!$FV$3:$FV$23</c:f>
              <c:numCache>
                <c:formatCode>General</c:formatCode>
                <c:ptCount val="21"/>
                <c:pt idx="0">
                  <c:v>5600.8811650426596</c:v>
                </c:pt>
                <c:pt idx="1">
                  <c:v>5603.6758915471</c:v>
                </c:pt>
                <c:pt idx="2">
                  <c:v>5606.4844416300202</c:v>
                </c:pt>
                <c:pt idx="3">
                  <c:v>5609.3116489545801</c:v>
                </c:pt>
                <c:pt idx="4">
                  <c:v>5612.1633685021598</c:v>
                </c:pt>
                <c:pt idx="5">
                  <c:v>1993.86221930279</c:v>
                </c:pt>
                <c:pt idx="6">
                  <c:v>2046.03005569171</c:v>
                </c:pt>
                <c:pt idx="7">
                  <c:v>2108.6167262849099</c:v>
                </c:pt>
                <c:pt idx="8">
                  <c:v>2175.4977804191199</c:v>
                </c:pt>
                <c:pt idx="9">
                  <c:v>529.83880907518403</c:v>
                </c:pt>
                <c:pt idx="10">
                  <c:v>548.56839154103204</c:v>
                </c:pt>
                <c:pt idx="11">
                  <c:v>569.64627177198099</c:v>
                </c:pt>
                <c:pt idx="12">
                  <c:v>591.89400923365804</c:v>
                </c:pt>
                <c:pt idx="13">
                  <c:v>169.467724319334</c:v>
                </c:pt>
                <c:pt idx="14">
                  <c:v>180.24418700451099</c:v>
                </c:pt>
                <c:pt idx="15">
                  <c:v>219.946828864407</c:v>
                </c:pt>
                <c:pt idx="16">
                  <c:v>232.299765097152</c:v>
                </c:pt>
                <c:pt idx="17">
                  <c:v>50.9887096490041</c:v>
                </c:pt>
                <c:pt idx="18">
                  <c:v>57.003160575480997</c:v>
                </c:pt>
                <c:pt idx="19">
                  <c:v>80.228706969487305</c:v>
                </c:pt>
                <c:pt idx="20">
                  <c:v>12.369220277036399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A953-44CD-A397-442F6C26CB28}"/>
            </c:ext>
          </c:extLst>
        </c:ser>
        <c:ser>
          <c:idx val="177"/>
          <c:order val="177"/>
          <c:tx>
            <c:strRef>
              <c:f>'Imported Energy (Each)'!$FW$2</c:f>
              <c:strCache>
                <c:ptCount val="1"/>
                <c:pt idx="0">
                  <c:v>ag207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(Each)'!$FW$3:$FW$23</c:f>
              <c:numCache>
                <c:formatCode>General</c:formatCode>
                <c:ptCount val="21"/>
                <c:pt idx="0">
                  <c:v>5301.8531092305102</c:v>
                </c:pt>
                <c:pt idx="1">
                  <c:v>5308.1194600541203</c:v>
                </c:pt>
                <c:pt idx="2">
                  <c:v>5314.4734716692001</c:v>
                </c:pt>
                <c:pt idx="3">
                  <c:v>5320.8819288212399</c:v>
                </c:pt>
                <c:pt idx="4">
                  <c:v>5327.3726246778297</c:v>
                </c:pt>
                <c:pt idx="5">
                  <c:v>1396.0811804413099</c:v>
                </c:pt>
                <c:pt idx="6">
                  <c:v>1440.63099739822</c:v>
                </c:pt>
                <c:pt idx="7">
                  <c:v>1492.22924924327</c:v>
                </c:pt>
                <c:pt idx="8">
                  <c:v>1548.0012536557999</c:v>
                </c:pt>
                <c:pt idx="9">
                  <c:v>595.26771730846394</c:v>
                </c:pt>
                <c:pt idx="10">
                  <c:v>615.73705397730998</c:v>
                </c:pt>
                <c:pt idx="11">
                  <c:v>638.00662167152302</c:v>
                </c:pt>
                <c:pt idx="12">
                  <c:v>660.94203241291495</c:v>
                </c:pt>
                <c:pt idx="13">
                  <c:v>280.329353846397</c:v>
                </c:pt>
                <c:pt idx="14">
                  <c:v>291.231749730628</c:v>
                </c:pt>
                <c:pt idx="15">
                  <c:v>336.34624426394902</c:v>
                </c:pt>
                <c:pt idx="16">
                  <c:v>353.95377771406902</c:v>
                </c:pt>
                <c:pt idx="17">
                  <c:v>99.363419433579196</c:v>
                </c:pt>
                <c:pt idx="18">
                  <c:v>107.918901559049</c:v>
                </c:pt>
                <c:pt idx="19">
                  <c:v>138.151118242763</c:v>
                </c:pt>
                <c:pt idx="20">
                  <c:v>13.3526352829146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A953-44CD-A397-442F6C26CB28}"/>
            </c:ext>
          </c:extLst>
        </c:ser>
        <c:ser>
          <c:idx val="178"/>
          <c:order val="178"/>
          <c:tx>
            <c:strRef>
              <c:f>'Imported Energy (Each)'!$FX$2</c:f>
              <c:strCache>
                <c:ptCount val="1"/>
                <c:pt idx="0">
                  <c:v>ag208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(Each)'!$FX$3:$FX$23</c:f>
              <c:numCache>
                <c:formatCode>General</c:formatCode>
                <c:ptCount val="21"/>
                <c:pt idx="0">
                  <c:v>2988.93721092022</c:v>
                </c:pt>
                <c:pt idx="1">
                  <c:v>2991.8369291394001</c:v>
                </c:pt>
                <c:pt idx="2">
                  <c:v>2994.7524723332099</c:v>
                </c:pt>
                <c:pt idx="3">
                  <c:v>2997.6966358986601</c:v>
                </c:pt>
                <c:pt idx="4">
                  <c:v>3000.66699382864</c:v>
                </c:pt>
                <c:pt idx="5">
                  <c:v>1034.3744280956901</c:v>
                </c:pt>
                <c:pt idx="6">
                  <c:v>1062.00705758508</c:v>
                </c:pt>
                <c:pt idx="7">
                  <c:v>1093.2486049326501</c:v>
                </c:pt>
                <c:pt idx="8">
                  <c:v>1126.8758906788401</c:v>
                </c:pt>
                <c:pt idx="9">
                  <c:v>620.77322459256095</c:v>
                </c:pt>
                <c:pt idx="10">
                  <c:v>636.87645445937596</c:v>
                </c:pt>
                <c:pt idx="11">
                  <c:v>653.95712652757004</c:v>
                </c:pt>
                <c:pt idx="12">
                  <c:v>672.56732512434996</c:v>
                </c:pt>
                <c:pt idx="13">
                  <c:v>557.22825309191899</c:v>
                </c:pt>
                <c:pt idx="14">
                  <c:v>567.84383993022004</c:v>
                </c:pt>
                <c:pt idx="15">
                  <c:v>613.84995271085199</c:v>
                </c:pt>
                <c:pt idx="16">
                  <c:v>628.33736459727402</c:v>
                </c:pt>
                <c:pt idx="17">
                  <c:v>112.505503437456</c:v>
                </c:pt>
                <c:pt idx="18">
                  <c:v>116.896657422202</c:v>
                </c:pt>
                <c:pt idx="19">
                  <c:v>123.15427649141699</c:v>
                </c:pt>
                <c:pt idx="20">
                  <c:v>128.641868205435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A953-44CD-A397-442F6C26CB28}"/>
            </c:ext>
          </c:extLst>
        </c:ser>
        <c:ser>
          <c:idx val="179"/>
          <c:order val="179"/>
          <c:tx>
            <c:strRef>
              <c:f>'Imported Energy (Each)'!$FY$2</c:f>
              <c:strCache>
                <c:ptCount val="1"/>
                <c:pt idx="0">
                  <c:v>ag209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(Each)'!$FY$3:$FY$23</c:f>
              <c:numCache>
                <c:formatCode>General</c:formatCode>
                <c:ptCount val="21"/>
                <c:pt idx="0">
                  <c:v>4095.5262826278499</c:v>
                </c:pt>
                <c:pt idx="1">
                  <c:v>4098.6285674646097</c:v>
                </c:pt>
                <c:pt idx="2">
                  <c:v>4101.74880810388</c:v>
                </c:pt>
                <c:pt idx="3">
                  <c:v>4104.8990439531999</c:v>
                </c:pt>
                <c:pt idx="4">
                  <c:v>4108.0788297134704</c:v>
                </c:pt>
                <c:pt idx="5">
                  <c:v>1308.47323117266</c:v>
                </c:pt>
                <c:pt idx="6">
                  <c:v>1347.6776235746299</c:v>
                </c:pt>
                <c:pt idx="7">
                  <c:v>1392.8048550416599</c:v>
                </c:pt>
                <c:pt idx="8">
                  <c:v>1442.3246020205299</c:v>
                </c:pt>
                <c:pt idx="9">
                  <c:v>1495.36579339168</c:v>
                </c:pt>
                <c:pt idx="10">
                  <c:v>981.10150503620901</c:v>
                </c:pt>
                <c:pt idx="11">
                  <c:v>999.25171585433395</c:v>
                </c:pt>
                <c:pt idx="12">
                  <c:v>1019.45837161229</c:v>
                </c:pt>
                <c:pt idx="13">
                  <c:v>1039.9668404716101</c:v>
                </c:pt>
                <c:pt idx="14">
                  <c:v>170.20706955906999</c:v>
                </c:pt>
                <c:pt idx="15">
                  <c:v>185.349223786072</c:v>
                </c:pt>
                <c:pt idx="16">
                  <c:v>193.87122593692601</c:v>
                </c:pt>
                <c:pt idx="17">
                  <c:v>202.78480983473099</c:v>
                </c:pt>
                <c:pt idx="18">
                  <c:v>38.031632069966598</c:v>
                </c:pt>
                <c:pt idx="19">
                  <c:v>39.792372652657903</c:v>
                </c:pt>
                <c:pt idx="20">
                  <c:v>47.086579299041603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A-A953-44CD-A397-442F6C26CB28}"/>
            </c:ext>
          </c:extLst>
        </c:ser>
        <c:ser>
          <c:idx val="180"/>
          <c:order val="180"/>
          <c:tx>
            <c:strRef>
              <c:f>'Imported Energy (Each)'!$FZ$2</c:f>
              <c:strCache>
                <c:ptCount val="1"/>
                <c:pt idx="0">
                  <c:v>ag210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(Each)'!$FZ$3:$FZ$23</c:f>
              <c:numCache>
                <c:formatCode>General</c:formatCode>
                <c:ptCount val="21"/>
                <c:pt idx="0">
                  <c:v>3283.9380752948</c:v>
                </c:pt>
                <c:pt idx="1">
                  <c:v>3286.24188677447</c:v>
                </c:pt>
                <c:pt idx="2">
                  <c:v>3288.5589313291398</c:v>
                </c:pt>
                <c:pt idx="3">
                  <c:v>3290.89897042143</c:v>
                </c:pt>
                <c:pt idx="4">
                  <c:v>3293.2746846043401</c:v>
                </c:pt>
                <c:pt idx="5">
                  <c:v>956.48736279543698</c:v>
                </c:pt>
                <c:pt idx="6">
                  <c:v>985.14698477640798</c:v>
                </c:pt>
                <c:pt idx="7">
                  <c:v>1018.52882375866</c:v>
                </c:pt>
                <c:pt idx="8">
                  <c:v>1054.9956288552601</c:v>
                </c:pt>
                <c:pt idx="9">
                  <c:v>1095.8094088109699</c:v>
                </c:pt>
                <c:pt idx="10">
                  <c:v>586.67247590335398</c:v>
                </c:pt>
                <c:pt idx="11">
                  <c:v>603.60891384614899</c:v>
                </c:pt>
                <c:pt idx="12">
                  <c:v>622.43348251504597</c:v>
                </c:pt>
                <c:pt idx="13">
                  <c:v>643.41369654076698</c:v>
                </c:pt>
                <c:pt idx="14">
                  <c:v>506.75721119593697</c:v>
                </c:pt>
                <c:pt idx="15">
                  <c:v>566.57197164885497</c:v>
                </c:pt>
                <c:pt idx="16">
                  <c:v>581.06547004520098</c:v>
                </c:pt>
                <c:pt idx="17">
                  <c:v>597.18312202470804</c:v>
                </c:pt>
                <c:pt idx="18">
                  <c:v>190.485093207142</c:v>
                </c:pt>
                <c:pt idx="19">
                  <c:v>196.581001329305</c:v>
                </c:pt>
                <c:pt idx="20">
                  <c:v>164.29375910974301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B-A953-44CD-A397-442F6C26CB28}"/>
            </c:ext>
          </c:extLst>
        </c:ser>
        <c:ser>
          <c:idx val="181"/>
          <c:order val="181"/>
          <c:tx>
            <c:strRef>
              <c:f>'Imported Energy (Each)'!$GA$2</c:f>
              <c:strCache>
                <c:ptCount val="1"/>
                <c:pt idx="0">
                  <c:v>ag211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(Each)'!$GA$3:$GA$23</c:f>
              <c:numCache>
                <c:formatCode>General</c:formatCode>
                <c:ptCount val="21"/>
                <c:pt idx="0">
                  <c:v>3033.15713923775</c:v>
                </c:pt>
                <c:pt idx="1">
                  <c:v>3036.2424105479499</c:v>
                </c:pt>
                <c:pt idx="2">
                  <c:v>3039.3451205680399</c:v>
                </c:pt>
                <c:pt idx="3">
                  <c:v>3042.4865225552498</c:v>
                </c:pt>
                <c:pt idx="4">
                  <c:v>3045.6548377126301</c:v>
                </c:pt>
                <c:pt idx="5">
                  <c:v>3048.8536920852398</c:v>
                </c:pt>
                <c:pt idx="6">
                  <c:v>761.82221699229399</c:v>
                </c:pt>
                <c:pt idx="7">
                  <c:v>796.91512320755601</c:v>
                </c:pt>
                <c:pt idx="8">
                  <c:v>834.63239742359406</c:v>
                </c:pt>
                <c:pt idx="9">
                  <c:v>874.19248069589298</c:v>
                </c:pt>
                <c:pt idx="10">
                  <c:v>466.901197294854</c:v>
                </c:pt>
                <c:pt idx="11">
                  <c:v>480.70604889185898</c:v>
                </c:pt>
                <c:pt idx="12">
                  <c:v>499.32149582675601</c:v>
                </c:pt>
                <c:pt idx="13">
                  <c:v>519.04426296008</c:v>
                </c:pt>
                <c:pt idx="14">
                  <c:v>378.551454919984</c:v>
                </c:pt>
                <c:pt idx="15">
                  <c:v>396.57461552661698</c:v>
                </c:pt>
                <c:pt idx="16">
                  <c:v>475.55653894406299</c:v>
                </c:pt>
                <c:pt idx="17">
                  <c:v>494.20782514882899</c:v>
                </c:pt>
                <c:pt idx="18">
                  <c:v>33.116249838425603</c:v>
                </c:pt>
                <c:pt idx="19">
                  <c:v>37.693195437894701</c:v>
                </c:pt>
                <c:pt idx="20">
                  <c:v>46.867629898806399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C-A953-44CD-A397-442F6C26CB28}"/>
            </c:ext>
          </c:extLst>
        </c:ser>
        <c:ser>
          <c:idx val="182"/>
          <c:order val="182"/>
          <c:tx>
            <c:strRef>
              <c:f>'Imported Energy (Each)'!$GB$2</c:f>
              <c:strCache>
                <c:ptCount val="1"/>
                <c:pt idx="0">
                  <c:v>ag212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(Each)'!$GB$3:$GB$23</c:f>
              <c:numCache>
                <c:formatCode>General</c:formatCode>
                <c:ptCount val="21"/>
                <c:pt idx="0">
                  <c:v>6294.8559018504002</c:v>
                </c:pt>
                <c:pt idx="1">
                  <c:v>6301.8784527853904</c:v>
                </c:pt>
                <c:pt idx="2">
                  <c:v>6308.9890668275702</c:v>
                </c:pt>
                <c:pt idx="3">
                  <c:v>6316.1880982354896</c:v>
                </c:pt>
                <c:pt idx="4">
                  <c:v>6323.4744639682503</c:v>
                </c:pt>
                <c:pt idx="5">
                  <c:v>1411.50309236818</c:v>
                </c:pt>
                <c:pt idx="6">
                  <c:v>1474.6598196942</c:v>
                </c:pt>
                <c:pt idx="7">
                  <c:v>1541.76390719968</c:v>
                </c:pt>
                <c:pt idx="8">
                  <c:v>1611.88676005255</c:v>
                </c:pt>
                <c:pt idx="9">
                  <c:v>447.66643742562599</c:v>
                </c:pt>
                <c:pt idx="10">
                  <c:v>466.76410771463401</c:v>
                </c:pt>
                <c:pt idx="11">
                  <c:v>488.817500837046</c:v>
                </c:pt>
                <c:pt idx="12">
                  <c:v>512.34210295529397</c:v>
                </c:pt>
                <c:pt idx="13">
                  <c:v>129.80647936032901</c:v>
                </c:pt>
                <c:pt idx="14">
                  <c:v>142.84507830023901</c:v>
                </c:pt>
                <c:pt idx="15">
                  <c:v>192.665359677976</c:v>
                </c:pt>
                <c:pt idx="16">
                  <c:v>22.316152768509699</c:v>
                </c:pt>
                <c:pt idx="17">
                  <c:v>28.695883516672001</c:v>
                </c:pt>
                <c:pt idx="18">
                  <c:v>34.458294986326699</c:v>
                </c:pt>
                <c:pt idx="19">
                  <c:v>60.552850869674103</c:v>
                </c:pt>
                <c:pt idx="20">
                  <c:v>0.49237605140391999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D-A953-44CD-A397-442F6C26CB28}"/>
            </c:ext>
          </c:extLst>
        </c:ser>
        <c:ser>
          <c:idx val="183"/>
          <c:order val="183"/>
          <c:tx>
            <c:strRef>
              <c:f>'Imported Energy (Each)'!$GC$2</c:f>
              <c:strCache>
                <c:ptCount val="1"/>
                <c:pt idx="0">
                  <c:v>ag213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(Each)'!$GC$3:$GC$23</c:f>
              <c:numCache>
                <c:formatCode>General</c:formatCode>
                <c:ptCount val="21"/>
                <c:pt idx="0">
                  <c:v>3177.71552382152</c:v>
                </c:pt>
                <c:pt idx="1">
                  <c:v>3180.3847777390502</c:v>
                </c:pt>
                <c:pt idx="2">
                  <c:v>3183.0822859689802</c:v>
                </c:pt>
                <c:pt idx="3">
                  <c:v>3185.8061673932302</c:v>
                </c:pt>
                <c:pt idx="4">
                  <c:v>3188.5555641545802</c:v>
                </c:pt>
                <c:pt idx="5">
                  <c:v>831.06747867723197</c:v>
                </c:pt>
                <c:pt idx="6">
                  <c:v>855.72736246553404</c:v>
                </c:pt>
                <c:pt idx="7">
                  <c:v>886.82604745422202</c:v>
                </c:pt>
                <c:pt idx="8">
                  <c:v>920.99911039128006</c:v>
                </c:pt>
                <c:pt idx="9">
                  <c:v>959.26868262734195</c:v>
                </c:pt>
                <c:pt idx="10">
                  <c:v>594.33482416907498</c:v>
                </c:pt>
                <c:pt idx="11">
                  <c:v>608.72936533349605</c:v>
                </c:pt>
                <c:pt idx="12">
                  <c:v>623.26410123220398</c:v>
                </c:pt>
                <c:pt idx="13">
                  <c:v>638.62313356584104</c:v>
                </c:pt>
                <c:pt idx="14">
                  <c:v>573.89302911273001</c:v>
                </c:pt>
                <c:pt idx="15">
                  <c:v>618.05239712185903</c:v>
                </c:pt>
                <c:pt idx="16">
                  <c:v>631.48377548481301</c:v>
                </c:pt>
                <c:pt idx="17">
                  <c:v>645.99371053475204</c:v>
                </c:pt>
                <c:pt idx="18">
                  <c:v>265.42767276923598</c:v>
                </c:pt>
                <c:pt idx="19">
                  <c:v>270.98039842692498</c:v>
                </c:pt>
                <c:pt idx="20">
                  <c:v>282.09692775400202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E-A953-44CD-A397-442F6C26CB28}"/>
            </c:ext>
          </c:extLst>
        </c:ser>
        <c:ser>
          <c:idx val="184"/>
          <c:order val="184"/>
          <c:tx>
            <c:strRef>
              <c:f>'Imported Energy (Each)'!$GD$2</c:f>
              <c:strCache>
                <c:ptCount val="1"/>
                <c:pt idx="0">
                  <c:v>ag214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(Each)'!$GD$3:$GD$23</c:f>
              <c:numCache>
                <c:formatCode>General</c:formatCode>
                <c:ptCount val="21"/>
                <c:pt idx="0">
                  <c:v>2642.61805716656</c:v>
                </c:pt>
                <c:pt idx="1">
                  <c:v>2645.1141959984502</c:v>
                </c:pt>
                <c:pt idx="2">
                  <c:v>2647.6223005736101</c:v>
                </c:pt>
                <c:pt idx="3">
                  <c:v>2650.1451637914502</c:v>
                </c:pt>
                <c:pt idx="4">
                  <c:v>2652.7052067281502</c:v>
                </c:pt>
                <c:pt idx="5">
                  <c:v>2655.2862859975498</c:v>
                </c:pt>
                <c:pt idx="6">
                  <c:v>1032.4871387288799</c:v>
                </c:pt>
                <c:pt idx="7">
                  <c:v>1055.50963027547</c:v>
                </c:pt>
                <c:pt idx="8">
                  <c:v>1081.6080099900801</c:v>
                </c:pt>
                <c:pt idx="9">
                  <c:v>1109.2833124829799</c:v>
                </c:pt>
                <c:pt idx="10">
                  <c:v>619.59480081916604</c:v>
                </c:pt>
                <c:pt idx="11">
                  <c:v>635.82294790992205</c:v>
                </c:pt>
                <c:pt idx="12">
                  <c:v>653.45262900919704</c:v>
                </c:pt>
                <c:pt idx="13">
                  <c:v>672.29376354268095</c:v>
                </c:pt>
                <c:pt idx="14">
                  <c:v>489.06478465143698</c:v>
                </c:pt>
                <c:pt idx="15">
                  <c:v>501.62551131888398</c:v>
                </c:pt>
                <c:pt idx="16">
                  <c:v>564.73140794473602</c:v>
                </c:pt>
                <c:pt idx="17">
                  <c:v>580.25182150256603</c:v>
                </c:pt>
                <c:pt idx="18">
                  <c:v>210.313053377431</c:v>
                </c:pt>
                <c:pt idx="19">
                  <c:v>217.69167719439699</c:v>
                </c:pt>
                <c:pt idx="20">
                  <c:v>227.593829005239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F-A953-44CD-A397-442F6C26CB28}"/>
            </c:ext>
          </c:extLst>
        </c:ser>
        <c:ser>
          <c:idx val="185"/>
          <c:order val="185"/>
          <c:tx>
            <c:strRef>
              <c:f>'Imported Energy (Each)'!$GE$2</c:f>
              <c:strCache>
                <c:ptCount val="1"/>
                <c:pt idx="0">
                  <c:v>ag215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(Each)'!$GE$3:$GE$23</c:f>
              <c:numCache>
                <c:formatCode>General</c:formatCode>
                <c:ptCount val="21"/>
                <c:pt idx="0">
                  <c:v>3082.7828052493201</c:v>
                </c:pt>
                <c:pt idx="1">
                  <c:v>3086.2493053082198</c:v>
                </c:pt>
                <c:pt idx="2">
                  <c:v>3089.7556971027402</c:v>
                </c:pt>
                <c:pt idx="3">
                  <c:v>3093.2926538616398</c:v>
                </c:pt>
                <c:pt idx="4">
                  <c:v>3096.8906010931501</c:v>
                </c:pt>
                <c:pt idx="5">
                  <c:v>1689.9373228726699</c:v>
                </c:pt>
                <c:pt idx="6">
                  <c:v>1717.5689618485401</c:v>
                </c:pt>
                <c:pt idx="7">
                  <c:v>1747.65024095341</c:v>
                </c:pt>
                <c:pt idx="8">
                  <c:v>1778.3441864655799</c:v>
                </c:pt>
                <c:pt idx="9">
                  <c:v>1809.37731908148</c:v>
                </c:pt>
                <c:pt idx="10">
                  <c:v>1341.4229756004299</c:v>
                </c:pt>
                <c:pt idx="11">
                  <c:v>1351.9105194143599</c:v>
                </c:pt>
                <c:pt idx="12">
                  <c:v>1364.66182597022</c:v>
                </c:pt>
                <c:pt idx="13">
                  <c:v>1377.9242040301499</c:v>
                </c:pt>
                <c:pt idx="14">
                  <c:v>1328.5884077324599</c:v>
                </c:pt>
                <c:pt idx="15">
                  <c:v>1348.34267232142</c:v>
                </c:pt>
                <c:pt idx="16">
                  <c:v>1358.25694624414</c:v>
                </c:pt>
                <c:pt idx="17">
                  <c:v>1368.3750717509199</c:v>
                </c:pt>
                <c:pt idx="18">
                  <c:v>81.352158689605702</c:v>
                </c:pt>
                <c:pt idx="19">
                  <c:v>88.163356009694596</c:v>
                </c:pt>
                <c:pt idx="20">
                  <c:v>95.212873454696805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0-A953-44CD-A397-442F6C26CB28}"/>
            </c:ext>
          </c:extLst>
        </c:ser>
        <c:ser>
          <c:idx val="186"/>
          <c:order val="186"/>
          <c:tx>
            <c:strRef>
              <c:f>'Imported Energy (Each)'!$GF$2</c:f>
              <c:strCache>
                <c:ptCount val="1"/>
                <c:pt idx="0">
                  <c:v>ag216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(Each)'!$GF$3:$GF$23</c:f>
              <c:numCache>
                <c:formatCode>General</c:formatCode>
                <c:ptCount val="21"/>
                <c:pt idx="0">
                  <c:v>2717.0761492123302</c:v>
                </c:pt>
                <c:pt idx="1">
                  <c:v>2718.9480263547898</c:v>
                </c:pt>
                <c:pt idx="2">
                  <c:v>2720.8344954637</c:v>
                </c:pt>
                <c:pt idx="3">
                  <c:v>2722.73406785822</c:v>
                </c:pt>
                <c:pt idx="4">
                  <c:v>2724.6504177054799</c:v>
                </c:pt>
                <c:pt idx="5">
                  <c:v>2726.58197596644</c:v>
                </c:pt>
                <c:pt idx="6">
                  <c:v>508.46355314415803</c:v>
                </c:pt>
                <c:pt idx="7">
                  <c:v>533.97400401909294</c:v>
                </c:pt>
                <c:pt idx="8">
                  <c:v>563.02417143423304</c:v>
                </c:pt>
                <c:pt idx="9">
                  <c:v>594.68143151506399</c:v>
                </c:pt>
                <c:pt idx="10">
                  <c:v>238.115685392991</c:v>
                </c:pt>
                <c:pt idx="11">
                  <c:v>250.97597780881799</c:v>
                </c:pt>
                <c:pt idx="12">
                  <c:v>264.46418530417498</c:v>
                </c:pt>
                <c:pt idx="13">
                  <c:v>279.03550281430898</c:v>
                </c:pt>
                <c:pt idx="14">
                  <c:v>139.462689681884</c:v>
                </c:pt>
                <c:pt idx="15">
                  <c:v>148.64407263801499</c:v>
                </c:pt>
                <c:pt idx="16">
                  <c:v>214.817159890726</c:v>
                </c:pt>
                <c:pt idx="17">
                  <c:v>228.87481198752201</c:v>
                </c:pt>
                <c:pt idx="18">
                  <c:v>125.409747414733</c:v>
                </c:pt>
                <c:pt idx="19">
                  <c:v>133.190932122394</c:v>
                </c:pt>
                <c:pt idx="20">
                  <c:v>169.33215156399899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1-A953-44CD-A397-442F6C26CB28}"/>
            </c:ext>
          </c:extLst>
        </c:ser>
        <c:ser>
          <c:idx val="187"/>
          <c:order val="187"/>
          <c:tx>
            <c:strRef>
              <c:f>'Imported Energy (Each)'!$GG$2</c:f>
              <c:strCache>
                <c:ptCount val="1"/>
                <c:pt idx="0">
                  <c:v>ag217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(Each)'!$GG$3:$GG$23</c:f>
              <c:numCache>
                <c:formatCode>General</c:formatCode>
                <c:ptCount val="21"/>
                <c:pt idx="0">
                  <c:v>3822.2261606185102</c:v>
                </c:pt>
                <c:pt idx="1">
                  <c:v>3826.1905445058101</c:v>
                </c:pt>
                <c:pt idx="2">
                  <c:v>3830.21523947675</c:v>
                </c:pt>
                <c:pt idx="3">
                  <c:v>3834.2967612552902</c:v>
                </c:pt>
                <c:pt idx="4">
                  <c:v>3838.4227821438399</c:v>
                </c:pt>
                <c:pt idx="5">
                  <c:v>1598.5831317351001</c:v>
                </c:pt>
                <c:pt idx="6">
                  <c:v>1631.21309724189</c:v>
                </c:pt>
                <c:pt idx="7">
                  <c:v>1667.6289094050701</c:v>
                </c:pt>
                <c:pt idx="8">
                  <c:v>1706.22970608021</c:v>
                </c:pt>
                <c:pt idx="9">
                  <c:v>1746.51769326109</c:v>
                </c:pt>
                <c:pt idx="10">
                  <c:v>1292.5077429140399</c:v>
                </c:pt>
                <c:pt idx="11">
                  <c:v>1309.7579583879999</c:v>
                </c:pt>
                <c:pt idx="12">
                  <c:v>1327.5235161303899</c:v>
                </c:pt>
                <c:pt idx="13">
                  <c:v>1346.0558861585</c:v>
                </c:pt>
                <c:pt idx="14">
                  <c:v>190.89065143258901</c:v>
                </c:pt>
                <c:pt idx="15">
                  <c:v>205.113792131016</c:v>
                </c:pt>
                <c:pt idx="16">
                  <c:v>217.094845658021</c:v>
                </c:pt>
                <c:pt idx="17">
                  <c:v>230.62314749965199</c:v>
                </c:pt>
                <c:pt idx="18">
                  <c:v>35.556304180650699</c:v>
                </c:pt>
                <c:pt idx="19">
                  <c:v>39.603255143055101</c:v>
                </c:pt>
                <c:pt idx="20">
                  <c:v>52.843797832263697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2-A953-44CD-A397-442F6C26CB28}"/>
            </c:ext>
          </c:extLst>
        </c:ser>
        <c:ser>
          <c:idx val="188"/>
          <c:order val="188"/>
          <c:tx>
            <c:strRef>
              <c:f>'Imported Energy (Each)'!$GH$2</c:f>
              <c:strCache>
                <c:ptCount val="1"/>
                <c:pt idx="0">
                  <c:v>ag218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(Each)'!$GH$3:$GH$23</c:f>
              <c:numCache>
                <c:formatCode>General</c:formatCode>
                <c:ptCount val="21"/>
                <c:pt idx="0">
                  <c:v>3197.6983660676901</c:v>
                </c:pt>
                <c:pt idx="1">
                  <c:v>3199.3465624872401</c:v>
                </c:pt>
                <c:pt idx="2">
                  <c:v>3201.0071585620899</c:v>
                </c:pt>
                <c:pt idx="3">
                  <c:v>3202.6848894708601</c:v>
                </c:pt>
                <c:pt idx="4">
                  <c:v>3204.3715891512202</c:v>
                </c:pt>
                <c:pt idx="5">
                  <c:v>3206.0780571877499</c:v>
                </c:pt>
                <c:pt idx="6">
                  <c:v>1571.93906179086</c:v>
                </c:pt>
                <c:pt idx="7">
                  <c:v>1594.37792328921</c:v>
                </c:pt>
                <c:pt idx="8">
                  <c:v>1618.47700099914</c:v>
                </c:pt>
                <c:pt idx="9">
                  <c:v>1643.27240508757</c:v>
                </c:pt>
                <c:pt idx="10">
                  <c:v>810.74460350616096</c:v>
                </c:pt>
                <c:pt idx="11">
                  <c:v>839.09742862048302</c:v>
                </c:pt>
                <c:pt idx="12">
                  <c:v>868.78322451909798</c:v>
                </c:pt>
                <c:pt idx="13">
                  <c:v>899.59073293309802</c:v>
                </c:pt>
                <c:pt idx="14">
                  <c:v>642.00112760121999</c:v>
                </c:pt>
                <c:pt idx="15">
                  <c:v>658.00222323524395</c:v>
                </c:pt>
                <c:pt idx="16">
                  <c:v>700.71830465830897</c:v>
                </c:pt>
                <c:pt idx="17">
                  <c:v>719.23769091811903</c:v>
                </c:pt>
                <c:pt idx="18">
                  <c:v>177.61920577664199</c:v>
                </c:pt>
                <c:pt idx="19">
                  <c:v>186.13822783530901</c:v>
                </c:pt>
                <c:pt idx="20">
                  <c:v>120.175511676952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3-A953-44CD-A397-442F6C26CB28}"/>
            </c:ext>
          </c:extLst>
        </c:ser>
        <c:ser>
          <c:idx val="189"/>
          <c:order val="189"/>
          <c:tx>
            <c:strRef>
              <c:f>'Imported Energy (Each)'!$GI$2</c:f>
              <c:strCache>
                <c:ptCount val="1"/>
                <c:pt idx="0">
                  <c:v>ag219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(Each)'!$GI$3:$GI$23</c:f>
              <c:numCache>
                <c:formatCode>General</c:formatCode>
                <c:ptCount val="21"/>
                <c:pt idx="0">
                  <c:v>2346.8330000000001</c:v>
                </c:pt>
                <c:pt idx="1">
                  <c:v>1563.84033226117</c:v>
                </c:pt>
                <c:pt idx="2">
                  <c:v>1565.3666676481801</c:v>
                </c:pt>
                <c:pt idx="3">
                  <c:v>1566.9146233704901</c:v>
                </c:pt>
                <c:pt idx="4">
                  <c:v>1568.4693511079799</c:v>
                </c:pt>
                <c:pt idx="5">
                  <c:v>307.657917431692</c:v>
                </c:pt>
                <c:pt idx="6">
                  <c:v>324.90952261567202</c:v>
                </c:pt>
                <c:pt idx="7">
                  <c:v>344.815485370369</c:v>
                </c:pt>
                <c:pt idx="8">
                  <c:v>366.00252220313001</c:v>
                </c:pt>
                <c:pt idx="9">
                  <c:v>93.689283090047994</c:v>
                </c:pt>
                <c:pt idx="10">
                  <c:v>97.447334408683204</c:v>
                </c:pt>
                <c:pt idx="11">
                  <c:v>101.85820833890401</c:v>
                </c:pt>
                <c:pt idx="12">
                  <c:v>107.392084723312</c:v>
                </c:pt>
                <c:pt idx="13">
                  <c:v>64.384043456432806</c:v>
                </c:pt>
                <c:pt idx="14">
                  <c:v>68.503860253313405</c:v>
                </c:pt>
                <c:pt idx="15">
                  <c:v>86.711416965565903</c:v>
                </c:pt>
                <c:pt idx="16">
                  <c:v>90.619199437043406</c:v>
                </c:pt>
                <c:pt idx="17">
                  <c:v>94.672837964116695</c:v>
                </c:pt>
                <c:pt idx="18">
                  <c:v>62.945126390426097</c:v>
                </c:pt>
                <c:pt idx="19">
                  <c:v>78.122394943344801</c:v>
                </c:pt>
                <c:pt idx="20">
                  <c:v>82.598750707445305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4-A953-44CD-A397-442F6C26CB28}"/>
            </c:ext>
          </c:extLst>
        </c:ser>
        <c:ser>
          <c:idx val="190"/>
          <c:order val="190"/>
          <c:tx>
            <c:strRef>
              <c:f>'Imported Energy (Each)'!$GJ$2</c:f>
              <c:strCache>
                <c:ptCount val="1"/>
                <c:pt idx="0">
                  <c:v>ag220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(Each)'!$GJ$3:$GJ$23</c:f>
              <c:numCache>
                <c:formatCode>General</c:formatCode>
                <c:ptCount val="21"/>
                <c:pt idx="0">
                  <c:v>4578.6427104579298</c:v>
                </c:pt>
                <c:pt idx="1">
                  <c:v>4583.0821556780802</c:v>
                </c:pt>
                <c:pt idx="2">
                  <c:v>4587.5579025097804</c:v>
                </c:pt>
                <c:pt idx="3">
                  <c:v>4592.08094673288</c:v>
                </c:pt>
                <c:pt idx="4">
                  <c:v>4596.6778760176103</c:v>
                </c:pt>
                <c:pt idx="5">
                  <c:v>2012.3943655738699</c:v>
                </c:pt>
                <c:pt idx="6">
                  <c:v>2056.5868787037198</c:v>
                </c:pt>
                <c:pt idx="7">
                  <c:v>2107.01473631933</c:v>
                </c:pt>
                <c:pt idx="8">
                  <c:v>2160.26622775027</c:v>
                </c:pt>
                <c:pt idx="9">
                  <c:v>1609.3912826020901</c:v>
                </c:pt>
                <c:pt idx="10">
                  <c:v>1635.51665464398</c:v>
                </c:pt>
                <c:pt idx="11">
                  <c:v>1663.18462782808</c:v>
                </c:pt>
                <c:pt idx="12">
                  <c:v>1692.5197626603499</c:v>
                </c:pt>
                <c:pt idx="13">
                  <c:v>579.97494248099895</c:v>
                </c:pt>
                <c:pt idx="14">
                  <c:v>591.24514693635695</c:v>
                </c:pt>
                <c:pt idx="15">
                  <c:v>616.10469151627501</c:v>
                </c:pt>
                <c:pt idx="16">
                  <c:v>372.63384433138401</c:v>
                </c:pt>
                <c:pt idx="17">
                  <c:v>381.09020853438398</c:v>
                </c:pt>
                <c:pt idx="18">
                  <c:v>389.52354673146499</c:v>
                </c:pt>
                <c:pt idx="19">
                  <c:v>416.07325925666697</c:v>
                </c:pt>
                <c:pt idx="20">
                  <c:v>197.61809677990101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5-A953-44CD-A397-442F6C26CB28}"/>
            </c:ext>
          </c:extLst>
        </c:ser>
        <c:ser>
          <c:idx val="191"/>
          <c:order val="191"/>
          <c:tx>
            <c:strRef>
              <c:f>'Imported Energy (Each)'!$GK$2</c:f>
              <c:strCache>
                <c:ptCount val="1"/>
                <c:pt idx="0">
                  <c:v>ag222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(Each)'!$GK$3:$GK$23</c:f>
              <c:numCache>
                <c:formatCode>General</c:formatCode>
                <c:ptCount val="21"/>
                <c:pt idx="0">
                  <c:v>4521.8528362909301</c:v>
                </c:pt>
                <c:pt idx="1">
                  <c:v>4525.9892465296798</c:v>
                </c:pt>
                <c:pt idx="2">
                  <c:v>4530.1510509419404</c:v>
                </c:pt>
                <c:pt idx="3">
                  <c:v>4534.34693564384</c:v>
                </c:pt>
                <c:pt idx="4">
                  <c:v>4538.5634827266804</c:v>
                </c:pt>
                <c:pt idx="5">
                  <c:v>4542.84294008089</c:v>
                </c:pt>
                <c:pt idx="6">
                  <c:v>1466.7881285901001</c:v>
                </c:pt>
                <c:pt idx="7">
                  <c:v>1511.4292786492899</c:v>
                </c:pt>
                <c:pt idx="8">
                  <c:v>1559.7203474881301</c:v>
                </c:pt>
                <c:pt idx="9">
                  <c:v>1611.0083022460501</c:v>
                </c:pt>
                <c:pt idx="10">
                  <c:v>1666.7030611266</c:v>
                </c:pt>
                <c:pt idx="11">
                  <c:v>304.35331436441197</c:v>
                </c:pt>
                <c:pt idx="12">
                  <c:v>315.14672552311902</c:v>
                </c:pt>
                <c:pt idx="13">
                  <c:v>331.47601359849102</c:v>
                </c:pt>
                <c:pt idx="14">
                  <c:v>348.78101636214802</c:v>
                </c:pt>
                <c:pt idx="15">
                  <c:v>86.923410720147402</c:v>
                </c:pt>
                <c:pt idx="16">
                  <c:v>130.68554759764501</c:v>
                </c:pt>
                <c:pt idx="17">
                  <c:v>140.802546992689</c:v>
                </c:pt>
                <c:pt idx="18">
                  <c:v>152.70577061073001</c:v>
                </c:pt>
                <c:pt idx="19">
                  <c:v>7.4515691695098996</c:v>
                </c:pt>
                <c:pt idx="20">
                  <c:v>9.0765537603781308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6-A953-44CD-A397-442F6C26CB28}"/>
            </c:ext>
          </c:extLst>
        </c:ser>
        <c:ser>
          <c:idx val="192"/>
          <c:order val="192"/>
          <c:tx>
            <c:strRef>
              <c:f>'Imported Energy (Each)'!$GL$2</c:f>
              <c:strCache>
                <c:ptCount val="1"/>
                <c:pt idx="0">
                  <c:v>ag223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(Each)'!$GL$3:$GL$23</c:f>
              <c:numCache>
                <c:formatCode>General</c:formatCode>
                <c:ptCount val="21"/>
                <c:pt idx="0">
                  <c:v>3882.76</c:v>
                </c:pt>
                <c:pt idx="1">
                  <c:v>2940.6774576284802</c:v>
                </c:pt>
                <c:pt idx="2">
                  <c:v>2942.80459673516</c:v>
                </c:pt>
                <c:pt idx="3">
                  <c:v>2944.9408292322501</c:v>
                </c:pt>
                <c:pt idx="4">
                  <c:v>2947.10595164495</c:v>
                </c:pt>
                <c:pt idx="5">
                  <c:v>1541.16773496819</c:v>
                </c:pt>
                <c:pt idx="6">
                  <c:v>1566.95651862777</c:v>
                </c:pt>
                <c:pt idx="7">
                  <c:v>1594.90890270967</c:v>
                </c:pt>
                <c:pt idx="8">
                  <c:v>1623.3472586657001</c:v>
                </c:pt>
                <c:pt idx="9">
                  <c:v>904.97224681276396</c:v>
                </c:pt>
                <c:pt idx="10">
                  <c:v>923.48219833475298</c:v>
                </c:pt>
                <c:pt idx="11">
                  <c:v>943.07289567757698</c:v>
                </c:pt>
                <c:pt idx="12">
                  <c:v>964.90542855368801</c:v>
                </c:pt>
                <c:pt idx="13">
                  <c:v>863.93834815703099</c:v>
                </c:pt>
                <c:pt idx="14">
                  <c:v>876.55997968639201</c:v>
                </c:pt>
                <c:pt idx="15">
                  <c:v>906.13875318383703</c:v>
                </c:pt>
                <c:pt idx="16">
                  <c:v>919.65000831107602</c:v>
                </c:pt>
                <c:pt idx="17">
                  <c:v>44.587631594235503</c:v>
                </c:pt>
                <c:pt idx="18">
                  <c:v>4.3898560139306104</c:v>
                </c:pt>
                <c:pt idx="19">
                  <c:v>6.9522204944296702</c:v>
                </c:pt>
                <c:pt idx="20">
                  <c:v>9.4387869463283405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7-A953-44CD-A397-442F6C26CB28}"/>
            </c:ext>
          </c:extLst>
        </c:ser>
        <c:ser>
          <c:idx val="193"/>
          <c:order val="193"/>
          <c:tx>
            <c:strRef>
              <c:f>'Imported Energy (Each)'!$GM$2</c:f>
              <c:strCache>
                <c:ptCount val="1"/>
                <c:pt idx="0">
                  <c:v>ag224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(Each)'!$GM$3:$GM$23</c:f>
              <c:numCache>
                <c:formatCode>General</c:formatCode>
                <c:ptCount val="21"/>
                <c:pt idx="0">
                  <c:v>3312.7579999999998</c:v>
                </c:pt>
                <c:pt idx="1">
                  <c:v>3312.7579999999998</c:v>
                </c:pt>
                <c:pt idx="2">
                  <c:v>1189.9060075567099</c:v>
                </c:pt>
                <c:pt idx="3">
                  <c:v>1216.6950551740299</c:v>
                </c:pt>
                <c:pt idx="4">
                  <c:v>1245.2418329387799</c:v>
                </c:pt>
                <c:pt idx="5">
                  <c:v>1274.2057412188999</c:v>
                </c:pt>
                <c:pt idx="6">
                  <c:v>1303.7934846063099</c:v>
                </c:pt>
                <c:pt idx="7">
                  <c:v>629.27638357754495</c:v>
                </c:pt>
                <c:pt idx="8">
                  <c:v>646.15110804272501</c:v>
                </c:pt>
                <c:pt idx="9">
                  <c:v>664.49069982378796</c:v>
                </c:pt>
                <c:pt idx="10">
                  <c:v>683.18672639665397</c:v>
                </c:pt>
                <c:pt idx="11">
                  <c:v>551.47683978534997</c:v>
                </c:pt>
                <c:pt idx="12">
                  <c:v>570.12488078486604</c:v>
                </c:pt>
                <c:pt idx="13">
                  <c:v>580.06576535530598</c:v>
                </c:pt>
                <c:pt idx="14">
                  <c:v>590.46035121091802</c:v>
                </c:pt>
                <c:pt idx="15">
                  <c:v>568.88860891329102</c:v>
                </c:pt>
                <c:pt idx="16">
                  <c:v>575.73311619915796</c:v>
                </c:pt>
                <c:pt idx="17">
                  <c:v>588.02043614906404</c:v>
                </c:pt>
                <c:pt idx="18">
                  <c:v>595.21086871198497</c:v>
                </c:pt>
                <c:pt idx="19">
                  <c:v>75.638176800863107</c:v>
                </c:pt>
                <c:pt idx="20">
                  <c:v>81.391864302504104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8-A953-44CD-A397-442F6C26CB28}"/>
            </c:ext>
          </c:extLst>
        </c:ser>
        <c:ser>
          <c:idx val="194"/>
          <c:order val="194"/>
          <c:tx>
            <c:strRef>
              <c:f>'Imported Energy (Each)'!$GN$2</c:f>
              <c:strCache>
                <c:ptCount val="1"/>
                <c:pt idx="0">
                  <c:v>ag225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(Each)'!$GN$3:$GN$23</c:f>
              <c:numCache>
                <c:formatCode>General</c:formatCode>
                <c:ptCount val="21"/>
                <c:pt idx="0">
                  <c:v>3926.79046351847</c:v>
                </c:pt>
                <c:pt idx="1">
                  <c:v>3930.0146378447498</c:v>
                </c:pt>
                <c:pt idx="2">
                  <c:v>3933.2601895060202</c:v>
                </c:pt>
                <c:pt idx="3">
                  <c:v>3936.5297115275998</c:v>
                </c:pt>
                <c:pt idx="4">
                  <c:v>3939.8184021328402</c:v>
                </c:pt>
                <c:pt idx="5">
                  <c:v>3943.1298373159002</c:v>
                </c:pt>
                <c:pt idx="6">
                  <c:v>1657.1939407637301</c:v>
                </c:pt>
                <c:pt idx="7">
                  <c:v>1687.97640034954</c:v>
                </c:pt>
                <c:pt idx="8">
                  <c:v>1721.8744699285101</c:v>
                </c:pt>
                <c:pt idx="9">
                  <c:v>1757.18015852188</c:v>
                </c:pt>
                <c:pt idx="10">
                  <c:v>1349.7014120497399</c:v>
                </c:pt>
                <c:pt idx="11">
                  <c:v>1370.2788863483199</c:v>
                </c:pt>
                <c:pt idx="12">
                  <c:v>1391.4620531732</c:v>
                </c:pt>
                <c:pt idx="13">
                  <c:v>1413.6255704622799</c:v>
                </c:pt>
                <c:pt idx="14">
                  <c:v>223.58222365504699</c:v>
                </c:pt>
                <c:pt idx="15">
                  <c:v>234.089086781643</c:v>
                </c:pt>
                <c:pt idx="16">
                  <c:v>254.900232273185</c:v>
                </c:pt>
                <c:pt idx="17">
                  <c:v>267.31775674382999</c:v>
                </c:pt>
                <c:pt idx="18">
                  <c:v>54.883799771224801</c:v>
                </c:pt>
                <c:pt idx="19">
                  <c:v>58.795635172998601</c:v>
                </c:pt>
                <c:pt idx="20">
                  <c:v>72.859685950977905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9-A953-44CD-A397-442F6C26CB28}"/>
            </c:ext>
          </c:extLst>
        </c:ser>
        <c:ser>
          <c:idx val="195"/>
          <c:order val="195"/>
          <c:tx>
            <c:strRef>
              <c:f>'Imported Energy (Each)'!$GO$2</c:f>
              <c:strCache>
                <c:ptCount val="1"/>
                <c:pt idx="0">
                  <c:v>ag226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(Each)'!$GO$3:$GO$23</c:f>
              <c:numCache>
                <c:formatCode>General</c:formatCode>
                <c:ptCount val="21"/>
                <c:pt idx="0">
                  <c:v>3592.8730268242498</c:v>
                </c:pt>
                <c:pt idx="1">
                  <c:v>3595.7663953021802</c:v>
                </c:pt>
                <c:pt idx="2">
                  <c:v>3598.67777392157</c:v>
                </c:pt>
                <c:pt idx="3">
                  <c:v>3601.6066744050499</c:v>
                </c:pt>
                <c:pt idx="4">
                  <c:v>3604.56859904557</c:v>
                </c:pt>
                <c:pt idx="5">
                  <c:v>1074.50555507492</c:v>
                </c:pt>
                <c:pt idx="6">
                  <c:v>1112.23670397298</c:v>
                </c:pt>
                <c:pt idx="7">
                  <c:v>1155.8605153583201</c:v>
                </c:pt>
                <c:pt idx="8">
                  <c:v>1202.68389697919</c:v>
                </c:pt>
                <c:pt idx="9">
                  <c:v>662.13133861639596</c:v>
                </c:pt>
                <c:pt idx="10">
                  <c:v>679.20599439487501</c:v>
                </c:pt>
                <c:pt idx="11">
                  <c:v>697.47116632048801</c:v>
                </c:pt>
                <c:pt idx="12">
                  <c:v>717.94325676029405</c:v>
                </c:pt>
                <c:pt idx="13">
                  <c:v>631.52648288801197</c:v>
                </c:pt>
                <c:pt idx="14">
                  <c:v>643.19135181340596</c:v>
                </c:pt>
                <c:pt idx="15">
                  <c:v>683.41163909986403</c:v>
                </c:pt>
                <c:pt idx="16">
                  <c:v>698.58477531181904</c:v>
                </c:pt>
                <c:pt idx="17">
                  <c:v>45.035177977486299</c:v>
                </c:pt>
                <c:pt idx="18">
                  <c:v>47.9969034374909</c:v>
                </c:pt>
                <c:pt idx="19">
                  <c:v>51.089826404726303</c:v>
                </c:pt>
                <c:pt idx="20">
                  <c:v>55.254981572797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A-A953-44CD-A397-442F6C26CB28}"/>
            </c:ext>
          </c:extLst>
        </c:ser>
        <c:ser>
          <c:idx val="196"/>
          <c:order val="196"/>
          <c:tx>
            <c:strRef>
              <c:f>'Imported Energy (Each)'!$GP$2</c:f>
              <c:strCache>
                <c:ptCount val="1"/>
                <c:pt idx="0">
                  <c:v>ag227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(Each)'!$GP$3:$GP$23</c:f>
              <c:numCache>
                <c:formatCode>General</c:formatCode>
                <c:ptCount val="21"/>
                <c:pt idx="0">
                  <c:v>2720.44</c:v>
                </c:pt>
                <c:pt idx="1">
                  <c:v>2720.44</c:v>
                </c:pt>
                <c:pt idx="2">
                  <c:v>1780.53367421282</c:v>
                </c:pt>
                <c:pt idx="3">
                  <c:v>1790.5451974267601</c:v>
                </c:pt>
                <c:pt idx="4">
                  <c:v>1800.7044316203101</c:v>
                </c:pt>
                <c:pt idx="5">
                  <c:v>1810.87594065442</c:v>
                </c:pt>
                <c:pt idx="6">
                  <c:v>1821.0679889313701</c:v>
                </c:pt>
                <c:pt idx="7">
                  <c:v>688.318485697558</c:v>
                </c:pt>
                <c:pt idx="8">
                  <c:v>703.86454928707496</c:v>
                </c:pt>
                <c:pt idx="9">
                  <c:v>721.29825849120198</c:v>
                </c:pt>
                <c:pt idx="10">
                  <c:v>739.19043594423601</c:v>
                </c:pt>
                <c:pt idx="11">
                  <c:v>487.82031514254197</c:v>
                </c:pt>
                <c:pt idx="12">
                  <c:v>504.16793129121203</c:v>
                </c:pt>
                <c:pt idx="13">
                  <c:v>513.87058231223705</c:v>
                </c:pt>
                <c:pt idx="14">
                  <c:v>523.96501642846999</c:v>
                </c:pt>
                <c:pt idx="15">
                  <c:v>470.009903371934</c:v>
                </c:pt>
                <c:pt idx="16">
                  <c:v>476.53605066145599</c:v>
                </c:pt>
                <c:pt idx="17">
                  <c:v>493.81758291413598</c:v>
                </c:pt>
                <c:pt idx="18">
                  <c:v>500.61474352946601</c:v>
                </c:pt>
                <c:pt idx="19">
                  <c:v>485.03581823513201</c:v>
                </c:pt>
                <c:pt idx="20">
                  <c:v>491.04967168325402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B-A953-44CD-A397-442F6C26CB28}"/>
            </c:ext>
          </c:extLst>
        </c:ser>
        <c:ser>
          <c:idx val="197"/>
          <c:order val="197"/>
          <c:tx>
            <c:strRef>
              <c:f>'Imported Energy (Each)'!$GQ$2</c:f>
              <c:strCache>
                <c:ptCount val="1"/>
                <c:pt idx="0">
                  <c:v>ag228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(Each)'!$GQ$3:$GQ$23</c:f>
              <c:numCache>
                <c:formatCode>General</c:formatCode>
                <c:ptCount val="21"/>
                <c:pt idx="0">
                  <c:v>7551.63270636571</c:v>
                </c:pt>
                <c:pt idx="1">
                  <c:v>7570.9478289912804</c:v>
                </c:pt>
                <c:pt idx="2">
                  <c:v>7590.5142749543402</c:v>
                </c:pt>
                <c:pt idx="3">
                  <c:v>7610.3455882772896</c:v>
                </c:pt>
                <c:pt idx="4">
                  <c:v>7630.4503788024103</c:v>
                </c:pt>
                <c:pt idx="5">
                  <c:v>7650.8302887359896</c:v>
                </c:pt>
                <c:pt idx="6">
                  <c:v>1709.4110866900901</c:v>
                </c:pt>
                <c:pt idx="7">
                  <c:v>1763.89825516068</c:v>
                </c:pt>
                <c:pt idx="8">
                  <c:v>1829.20607141138</c:v>
                </c:pt>
                <c:pt idx="9">
                  <c:v>1899.5183562705499</c:v>
                </c:pt>
                <c:pt idx="10">
                  <c:v>525.13932880275399</c:v>
                </c:pt>
                <c:pt idx="11">
                  <c:v>548.34987830193904</c:v>
                </c:pt>
                <c:pt idx="12">
                  <c:v>575.63439020444196</c:v>
                </c:pt>
                <c:pt idx="13">
                  <c:v>607.62188778088</c:v>
                </c:pt>
                <c:pt idx="14">
                  <c:v>206.66523636585401</c:v>
                </c:pt>
                <c:pt idx="15">
                  <c:v>219.44414573066501</c:v>
                </c:pt>
                <c:pt idx="16">
                  <c:v>277.79533292846901</c:v>
                </c:pt>
                <c:pt idx="17">
                  <c:v>101.49813807165999</c:v>
                </c:pt>
                <c:pt idx="18">
                  <c:v>108.42085537954</c:v>
                </c:pt>
                <c:pt idx="19">
                  <c:v>113.761107629989</c:v>
                </c:pt>
                <c:pt idx="20">
                  <c:v>152.61473566177699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C-A953-44CD-A397-442F6C26CB28}"/>
            </c:ext>
          </c:extLst>
        </c:ser>
        <c:ser>
          <c:idx val="198"/>
          <c:order val="198"/>
          <c:tx>
            <c:strRef>
              <c:f>'Imported Energy (Each)'!$GR$2</c:f>
              <c:strCache>
                <c:ptCount val="1"/>
                <c:pt idx="0">
                  <c:v>ag230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(Each)'!$GR$3:$GR$23</c:f>
              <c:numCache>
                <c:formatCode>General</c:formatCode>
                <c:ptCount val="21"/>
                <c:pt idx="0">
                  <c:v>4312.83250507306</c:v>
                </c:pt>
                <c:pt idx="1">
                  <c:v>4317.34388003196</c:v>
                </c:pt>
                <c:pt idx="2">
                  <c:v>4321.9088393196398</c:v>
                </c:pt>
                <c:pt idx="3">
                  <c:v>4326.5295157808196</c:v>
                </c:pt>
                <c:pt idx="4">
                  <c:v>4331.2040883439904</c:v>
                </c:pt>
                <c:pt idx="5">
                  <c:v>1576.97788330054</c:v>
                </c:pt>
                <c:pt idx="6">
                  <c:v>1628.8489803683799</c:v>
                </c:pt>
                <c:pt idx="7">
                  <c:v>1684.96700436023</c:v>
                </c:pt>
                <c:pt idx="8">
                  <c:v>1746.32017803351</c:v>
                </c:pt>
                <c:pt idx="9">
                  <c:v>318.49401081520602</c:v>
                </c:pt>
                <c:pt idx="10">
                  <c:v>333.79988453953501</c:v>
                </c:pt>
                <c:pt idx="11">
                  <c:v>354.37705915475101</c:v>
                </c:pt>
                <c:pt idx="12">
                  <c:v>375.90067314849199</c:v>
                </c:pt>
                <c:pt idx="13">
                  <c:v>80.513180839377995</c:v>
                </c:pt>
                <c:pt idx="14">
                  <c:v>87.106542158913896</c:v>
                </c:pt>
                <c:pt idx="15">
                  <c:v>121.196338902343</c:v>
                </c:pt>
                <c:pt idx="16">
                  <c:v>134.84994525108701</c:v>
                </c:pt>
                <c:pt idx="17">
                  <c:v>6.0019070061102804</c:v>
                </c:pt>
                <c:pt idx="18">
                  <c:v>9.9005304774857201</c:v>
                </c:pt>
                <c:pt idx="19">
                  <c:v>33.405758412039198</c:v>
                </c:pt>
                <c:pt idx="20">
                  <c:v>36.633037036744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D-A953-44CD-A397-442F6C26CB28}"/>
            </c:ext>
          </c:extLst>
        </c:ser>
        <c:ser>
          <c:idx val="199"/>
          <c:order val="199"/>
          <c:tx>
            <c:strRef>
              <c:f>'Imported Energy (Each)'!$GS$2</c:f>
              <c:strCache>
                <c:ptCount val="1"/>
                <c:pt idx="0">
                  <c:v>ag232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(Each)'!$GS$3:$GS$23</c:f>
              <c:numCache>
                <c:formatCode>General</c:formatCode>
                <c:ptCount val="21"/>
                <c:pt idx="0">
                  <c:v>5702.116</c:v>
                </c:pt>
                <c:pt idx="1">
                  <c:v>5702.116</c:v>
                </c:pt>
                <c:pt idx="2">
                  <c:v>3834.7836666800299</c:v>
                </c:pt>
                <c:pt idx="3">
                  <c:v>3857.0229017360198</c:v>
                </c:pt>
                <c:pt idx="4">
                  <c:v>3879.3233146952598</c:v>
                </c:pt>
                <c:pt idx="5">
                  <c:v>3901.6457742128</c:v>
                </c:pt>
                <c:pt idx="6">
                  <c:v>3923.9958918143702</c:v>
                </c:pt>
                <c:pt idx="7">
                  <c:v>2503.38641724321</c:v>
                </c:pt>
                <c:pt idx="8">
                  <c:v>2537.7595153903098</c:v>
                </c:pt>
                <c:pt idx="9">
                  <c:v>2576.2293235055499</c:v>
                </c:pt>
                <c:pt idx="10">
                  <c:v>2615.5906380829601</c:v>
                </c:pt>
                <c:pt idx="11">
                  <c:v>775.62055991442196</c:v>
                </c:pt>
                <c:pt idx="12">
                  <c:v>802.55151822883204</c:v>
                </c:pt>
                <c:pt idx="13">
                  <c:v>822.79565293025803</c:v>
                </c:pt>
                <c:pt idx="14">
                  <c:v>845.22901441021099</c:v>
                </c:pt>
                <c:pt idx="15">
                  <c:v>342.05361738412699</c:v>
                </c:pt>
                <c:pt idx="16">
                  <c:v>352.93810965589603</c:v>
                </c:pt>
                <c:pt idx="17">
                  <c:v>380.52120921676402</c:v>
                </c:pt>
                <c:pt idx="18">
                  <c:v>140.55487254392699</c:v>
                </c:pt>
                <c:pt idx="19">
                  <c:v>148.72679579897101</c:v>
                </c:pt>
                <c:pt idx="20">
                  <c:v>156.39534602456899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E-A953-44CD-A397-442F6C26CB28}"/>
            </c:ext>
          </c:extLst>
        </c:ser>
        <c:ser>
          <c:idx val="200"/>
          <c:order val="200"/>
          <c:tx>
            <c:strRef>
              <c:f>'Imported Energy (Each)'!$GT$2</c:f>
              <c:strCache>
                <c:ptCount val="1"/>
                <c:pt idx="0">
                  <c:v>ag233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(Each)'!$GT$3:$GT$23</c:f>
              <c:numCache>
                <c:formatCode>General</c:formatCode>
                <c:ptCount val="21"/>
                <c:pt idx="0">
                  <c:v>1914.69621358478</c:v>
                </c:pt>
                <c:pt idx="1">
                  <c:v>1916.9698667549501</c:v>
                </c:pt>
                <c:pt idx="2">
                  <c:v>1919.27262812603</c:v>
                </c:pt>
                <c:pt idx="3">
                  <c:v>1921.6143054045699</c:v>
                </c:pt>
                <c:pt idx="4">
                  <c:v>1923.9931993917801</c:v>
                </c:pt>
                <c:pt idx="5">
                  <c:v>327.05979889219401</c:v>
                </c:pt>
                <c:pt idx="6">
                  <c:v>351.99599773128898</c:v>
                </c:pt>
                <c:pt idx="7">
                  <c:v>380.71187639385198</c:v>
                </c:pt>
                <c:pt idx="8">
                  <c:v>411.869031826504</c:v>
                </c:pt>
                <c:pt idx="9">
                  <c:v>82.893797720485907</c:v>
                </c:pt>
                <c:pt idx="10">
                  <c:v>87.816348415652996</c:v>
                </c:pt>
                <c:pt idx="11">
                  <c:v>95.851056227110305</c:v>
                </c:pt>
                <c:pt idx="12">
                  <c:v>104.484609890722</c:v>
                </c:pt>
                <c:pt idx="13">
                  <c:v>32.614673158856597</c:v>
                </c:pt>
                <c:pt idx="14">
                  <c:v>35.991134548122403</c:v>
                </c:pt>
                <c:pt idx="15">
                  <c:v>66.774904368510803</c:v>
                </c:pt>
                <c:pt idx="16">
                  <c:v>74.055662862705304</c:v>
                </c:pt>
                <c:pt idx="17">
                  <c:v>26.133779333071001</c:v>
                </c:pt>
                <c:pt idx="18">
                  <c:v>29.0717270012283</c:v>
                </c:pt>
                <c:pt idx="19">
                  <c:v>49.470882211074901</c:v>
                </c:pt>
                <c:pt idx="20">
                  <c:v>54.114305147776101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F-A953-44CD-A397-442F6C26CB28}"/>
            </c:ext>
          </c:extLst>
        </c:ser>
        <c:ser>
          <c:idx val="201"/>
          <c:order val="201"/>
          <c:tx>
            <c:strRef>
              <c:f>'Imported Energy (Each)'!$GU$2</c:f>
              <c:strCache>
                <c:ptCount val="1"/>
                <c:pt idx="0">
                  <c:v>ag235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(Each)'!$GU$3:$GU$23</c:f>
              <c:numCache>
                <c:formatCode>General</c:formatCode>
                <c:ptCount val="21"/>
                <c:pt idx="0">
                  <c:v>3032.87</c:v>
                </c:pt>
                <c:pt idx="1">
                  <c:v>2261.2907538424702</c:v>
                </c:pt>
                <c:pt idx="2">
                  <c:v>2262.8317707698602</c:v>
                </c:pt>
                <c:pt idx="3">
                  <c:v>2264.3926783465799</c:v>
                </c:pt>
                <c:pt idx="4">
                  <c:v>2265.96472680137</c:v>
                </c:pt>
                <c:pt idx="5">
                  <c:v>674.98675482925205</c:v>
                </c:pt>
                <c:pt idx="6">
                  <c:v>697.24579582338401</c:v>
                </c:pt>
                <c:pt idx="7">
                  <c:v>723.84981972454898</c:v>
                </c:pt>
                <c:pt idx="8">
                  <c:v>751.50149480057098</c:v>
                </c:pt>
                <c:pt idx="9">
                  <c:v>780.41072909692298</c:v>
                </c:pt>
                <c:pt idx="10">
                  <c:v>244.41555550871001</c:v>
                </c:pt>
                <c:pt idx="11">
                  <c:v>253.724563070192</c:v>
                </c:pt>
                <c:pt idx="12">
                  <c:v>263.77996283264298</c:v>
                </c:pt>
                <c:pt idx="13">
                  <c:v>274.72107183655203</c:v>
                </c:pt>
                <c:pt idx="14">
                  <c:v>217.40448804427899</c:v>
                </c:pt>
                <c:pt idx="15">
                  <c:v>234.68937287243901</c:v>
                </c:pt>
                <c:pt idx="16">
                  <c:v>243.22982388434599</c:v>
                </c:pt>
                <c:pt idx="17">
                  <c:v>251.825708874122</c:v>
                </c:pt>
                <c:pt idx="18">
                  <c:v>234.09180920369101</c:v>
                </c:pt>
                <c:pt idx="19">
                  <c:v>240.38301349889599</c:v>
                </c:pt>
                <c:pt idx="20">
                  <c:v>256.95897018372898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0-A953-44CD-A397-442F6C26CB28}"/>
            </c:ext>
          </c:extLst>
        </c:ser>
        <c:ser>
          <c:idx val="202"/>
          <c:order val="202"/>
          <c:tx>
            <c:strRef>
              <c:f>'Imported Energy (Each)'!$GV$2</c:f>
              <c:strCache>
                <c:ptCount val="1"/>
                <c:pt idx="0">
                  <c:v>ag236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(Each)'!$GV$3:$GV$23</c:f>
              <c:numCache>
                <c:formatCode>General</c:formatCode>
                <c:ptCount val="21"/>
                <c:pt idx="0">
                  <c:v>4050.2256569862998</c:v>
                </c:pt>
                <c:pt idx="1">
                  <c:v>4052.0043016223499</c:v>
                </c:pt>
                <c:pt idx="2">
                  <c:v>4053.79388062718</c:v>
                </c:pt>
                <c:pt idx="3">
                  <c:v>4055.6030998777901</c:v>
                </c:pt>
                <c:pt idx="4">
                  <c:v>4057.4275350980402</c:v>
                </c:pt>
                <c:pt idx="5">
                  <c:v>1102.0596637133499</c:v>
                </c:pt>
                <c:pt idx="6">
                  <c:v>1149.8991853513101</c:v>
                </c:pt>
                <c:pt idx="7">
                  <c:v>1202.49236298348</c:v>
                </c:pt>
                <c:pt idx="8">
                  <c:v>1257.7724580843901</c:v>
                </c:pt>
                <c:pt idx="9">
                  <c:v>592.67603544657095</c:v>
                </c:pt>
                <c:pt idx="10">
                  <c:v>611.84421440565905</c:v>
                </c:pt>
                <c:pt idx="11">
                  <c:v>632.24066135334795</c:v>
                </c:pt>
                <c:pt idx="12">
                  <c:v>652.84866697203802</c:v>
                </c:pt>
                <c:pt idx="13">
                  <c:v>589.99213416636701</c:v>
                </c:pt>
                <c:pt idx="14">
                  <c:v>604.78224337961205</c:v>
                </c:pt>
                <c:pt idx="15">
                  <c:v>639.96637297448297</c:v>
                </c:pt>
                <c:pt idx="16">
                  <c:v>657.42484994838196</c:v>
                </c:pt>
                <c:pt idx="17">
                  <c:v>160.524699402712</c:v>
                </c:pt>
                <c:pt idx="18">
                  <c:v>165.41571012479301</c:v>
                </c:pt>
                <c:pt idx="19">
                  <c:v>173.42096992486</c:v>
                </c:pt>
                <c:pt idx="20">
                  <c:v>179.657308098632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1-A953-44CD-A397-442F6C26CB28}"/>
            </c:ext>
          </c:extLst>
        </c:ser>
        <c:ser>
          <c:idx val="203"/>
          <c:order val="203"/>
          <c:tx>
            <c:strRef>
              <c:f>'Imported Energy (Each)'!$GW$2</c:f>
              <c:strCache>
                <c:ptCount val="1"/>
                <c:pt idx="0">
                  <c:v>ag237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(Each)'!$GW$3:$GW$23</c:f>
              <c:numCache>
                <c:formatCode>General</c:formatCode>
                <c:ptCount val="21"/>
                <c:pt idx="0">
                  <c:v>3308.413</c:v>
                </c:pt>
                <c:pt idx="1">
                  <c:v>2447.7851384535802</c:v>
                </c:pt>
                <c:pt idx="2">
                  <c:v>2449.80978648782</c:v>
                </c:pt>
                <c:pt idx="3">
                  <c:v>2451.85403474125</c:v>
                </c:pt>
                <c:pt idx="4">
                  <c:v>2453.9204430928498</c:v>
                </c:pt>
                <c:pt idx="5">
                  <c:v>2456.0033553622502</c:v>
                </c:pt>
                <c:pt idx="6">
                  <c:v>747.86674466868999</c:v>
                </c:pt>
                <c:pt idx="7">
                  <c:v>764.48199348131197</c:v>
                </c:pt>
                <c:pt idx="8">
                  <c:v>784.02653903664998</c:v>
                </c:pt>
                <c:pt idx="9">
                  <c:v>805.13896540219901</c:v>
                </c:pt>
                <c:pt idx="10">
                  <c:v>828.35937884528198</c:v>
                </c:pt>
                <c:pt idx="11">
                  <c:v>604.00438311784501</c:v>
                </c:pt>
                <c:pt idx="12">
                  <c:v>612.90662394488402</c:v>
                </c:pt>
                <c:pt idx="13">
                  <c:v>622.019791976031</c:v>
                </c:pt>
                <c:pt idx="14">
                  <c:v>631.39544346778996</c:v>
                </c:pt>
                <c:pt idx="15">
                  <c:v>577.55887608513297</c:v>
                </c:pt>
                <c:pt idx="16">
                  <c:v>608.15928603631301</c:v>
                </c:pt>
                <c:pt idx="17">
                  <c:v>616.68481431227497</c:v>
                </c:pt>
                <c:pt idx="18">
                  <c:v>625.43249631019205</c:v>
                </c:pt>
                <c:pt idx="19">
                  <c:v>30.3039760610333</c:v>
                </c:pt>
                <c:pt idx="20">
                  <c:v>32.843538261613098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2-A953-44CD-A397-442F6C26CB28}"/>
            </c:ext>
          </c:extLst>
        </c:ser>
        <c:ser>
          <c:idx val="204"/>
          <c:order val="204"/>
          <c:tx>
            <c:strRef>
              <c:f>'Imported Energy (Each)'!$GX$2</c:f>
              <c:strCache>
                <c:ptCount val="1"/>
                <c:pt idx="0">
                  <c:v>ag238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(Each)'!$GX$3:$GX$23</c:f>
              <c:numCache>
                <c:formatCode>General</c:formatCode>
                <c:ptCount val="21"/>
                <c:pt idx="0">
                  <c:v>3522.2059027958899</c:v>
                </c:pt>
                <c:pt idx="1">
                  <c:v>3526.4341301684899</c:v>
                </c:pt>
                <c:pt idx="2">
                  <c:v>3530.7403595876699</c:v>
                </c:pt>
                <c:pt idx="3">
                  <c:v>3535.1091612739701</c:v>
                </c:pt>
                <c:pt idx="4">
                  <c:v>3539.5316278273999</c:v>
                </c:pt>
                <c:pt idx="5">
                  <c:v>1186.60372572859</c:v>
                </c:pt>
                <c:pt idx="6">
                  <c:v>1229.88517995713</c:v>
                </c:pt>
                <c:pt idx="7">
                  <c:v>1280.52190297525</c:v>
                </c:pt>
                <c:pt idx="8">
                  <c:v>1333.75067956353</c:v>
                </c:pt>
                <c:pt idx="9">
                  <c:v>785.37324041863997</c:v>
                </c:pt>
                <c:pt idx="10">
                  <c:v>808.36104591180799</c:v>
                </c:pt>
                <c:pt idx="11">
                  <c:v>832.59380865840399</c:v>
                </c:pt>
                <c:pt idx="12">
                  <c:v>858.31356374076597</c:v>
                </c:pt>
                <c:pt idx="13">
                  <c:v>267.41078526026098</c:v>
                </c:pt>
                <c:pt idx="14">
                  <c:v>277.187133037379</c:v>
                </c:pt>
                <c:pt idx="15">
                  <c:v>314.739912360716</c:v>
                </c:pt>
                <c:pt idx="16">
                  <c:v>327.902262066297</c:v>
                </c:pt>
                <c:pt idx="17">
                  <c:v>134.55057848755499</c:v>
                </c:pt>
                <c:pt idx="18">
                  <c:v>138.721335434152</c:v>
                </c:pt>
                <c:pt idx="19">
                  <c:v>154.48334377396</c:v>
                </c:pt>
                <c:pt idx="20">
                  <c:v>159.84191800412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3-A953-44CD-A397-442F6C26CB28}"/>
            </c:ext>
          </c:extLst>
        </c:ser>
        <c:ser>
          <c:idx val="205"/>
          <c:order val="205"/>
          <c:tx>
            <c:strRef>
              <c:f>'Imported Energy (Each)'!$GY$2</c:f>
              <c:strCache>
                <c:ptCount val="1"/>
                <c:pt idx="0">
                  <c:v>ag239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(Each)'!$GY$3:$GY$23</c:f>
              <c:numCache>
                <c:formatCode>General</c:formatCode>
                <c:ptCount val="21"/>
                <c:pt idx="0">
                  <c:v>2179.45405026667</c:v>
                </c:pt>
                <c:pt idx="1">
                  <c:v>2182.24090845091</c:v>
                </c:pt>
                <c:pt idx="2">
                  <c:v>2185.06750499292</c:v>
                </c:pt>
                <c:pt idx="3">
                  <c:v>2187.9508084438398</c:v>
                </c:pt>
                <c:pt idx="4">
                  <c:v>2190.8535652560499</c:v>
                </c:pt>
                <c:pt idx="5">
                  <c:v>706.90976357231204</c:v>
                </c:pt>
                <c:pt idx="6">
                  <c:v>729.96423836829001</c:v>
                </c:pt>
                <c:pt idx="7">
                  <c:v>756.06334795498196</c:v>
                </c:pt>
                <c:pt idx="8">
                  <c:v>783.58297532122594</c:v>
                </c:pt>
                <c:pt idx="9">
                  <c:v>435.649593993275</c:v>
                </c:pt>
                <c:pt idx="10">
                  <c:v>448.24680941041299</c:v>
                </c:pt>
                <c:pt idx="11">
                  <c:v>461.19629095289201</c:v>
                </c:pt>
                <c:pt idx="12">
                  <c:v>474.40010274009398</c:v>
                </c:pt>
                <c:pt idx="13">
                  <c:v>326.25703565804798</c:v>
                </c:pt>
                <c:pt idx="14">
                  <c:v>337.224872889116</c:v>
                </c:pt>
                <c:pt idx="15">
                  <c:v>396.67070116349299</c:v>
                </c:pt>
                <c:pt idx="16">
                  <c:v>410.18452428486199</c:v>
                </c:pt>
                <c:pt idx="17">
                  <c:v>64.159557899772295</c:v>
                </c:pt>
                <c:pt idx="18">
                  <c:v>70.794424054189506</c:v>
                </c:pt>
                <c:pt idx="19">
                  <c:v>91.893751245305793</c:v>
                </c:pt>
                <c:pt idx="20">
                  <c:v>98.882218997555398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4-A953-44CD-A397-442F6C26CB28}"/>
            </c:ext>
          </c:extLst>
        </c:ser>
        <c:ser>
          <c:idx val="206"/>
          <c:order val="206"/>
          <c:tx>
            <c:strRef>
              <c:f>'Imported Energy (Each)'!$GZ$2</c:f>
              <c:strCache>
                <c:ptCount val="1"/>
                <c:pt idx="0">
                  <c:v>ag240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(Each)'!$GZ$3:$GZ$23</c:f>
              <c:numCache>
                <c:formatCode>General</c:formatCode>
                <c:ptCount val="21"/>
                <c:pt idx="0">
                  <c:v>3713.42</c:v>
                </c:pt>
                <c:pt idx="1">
                  <c:v>2984.7504606575299</c:v>
                </c:pt>
                <c:pt idx="2">
                  <c:v>2985.9249973972601</c:v>
                </c:pt>
                <c:pt idx="3">
                  <c:v>2987.10771219041</c:v>
                </c:pt>
                <c:pt idx="4">
                  <c:v>2988.2975728041101</c:v>
                </c:pt>
                <c:pt idx="5">
                  <c:v>2989.4950299589</c:v>
                </c:pt>
                <c:pt idx="6">
                  <c:v>1327.5255915247999</c:v>
                </c:pt>
                <c:pt idx="7">
                  <c:v>1355.0930608441899</c:v>
                </c:pt>
                <c:pt idx="8">
                  <c:v>1384.4479697796801</c:v>
                </c:pt>
                <c:pt idx="9">
                  <c:v>1413.8100231543301</c:v>
                </c:pt>
                <c:pt idx="10">
                  <c:v>1443.4098450678</c:v>
                </c:pt>
                <c:pt idx="11">
                  <c:v>841.778380330407</c:v>
                </c:pt>
                <c:pt idx="12">
                  <c:v>853.877771082663</c:v>
                </c:pt>
                <c:pt idx="13">
                  <c:v>866.22265169607294</c:v>
                </c:pt>
                <c:pt idx="14">
                  <c:v>879.44842164890304</c:v>
                </c:pt>
                <c:pt idx="15">
                  <c:v>851.51853764416398</c:v>
                </c:pt>
                <c:pt idx="16">
                  <c:v>871.54273951777998</c:v>
                </c:pt>
                <c:pt idx="17">
                  <c:v>882.32257880280395</c:v>
                </c:pt>
                <c:pt idx="18">
                  <c:v>893.10338071248805</c:v>
                </c:pt>
                <c:pt idx="19">
                  <c:v>48.077392076165602</c:v>
                </c:pt>
                <c:pt idx="20">
                  <c:v>51.8621923768467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5-A953-44CD-A397-442F6C26CB28}"/>
            </c:ext>
          </c:extLst>
        </c:ser>
        <c:ser>
          <c:idx val="207"/>
          <c:order val="207"/>
          <c:tx>
            <c:strRef>
              <c:f>'Imported Energy (Each)'!$HA$2</c:f>
              <c:strCache>
                <c:ptCount val="1"/>
                <c:pt idx="0">
                  <c:v>ag241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(Each)'!$HA$3:$HA$23</c:f>
              <c:numCache>
                <c:formatCode>General</c:formatCode>
                <c:ptCount val="21"/>
                <c:pt idx="0">
                  <c:v>2818.8468469847799</c:v>
                </c:pt>
                <c:pt idx="1">
                  <c:v>2821.4677177138501</c:v>
                </c:pt>
                <c:pt idx="2">
                  <c:v>2824.12913388889</c:v>
                </c:pt>
                <c:pt idx="3">
                  <c:v>2826.8182141963498</c:v>
                </c:pt>
                <c:pt idx="4">
                  <c:v>2829.5511510471802</c:v>
                </c:pt>
                <c:pt idx="5">
                  <c:v>1242.4754097372199</c:v>
                </c:pt>
                <c:pt idx="6">
                  <c:v>1271.3575512294001</c:v>
                </c:pt>
                <c:pt idx="7">
                  <c:v>1303.13431251362</c:v>
                </c:pt>
                <c:pt idx="8">
                  <c:v>1335.3549738636</c:v>
                </c:pt>
                <c:pt idx="9">
                  <c:v>639.82642392235095</c:v>
                </c:pt>
                <c:pt idx="10">
                  <c:v>659.61827977407302</c:v>
                </c:pt>
                <c:pt idx="11">
                  <c:v>680.614577988017</c:v>
                </c:pt>
                <c:pt idx="12">
                  <c:v>703.92384737777604</c:v>
                </c:pt>
                <c:pt idx="13">
                  <c:v>534.07862681591496</c:v>
                </c:pt>
                <c:pt idx="14">
                  <c:v>547.64553966192204</c:v>
                </c:pt>
                <c:pt idx="15">
                  <c:v>599.34851746183199</c:v>
                </c:pt>
                <c:pt idx="16">
                  <c:v>614.77612763404704</c:v>
                </c:pt>
                <c:pt idx="17">
                  <c:v>125.964002996551</c:v>
                </c:pt>
                <c:pt idx="18">
                  <c:v>130.818908591758</c:v>
                </c:pt>
                <c:pt idx="19">
                  <c:v>147.42014513001499</c:v>
                </c:pt>
                <c:pt idx="20">
                  <c:v>154.12883129472999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6-A953-44CD-A397-442F6C26CB28}"/>
            </c:ext>
          </c:extLst>
        </c:ser>
        <c:ser>
          <c:idx val="208"/>
          <c:order val="208"/>
          <c:tx>
            <c:strRef>
              <c:f>'Imported Energy (Each)'!$HB$2</c:f>
              <c:strCache>
                <c:ptCount val="1"/>
                <c:pt idx="0">
                  <c:v>ag242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(Each)'!$HB$3:$HB$23</c:f>
              <c:numCache>
                <c:formatCode>General</c:formatCode>
                <c:ptCount val="21"/>
                <c:pt idx="0">
                  <c:v>5606.0837664298997</c:v>
                </c:pt>
                <c:pt idx="1">
                  <c:v>5613.7414328703699</c:v>
                </c:pt>
                <c:pt idx="2">
                  <c:v>5621.4749743552302</c:v>
                </c:pt>
                <c:pt idx="3">
                  <c:v>5629.2821203386602</c:v>
                </c:pt>
                <c:pt idx="4">
                  <c:v>5637.1571262366797</c:v>
                </c:pt>
                <c:pt idx="5">
                  <c:v>3367.5257906418401</c:v>
                </c:pt>
                <c:pt idx="6">
                  <c:v>3418.2173548149299</c:v>
                </c:pt>
                <c:pt idx="7">
                  <c:v>3470.1896595886501</c:v>
                </c:pt>
                <c:pt idx="8">
                  <c:v>3523.7119169636399</c:v>
                </c:pt>
                <c:pt idx="9">
                  <c:v>3578.0546596937602</c:v>
                </c:pt>
                <c:pt idx="10">
                  <c:v>846.54428365154195</c:v>
                </c:pt>
                <c:pt idx="11">
                  <c:v>880.624082390588</c:v>
                </c:pt>
                <c:pt idx="12">
                  <c:v>917.52100212025903</c:v>
                </c:pt>
                <c:pt idx="13">
                  <c:v>363.41823143099401</c:v>
                </c:pt>
                <c:pt idx="14">
                  <c:v>377.81723671736302</c:v>
                </c:pt>
                <c:pt idx="15">
                  <c:v>425.93454499921302</c:v>
                </c:pt>
                <c:pt idx="16">
                  <c:v>450.39091436892397</c:v>
                </c:pt>
                <c:pt idx="17">
                  <c:v>153.285207264766</c:v>
                </c:pt>
                <c:pt idx="18">
                  <c:v>160.081447297512</c:v>
                </c:pt>
                <c:pt idx="19">
                  <c:v>83.795088201919299</c:v>
                </c:pt>
                <c:pt idx="20">
                  <c:v>92.015901409537804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7-A953-44CD-A397-442F6C26CB28}"/>
            </c:ext>
          </c:extLst>
        </c:ser>
        <c:ser>
          <c:idx val="209"/>
          <c:order val="209"/>
          <c:tx>
            <c:strRef>
              <c:f>'Imported Energy (Each)'!$HC$2</c:f>
              <c:strCache>
                <c:ptCount val="1"/>
                <c:pt idx="0">
                  <c:v>ag243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(Each)'!$HC$3:$HC$23</c:f>
              <c:numCache>
                <c:formatCode>General</c:formatCode>
                <c:ptCount val="21"/>
                <c:pt idx="0">
                  <c:v>4206.8798239752496</c:v>
                </c:pt>
                <c:pt idx="1">
                  <c:v>4212.0320874362897</c:v>
                </c:pt>
                <c:pt idx="2">
                  <c:v>4217.2420588089599</c:v>
                </c:pt>
                <c:pt idx="3">
                  <c:v>4222.4956151064998</c:v>
                </c:pt>
                <c:pt idx="4">
                  <c:v>4227.8203178328204</c:v>
                </c:pt>
                <c:pt idx="5">
                  <c:v>4233.1870569522798</c:v>
                </c:pt>
                <c:pt idx="6">
                  <c:v>1878.9163580191801</c:v>
                </c:pt>
                <c:pt idx="7">
                  <c:v>1918.82603777707</c:v>
                </c:pt>
                <c:pt idx="8">
                  <c:v>1964.79558025868</c:v>
                </c:pt>
                <c:pt idx="9">
                  <c:v>2013.3283545320201</c:v>
                </c:pt>
                <c:pt idx="10">
                  <c:v>2063.2113359775299</c:v>
                </c:pt>
                <c:pt idx="11">
                  <c:v>281.67958976256898</c:v>
                </c:pt>
                <c:pt idx="12">
                  <c:v>302.68468256583998</c:v>
                </c:pt>
                <c:pt idx="13">
                  <c:v>324.30301463103302</c:v>
                </c:pt>
                <c:pt idx="14">
                  <c:v>346.83717696482802</c:v>
                </c:pt>
                <c:pt idx="15">
                  <c:v>51.397665295323698</c:v>
                </c:pt>
                <c:pt idx="16">
                  <c:v>84.788726677537596</c:v>
                </c:pt>
                <c:pt idx="17">
                  <c:v>93.827225862771499</c:v>
                </c:pt>
                <c:pt idx="18">
                  <c:v>3.9093221520111601</c:v>
                </c:pt>
                <c:pt idx="19">
                  <c:v>6.3495809918818802</c:v>
                </c:pt>
                <c:pt idx="20">
                  <c:v>8.7898398317525892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8-A953-44CD-A397-442F6C26CB28}"/>
            </c:ext>
          </c:extLst>
        </c:ser>
        <c:ser>
          <c:idx val="210"/>
          <c:order val="210"/>
          <c:tx>
            <c:strRef>
              <c:f>'Imported Energy (Each)'!$HD$2</c:f>
              <c:strCache>
                <c:ptCount val="1"/>
                <c:pt idx="0">
                  <c:v>ag244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(Each)'!$HD$3:$HD$23</c:f>
              <c:numCache>
                <c:formatCode>General</c:formatCode>
                <c:ptCount val="21"/>
                <c:pt idx="0">
                  <c:v>3342.2085489178098</c:v>
                </c:pt>
                <c:pt idx="1">
                  <c:v>3345.30247895616</c:v>
                </c:pt>
                <c:pt idx="2">
                  <c:v>3348.4471465404099</c:v>
                </c:pt>
                <c:pt idx="3">
                  <c:v>3351.62347585411</c:v>
                </c:pt>
                <c:pt idx="4">
                  <c:v>3354.8367907315101</c:v>
                </c:pt>
                <c:pt idx="5">
                  <c:v>906.45459017178598</c:v>
                </c:pt>
                <c:pt idx="6">
                  <c:v>935.286964511718</c:v>
                </c:pt>
                <c:pt idx="7">
                  <c:v>970.35736054883102</c:v>
                </c:pt>
                <c:pt idx="8">
                  <c:v>1009.76926968046</c:v>
                </c:pt>
                <c:pt idx="9">
                  <c:v>1052.1043840437701</c:v>
                </c:pt>
                <c:pt idx="10">
                  <c:v>665.92023866502495</c:v>
                </c:pt>
                <c:pt idx="11">
                  <c:v>677.84622291059202</c:v>
                </c:pt>
                <c:pt idx="12">
                  <c:v>690.21396016303402</c:v>
                </c:pt>
                <c:pt idx="13">
                  <c:v>704.03536232994099</c:v>
                </c:pt>
                <c:pt idx="14">
                  <c:v>636.05348866951499</c:v>
                </c:pt>
                <c:pt idx="15">
                  <c:v>680.47219503654696</c:v>
                </c:pt>
                <c:pt idx="16">
                  <c:v>695.09665692911005</c:v>
                </c:pt>
                <c:pt idx="17">
                  <c:v>710.56006845433205</c:v>
                </c:pt>
                <c:pt idx="18">
                  <c:v>90.311604060697604</c:v>
                </c:pt>
                <c:pt idx="19">
                  <c:v>95.452745331392705</c:v>
                </c:pt>
                <c:pt idx="20">
                  <c:v>104.75854847255999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9-A953-44CD-A397-442F6C26CB28}"/>
            </c:ext>
          </c:extLst>
        </c:ser>
        <c:ser>
          <c:idx val="211"/>
          <c:order val="211"/>
          <c:tx>
            <c:strRef>
              <c:f>'Imported Energy (Each)'!$HE$2</c:f>
              <c:strCache>
                <c:ptCount val="1"/>
                <c:pt idx="0">
                  <c:v>ag245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(Each)'!$HE$3:$HE$23</c:f>
              <c:numCache>
                <c:formatCode>General</c:formatCode>
                <c:ptCount val="21"/>
                <c:pt idx="0">
                  <c:v>1825.92511734052</c:v>
                </c:pt>
                <c:pt idx="1">
                  <c:v>1827.7142429944099</c:v>
                </c:pt>
                <c:pt idx="2">
                  <c:v>1829.5203084469299</c:v>
                </c:pt>
                <c:pt idx="3">
                  <c:v>1831.3502488916999</c:v>
                </c:pt>
                <c:pt idx="4">
                  <c:v>1833.1986718784599</c:v>
                </c:pt>
                <c:pt idx="5">
                  <c:v>1835.06990937348</c:v>
                </c:pt>
                <c:pt idx="6">
                  <c:v>465.63010761880201</c:v>
                </c:pt>
                <c:pt idx="7">
                  <c:v>479.60538866500099</c:v>
                </c:pt>
                <c:pt idx="8">
                  <c:v>496.235467076357</c:v>
                </c:pt>
                <c:pt idx="9">
                  <c:v>514.19229449059696</c:v>
                </c:pt>
                <c:pt idx="10">
                  <c:v>533.49204907548301</c:v>
                </c:pt>
                <c:pt idx="11">
                  <c:v>241.45361405704401</c:v>
                </c:pt>
                <c:pt idx="12">
                  <c:v>249.178734621888</c:v>
                </c:pt>
                <c:pt idx="13">
                  <c:v>257.491701408263</c:v>
                </c:pt>
                <c:pt idx="14">
                  <c:v>266.30446711207401</c:v>
                </c:pt>
                <c:pt idx="15">
                  <c:v>275.83864773190697</c:v>
                </c:pt>
                <c:pt idx="16">
                  <c:v>200.72332732868699</c:v>
                </c:pt>
                <c:pt idx="17">
                  <c:v>206.28231019590999</c:v>
                </c:pt>
                <c:pt idx="18">
                  <c:v>211.84325366854901</c:v>
                </c:pt>
                <c:pt idx="19">
                  <c:v>217.92099223372</c:v>
                </c:pt>
                <c:pt idx="20">
                  <c:v>66.725946850312198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A-A953-44CD-A397-442F6C26CB28}"/>
            </c:ext>
          </c:extLst>
        </c:ser>
        <c:ser>
          <c:idx val="212"/>
          <c:order val="212"/>
          <c:tx>
            <c:strRef>
              <c:f>'Imported Energy (Each)'!$HF$2</c:f>
              <c:strCache>
                <c:ptCount val="1"/>
                <c:pt idx="0">
                  <c:v>ag246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(Each)'!$HF$3:$HF$23</c:f>
              <c:numCache>
                <c:formatCode>General</c:formatCode>
                <c:ptCount val="21"/>
                <c:pt idx="0">
                  <c:v>5662.8224266615898</c:v>
                </c:pt>
                <c:pt idx="1">
                  <c:v>5665.4560482242496</c:v>
                </c:pt>
                <c:pt idx="2">
                  <c:v>5668.1183470886699</c:v>
                </c:pt>
                <c:pt idx="3">
                  <c:v>5670.8165767212804</c:v>
                </c:pt>
                <c:pt idx="4">
                  <c:v>5673.5564839481303</c:v>
                </c:pt>
                <c:pt idx="5">
                  <c:v>1783.7642756689099</c:v>
                </c:pt>
                <c:pt idx="6">
                  <c:v>1857.4220679067801</c:v>
                </c:pt>
                <c:pt idx="7">
                  <c:v>1934.4082643171801</c:v>
                </c:pt>
                <c:pt idx="8">
                  <c:v>2015.8793197191901</c:v>
                </c:pt>
                <c:pt idx="9">
                  <c:v>297.85732839380597</c:v>
                </c:pt>
                <c:pt idx="10">
                  <c:v>307.88479195687</c:v>
                </c:pt>
                <c:pt idx="11">
                  <c:v>328.36395828274698</c:v>
                </c:pt>
                <c:pt idx="12">
                  <c:v>350.20628349623598</c:v>
                </c:pt>
                <c:pt idx="13">
                  <c:v>65.176177144505701</c:v>
                </c:pt>
                <c:pt idx="14">
                  <c:v>74.448189222889695</c:v>
                </c:pt>
                <c:pt idx="15">
                  <c:v>119.664283848157</c:v>
                </c:pt>
                <c:pt idx="16">
                  <c:v>132.57284521273101</c:v>
                </c:pt>
                <c:pt idx="17">
                  <c:v>9.50471698584897E-3</c:v>
                </c:pt>
                <c:pt idx="18">
                  <c:v>1.45506492610158</c:v>
                </c:pt>
                <c:pt idx="19">
                  <c:v>18.7078341414121</c:v>
                </c:pt>
                <c:pt idx="20">
                  <c:v>24.5414590718505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B-A953-44CD-A397-442F6C26CB28}"/>
            </c:ext>
          </c:extLst>
        </c:ser>
        <c:ser>
          <c:idx val="213"/>
          <c:order val="213"/>
          <c:tx>
            <c:strRef>
              <c:f>'Imported Energy (Each)'!$HG$2</c:f>
              <c:strCache>
                <c:ptCount val="1"/>
                <c:pt idx="0">
                  <c:v>ag247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(Each)'!$HG$3:$HG$23</c:f>
              <c:numCache>
                <c:formatCode>General</c:formatCode>
                <c:ptCount val="21"/>
                <c:pt idx="0">
                  <c:v>3771.2919999999999</c:v>
                </c:pt>
                <c:pt idx="1">
                  <c:v>2926.31760851643</c:v>
                </c:pt>
                <c:pt idx="2">
                  <c:v>2928.2441186740102</c:v>
                </c:pt>
                <c:pt idx="3">
                  <c:v>2930.1904080016102</c:v>
                </c:pt>
                <c:pt idx="4">
                  <c:v>2932.1543403841001</c:v>
                </c:pt>
                <c:pt idx="5">
                  <c:v>2934.14583408721</c:v>
                </c:pt>
                <c:pt idx="6">
                  <c:v>1017.0276874792</c:v>
                </c:pt>
                <c:pt idx="7">
                  <c:v>1040.7942944541001</c:v>
                </c:pt>
                <c:pt idx="8">
                  <c:v>1067.49921418894</c:v>
                </c:pt>
                <c:pt idx="9">
                  <c:v>1094.7449601236899</c:v>
                </c:pt>
                <c:pt idx="10">
                  <c:v>1123.27023221381</c:v>
                </c:pt>
                <c:pt idx="11">
                  <c:v>729.15383379619095</c:v>
                </c:pt>
                <c:pt idx="12">
                  <c:v>744.67454292498405</c:v>
                </c:pt>
                <c:pt idx="13">
                  <c:v>762.06303870094303</c:v>
                </c:pt>
                <c:pt idx="14">
                  <c:v>779.82062591449903</c:v>
                </c:pt>
                <c:pt idx="15">
                  <c:v>655.51732231101698</c:v>
                </c:pt>
                <c:pt idx="16">
                  <c:v>709.37183235842394</c:v>
                </c:pt>
                <c:pt idx="17">
                  <c:v>722.29241179257701</c:v>
                </c:pt>
                <c:pt idx="18">
                  <c:v>735.71215210609296</c:v>
                </c:pt>
                <c:pt idx="19">
                  <c:v>23.362216550762799</c:v>
                </c:pt>
                <c:pt idx="20">
                  <c:v>27.619004375873299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C-A953-44CD-A397-442F6C26CB28}"/>
            </c:ext>
          </c:extLst>
        </c:ser>
        <c:ser>
          <c:idx val="214"/>
          <c:order val="214"/>
          <c:tx>
            <c:strRef>
              <c:f>'Imported Energy (Each)'!$HH$2</c:f>
              <c:strCache>
                <c:ptCount val="1"/>
                <c:pt idx="0">
                  <c:v>ag248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(Each)'!$HH$3:$HH$23</c:f>
              <c:numCache>
                <c:formatCode>General</c:formatCode>
                <c:ptCount val="21"/>
                <c:pt idx="0">
                  <c:v>6553.0120402311204</c:v>
                </c:pt>
                <c:pt idx="1">
                  <c:v>6558.1214503684696</c:v>
                </c:pt>
                <c:pt idx="2">
                  <c:v>6563.28563024101</c:v>
                </c:pt>
                <c:pt idx="3">
                  <c:v>6568.5087329799999</c:v>
                </c:pt>
                <c:pt idx="4">
                  <c:v>6573.7910757303498</c:v>
                </c:pt>
                <c:pt idx="5">
                  <c:v>1470.6769047328</c:v>
                </c:pt>
                <c:pt idx="6">
                  <c:v>1526.43428684524</c:v>
                </c:pt>
                <c:pt idx="7">
                  <c:v>1592.4942141480201</c:v>
                </c:pt>
                <c:pt idx="8">
                  <c:v>1665.8641400223</c:v>
                </c:pt>
                <c:pt idx="9">
                  <c:v>419.54710191911801</c:v>
                </c:pt>
                <c:pt idx="10">
                  <c:v>445.47839396879101</c:v>
                </c:pt>
                <c:pt idx="11">
                  <c:v>480.65977660155301</c:v>
                </c:pt>
                <c:pt idx="12">
                  <c:v>518.48212639411702</c:v>
                </c:pt>
                <c:pt idx="13">
                  <c:v>133.702662275698</c:v>
                </c:pt>
                <c:pt idx="14">
                  <c:v>144.74868592751099</c:v>
                </c:pt>
                <c:pt idx="15">
                  <c:v>232.268290308682</c:v>
                </c:pt>
                <c:pt idx="16">
                  <c:v>61.7272161206268</c:v>
                </c:pt>
                <c:pt idx="17">
                  <c:v>67.319291694791104</c:v>
                </c:pt>
                <c:pt idx="18">
                  <c:v>73.917698767148494</c:v>
                </c:pt>
                <c:pt idx="19">
                  <c:v>23.003761686095601</c:v>
                </c:pt>
                <c:pt idx="20">
                  <c:v>27.404332684207901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D-A953-44CD-A397-442F6C26CB28}"/>
            </c:ext>
          </c:extLst>
        </c:ser>
        <c:ser>
          <c:idx val="215"/>
          <c:order val="215"/>
          <c:tx>
            <c:strRef>
              <c:f>'Imported Energy (Each)'!$HI$2</c:f>
              <c:strCache>
                <c:ptCount val="1"/>
                <c:pt idx="0">
                  <c:v>ag250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(Each)'!$HI$3:$HI$23</c:f>
              <c:numCache>
                <c:formatCode>General</c:formatCode>
                <c:ptCount val="21"/>
                <c:pt idx="0">
                  <c:v>3926.86076056003</c:v>
                </c:pt>
                <c:pt idx="1">
                  <c:v>3931.6802840451301</c:v>
                </c:pt>
                <c:pt idx="2">
                  <c:v>3936.5719711496099</c:v>
                </c:pt>
                <c:pt idx="3">
                  <c:v>3941.5763098992702</c:v>
                </c:pt>
                <c:pt idx="4">
                  <c:v>3946.6677533561601</c:v>
                </c:pt>
                <c:pt idx="5">
                  <c:v>3951.88622645447</c:v>
                </c:pt>
                <c:pt idx="6">
                  <c:v>2002.1055890636001</c:v>
                </c:pt>
                <c:pt idx="7">
                  <c:v>2030.42489672892</c:v>
                </c:pt>
                <c:pt idx="8">
                  <c:v>2064.5466414563898</c:v>
                </c:pt>
                <c:pt idx="9">
                  <c:v>2100.8237814584299</c:v>
                </c:pt>
                <c:pt idx="10">
                  <c:v>2139.29104488146</c:v>
                </c:pt>
                <c:pt idx="11">
                  <c:v>1714.7376440780399</c:v>
                </c:pt>
                <c:pt idx="12">
                  <c:v>1733.5247581845899</c:v>
                </c:pt>
                <c:pt idx="13">
                  <c:v>1754.1860185329399</c:v>
                </c:pt>
                <c:pt idx="14">
                  <c:v>1776.1259452923</c:v>
                </c:pt>
                <c:pt idx="15">
                  <c:v>1094.3565036062901</c:v>
                </c:pt>
                <c:pt idx="16">
                  <c:v>1129.45093481818</c:v>
                </c:pt>
                <c:pt idx="17">
                  <c:v>1139.9757108556701</c:v>
                </c:pt>
                <c:pt idx="18">
                  <c:v>1150.95176456441</c:v>
                </c:pt>
                <c:pt idx="19">
                  <c:v>967.86733138518503</c:v>
                </c:pt>
                <c:pt idx="20">
                  <c:v>970.29029969939904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E-A953-44CD-A397-442F6C26CB28}"/>
            </c:ext>
          </c:extLst>
        </c:ser>
        <c:ser>
          <c:idx val="216"/>
          <c:order val="216"/>
          <c:tx>
            <c:strRef>
              <c:f>'Imported Energy (Each)'!$HJ$2</c:f>
              <c:strCache>
                <c:ptCount val="1"/>
                <c:pt idx="0">
                  <c:v>ag251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(Each)'!$HJ$3:$HJ$23</c:f>
              <c:numCache>
                <c:formatCode>General</c:formatCode>
                <c:ptCount val="21"/>
                <c:pt idx="0">
                  <c:v>7746.152</c:v>
                </c:pt>
                <c:pt idx="1">
                  <c:v>6924.8783551719898</c:v>
                </c:pt>
                <c:pt idx="2">
                  <c:v>6927.3904496415498</c:v>
                </c:pt>
                <c:pt idx="3">
                  <c:v>6929.9190245890404</c:v>
                </c:pt>
                <c:pt idx="4">
                  <c:v>6932.4790367245096</c:v>
                </c:pt>
                <c:pt idx="5">
                  <c:v>6935.0683667427702</c:v>
                </c:pt>
                <c:pt idx="6">
                  <c:v>2248.0788170323999</c:v>
                </c:pt>
                <c:pt idx="7">
                  <c:v>2284.1051887973999</c:v>
                </c:pt>
                <c:pt idx="8">
                  <c:v>2331.8744488195098</c:v>
                </c:pt>
                <c:pt idx="9">
                  <c:v>2384.1767414436099</c:v>
                </c:pt>
                <c:pt idx="10">
                  <c:v>1254.5050671437</c:v>
                </c:pt>
                <c:pt idx="11">
                  <c:v>1271.2365927370299</c:v>
                </c:pt>
                <c:pt idx="12">
                  <c:v>1291.0439671352301</c:v>
                </c:pt>
                <c:pt idx="13">
                  <c:v>665.48739621560503</c:v>
                </c:pt>
                <c:pt idx="14">
                  <c:v>680.04261067084303</c:v>
                </c:pt>
                <c:pt idx="15">
                  <c:v>695.79962770359305</c:v>
                </c:pt>
                <c:pt idx="16">
                  <c:v>283.37295043571203</c:v>
                </c:pt>
                <c:pt idx="17">
                  <c:v>292.662014428215</c:v>
                </c:pt>
                <c:pt idx="18">
                  <c:v>124.98803428135901</c:v>
                </c:pt>
                <c:pt idx="19">
                  <c:v>132.40664131962899</c:v>
                </c:pt>
                <c:pt idx="20">
                  <c:v>41.389556615463199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F-A953-44CD-A397-442F6C26CB28}"/>
            </c:ext>
          </c:extLst>
        </c:ser>
        <c:ser>
          <c:idx val="217"/>
          <c:order val="217"/>
          <c:tx>
            <c:strRef>
              <c:f>'Imported Energy (Each)'!$HK$2</c:f>
              <c:strCache>
                <c:ptCount val="1"/>
                <c:pt idx="0">
                  <c:v>ag253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(Each)'!$HK$3:$HK$23</c:f>
              <c:numCache>
                <c:formatCode>General</c:formatCode>
                <c:ptCount val="21"/>
                <c:pt idx="0">
                  <c:v>7776.0942239334599</c:v>
                </c:pt>
                <c:pt idx="1">
                  <c:v>7782.4318385910001</c:v>
                </c:pt>
                <c:pt idx="2">
                  <c:v>7788.82893761986</c:v>
                </c:pt>
                <c:pt idx="3">
                  <c:v>7795.3304801459599</c:v>
                </c:pt>
                <c:pt idx="4">
                  <c:v>7801.9467387076002</c:v>
                </c:pt>
                <c:pt idx="5">
                  <c:v>1338.6904568080799</c:v>
                </c:pt>
                <c:pt idx="6">
                  <c:v>1397.3881629351399</c:v>
                </c:pt>
                <c:pt idx="7">
                  <c:v>1468.91025051206</c:v>
                </c:pt>
                <c:pt idx="8">
                  <c:v>1547.3070581854299</c:v>
                </c:pt>
                <c:pt idx="9">
                  <c:v>314.24893408844099</c:v>
                </c:pt>
                <c:pt idx="10">
                  <c:v>318.078613128688</c:v>
                </c:pt>
                <c:pt idx="11">
                  <c:v>345.82048610743601</c:v>
                </c:pt>
                <c:pt idx="12">
                  <c:v>375.99919929432201</c:v>
                </c:pt>
                <c:pt idx="13">
                  <c:v>44.650048406833399</c:v>
                </c:pt>
                <c:pt idx="14">
                  <c:v>47.145128310915297</c:v>
                </c:pt>
                <c:pt idx="15">
                  <c:v>125.09836540057699</c:v>
                </c:pt>
                <c:pt idx="16">
                  <c:v>22.051755251797299</c:v>
                </c:pt>
                <c:pt idx="17">
                  <c:v>26.203662564552001</c:v>
                </c:pt>
                <c:pt idx="18">
                  <c:v>29.409886776424202</c:v>
                </c:pt>
                <c:pt idx="19">
                  <c:v>43.230317504900299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0-A953-44CD-A397-442F6C26CB28}"/>
            </c:ext>
          </c:extLst>
        </c:ser>
        <c:ser>
          <c:idx val="218"/>
          <c:order val="218"/>
          <c:tx>
            <c:strRef>
              <c:f>'Imported Energy (Each)'!$HL$2</c:f>
              <c:strCache>
                <c:ptCount val="1"/>
                <c:pt idx="0">
                  <c:v>ag254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(Each)'!$HL$3:$HL$23</c:f>
              <c:numCache>
                <c:formatCode>General</c:formatCode>
                <c:ptCount val="21"/>
                <c:pt idx="0">
                  <c:v>6007.1787435342503</c:v>
                </c:pt>
                <c:pt idx="1">
                  <c:v>6013.9287001354596</c:v>
                </c:pt>
                <c:pt idx="2">
                  <c:v>6020.7369167838697</c:v>
                </c:pt>
                <c:pt idx="3">
                  <c:v>6027.5863054276997</c:v>
                </c:pt>
                <c:pt idx="4">
                  <c:v>6034.4822392496199</c:v>
                </c:pt>
                <c:pt idx="5">
                  <c:v>1587.5622705093699</c:v>
                </c:pt>
                <c:pt idx="6">
                  <c:v>1641.47192571033</c:v>
                </c:pt>
                <c:pt idx="7">
                  <c:v>1706.3726269461499</c:v>
                </c:pt>
                <c:pt idx="8">
                  <c:v>1773.0883158597401</c:v>
                </c:pt>
                <c:pt idx="9">
                  <c:v>460.02058965552197</c:v>
                </c:pt>
                <c:pt idx="10">
                  <c:v>482.49794011142501</c:v>
                </c:pt>
                <c:pt idx="11">
                  <c:v>507.26207534062098</c:v>
                </c:pt>
                <c:pt idx="12">
                  <c:v>534.83523229564696</c:v>
                </c:pt>
                <c:pt idx="13">
                  <c:v>159.14819087248199</c:v>
                </c:pt>
                <c:pt idx="14">
                  <c:v>167.96374198079999</c:v>
                </c:pt>
                <c:pt idx="15">
                  <c:v>219.0729248486</c:v>
                </c:pt>
                <c:pt idx="16">
                  <c:v>17.540719220453401</c:v>
                </c:pt>
                <c:pt idx="17">
                  <c:v>22.7146552952162</c:v>
                </c:pt>
                <c:pt idx="18">
                  <c:v>28.413979729650801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1-A953-44CD-A397-442F6C26CB28}"/>
            </c:ext>
          </c:extLst>
        </c:ser>
        <c:ser>
          <c:idx val="219"/>
          <c:order val="219"/>
          <c:tx>
            <c:strRef>
              <c:f>'Imported Energy (Each)'!$HM$2</c:f>
              <c:strCache>
                <c:ptCount val="1"/>
                <c:pt idx="0">
                  <c:v>ag255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(Each)'!$HM$3:$HM$23</c:f>
              <c:numCache>
                <c:formatCode>General</c:formatCode>
                <c:ptCount val="21"/>
                <c:pt idx="0">
                  <c:v>9994.5204570374608</c:v>
                </c:pt>
                <c:pt idx="1">
                  <c:v>10005.052137741</c:v>
                </c:pt>
                <c:pt idx="2">
                  <c:v>10015.6466929668</c:v>
                </c:pt>
                <c:pt idx="3">
                  <c:v>10026.3347301254</c:v>
                </c:pt>
                <c:pt idx="4">
                  <c:v>10037.1266451093</c:v>
                </c:pt>
                <c:pt idx="5">
                  <c:v>2736.9912355572501</c:v>
                </c:pt>
                <c:pt idx="6">
                  <c:v>2808.4851873653902</c:v>
                </c:pt>
                <c:pt idx="7">
                  <c:v>2896.48361756943</c:v>
                </c:pt>
                <c:pt idx="8">
                  <c:v>968.934982832993</c:v>
                </c:pt>
                <c:pt idx="9">
                  <c:v>1001.88353983129</c:v>
                </c:pt>
                <c:pt idx="10">
                  <c:v>1037.9532111482199</c:v>
                </c:pt>
                <c:pt idx="11">
                  <c:v>1081.21888244365</c:v>
                </c:pt>
                <c:pt idx="12">
                  <c:v>240.15540349385199</c:v>
                </c:pt>
                <c:pt idx="13">
                  <c:v>261.21689350531801</c:v>
                </c:pt>
                <c:pt idx="14">
                  <c:v>282.87943443536301</c:v>
                </c:pt>
                <c:pt idx="15">
                  <c:v>111.647768540876</c:v>
                </c:pt>
                <c:pt idx="16">
                  <c:v>114.492171681538</c:v>
                </c:pt>
                <c:pt idx="17">
                  <c:v>117.333081171106</c:v>
                </c:pt>
                <c:pt idx="18">
                  <c:v>82.721690526842494</c:v>
                </c:pt>
                <c:pt idx="19">
                  <c:v>85.792060260655603</c:v>
                </c:pt>
                <c:pt idx="20">
                  <c:v>88.870067297963303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2-A953-44CD-A397-442F6C26CB28}"/>
            </c:ext>
          </c:extLst>
        </c:ser>
        <c:ser>
          <c:idx val="220"/>
          <c:order val="220"/>
          <c:tx>
            <c:strRef>
              <c:f>'Imported Energy (Each)'!$HN$2</c:f>
              <c:strCache>
                <c:ptCount val="1"/>
                <c:pt idx="0">
                  <c:v>ag256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(Each)'!$HN$3:$HN$23</c:f>
              <c:numCache>
                <c:formatCode>General</c:formatCode>
                <c:ptCount val="21"/>
                <c:pt idx="0">
                  <c:v>7571.0375107546797</c:v>
                </c:pt>
                <c:pt idx="1">
                  <c:v>7576.3005264880303</c:v>
                </c:pt>
                <c:pt idx="2">
                  <c:v>7581.6093486793097</c:v>
                </c:pt>
                <c:pt idx="3">
                  <c:v>7586.9816842280097</c:v>
                </c:pt>
                <c:pt idx="4">
                  <c:v>7592.4160689803803</c:v>
                </c:pt>
                <c:pt idx="5">
                  <c:v>1939.4206502919401</c:v>
                </c:pt>
                <c:pt idx="6">
                  <c:v>2005.17121205995</c:v>
                </c:pt>
                <c:pt idx="7">
                  <c:v>2080.31574445258</c:v>
                </c:pt>
                <c:pt idx="8">
                  <c:v>2159.0731603180702</c:v>
                </c:pt>
                <c:pt idx="9">
                  <c:v>678.82462785513496</c:v>
                </c:pt>
                <c:pt idx="10">
                  <c:v>700.17093788076397</c:v>
                </c:pt>
                <c:pt idx="11">
                  <c:v>725.70914268510205</c:v>
                </c:pt>
                <c:pt idx="12">
                  <c:v>309.12497436512001</c:v>
                </c:pt>
                <c:pt idx="13">
                  <c:v>324.34519907331799</c:v>
                </c:pt>
                <c:pt idx="14">
                  <c:v>342.869252434999</c:v>
                </c:pt>
                <c:pt idx="15">
                  <c:v>166.839737473236</c:v>
                </c:pt>
                <c:pt idx="16">
                  <c:v>175.12941149755099</c:v>
                </c:pt>
                <c:pt idx="17">
                  <c:v>185.45047656833901</c:v>
                </c:pt>
                <c:pt idx="18">
                  <c:v>108.80567015437001</c:v>
                </c:pt>
                <c:pt idx="19">
                  <c:v>116.431372669048</c:v>
                </c:pt>
                <c:pt idx="20">
                  <c:v>65.488381714506005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3-A953-44CD-A397-442F6C26CB28}"/>
            </c:ext>
          </c:extLst>
        </c:ser>
        <c:ser>
          <c:idx val="221"/>
          <c:order val="221"/>
          <c:tx>
            <c:strRef>
              <c:f>'Imported Energy (Each)'!$HO$2</c:f>
              <c:strCache>
                <c:ptCount val="1"/>
                <c:pt idx="0">
                  <c:v>ag257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(Each)'!$HO$3:$HO$23</c:f>
              <c:numCache>
                <c:formatCode>General</c:formatCode>
                <c:ptCount val="21"/>
                <c:pt idx="0">
                  <c:v>4559.3790268180401</c:v>
                </c:pt>
                <c:pt idx="1">
                  <c:v>4563.3006257397301</c:v>
                </c:pt>
                <c:pt idx="2">
                  <c:v>4567.2499506636996</c:v>
                </c:pt>
                <c:pt idx="3">
                  <c:v>4571.2461292472599</c:v>
                </c:pt>
                <c:pt idx="4">
                  <c:v>4575.3028628038801</c:v>
                </c:pt>
                <c:pt idx="5">
                  <c:v>1818.66072647852</c:v>
                </c:pt>
                <c:pt idx="6">
                  <c:v>1866.5911234928501</c:v>
                </c:pt>
                <c:pt idx="7">
                  <c:v>1917.6496832483899</c:v>
                </c:pt>
                <c:pt idx="8">
                  <c:v>1972.18391447302</c:v>
                </c:pt>
                <c:pt idx="9">
                  <c:v>731.91846667299603</c:v>
                </c:pt>
                <c:pt idx="10">
                  <c:v>747.121978559068</c:v>
                </c:pt>
                <c:pt idx="11">
                  <c:v>769.61767875666897</c:v>
                </c:pt>
                <c:pt idx="12">
                  <c:v>793.66812898761805</c:v>
                </c:pt>
                <c:pt idx="13">
                  <c:v>339.91466846487799</c:v>
                </c:pt>
                <c:pt idx="14">
                  <c:v>351.38551184485198</c:v>
                </c:pt>
                <c:pt idx="15">
                  <c:v>412.79289037247202</c:v>
                </c:pt>
                <c:pt idx="16">
                  <c:v>430.74476623137599</c:v>
                </c:pt>
                <c:pt idx="17">
                  <c:v>126.92855222974001</c:v>
                </c:pt>
                <c:pt idx="18">
                  <c:v>133.47756453780801</c:v>
                </c:pt>
                <c:pt idx="19">
                  <c:v>168.632553826975</c:v>
                </c:pt>
                <c:pt idx="20">
                  <c:v>57.656210908280201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4-A953-44CD-A397-442F6C26CB28}"/>
            </c:ext>
          </c:extLst>
        </c:ser>
        <c:ser>
          <c:idx val="222"/>
          <c:order val="222"/>
          <c:tx>
            <c:strRef>
              <c:f>'Imported Energy (Each)'!$HP$2</c:f>
              <c:strCache>
                <c:ptCount val="1"/>
                <c:pt idx="0">
                  <c:v>ag258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(Each)'!$HP$3:$HP$23</c:f>
              <c:numCache>
                <c:formatCode>General</c:formatCode>
                <c:ptCount val="21"/>
                <c:pt idx="0">
                  <c:v>4444.4934147552503</c:v>
                </c:pt>
                <c:pt idx="1">
                  <c:v>4448.6671331826501</c:v>
                </c:pt>
                <c:pt idx="2">
                  <c:v>4452.8946540274001</c:v>
                </c:pt>
                <c:pt idx="3">
                  <c:v>4457.1593152712303</c:v>
                </c:pt>
                <c:pt idx="4">
                  <c:v>4461.4600648703199</c:v>
                </c:pt>
                <c:pt idx="5">
                  <c:v>3152.10793141867</c:v>
                </c:pt>
                <c:pt idx="6">
                  <c:v>3172.9722882096798</c:v>
                </c:pt>
                <c:pt idx="7">
                  <c:v>3197.79265211248</c:v>
                </c:pt>
                <c:pt idx="8">
                  <c:v>3224.2188429166099</c:v>
                </c:pt>
                <c:pt idx="9">
                  <c:v>2738.60874842974</c:v>
                </c:pt>
                <c:pt idx="10">
                  <c:v>2759.77304795381</c:v>
                </c:pt>
                <c:pt idx="11">
                  <c:v>2781.7976102923999</c:v>
                </c:pt>
                <c:pt idx="12">
                  <c:v>2804.8817986499698</c:v>
                </c:pt>
                <c:pt idx="13">
                  <c:v>945.68130834459396</c:v>
                </c:pt>
                <c:pt idx="14">
                  <c:v>965.392172971028</c:v>
                </c:pt>
                <c:pt idx="15">
                  <c:v>535.433277082421</c:v>
                </c:pt>
                <c:pt idx="16">
                  <c:v>545.90013310337599</c:v>
                </c:pt>
                <c:pt idx="17">
                  <c:v>556.90984727082298</c:v>
                </c:pt>
                <c:pt idx="18">
                  <c:v>568.80591123813599</c:v>
                </c:pt>
                <c:pt idx="19">
                  <c:v>185.22129650750301</c:v>
                </c:pt>
                <c:pt idx="20">
                  <c:v>194.827871286944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5-A953-44CD-A397-442F6C26CB28}"/>
            </c:ext>
          </c:extLst>
        </c:ser>
        <c:ser>
          <c:idx val="223"/>
          <c:order val="223"/>
          <c:tx>
            <c:strRef>
              <c:f>'Imported Energy (Each)'!$HQ$2</c:f>
              <c:strCache>
                <c:ptCount val="1"/>
                <c:pt idx="0">
                  <c:v>ag259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(Each)'!$HQ$3:$HQ$23</c:f>
              <c:numCache>
                <c:formatCode>General</c:formatCode>
                <c:ptCount val="21"/>
                <c:pt idx="0">
                  <c:v>2489.4270000000001</c:v>
                </c:pt>
                <c:pt idx="1">
                  <c:v>1817.03113996347</c:v>
                </c:pt>
                <c:pt idx="2">
                  <c:v>1818.2479655603399</c:v>
                </c:pt>
                <c:pt idx="3">
                  <c:v>1819.47534156556</c:v>
                </c:pt>
                <c:pt idx="4">
                  <c:v>1820.7163852185299</c:v>
                </c:pt>
                <c:pt idx="5">
                  <c:v>1821.9714111441599</c:v>
                </c:pt>
                <c:pt idx="6">
                  <c:v>453.88900822364297</c:v>
                </c:pt>
                <c:pt idx="7">
                  <c:v>468.37352846840503</c:v>
                </c:pt>
                <c:pt idx="8">
                  <c:v>485.960164100631</c:v>
                </c:pt>
                <c:pt idx="9">
                  <c:v>504.93570258672997</c:v>
                </c:pt>
                <c:pt idx="10">
                  <c:v>525.74821661294595</c:v>
                </c:pt>
                <c:pt idx="11">
                  <c:v>197.34636697246299</c:v>
                </c:pt>
                <c:pt idx="12">
                  <c:v>205.747471509338</c:v>
                </c:pt>
                <c:pt idx="13">
                  <c:v>214.43440825543499</c:v>
                </c:pt>
                <c:pt idx="14">
                  <c:v>223.53495218115799</c:v>
                </c:pt>
                <c:pt idx="15">
                  <c:v>181.752324433567</c:v>
                </c:pt>
                <c:pt idx="16">
                  <c:v>194.95116281139701</c:v>
                </c:pt>
                <c:pt idx="17">
                  <c:v>200.71231714661701</c:v>
                </c:pt>
                <c:pt idx="18">
                  <c:v>207.028327592804</c:v>
                </c:pt>
                <c:pt idx="19">
                  <c:v>190.47967511377399</c:v>
                </c:pt>
                <c:pt idx="20">
                  <c:v>195.721504512519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6-A953-44CD-A397-442F6C26CB28}"/>
            </c:ext>
          </c:extLst>
        </c:ser>
        <c:ser>
          <c:idx val="224"/>
          <c:order val="224"/>
          <c:tx>
            <c:strRef>
              <c:f>'Imported Energy (Each)'!$HR$2</c:f>
              <c:strCache>
                <c:ptCount val="1"/>
                <c:pt idx="0">
                  <c:v>ag260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(Each)'!$HR$3:$HR$23</c:f>
              <c:numCache>
                <c:formatCode>General</c:formatCode>
                <c:ptCount val="21"/>
                <c:pt idx="0">
                  <c:v>3815.7930000000001</c:v>
                </c:pt>
                <c:pt idx="1">
                  <c:v>2767.0534939844702</c:v>
                </c:pt>
                <c:pt idx="2">
                  <c:v>2770.03062862671</c:v>
                </c:pt>
                <c:pt idx="3">
                  <c:v>2773.0214307436099</c:v>
                </c:pt>
                <c:pt idx="4">
                  <c:v>2776.02854483493</c:v>
                </c:pt>
                <c:pt idx="5">
                  <c:v>2779.0560575168902</c:v>
                </c:pt>
                <c:pt idx="6">
                  <c:v>1898.66332751602</c:v>
                </c:pt>
                <c:pt idx="7">
                  <c:v>1913.44559268483</c:v>
                </c:pt>
                <c:pt idx="8">
                  <c:v>1928.62997762805</c:v>
                </c:pt>
                <c:pt idx="9">
                  <c:v>1944.4506540253999</c:v>
                </c:pt>
                <c:pt idx="10">
                  <c:v>1960.8670592236399</c:v>
                </c:pt>
                <c:pt idx="11">
                  <c:v>1977.9138345046199</c:v>
                </c:pt>
                <c:pt idx="12">
                  <c:v>1647.277223753</c:v>
                </c:pt>
                <c:pt idx="13">
                  <c:v>1659.7534270557801</c:v>
                </c:pt>
                <c:pt idx="14">
                  <c:v>1673.07330267711</c:v>
                </c:pt>
                <c:pt idx="15">
                  <c:v>1686.6546252957201</c:v>
                </c:pt>
                <c:pt idx="16">
                  <c:v>1545.7995326705</c:v>
                </c:pt>
                <c:pt idx="17">
                  <c:v>1557.6968001872399</c:v>
                </c:pt>
                <c:pt idx="18">
                  <c:v>1570.0628525060499</c:v>
                </c:pt>
                <c:pt idx="19">
                  <c:v>1583.8681103143199</c:v>
                </c:pt>
                <c:pt idx="20">
                  <c:v>311.93347614935499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7-A953-44CD-A397-442F6C26CB28}"/>
            </c:ext>
          </c:extLst>
        </c:ser>
        <c:ser>
          <c:idx val="225"/>
          <c:order val="225"/>
          <c:tx>
            <c:strRef>
              <c:f>'Imported Energy (Each)'!$HS$2</c:f>
              <c:strCache>
                <c:ptCount val="1"/>
                <c:pt idx="0">
                  <c:v>ag261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(Each)'!$HS$3:$HS$23</c:f>
              <c:numCache>
                <c:formatCode>General</c:formatCode>
                <c:ptCount val="21"/>
                <c:pt idx="0">
                  <c:v>2347.63089494919</c:v>
                </c:pt>
                <c:pt idx="1">
                  <c:v>2349.9109666386898</c:v>
                </c:pt>
                <c:pt idx="2">
                  <c:v>2352.2069099180799</c:v>
                </c:pt>
                <c:pt idx="3">
                  <c:v>2354.5250086701999</c:v>
                </c:pt>
                <c:pt idx="4">
                  <c:v>2356.8643548325699</c:v>
                </c:pt>
                <c:pt idx="5">
                  <c:v>2359.2190118027602</c:v>
                </c:pt>
                <c:pt idx="6">
                  <c:v>695.28387011565997</c:v>
                </c:pt>
                <c:pt idx="7">
                  <c:v>715.29152534130196</c:v>
                </c:pt>
                <c:pt idx="8">
                  <c:v>738.89259000264406</c:v>
                </c:pt>
                <c:pt idx="9">
                  <c:v>763.40411716206404</c:v>
                </c:pt>
                <c:pt idx="10">
                  <c:v>789.524113476715</c:v>
                </c:pt>
                <c:pt idx="11">
                  <c:v>335.98083485665398</c:v>
                </c:pt>
                <c:pt idx="12">
                  <c:v>348.97932676342202</c:v>
                </c:pt>
                <c:pt idx="13">
                  <c:v>362.03699598985901</c:v>
                </c:pt>
                <c:pt idx="14">
                  <c:v>375.65493910929399</c:v>
                </c:pt>
                <c:pt idx="15">
                  <c:v>235.64526341503</c:v>
                </c:pt>
                <c:pt idx="16">
                  <c:v>281.29029804094802</c:v>
                </c:pt>
                <c:pt idx="17">
                  <c:v>291.31320714737302</c:v>
                </c:pt>
                <c:pt idx="18">
                  <c:v>302.86136551742698</c:v>
                </c:pt>
                <c:pt idx="19">
                  <c:v>72.704179878151905</c:v>
                </c:pt>
                <c:pt idx="20">
                  <c:v>78.698690438064602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8-A953-44CD-A397-442F6C26CB28}"/>
            </c:ext>
          </c:extLst>
        </c:ser>
        <c:ser>
          <c:idx val="226"/>
          <c:order val="226"/>
          <c:tx>
            <c:strRef>
              <c:f>'Imported Energy (Each)'!$HT$2</c:f>
              <c:strCache>
                <c:ptCount val="1"/>
                <c:pt idx="0">
                  <c:v>ag262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(Each)'!$HT$3:$HT$23</c:f>
              <c:numCache>
                <c:formatCode>General</c:formatCode>
                <c:ptCount val="21"/>
                <c:pt idx="0">
                  <c:v>4803.0300001940604</c:v>
                </c:pt>
                <c:pt idx="1">
                  <c:v>4807.0551640251097</c:v>
                </c:pt>
                <c:pt idx="2">
                  <c:v>4811.1389284452098</c:v>
                </c:pt>
                <c:pt idx="3">
                  <c:v>4815.2761691004598</c:v>
                </c:pt>
                <c:pt idx="4">
                  <c:v>4819.4681533287703</c:v>
                </c:pt>
                <c:pt idx="5">
                  <c:v>2850.7423414806399</c:v>
                </c:pt>
                <c:pt idx="6">
                  <c:v>2897.66297893921</c:v>
                </c:pt>
                <c:pt idx="7">
                  <c:v>2947.06011448136</c:v>
                </c:pt>
                <c:pt idx="8">
                  <c:v>2997.5644215728598</c:v>
                </c:pt>
                <c:pt idx="9">
                  <c:v>591.01147030573202</c:v>
                </c:pt>
                <c:pt idx="10">
                  <c:v>605.63000092865298</c:v>
                </c:pt>
                <c:pt idx="11">
                  <c:v>626.44353133698201</c:v>
                </c:pt>
                <c:pt idx="12">
                  <c:v>647.62075184432103</c:v>
                </c:pt>
                <c:pt idx="13">
                  <c:v>202.698663997925</c:v>
                </c:pt>
                <c:pt idx="14">
                  <c:v>211.660379255956</c:v>
                </c:pt>
                <c:pt idx="15">
                  <c:v>217.851530847703</c:v>
                </c:pt>
                <c:pt idx="16">
                  <c:v>227.126425387669</c:v>
                </c:pt>
                <c:pt idx="17">
                  <c:v>25.454587208720898</c:v>
                </c:pt>
                <c:pt idx="18">
                  <c:v>29.9394058935125</c:v>
                </c:pt>
                <c:pt idx="19">
                  <c:v>36.096599143905102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9-A953-44CD-A397-442F6C26CB28}"/>
            </c:ext>
          </c:extLst>
        </c:ser>
        <c:ser>
          <c:idx val="227"/>
          <c:order val="227"/>
          <c:tx>
            <c:strRef>
              <c:f>'Imported Energy (Each)'!$HU$2</c:f>
              <c:strCache>
                <c:ptCount val="1"/>
                <c:pt idx="0">
                  <c:v>ag263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(Each)'!$HU$3:$HU$23</c:f>
              <c:numCache>
                <c:formatCode>General</c:formatCode>
                <c:ptCount val="21"/>
                <c:pt idx="0">
                  <c:v>3700.7184019543402</c:v>
                </c:pt>
                <c:pt idx="1">
                  <c:v>3702.46681196086</c:v>
                </c:pt>
                <c:pt idx="2">
                  <c:v>3704.2295675179398</c:v>
                </c:pt>
                <c:pt idx="3">
                  <c:v>3706.0034303421398</c:v>
                </c:pt>
                <c:pt idx="4">
                  <c:v>3707.7958042025398</c:v>
                </c:pt>
                <c:pt idx="5">
                  <c:v>3709.6028176761301</c:v>
                </c:pt>
                <c:pt idx="6">
                  <c:v>1268.2022737672701</c:v>
                </c:pt>
                <c:pt idx="7">
                  <c:v>1294.8192197410599</c:v>
                </c:pt>
                <c:pt idx="8">
                  <c:v>1325.65270396398</c:v>
                </c:pt>
                <c:pt idx="9">
                  <c:v>1359.1450446916899</c:v>
                </c:pt>
                <c:pt idx="10">
                  <c:v>978.37305169918</c:v>
                </c:pt>
                <c:pt idx="11">
                  <c:v>992.32148696597403</c:v>
                </c:pt>
                <c:pt idx="12">
                  <c:v>1006.94462178089</c:v>
                </c:pt>
                <c:pt idx="13">
                  <c:v>1023.44471105812</c:v>
                </c:pt>
                <c:pt idx="14">
                  <c:v>928.99245944384302</c:v>
                </c:pt>
                <c:pt idx="15">
                  <c:v>938.78278567031396</c:v>
                </c:pt>
                <c:pt idx="16">
                  <c:v>990.54115033135895</c:v>
                </c:pt>
                <c:pt idx="17">
                  <c:v>1005.14007489849</c:v>
                </c:pt>
                <c:pt idx="18">
                  <c:v>144.74293392921601</c:v>
                </c:pt>
                <c:pt idx="19">
                  <c:v>153.87028623532501</c:v>
                </c:pt>
                <c:pt idx="20">
                  <c:v>165.76139871743101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A-A953-44CD-A397-442F6C26CB28}"/>
            </c:ext>
          </c:extLst>
        </c:ser>
        <c:ser>
          <c:idx val="228"/>
          <c:order val="228"/>
          <c:tx>
            <c:strRef>
              <c:f>'Imported Energy (Each)'!$HV$2</c:f>
              <c:strCache>
                <c:ptCount val="1"/>
                <c:pt idx="0">
                  <c:v>ag264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(Each)'!$HV$3:$HV$23</c:f>
              <c:numCache>
                <c:formatCode>General</c:formatCode>
                <c:ptCount val="21"/>
                <c:pt idx="0">
                  <c:v>1084.5405732581301</c:v>
                </c:pt>
                <c:pt idx="1">
                  <c:v>1086.0671014647701</c:v>
                </c:pt>
                <c:pt idx="2">
                  <c:v>1087.6047208720599</c:v>
                </c:pt>
                <c:pt idx="3">
                  <c:v>1089.1617673220501</c:v>
                </c:pt>
                <c:pt idx="4">
                  <c:v>1090.7306868887099</c:v>
                </c:pt>
                <c:pt idx="5">
                  <c:v>160.76794197256399</c:v>
                </c:pt>
                <c:pt idx="6">
                  <c:v>169.79100432285401</c:v>
                </c:pt>
                <c:pt idx="7">
                  <c:v>180.32667761965499</c:v>
                </c:pt>
                <c:pt idx="8">
                  <c:v>191.433418060208</c:v>
                </c:pt>
                <c:pt idx="9">
                  <c:v>203.368445710743</c:v>
                </c:pt>
                <c:pt idx="10">
                  <c:v>216.10520225763599</c:v>
                </c:pt>
                <c:pt idx="11">
                  <c:v>37.0107757605616</c:v>
                </c:pt>
                <c:pt idx="12">
                  <c:v>39.545204674483799</c:v>
                </c:pt>
                <c:pt idx="13">
                  <c:v>42.3059518948129</c:v>
                </c:pt>
                <c:pt idx="14">
                  <c:v>45.668323795197402</c:v>
                </c:pt>
                <c:pt idx="15">
                  <c:v>22.4398295779229</c:v>
                </c:pt>
                <c:pt idx="16">
                  <c:v>24.146867677908698</c:v>
                </c:pt>
                <c:pt idx="17">
                  <c:v>26.158343236157801</c:v>
                </c:pt>
                <c:pt idx="18">
                  <c:v>28.3638362200968</c:v>
                </c:pt>
                <c:pt idx="19">
                  <c:v>7.1731964993002402</c:v>
                </c:pt>
                <c:pt idx="20">
                  <c:v>7.7107609095841498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B-A953-44CD-A397-442F6C26CB28}"/>
            </c:ext>
          </c:extLst>
        </c:ser>
        <c:ser>
          <c:idx val="229"/>
          <c:order val="229"/>
          <c:tx>
            <c:strRef>
              <c:f>'Imported Energy (Each)'!$HW$2</c:f>
              <c:strCache>
                <c:ptCount val="1"/>
                <c:pt idx="0">
                  <c:v>ag267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(Each)'!$HW$3:$HW$23</c:f>
              <c:numCache>
                <c:formatCode>General</c:formatCode>
                <c:ptCount val="21"/>
                <c:pt idx="0">
                  <c:v>6926.6840053102696</c:v>
                </c:pt>
                <c:pt idx="1">
                  <c:v>6931.98714318973</c:v>
                </c:pt>
                <c:pt idx="2">
                  <c:v>6937.3566482513697</c:v>
                </c:pt>
                <c:pt idx="3">
                  <c:v>6942.7842886232902</c:v>
                </c:pt>
                <c:pt idx="4">
                  <c:v>6948.2664905821903</c:v>
                </c:pt>
                <c:pt idx="5">
                  <c:v>2432.6192708468898</c:v>
                </c:pt>
                <c:pt idx="6">
                  <c:v>2492.58163004483</c:v>
                </c:pt>
                <c:pt idx="7">
                  <c:v>2558.27834205615</c:v>
                </c:pt>
                <c:pt idx="8">
                  <c:v>2629.0371561553502</c:v>
                </c:pt>
                <c:pt idx="9">
                  <c:v>1114.82399559327</c:v>
                </c:pt>
                <c:pt idx="10">
                  <c:v>1143.60584077457</c:v>
                </c:pt>
                <c:pt idx="11">
                  <c:v>1173.4035586815801</c:v>
                </c:pt>
                <c:pt idx="12">
                  <c:v>1204.4451219350401</c:v>
                </c:pt>
                <c:pt idx="13">
                  <c:v>456.61442755682202</c:v>
                </c:pt>
                <c:pt idx="14">
                  <c:v>471.71713628987999</c:v>
                </c:pt>
                <c:pt idx="15">
                  <c:v>578.09724097423896</c:v>
                </c:pt>
                <c:pt idx="16">
                  <c:v>176.17715836224801</c:v>
                </c:pt>
                <c:pt idx="17">
                  <c:v>187.21989920251499</c:v>
                </c:pt>
                <c:pt idx="18">
                  <c:v>200.438325070845</c:v>
                </c:pt>
                <c:pt idx="19">
                  <c:v>82.870363694224693</c:v>
                </c:pt>
                <c:pt idx="20">
                  <c:v>86.525011931548903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C-A953-44CD-A397-442F6C26CB28}"/>
            </c:ext>
          </c:extLst>
        </c:ser>
        <c:ser>
          <c:idx val="230"/>
          <c:order val="230"/>
          <c:tx>
            <c:strRef>
              <c:f>'Imported Energy (Each)'!$HX$2</c:f>
              <c:strCache>
                <c:ptCount val="1"/>
                <c:pt idx="0">
                  <c:v>ag268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(Each)'!$HX$3:$HX$23</c:f>
              <c:numCache>
                <c:formatCode>General</c:formatCode>
                <c:ptCount val="21"/>
                <c:pt idx="0">
                  <c:v>3144.1767941630101</c:v>
                </c:pt>
                <c:pt idx="1">
                  <c:v>3145.8407152654099</c:v>
                </c:pt>
                <c:pt idx="2">
                  <c:v>3147.52139124829</c:v>
                </c:pt>
                <c:pt idx="3">
                  <c:v>3149.2196013952098</c:v>
                </c:pt>
                <c:pt idx="4">
                  <c:v>3150.9400719037699</c:v>
                </c:pt>
                <c:pt idx="5">
                  <c:v>3152.6791916387001</c:v>
                </c:pt>
                <c:pt idx="6">
                  <c:v>1396.3145064656201</c:v>
                </c:pt>
                <c:pt idx="7">
                  <c:v>1414.78545856862</c:v>
                </c:pt>
                <c:pt idx="8">
                  <c:v>1437.07250541748</c:v>
                </c:pt>
                <c:pt idx="9">
                  <c:v>1460.3480152125901</c:v>
                </c:pt>
                <c:pt idx="10">
                  <c:v>1485.4618987096901</c:v>
                </c:pt>
                <c:pt idx="11">
                  <c:v>1033.39723059977</c:v>
                </c:pt>
                <c:pt idx="12">
                  <c:v>1047.41549231509</c:v>
                </c:pt>
                <c:pt idx="13">
                  <c:v>1062.0328374089299</c:v>
                </c:pt>
                <c:pt idx="14">
                  <c:v>1076.6525515803801</c:v>
                </c:pt>
                <c:pt idx="15">
                  <c:v>970.99204566511798</c:v>
                </c:pt>
                <c:pt idx="16">
                  <c:v>1009.67171334612</c:v>
                </c:pt>
                <c:pt idx="17">
                  <c:v>1022.29208697606</c:v>
                </c:pt>
                <c:pt idx="18">
                  <c:v>1034.9609402998001</c:v>
                </c:pt>
                <c:pt idx="19">
                  <c:v>141.30761657638601</c:v>
                </c:pt>
                <c:pt idx="20">
                  <c:v>146.72125227457599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D-A953-44CD-A397-442F6C26CB28}"/>
            </c:ext>
          </c:extLst>
        </c:ser>
        <c:ser>
          <c:idx val="231"/>
          <c:order val="231"/>
          <c:tx>
            <c:strRef>
              <c:f>'Imported Energy (Each)'!$HY$2</c:f>
              <c:strCache>
                <c:ptCount val="1"/>
                <c:pt idx="0">
                  <c:v>ag269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(Each)'!$HY$3:$HY$23</c:f>
              <c:numCache>
                <c:formatCode>General</c:formatCode>
                <c:ptCount val="21"/>
                <c:pt idx="0">
                  <c:v>4242.6290559508498</c:v>
                </c:pt>
                <c:pt idx="1">
                  <c:v>4244.5269184662902</c:v>
                </c:pt>
                <c:pt idx="2">
                  <c:v>4246.4449583205796</c:v>
                </c:pt>
                <c:pt idx="3">
                  <c:v>4248.3817146615602</c:v>
                </c:pt>
                <c:pt idx="4">
                  <c:v>4250.3343885159802</c:v>
                </c:pt>
                <c:pt idx="5">
                  <c:v>4252.3137762207898</c:v>
                </c:pt>
                <c:pt idx="6">
                  <c:v>695.14574460392998</c:v>
                </c:pt>
                <c:pt idx="7">
                  <c:v>723.49799494984302</c:v>
                </c:pt>
                <c:pt idx="8">
                  <c:v>763.50216654002395</c:v>
                </c:pt>
                <c:pt idx="9">
                  <c:v>809.57305811870299</c:v>
                </c:pt>
                <c:pt idx="10">
                  <c:v>492.34701381651502</c:v>
                </c:pt>
                <c:pt idx="11">
                  <c:v>509.29987857618198</c:v>
                </c:pt>
                <c:pt idx="12">
                  <c:v>526.25419963044999</c:v>
                </c:pt>
                <c:pt idx="13">
                  <c:v>544.25007439297997</c:v>
                </c:pt>
                <c:pt idx="14">
                  <c:v>75.5318698069417</c:v>
                </c:pt>
                <c:pt idx="15">
                  <c:v>79.837821466012599</c:v>
                </c:pt>
                <c:pt idx="16">
                  <c:v>102.249167154573</c:v>
                </c:pt>
                <c:pt idx="17">
                  <c:v>109.85802394861101</c:v>
                </c:pt>
                <c:pt idx="18">
                  <c:v>12.7498177155994</c:v>
                </c:pt>
                <c:pt idx="19">
                  <c:v>16.391436006988901</c:v>
                </c:pt>
                <c:pt idx="20">
                  <c:v>31.854605850329101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E-A953-44CD-A397-442F6C26C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511792"/>
        <c:axId val="1284515440"/>
      </c:lineChart>
      <c:catAx>
        <c:axId val="117351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4515440"/>
        <c:crosses val="autoZero"/>
        <c:auto val="1"/>
        <c:lblAlgn val="ctr"/>
        <c:lblOffset val="0"/>
        <c:noMultiLvlLbl val="0"/>
      </c:catAx>
      <c:valAx>
        <c:axId val="1284515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kWh</a:t>
                </a:r>
              </a:p>
            </c:rich>
          </c:tx>
          <c:layout>
            <c:manualLayout>
              <c:xMode val="edge"/>
              <c:yMode val="edge"/>
              <c:x val="0"/>
              <c:y val="3.696048410615331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3511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AU">
                <a:solidFill>
                  <a:sysClr val="windowText" lastClr="000000"/>
                </a:solidFill>
              </a:rPr>
              <a:t>Total</a:t>
            </a:r>
            <a:r>
              <a:rPr lang="en-AU" baseline="0">
                <a:solidFill>
                  <a:sysClr val="windowText" lastClr="000000"/>
                </a:solidFill>
              </a:rPr>
              <a:t> Energy Imported</a:t>
            </a:r>
            <a:endParaRPr lang="en-AU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50865266841644796"/>
          <c:y val="4.16666666666666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455118110236221E-2"/>
          <c:y val="0.13029009531703273"/>
          <c:w val="0.89333767761788396"/>
          <c:h val="0.76231063222360362"/>
        </c:manualLayout>
      </c:layout>
      <c:areaChart>
        <c:grouping val="standard"/>
        <c:varyColors val="0"/>
        <c:ser>
          <c:idx val="0"/>
          <c:order val="0"/>
          <c:spPr>
            <a:solidFill>
              <a:schemeClr val="bg1">
                <a:lumMod val="85000"/>
              </a:schemeClr>
            </a:solidFill>
            <a:ln w="15875">
              <a:solidFill>
                <a:sysClr val="windowText" lastClr="000000"/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(All)'!$C$2:$C$22</c:f>
              <c:numCache>
                <c:formatCode>General</c:formatCode>
                <c:ptCount val="21"/>
                <c:pt idx="0">
                  <c:v>957.47336735974295</c:v>
                </c:pt>
                <c:pt idx="1">
                  <c:v>947.07734180837303</c:v>
                </c:pt>
                <c:pt idx="2">
                  <c:v>941.77469439310198</c:v>
                </c:pt>
                <c:pt idx="3">
                  <c:v>941.43633502224702</c:v>
                </c:pt>
                <c:pt idx="4">
                  <c:v>940.42160394857603</c:v>
                </c:pt>
                <c:pt idx="5">
                  <c:v>588.57342905623</c:v>
                </c:pt>
                <c:pt idx="6">
                  <c:v>354.07249315066298</c:v>
                </c:pt>
                <c:pt idx="7">
                  <c:v>355.17780503535198</c:v>
                </c:pt>
                <c:pt idx="8">
                  <c:v>359.95027759236598</c:v>
                </c:pt>
                <c:pt idx="9">
                  <c:v>268.44003216545002</c:v>
                </c:pt>
                <c:pt idx="10">
                  <c:v>188.63883819667601</c:v>
                </c:pt>
                <c:pt idx="11">
                  <c:v>161.95417627386701</c:v>
                </c:pt>
                <c:pt idx="12">
                  <c:v>157.55425394040901</c:v>
                </c:pt>
                <c:pt idx="13">
                  <c:v>116.869207367293</c:v>
                </c:pt>
                <c:pt idx="14">
                  <c:v>90.329301971071104</c:v>
                </c:pt>
                <c:pt idx="15">
                  <c:v>83.407759307082401</c:v>
                </c:pt>
                <c:pt idx="16">
                  <c:v>78.662589558368495</c:v>
                </c:pt>
                <c:pt idx="17">
                  <c:v>59.798634990768598</c:v>
                </c:pt>
                <c:pt idx="18">
                  <c:v>35.822898761005497</c:v>
                </c:pt>
                <c:pt idx="19">
                  <c:v>24.139295104659801</c:v>
                </c:pt>
                <c:pt idx="20">
                  <c:v>19.458468396637301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4D-4FE6-B43C-6EAD29435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9718640"/>
        <c:axId val="874757264"/>
      </c:areaChart>
      <c:catAx>
        <c:axId val="869718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4757264"/>
        <c:crosses val="autoZero"/>
        <c:auto val="1"/>
        <c:lblAlgn val="ctr"/>
        <c:lblOffset val="100"/>
        <c:noMultiLvlLbl val="0"/>
      </c:catAx>
      <c:valAx>
        <c:axId val="87475726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0"/>
              <c:y val="1.589384660250809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97186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684861809248003E-2"/>
          <c:y val="0.10648148148148148"/>
          <c:w val="0.91979648300420014"/>
          <c:h val="0.80000801983085446"/>
        </c:manualLayout>
      </c:layout>
      <c:lineChart>
        <c:grouping val="standard"/>
        <c:varyColors val="0"/>
        <c:ser>
          <c:idx val="0"/>
          <c:order val="0"/>
          <c:tx>
            <c:strRef>
              <c:f>'Exported Energy (Each)'!$B$2</c:f>
              <c:strCache>
                <c:ptCount val="1"/>
                <c:pt idx="0">
                  <c:v>ag003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(Each)'!$B$3:$B$23</c:f>
              <c:numCache>
                <c:formatCode>General</c:formatCode>
                <c:ptCount val="21"/>
                <c:pt idx="0">
                  <c:v>1792.2925792493099</c:v>
                </c:pt>
                <c:pt idx="1">
                  <c:v>1774.4855189006901</c:v>
                </c:pt>
                <c:pt idx="2">
                  <c:v>1756.68583623425</c:v>
                </c:pt>
                <c:pt idx="3">
                  <c:v>1738.89298985548</c:v>
                </c:pt>
                <c:pt idx="4">
                  <c:v>1721.11099765274</c:v>
                </c:pt>
                <c:pt idx="5">
                  <c:v>6104.60902048147</c:v>
                </c:pt>
                <c:pt idx="6">
                  <c:v>6054.4617366946904</c:v>
                </c:pt>
                <c:pt idx="7">
                  <c:v>6004.5445516627697</c:v>
                </c:pt>
                <c:pt idx="8">
                  <c:v>5955.36992004271</c:v>
                </c:pt>
                <c:pt idx="9">
                  <c:v>5906.7370586848501</c:v>
                </c:pt>
                <c:pt idx="10">
                  <c:v>5859.2011914888699</c:v>
                </c:pt>
                <c:pt idx="11">
                  <c:v>5457.4352657338404</c:v>
                </c:pt>
                <c:pt idx="12">
                  <c:v>5412.0016284133899</c:v>
                </c:pt>
                <c:pt idx="13">
                  <c:v>5361.9724448909101</c:v>
                </c:pt>
                <c:pt idx="14">
                  <c:v>5312.32372357027</c:v>
                </c:pt>
                <c:pt idx="15">
                  <c:v>5076.4337896120896</c:v>
                </c:pt>
                <c:pt idx="16">
                  <c:v>5030.1348392173004</c:v>
                </c:pt>
                <c:pt idx="17">
                  <c:v>4975.4442734386403</c:v>
                </c:pt>
                <c:pt idx="18">
                  <c:v>4920.7533821475099</c:v>
                </c:pt>
                <c:pt idx="19">
                  <c:v>4772.10996910219</c:v>
                </c:pt>
                <c:pt idx="20">
                  <c:v>4727.1185268867102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1B-4B67-800F-625934CD551A}"/>
            </c:ext>
          </c:extLst>
        </c:ser>
        <c:ser>
          <c:idx val="1"/>
          <c:order val="1"/>
          <c:tx>
            <c:strRef>
              <c:f>'Exported Energy (Each)'!$C$2</c:f>
              <c:strCache>
                <c:ptCount val="1"/>
                <c:pt idx="0">
                  <c:v>ag004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(Each)'!$C$3:$C$23</c:f>
              <c:numCache>
                <c:formatCode>General</c:formatCode>
                <c:ptCount val="21"/>
                <c:pt idx="0">
                  <c:v>1537.4519972118701</c:v>
                </c:pt>
                <c:pt idx="1">
                  <c:v>1518.53088823196</c:v>
                </c:pt>
                <c:pt idx="2">
                  <c:v>1499.62909094886</c:v>
                </c:pt>
                <c:pt idx="3">
                  <c:v>1480.7422078045699</c:v>
                </c:pt>
                <c:pt idx="4">
                  <c:v>1461.8825816465801</c:v>
                </c:pt>
                <c:pt idx="5">
                  <c:v>1443.0513653232899</c:v>
                </c:pt>
                <c:pt idx="6">
                  <c:v>3390.7543163627101</c:v>
                </c:pt>
                <c:pt idx="7">
                  <c:v>3357.8894927747901</c:v>
                </c:pt>
                <c:pt idx="8">
                  <c:v>3326.3878408781402</c:v>
                </c:pt>
                <c:pt idx="9">
                  <c:v>3297.0249176999901</c:v>
                </c:pt>
                <c:pt idx="10">
                  <c:v>3270.5324164558701</c:v>
                </c:pt>
                <c:pt idx="11">
                  <c:v>2809.5366964917098</c:v>
                </c:pt>
                <c:pt idx="12">
                  <c:v>2772.5833537098601</c:v>
                </c:pt>
                <c:pt idx="13">
                  <c:v>2732.3453013226999</c:v>
                </c:pt>
                <c:pt idx="14">
                  <c:v>2692.68230553598</c:v>
                </c:pt>
                <c:pt idx="15">
                  <c:v>2522.19321879891</c:v>
                </c:pt>
                <c:pt idx="16">
                  <c:v>2521.79292871809</c:v>
                </c:pt>
                <c:pt idx="17">
                  <c:v>2472.1540681820502</c:v>
                </c:pt>
                <c:pt idx="18">
                  <c:v>2427.3801813567402</c:v>
                </c:pt>
                <c:pt idx="19">
                  <c:v>4807.9384297246997</c:v>
                </c:pt>
                <c:pt idx="20">
                  <c:v>4756.3070184222497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1B-4B67-800F-625934CD551A}"/>
            </c:ext>
          </c:extLst>
        </c:ser>
        <c:ser>
          <c:idx val="2"/>
          <c:order val="2"/>
          <c:tx>
            <c:strRef>
              <c:f>'Exported Energy (Each)'!$D$2</c:f>
              <c:strCache>
                <c:ptCount val="1"/>
                <c:pt idx="0">
                  <c:v>ag005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(Each)'!$D$3:$D$23</c:f>
              <c:numCache>
                <c:formatCode>General</c:formatCode>
                <c:ptCount val="21"/>
                <c:pt idx="0">
                  <c:v>1532.8943364173499</c:v>
                </c:pt>
                <c:pt idx="1">
                  <c:v>1514.9397350621</c:v>
                </c:pt>
                <c:pt idx="2">
                  <c:v>1497.00272501735</c:v>
                </c:pt>
                <c:pt idx="3">
                  <c:v>1479.0878682538801</c:v>
                </c:pt>
                <c:pt idx="4">
                  <c:v>1461.18959239178</c:v>
                </c:pt>
                <c:pt idx="5">
                  <c:v>1443.3132680465801</c:v>
                </c:pt>
                <c:pt idx="6">
                  <c:v>3145.5236906342102</c:v>
                </c:pt>
                <c:pt idx="7">
                  <c:v>3127.95981739738</c:v>
                </c:pt>
                <c:pt idx="8">
                  <c:v>3108.10029998555</c:v>
                </c:pt>
                <c:pt idx="9">
                  <c:v>3089.1002804177901</c:v>
                </c:pt>
                <c:pt idx="10">
                  <c:v>3072.2756506986202</c:v>
                </c:pt>
                <c:pt idx="11">
                  <c:v>2483.6786831015002</c:v>
                </c:pt>
                <c:pt idx="12">
                  <c:v>2459.3103656807202</c:v>
                </c:pt>
                <c:pt idx="13">
                  <c:v>2424.9663999518002</c:v>
                </c:pt>
                <c:pt idx="14">
                  <c:v>2390.6217005590802</c:v>
                </c:pt>
                <c:pt idx="15">
                  <c:v>2272.1425124367302</c:v>
                </c:pt>
                <c:pt idx="16">
                  <c:v>2272.23621410737</c:v>
                </c:pt>
                <c:pt idx="17">
                  <c:v>2234.3678732533599</c:v>
                </c:pt>
                <c:pt idx="18">
                  <c:v>2198.90023003335</c:v>
                </c:pt>
                <c:pt idx="19">
                  <c:v>12596.881945065301</c:v>
                </c:pt>
                <c:pt idx="20">
                  <c:v>12489.9829822515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1B-4B67-800F-625934CD551A}"/>
            </c:ext>
          </c:extLst>
        </c:ser>
        <c:ser>
          <c:idx val="3"/>
          <c:order val="3"/>
          <c:tx>
            <c:strRef>
              <c:f>'Exported Energy (Each)'!$E$2</c:f>
              <c:strCache>
                <c:ptCount val="1"/>
                <c:pt idx="0">
                  <c:v>ag010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(Each)'!$E$3:$E$23</c:f>
              <c:numCache>
                <c:formatCode>General</c:formatCode>
                <c:ptCount val="21"/>
                <c:pt idx="0">
                  <c:v>0</c:v>
                </c:pt>
                <c:pt idx="1">
                  <c:v>1621.78383925201</c:v>
                </c:pt>
                <c:pt idx="2">
                  <c:v>1604.9198025179401</c:v>
                </c:pt>
                <c:pt idx="3">
                  <c:v>1588.0714833337699</c:v>
                </c:pt>
                <c:pt idx="4">
                  <c:v>1571.23255649924</c:v>
                </c:pt>
                <c:pt idx="5">
                  <c:v>1554.4080960373999</c:v>
                </c:pt>
                <c:pt idx="6">
                  <c:v>3220.2904400399002</c:v>
                </c:pt>
                <c:pt idx="7">
                  <c:v>3200.94626936447</c:v>
                </c:pt>
                <c:pt idx="8">
                  <c:v>3182.5620309922401</c:v>
                </c:pt>
                <c:pt idx="9">
                  <c:v>3164.8845647650301</c:v>
                </c:pt>
                <c:pt idx="10">
                  <c:v>2688.3268695656002</c:v>
                </c:pt>
                <c:pt idx="11">
                  <c:v>2659.4798885799701</c:v>
                </c:pt>
                <c:pt idx="12">
                  <c:v>2624.61925909616</c:v>
                </c:pt>
                <c:pt idx="13">
                  <c:v>2590.1953652938801</c:v>
                </c:pt>
                <c:pt idx="14">
                  <c:v>2416.2156844615602</c:v>
                </c:pt>
                <c:pt idx="15">
                  <c:v>2389.5560121614199</c:v>
                </c:pt>
                <c:pt idx="16">
                  <c:v>2383.0175460547998</c:v>
                </c:pt>
                <c:pt idx="17">
                  <c:v>2341.0183837949999</c:v>
                </c:pt>
                <c:pt idx="18">
                  <c:v>2216.6102215125002</c:v>
                </c:pt>
                <c:pt idx="19">
                  <c:v>2191.3886395632098</c:v>
                </c:pt>
                <c:pt idx="20">
                  <c:v>2182.5920786712099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1B-4B67-800F-625934CD551A}"/>
            </c:ext>
          </c:extLst>
        </c:ser>
        <c:ser>
          <c:idx val="4"/>
          <c:order val="4"/>
          <c:tx>
            <c:strRef>
              <c:f>'Exported Energy (Each)'!$F$2</c:f>
              <c:strCache>
                <c:ptCount val="1"/>
                <c:pt idx="0">
                  <c:v>ag012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(Each)'!$F$3:$F$23</c:f>
              <c:numCache>
                <c:formatCode>General</c:formatCode>
                <c:ptCount val="21"/>
                <c:pt idx="0">
                  <c:v>2955.5736062609799</c:v>
                </c:pt>
                <c:pt idx="1">
                  <c:v>2917.1229729083202</c:v>
                </c:pt>
                <c:pt idx="2">
                  <c:v>2878.7271293449198</c:v>
                </c:pt>
                <c:pt idx="3">
                  <c:v>2840.3924671109899</c:v>
                </c:pt>
                <c:pt idx="4">
                  <c:v>2802.1246211204798</c:v>
                </c:pt>
                <c:pt idx="5">
                  <c:v>2763.9214806217101</c:v>
                </c:pt>
                <c:pt idx="6">
                  <c:v>1085.60987872435</c:v>
                </c:pt>
                <c:pt idx="7">
                  <c:v>1075.9715048145199</c:v>
                </c:pt>
                <c:pt idx="8">
                  <c:v>1072.7695505567999</c:v>
                </c:pt>
                <c:pt idx="9">
                  <c:v>1075.2017530047699</c:v>
                </c:pt>
                <c:pt idx="10">
                  <c:v>3429.6488002024898</c:v>
                </c:pt>
                <c:pt idx="11">
                  <c:v>3376.2016243908802</c:v>
                </c:pt>
                <c:pt idx="12">
                  <c:v>3310.4029452160198</c:v>
                </c:pt>
                <c:pt idx="13">
                  <c:v>3246.0297165500001</c:v>
                </c:pt>
                <c:pt idx="14">
                  <c:v>5586.21567805622</c:v>
                </c:pt>
                <c:pt idx="15">
                  <c:v>5505.7643952512299</c:v>
                </c:pt>
                <c:pt idx="16">
                  <c:v>5468.7581455403797</c:v>
                </c:pt>
                <c:pt idx="17">
                  <c:v>5370.7731090468596</c:v>
                </c:pt>
                <c:pt idx="18">
                  <c:v>11106.0064146119</c:v>
                </c:pt>
                <c:pt idx="19">
                  <c:v>10977.4765810597</c:v>
                </c:pt>
                <c:pt idx="20">
                  <c:v>10856.173030882501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61B-4B67-800F-625934CD551A}"/>
            </c:ext>
          </c:extLst>
        </c:ser>
        <c:ser>
          <c:idx val="5"/>
          <c:order val="5"/>
          <c:tx>
            <c:strRef>
              <c:f>'Exported Energy (Each)'!$G$2</c:f>
              <c:strCache>
                <c:ptCount val="1"/>
                <c:pt idx="0">
                  <c:v>ag013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(Each)'!$G$3:$G$23</c:f>
              <c:numCache>
                <c:formatCode>General</c:formatCode>
                <c:ptCount val="21"/>
                <c:pt idx="0">
                  <c:v>2260.81169259019</c:v>
                </c:pt>
                <c:pt idx="1">
                  <c:v>2237.3485859054299</c:v>
                </c:pt>
                <c:pt idx="2">
                  <c:v>2213.9037627401399</c:v>
                </c:pt>
                <c:pt idx="3">
                  <c:v>2190.48138190382</c:v>
                </c:pt>
                <c:pt idx="4">
                  <c:v>2167.0936022573901</c:v>
                </c:pt>
                <c:pt idx="5">
                  <c:v>3464.8134951024899</c:v>
                </c:pt>
                <c:pt idx="6">
                  <c:v>3440.5190772246901</c:v>
                </c:pt>
                <c:pt idx="7">
                  <c:v>3415.7491393805899</c:v>
                </c:pt>
                <c:pt idx="8">
                  <c:v>3393.65105881307</c:v>
                </c:pt>
                <c:pt idx="9">
                  <c:v>3372.70723394377</c:v>
                </c:pt>
                <c:pt idx="10">
                  <c:v>2818.8500233971599</c:v>
                </c:pt>
                <c:pt idx="11">
                  <c:v>2790.9796030299499</c:v>
                </c:pt>
                <c:pt idx="12">
                  <c:v>2755.3025380970798</c:v>
                </c:pt>
                <c:pt idx="13">
                  <c:v>2720.0671529046099</c:v>
                </c:pt>
                <c:pt idx="14">
                  <c:v>2561.4677380961998</c:v>
                </c:pt>
                <c:pt idx="15">
                  <c:v>2559.7063260467698</c:v>
                </c:pt>
                <c:pt idx="16">
                  <c:v>2518.8961992903901</c:v>
                </c:pt>
                <c:pt idx="17">
                  <c:v>2480.2000057277901</c:v>
                </c:pt>
                <c:pt idx="18">
                  <c:v>17557.159771251201</c:v>
                </c:pt>
                <c:pt idx="19">
                  <c:v>17412.154515313599</c:v>
                </c:pt>
                <c:pt idx="20">
                  <c:v>22253.196467033202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1B-4B67-800F-625934CD551A}"/>
            </c:ext>
          </c:extLst>
        </c:ser>
        <c:ser>
          <c:idx val="6"/>
          <c:order val="6"/>
          <c:tx>
            <c:strRef>
              <c:f>'Exported Energy (Each)'!$H$2</c:f>
              <c:strCache>
                <c:ptCount val="1"/>
                <c:pt idx="0">
                  <c:v>ag014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(Each)'!$H$3:$H$23</c:f>
              <c:numCache>
                <c:formatCode>General</c:formatCode>
                <c:ptCount val="21"/>
                <c:pt idx="0">
                  <c:v>2582.8442836866002</c:v>
                </c:pt>
                <c:pt idx="1">
                  <c:v>2553.1745734931501</c:v>
                </c:pt>
                <c:pt idx="2">
                  <c:v>2523.5277085764501</c:v>
                </c:pt>
                <c:pt idx="3">
                  <c:v>2493.9242335144399</c:v>
                </c:pt>
                <c:pt idx="4">
                  <c:v>2464.3815968122899</c:v>
                </c:pt>
                <c:pt idx="5">
                  <c:v>2650.2110484439199</c:v>
                </c:pt>
                <c:pt idx="6">
                  <c:v>2638.8613596231198</c:v>
                </c:pt>
                <c:pt idx="7">
                  <c:v>2624.2616813177201</c:v>
                </c:pt>
                <c:pt idx="8">
                  <c:v>2611.7728343765698</c:v>
                </c:pt>
                <c:pt idx="9">
                  <c:v>2601.5158842276401</c:v>
                </c:pt>
                <c:pt idx="10">
                  <c:v>1899.39579092043</c:v>
                </c:pt>
                <c:pt idx="11">
                  <c:v>1877.14486020043</c:v>
                </c:pt>
                <c:pt idx="12">
                  <c:v>1843.71555665958</c:v>
                </c:pt>
                <c:pt idx="13">
                  <c:v>1812.64866601425</c:v>
                </c:pt>
                <c:pt idx="14">
                  <c:v>1561.0514099597201</c:v>
                </c:pt>
                <c:pt idx="15">
                  <c:v>1603.1648971188899</c:v>
                </c:pt>
                <c:pt idx="16">
                  <c:v>1564.5345119460201</c:v>
                </c:pt>
                <c:pt idx="17">
                  <c:v>1527.4333017976901</c:v>
                </c:pt>
                <c:pt idx="18">
                  <c:v>5118.1819477163199</c:v>
                </c:pt>
                <c:pt idx="19">
                  <c:v>5059.5513089943497</c:v>
                </c:pt>
                <c:pt idx="20">
                  <c:v>4995.53093355287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61B-4B67-800F-625934CD551A}"/>
            </c:ext>
          </c:extLst>
        </c:ser>
        <c:ser>
          <c:idx val="7"/>
          <c:order val="7"/>
          <c:tx>
            <c:strRef>
              <c:f>'Exported Energy (Each)'!$I$2</c:f>
              <c:strCache>
                <c:ptCount val="1"/>
                <c:pt idx="0">
                  <c:v>ag015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(Each)'!$I$3:$I$23</c:f>
              <c:numCache>
                <c:formatCode>General</c:formatCode>
                <c:ptCount val="21"/>
                <c:pt idx="0">
                  <c:v>0</c:v>
                </c:pt>
                <c:pt idx="1">
                  <c:v>1106.25954792671</c:v>
                </c:pt>
                <c:pt idx="2">
                  <c:v>1093.6928040657499</c:v>
                </c:pt>
                <c:pt idx="3">
                  <c:v>1081.1434368479499</c:v>
                </c:pt>
                <c:pt idx="4">
                  <c:v>1068.61141886781</c:v>
                </c:pt>
                <c:pt idx="5">
                  <c:v>1056.1015779239699</c:v>
                </c:pt>
                <c:pt idx="6">
                  <c:v>3759.3236571394</c:v>
                </c:pt>
                <c:pt idx="7">
                  <c:v>3728.47064827441</c:v>
                </c:pt>
                <c:pt idx="8">
                  <c:v>3697.1647248665699</c:v>
                </c:pt>
                <c:pt idx="9">
                  <c:v>3667.1348766552501</c:v>
                </c:pt>
                <c:pt idx="10">
                  <c:v>3638.0202797176298</c:v>
                </c:pt>
                <c:pt idx="11">
                  <c:v>3336.9646701904098</c:v>
                </c:pt>
                <c:pt idx="12">
                  <c:v>3298.8376321256101</c:v>
                </c:pt>
                <c:pt idx="13">
                  <c:v>3256.11643578445</c:v>
                </c:pt>
                <c:pt idx="14">
                  <c:v>3213.8813806043499</c:v>
                </c:pt>
                <c:pt idx="15">
                  <c:v>3138.6065067520699</c:v>
                </c:pt>
                <c:pt idx="16">
                  <c:v>3104.7934613612601</c:v>
                </c:pt>
                <c:pt idx="17">
                  <c:v>3057.9165351523702</c:v>
                </c:pt>
                <c:pt idx="18">
                  <c:v>3012.5225825452499</c:v>
                </c:pt>
                <c:pt idx="19">
                  <c:v>2947.0299237839499</c:v>
                </c:pt>
                <c:pt idx="20">
                  <c:v>2911.0783964653901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61B-4B67-800F-625934CD551A}"/>
            </c:ext>
          </c:extLst>
        </c:ser>
        <c:ser>
          <c:idx val="8"/>
          <c:order val="8"/>
          <c:tx>
            <c:strRef>
              <c:f>'Exported Energy (Each)'!$J$2</c:f>
              <c:strCache>
                <c:ptCount val="1"/>
                <c:pt idx="0">
                  <c:v>ag016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(Each)'!$J$3:$J$23</c:f>
              <c:numCache>
                <c:formatCode>General</c:formatCode>
                <c:ptCount val="21"/>
                <c:pt idx="0">
                  <c:v>0</c:v>
                </c:pt>
                <c:pt idx="1">
                  <c:v>2314.5401625334898</c:v>
                </c:pt>
                <c:pt idx="2">
                  <c:v>2288.4915507589799</c:v>
                </c:pt>
                <c:pt idx="3">
                  <c:v>2262.4960006093802</c:v>
                </c:pt>
                <c:pt idx="4">
                  <c:v>2236.5581118186701</c:v>
                </c:pt>
                <c:pt idx="5">
                  <c:v>2210.6561178449701</c:v>
                </c:pt>
                <c:pt idx="6">
                  <c:v>2646.04389203968</c:v>
                </c:pt>
                <c:pt idx="7">
                  <c:v>2623.7576574229402</c:v>
                </c:pt>
                <c:pt idx="8">
                  <c:v>2604.8004948682401</c:v>
                </c:pt>
                <c:pt idx="9">
                  <c:v>2588.4313507881898</c:v>
                </c:pt>
                <c:pt idx="10">
                  <c:v>5909.9690505260996</c:v>
                </c:pt>
                <c:pt idx="11">
                  <c:v>5831.3055564655897</c:v>
                </c:pt>
                <c:pt idx="12">
                  <c:v>5752.4016680045597</c:v>
                </c:pt>
                <c:pt idx="13">
                  <c:v>5674.4544710542104</c:v>
                </c:pt>
                <c:pt idx="14">
                  <c:v>8940.1339731780099</c:v>
                </c:pt>
                <c:pt idx="15">
                  <c:v>8838.1214649498706</c:v>
                </c:pt>
                <c:pt idx="16">
                  <c:v>8774.3670106636491</c:v>
                </c:pt>
                <c:pt idx="17">
                  <c:v>12277.8772262971</c:v>
                </c:pt>
                <c:pt idx="18">
                  <c:v>12150.496404932001</c:v>
                </c:pt>
                <c:pt idx="19">
                  <c:v>11989.823952681099</c:v>
                </c:pt>
                <c:pt idx="20">
                  <c:v>11896.259013947099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1B-4B67-800F-625934CD551A}"/>
            </c:ext>
          </c:extLst>
        </c:ser>
        <c:ser>
          <c:idx val="9"/>
          <c:order val="9"/>
          <c:tx>
            <c:strRef>
              <c:f>'Exported Energy (Each)'!$K$2</c:f>
              <c:strCache>
                <c:ptCount val="1"/>
                <c:pt idx="0">
                  <c:v>ag017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(Each)'!$K$3:$K$23</c:f>
              <c:numCache>
                <c:formatCode>General</c:formatCode>
                <c:ptCount val="21"/>
                <c:pt idx="0">
                  <c:v>2798.28112246822</c:v>
                </c:pt>
                <c:pt idx="1">
                  <c:v>2764.5578814254</c:v>
                </c:pt>
                <c:pt idx="2">
                  <c:v>2730.90020267308</c:v>
                </c:pt>
                <c:pt idx="3">
                  <c:v>2697.3184309194098</c:v>
                </c:pt>
                <c:pt idx="4">
                  <c:v>2663.8403283968901</c:v>
                </c:pt>
                <c:pt idx="5">
                  <c:v>3598.15145458702</c:v>
                </c:pt>
                <c:pt idx="6">
                  <c:v>3571.6344608175</c:v>
                </c:pt>
                <c:pt idx="7">
                  <c:v>3549.3081346980198</c:v>
                </c:pt>
                <c:pt idx="8">
                  <c:v>3530.6503089378198</c:v>
                </c:pt>
                <c:pt idx="9">
                  <c:v>7134.76575533908</c:v>
                </c:pt>
                <c:pt idx="10">
                  <c:v>7041.8719110379398</c:v>
                </c:pt>
                <c:pt idx="11">
                  <c:v>6940.2985689048201</c:v>
                </c:pt>
                <c:pt idx="12">
                  <c:v>6839.9004594888302</c:v>
                </c:pt>
                <c:pt idx="13">
                  <c:v>10365.043475398899</c:v>
                </c:pt>
                <c:pt idx="14">
                  <c:v>10235.663464139099</c:v>
                </c:pt>
                <c:pt idx="15">
                  <c:v>10159.558551557</c:v>
                </c:pt>
                <c:pt idx="16">
                  <c:v>14610.205665294599</c:v>
                </c:pt>
                <c:pt idx="17">
                  <c:v>14438.845412721301</c:v>
                </c:pt>
                <c:pt idx="18">
                  <c:v>14236.669217942001</c:v>
                </c:pt>
                <c:pt idx="19">
                  <c:v>19365.667828688998</c:v>
                </c:pt>
                <c:pt idx="20">
                  <c:v>19139.872544669699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61B-4B67-800F-625934CD551A}"/>
            </c:ext>
          </c:extLst>
        </c:ser>
        <c:ser>
          <c:idx val="10"/>
          <c:order val="10"/>
          <c:tx>
            <c:strRef>
              <c:f>'Exported Energy (Each)'!$L$2</c:f>
              <c:strCache>
                <c:ptCount val="1"/>
                <c:pt idx="0">
                  <c:v>ag018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(Each)'!$L$3:$L$23</c:f>
              <c:numCache>
                <c:formatCode>General</c:formatCode>
                <c:ptCount val="21"/>
                <c:pt idx="0">
                  <c:v>2213.7345127061299</c:v>
                </c:pt>
                <c:pt idx="1">
                  <c:v>2189.9735483065801</c:v>
                </c:pt>
                <c:pt idx="2">
                  <c:v>2166.23608889349</c:v>
                </c:pt>
                <c:pt idx="3">
                  <c:v>2142.5243285875299</c:v>
                </c:pt>
                <c:pt idx="4">
                  <c:v>2118.8349370132</c:v>
                </c:pt>
                <c:pt idx="5">
                  <c:v>3088.07903278914</c:v>
                </c:pt>
                <c:pt idx="6">
                  <c:v>3071.2184644803201</c:v>
                </c:pt>
                <c:pt idx="7">
                  <c:v>3055.7328946144398</c:v>
                </c:pt>
                <c:pt idx="8">
                  <c:v>3042.1438761675499</c:v>
                </c:pt>
                <c:pt idx="9">
                  <c:v>2489.57820419669</c:v>
                </c:pt>
                <c:pt idx="10">
                  <c:v>2462.4975526774001</c:v>
                </c:pt>
                <c:pt idx="11">
                  <c:v>2427.9772774261201</c:v>
                </c:pt>
                <c:pt idx="12">
                  <c:v>2393.8092944461</c:v>
                </c:pt>
                <c:pt idx="13">
                  <c:v>2190.4248308545498</c:v>
                </c:pt>
                <c:pt idx="14">
                  <c:v>2162.3059812829301</c:v>
                </c:pt>
                <c:pt idx="15">
                  <c:v>2182.7589501235202</c:v>
                </c:pt>
                <c:pt idx="16">
                  <c:v>2142.6610277618802</c:v>
                </c:pt>
                <c:pt idx="17">
                  <c:v>4991.3969410248701</c:v>
                </c:pt>
                <c:pt idx="18">
                  <c:v>4935.3292655554596</c:v>
                </c:pt>
                <c:pt idx="19">
                  <c:v>4879.2209145218403</c:v>
                </c:pt>
                <c:pt idx="20">
                  <c:v>4724.69117159899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61B-4B67-800F-625934CD551A}"/>
            </c:ext>
          </c:extLst>
        </c:ser>
        <c:ser>
          <c:idx val="11"/>
          <c:order val="11"/>
          <c:tx>
            <c:strRef>
              <c:f>'Exported Energy (Each)'!$M$2</c:f>
              <c:strCache>
                <c:ptCount val="1"/>
                <c:pt idx="0">
                  <c:v>ag019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(Each)'!$M$3:$M$23</c:f>
              <c:numCache>
                <c:formatCode>General</c:formatCode>
                <c:ptCount val="21"/>
                <c:pt idx="0">
                  <c:v>2663.4288880985</c:v>
                </c:pt>
                <c:pt idx="1">
                  <c:v>2635.3018974189999</c:v>
                </c:pt>
                <c:pt idx="2">
                  <c:v>2607.1866371896099</c:v>
                </c:pt>
                <c:pt idx="3">
                  <c:v>2579.0828594640102</c:v>
                </c:pt>
                <c:pt idx="4">
                  <c:v>2550.9940096205701</c:v>
                </c:pt>
                <c:pt idx="5">
                  <c:v>2522.92498020222</c:v>
                </c:pt>
                <c:pt idx="6">
                  <c:v>4673.2547654502496</c:v>
                </c:pt>
                <c:pt idx="7">
                  <c:v>4628.48567620431</c:v>
                </c:pt>
                <c:pt idx="8">
                  <c:v>4584.60065776788</c:v>
                </c:pt>
                <c:pt idx="9">
                  <c:v>4542.8379938441803</c:v>
                </c:pt>
                <c:pt idx="10">
                  <c:v>4503.2506259352003</c:v>
                </c:pt>
                <c:pt idx="11">
                  <c:v>4203.0130181205805</c:v>
                </c:pt>
                <c:pt idx="12">
                  <c:v>4156.0446958139</c:v>
                </c:pt>
                <c:pt idx="13">
                  <c:v>4103.5022575134199</c:v>
                </c:pt>
                <c:pt idx="14">
                  <c:v>4051.50066044817</c:v>
                </c:pt>
                <c:pt idx="15">
                  <c:v>3901.2431241858399</c:v>
                </c:pt>
                <c:pt idx="16">
                  <c:v>3887.0462135194798</c:v>
                </c:pt>
                <c:pt idx="17">
                  <c:v>3831.1445870337002</c:v>
                </c:pt>
                <c:pt idx="18">
                  <c:v>3777.9903880018401</c:v>
                </c:pt>
                <c:pt idx="19">
                  <c:v>3643.1794504488298</c:v>
                </c:pt>
                <c:pt idx="20">
                  <c:v>3599.4701644225202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61B-4B67-800F-625934CD551A}"/>
            </c:ext>
          </c:extLst>
        </c:ser>
        <c:ser>
          <c:idx val="12"/>
          <c:order val="12"/>
          <c:tx>
            <c:strRef>
              <c:f>'Exported Energy (Each)'!$N$2</c:f>
              <c:strCache>
                <c:ptCount val="1"/>
                <c:pt idx="0">
                  <c:v>ag020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(Each)'!$N$3:$N$23</c:f>
              <c:numCache>
                <c:formatCode>General</c:formatCode>
                <c:ptCount val="21"/>
                <c:pt idx="0">
                  <c:v>5307.8203766207098</c:v>
                </c:pt>
                <c:pt idx="1">
                  <c:v>5256.5163219352598</c:v>
                </c:pt>
                <c:pt idx="2">
                  <c:v>5205.2347547668896</c:v>
                </c:pt>
                <c:pt idx="3">
                  <c:v>5153.9769544658702</c:v>
                </c:pt>
                <c:pt idx="4">
                  <c:v>5102.7485916877504</c:v>
                </c:pt>
                <c:pt idx="5">
                  <c:v>5051.5420178198501</c:v>
                </c:pt>
                <c:pt idx="6">
                  <c:v>2406.5680595768399</c:v>
                </c:pt>
                <c:pt idx="7">
                  <c:v>2400.4446067940098</c:v>
                </c:pt>
                <c:pt idx="8">
                  <c:v>2395.0970958821799</c:v>
                </c:pt>
                <c:pt idx="9">
                  <c:v>2390.9747388861501</c:v>
                </c:pt>
                <c:pt idx="10">
                  <c:v>11007.4302880911</c:v>
                </c:pt>
                <c:pt idx="11">
                  <c:v>10900.1145061889</c:v>
                </c:pt>
                <c:pt idx="12">
                  <c:v>10790.185653426801</c:v>
                </c:pt>
                <c:pt idx="13">
                  <c:v>10682.3694761233</c:v>
                </c:pt>
                <c:pt idx="14">
                  <c:v>15386.3867517936</c:v>
                </c:pt>
                <c:pt idx="15">
                  <c:v>15244.1169242047</c:v>
                </c:pt>
                <c:pt idx="16">
                  <c:v>15151.4153783729</c:v>
                </c:pt>
                <c:pt idx="17">
                  <c:v>19676.647782362699</c:v>
                </c:pt>
                <c:pt idx="18">
                  <c:v>19486.550170340099</c:v>
                </c:pt>
                <c:pt idx="19">
                  <c:v>19257.332961773402</c:v>
                </c:pt>
                <c:pt idx="20">
                  <c:v>24713.664441266101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61B-4B67-800F-625934CD551A}"/>
            </c:ext>
          </c:extLst>
        </c:ser>
        <c:ser>
          <c:idx val="13"/>
          <c:order val="13"/>
          <c:tx>
            <c:strRef>
              <c:f>'Exported Energy (Each)'!$O$2</c:f>
              <c:strCache>
                <c:ptCount val="1"/>
                <c:pt idx="0">
                  <c:v>ag021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(Each)'!$O$3:$O$23</c:f>
              <c:numCache>
                <c:formatCode>General</c:formatCode>
                <c:ptCount val="21"/>
                <c:pt idx="0">
                  <c:v>0</c:v>
                </c:pt>
                <c:pt idx="1">
                  <c:v>1610.05284593744</c:v>
                </c:pt>
                <c:pt idx="2">
                  <c:v>1589.1029333275501</c:v>
                </c:pt>
                <c:pt idx="3">
                  <c:v>1568.1860718104999</c:v>
                </c:pt>
                <c:pt idx="4">
                  <c:v>1547.3232997223699</c:v>
                </c:pt>
                <c:pt idx="5">
                  <c:v>1526.51185737534</c:v>
                </c:pt>
                <c:pt idx="6">
                  <c:v>2980.7793947867099</c:v>
                </c:pt>
                <c:pt idx="7">
                  <c:v>2955.8196295104799</c:v>
                </c:pt>
                <c:pt idx="8">
                  <c:v>2936.5905813511499</c:v>
                </c:pt>
                <c:pt idx="9">
                  <c:v>4693.9275053285801</c:v>
                </c:pt>
                <c:pt idx="10">
                  <c:v>4623.33038458592</c:v>
                </c:pt>
                <c:pt idx="11">
                  <c:v>4543.81505104188</c:v>
                </c:pt>
                <c:pt idx="12">
                  <c:v>4465.5385889422096</c:v>
                </c:pt>
                <c:pt idx="13">
                  <c:v>8377.8263501935307</c:v>
                </c:pt>
                <c:pt idx="14">
                  <c:v>8269.6301202900195</c:v>
                </c:pt>
                <c:pt idx="15">
                  <c:v>8129.2117785503297</c:v>
                </c:pt>
                <c:pt idx="16">
                  <c:v>11483.5554612572</c:v>
                </c:pt>
                <c:pt idx="17">
                  <c:v>11333.447232827501</c:v>
                </c:pt>
                <c:pt idx="18">
                  <c:v>11162.6418412247</c:v>
                </c:pt>
                <c:pt idx="19">
                  <c:v>15033.450488594801</c:v>
                </c:pt>
                <c:pt idx="20">
                  <c:v>14847.755284074299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61B-4B67-800F-625934CD551A}"/>
            </c:ext>
          </c:extLst>
        </c:ser>
        <c:ser>
          <c:idx val="14"/>
          <c:order val="14"/>
          <c:tx>
            <c:strRef>
              <c:f>'Exported Energy (Each)'!$P$2</c:f>
              <c:strCache>
                <c:ptCount val="1"/>
                <c:pt idx="0">
                  <c:v>ag023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(Each)'!$P$3:$P$23</c:f>
              <c:numCache>
                <c:formatCode>General</c:formatCode>
                <c:ptCount val="21"/>
                <c:pt idx="0">
                  <c:v>5946.903249379</c:v>
                </c:pt>
                <c:pt idx="1">
                  <c:v>5887.4764456483999</c:v>
                </c:pt>
                <c:pt idx="2">
                  <c:v>5828.1062855372902</c:v>
                </c:pt>
                <c:pt idx="3">
                  <c:v>5768.7873216499202</c:v>
                </c:pt>
                <c:pt idx="4">
                  <c:v>5709.5436509238998</c:v>
                </c:pt>
                <c:pt idx="5">
                  <c:v>3878.6540653058901</c:v>
                </c:pt>
                <c:pt idx="6">
                  <c:v>3846.5369109856401</c:v>
                </c:pt>
                <c:pt idx="7">
                  <c:v>3816.4543719400699</c:v>
                </c:pt>
                <c:pt idx="8">
                  <c:v>3789.1496848711199</c:v>
                </c:pt>
                <c:pt idx="9">
                  <c:v>3763.9861459816202</c:v>
                </c:pt>
                <c:pt idx="10">
                  <c:v>3206.7246323601498</c:v>
                </c:pt>
                <c:pt idx="11">
                  <c:v>3163.0434500381698</c:v>
                </c:pt>
                <c:pt idx="12">
                  <c:v>3115.2872650531099</c:v>
                </c:pt>
                <c:pt idx="13">
                  <c:v>3067.90733548762</c:v>
                </c:pt>
                <c:pt idx="14">
                  <c:v>2822.2823263281898</c:v>
                </c:pt>
                <c:pt idx="15">
                  <c:v>2844.4487473833301</c:v>
                </c:pt>
                <c:pt idx="16">
                  <c:v>2790.1700602757101</c:v>
                </c:pt>
                <c:pt idx="17">
                  <c:v>2741.1306564061201</c:v>
                </c:pt>
                <c:pt idx="18">
                  <c:v>10155.077585018</c:v>
                </c:pt>
                <c:pt idx="19">
                  <c:v>10049.540646215801</c:v>
                </c:pt>
                <c:pt idx="20">
                  <c:v>9942.6887168794601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61B-4B67-800F-625934CD551A}"/>
            </c:ext>
          </c:extLst>
        </c:ser>
        <c:ser>
          <c:idx val="15"/>
          <c:order val="15"/>
          <c:tx>
            <c:strRef>
              <c:f>'Exported Energy (Each)'!$Q$2</c:f>
              <c:strCache>
                <c:ptCount val="1"/>
                <c:pt idx="0">
                  <c:v>ag025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(Each)'!$Q$3:$Q$23</c:f>
              <c:numCache>
                <c:formatCode>General</c:formatCode>
                <c:ptCount val="21"/>
                <c:pt idx="0">
                  <c:v>4506.3989879241699</c:v>
                </c:pt>
                <c:pt idx="1">
                  <c:v>4463.02192778673</c:v>
                </c:pt>
                <c:pt idx="2">
                  <c:v>4419.6691504588598</c:v>
                </c:pt>
                <c:pt idx="3">
                  <c:v>4376.36070782971</c:v>
                </c:pt>
                <c:pt idx="4">
                  <c:v>4333.1468221528303</c:v>
                </c:pt>
                <c:pt idx="5">
                  <c:v>2014.8229842744699</c:v>
                </c:pt>
                <c:pt idx="6">
                  <c:v>2014.6724994476399</c:v>
                </c:pt>
                <c:pt idx="7">
                  <c:v>2016.66987232365</c:v>
                </c:pt>
                <c:pt idx="8">
                  <c:v>2020.9119405204899</c:v>
                </c:pt>
                <c:pt idx="9">
                  <c:v>7446.1352276706402</c:v>
                </c:pt>
                <c:pt idx="10">
                  <c:v>7364.6828257367397</c:v>
                </c:pt>
                <c:pt idx="11">
                  <c:v>7279.4362886916597</c:v>
                </c:pt>
                <c:pt idx="12">
                  <c:v>7197.2230871294696</c:v>
                </c:pt>
                <c:pt idx="13">
                  <c:v>9181.9404993722601</c:v>
                </c:pt>
                <c:pt idx="14">
                  <c:v>9080.5766687929699</c:v>
                </c:pt>
                <c:pt idx="15">
                  <c:v>9037.58665599286</c:v>
                </c:pt>
                <c:pt idx="16">
                  <c:v>12011.306614781801</c:v>
                </c:pt>
                <c:pt idx="17">
                  <c:v>11879.4121845911</c:v>
                </c:pt>
                <c:pt idx="18">
                  <c:v>11721.675319653001</c:v>
                </c:pt>
                <c:pt idx="19">
                  <c:v>16814.919282402501</c:v>
                </c:pt>
                <c:pt idx="20">
                  <c:v>16631.277587586399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61B-4B67-800F-625934CD551A}"/>
            </c:ext>
          </c:extLst>
        </c:ser>
        <c:ser>
          <c:idx val="16"/>
          <c:order val="16"/>
          <c:tx>
            <c:strRef>
              <c:f>'Exported Energy (Each)'!$R$2</c:f>
              <c:strCache>
                <c:ptCount val="1"/>
                <c:pt idx="0">
                  <c:v>ag027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(Each)'!$R$3:$R$23</c:f>
              <c:numCache>
                <c:formatCode>General</c:formatCode>
                <c:ptCount val="21"/>
                <c:pt idx="0">
                  <c:v>0</c:v>
                </c:pt>
                <c:pt idx="1">
                  <c:v>1315.2151035525101</c:v>
                </c:pt>
                <c:pt idx="2">
                  <c:v>1298.7063601065399</c:v>
                </c:pt>
                <c:pt idx="3">
                  <c:v>1282.2368494330301</c:v>
                </c:pt>
                <c:pt idx="4">
                  <c:v>1265.8090748188699</c:v>
                </c:pt>
                <c:pt idx="5">
                  <c:v>1249.42346244597</c:v>
                </c:pt>
                <c:pt idx="6">
                  <c:v>1018.66077360313</c:v>
                </c:pt>
                <c:pt idx="7">
                  <c:v>1030.38877146957</c:v>
                </c:pt>
                <c:pt idx="8">
                  <c:v>1036.5570095032499</c:v>
                </c:pt>
                <c:pt idx="9">
                  <c:v>1045.55570041325</c:v>
                </c:pt>
                <c:pt idx="10">
                  <c:v>1057.8501699368301</c:v>
                </c:pt>
                <c:pt idx="11">
                  <c:v>4918.2909361419297</c:v>
                </c:pt>
                <c:pt idx="12">
                  <c:v>4865.8189120320803</c:v>
                </c:pt>
                <c:pt idx="13">
                  <c:v>4792.8577800548201</c:v>
                </c:pt>
                <c:pt idx="14">
                  <c:v>4720.65123483561</c:v>
                </c:pt>
                <c:pt idx="15">
                  <c:v>7258.7477455048502</c:v>
                </c:pt>
                <c:pt idx="16">
                  <c:v>7221.3997969634902</c:v>
                </c:pt>
                <c:pt idx="17">
                  <c:v>7121.2132281143204</c:v>
                </c:pt>
                <c:pt idx="18">
                  <c:v>7022.8534260276101</c:v>
                </c:pt>
                <c:pt idx="19">
                  <c:v>11648.965199509101</c:v>
                </c:pt>
                <c:pt idx="20">
                  <c:v>11532.3910474282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61B-4B67-800F-625934CD551A}"/>
            </c:ext>
          </c:extLst>
        </c:ser>
        <c:ser>
          <c:idx val="17"/>
          <c:order val="17"/>
          <c:tx>
            <c:strRef>
              <c:f>'Exported Energy (Each)'!$S$2</c:f>
              <c:strCache>
                <c:ptCount val="1"/>
                <c:pt idx="0">
                  <c:v>ag028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(Each)'!$S$3:$S$23</c:f>
              <c:numCache>
                <c:formatCode>General</c:formatCode>
                <c:ptCount val="21"/>
                <c:pt idx="0">
                  <c:v>1286.6018190264799</c:v>
                </c:pt>
                <c:pt idx="1">
                  <c:v>1269.40580730137</c:v>
                </c:pt>
                <c:pt idx="2">
                  <c:v>1252.22228599452</c:v>
                </c:pt>
                <c:pt idx="3">
                  <c:v>1235.0586462721501</c:v>
                </c:pt>
                <c:pt idx="4">
                  <c:v>1217.9380154273999</c:v>
                </c:pt>
                <c:pt idx="5">
                  <c:v>2787.93501220188</c:v>
                </c:pt>
                <c:pt idx="6">
                  <c:v>2767.4953462322301</c:v>
                </c:pt>
                <c:pt idx="7">
                  <c:v>2747.9090775587101</c:v>
                </c:pt>
                <c:pt idx="8">
                  <c:v>2730.3652018294802</c:v>
                </c:pt>
                <c:pt idx="9">
                  <c:v>2291.5207103675998</c:v>
                </c:pt>
                <c:pt idx="10">
                  <c:v>2261.9852133815298</c:v>
                </c:pt>
                <c:pt idx="11">
                  <c:v>2225.2597621719301</c:v>
                </c:pt>
                <c:pt idx="12">
                  <c:v>2188.6284522737801</c:v>
                </c:pt>
                <c:pt idx="13">
                  <c:v>2000.20903392433</c:v>
                </c:pt>
                <c:pt idx="14">
                  <c:v>1971.3424263478701</c:v>
                </c:pt>
                <c:pt idx="15">
                  <c:v>1976.4537901920201</c:v>
                </c:pt>
                <c:pt idx="16">
                  <c:v>1936.88462206036</c:v>
                </c:pt>
                <c:pt idx="17">
                  <c:v>1899.9799445357201</c:v>
                </c:pt>
                <c:pt idx="18">
                  <c:v>4065.4217844549598</c:v>
                </c:pt>
                <c:pt idx="19">
                  <c:v>4034.0259975379499</c:v>
                </c:pt>
                <c:pt idx="20">
                  <c:v>3968.67922682782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61B-4B67-800F-625934CD551A}"/>
            </c:ext>
          </c:extLst>
        </c:ser>
        <c:ser>
          <c:idx val="18"/>
          <c:order val="18"/>
          <c:tx>
            <c:strRef>
              <c:f>'Exported Energy (Each)'!$T$2</c:f>
              <c:strCache>
                <c:ptCount val="1"/>
                <c:pt idx="0">
                  <c:v>ag029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(Each)'!$T$3:$T$23</c:f>
              <c:numCache>
                <c:formatCode>General</c:formatCode>
                <c:ptCount val="21"/>
                <c:pt idx="0">
                  <c:v>1845.7906266626401</c:v>
                </c:pt>
                <c:pt idx="1">
                  <c:v>1824.57923271958</c:v>
                </c:pt>
                <c:pt idx="2">
                  <c:v>1803.3926985200101</c:v>
                </c:pt>
                <c:pt idx="3">
                  <c:v>1782.2374339779701</c:v>
                </c:pt>
                <c:pt idx="4">
                  <c:v>1761.10315984824</c:v>
                </c:pt>
                <c:pt idx="5">
                  <c:v>1740.0014043184301</c:v>
                </c:pt>
                <c:pt idx="6">
                  <c:v>2866.36829265603</c:v>
                </c:pt>
                <c:pt idx="7">
                  <c:v>2846.6206705214399</c:v>
                </c:pt>
                <c:pt idx="8">
                  <c:v>2829.4324739168701</c:v>
                </c:pt>
                <c:pt idx="9">
                  <c:v>2814.5983654599099</c:v>
                </c:pt>
                <c:pt idx="10">
                  <c:v>2299.7136265204299</c:v>
                </c:pt>
                <c:pt idx="11">
                  <c:v>2271.2061151233302</c:v>
                </c:pt>
                <c:pt idx="12">
                  <c:v>2239.6778048432102</c:v>
                </c:pt>
                <c:pt idx="13">
                  <c:v>2208.6488660466298</c:v>
                </c:pt>
                <c:pt idx="14">
                  <c:v>2052.1563369104401</c:v>
                </c:pt>
                <c:pt idx="15">
                  <c:v>2023.9721830368201</c:v>
                </c:pt>
                <c:pt idx="16">
                  <c:v>2022.36589734564</c:v>
                </c:pt>
                <c:pt idx="17">
                  <c:v>1982.00124373724</c:v>
                </c:pt>
                <c:pt idx="18">
                  <c:v>24138.819429980598</c:v>
                </c:pt>
                <c:pt idx="19">
                  <c:v>23930.849118112899</c:v>
                </c:pt>
                <c:pt idx="20">
                  <c:v>23708.762348902899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61B-4B67-800F-625934CD551A}"/>
            </c:ext>
          </c:extLst>
        </c:ser>
        <c:ser>
          <c:idx val="19"/>
          <c:order val="19"/>
          <c:tx>
            <c:strRef>
              <c:f>'Exported Energy (Each)'!$U$2</c:f>
              <c:strCache>
                <c:ptCount val="1"/>
                <c:pt idx="0">
                  <c:v>ag030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(Each)'!$U$3:$U$23</c:f>
              <c:numCache>
                <c:formatCode>General</c:formatCode>
                <c:ptCount val="21"/>
                <c:pt idx="0">
                  <c:v>0</c:v>
                </c:pt>
                <c:pt idx="1">
                  <c:v>6110.4487188084404</c:v>
                </c:pt>
                <c:pt idx="2">
                  <c:v>6055.7319430550097</c:v>
                </c:pt>
                <c:pt idx="3">
                  <c:v>6001.03172783431</c:v>
                </c:pt>
                <c:pt idx="4">
                  <c:v>5946.3449114611903</c:v>
                </c:pt>
                <c:pt idx="5">
                  <c:v>4942.4843889511403</c:v>
                </c:pt>
                <c:pt idx="6">
                  <c:v>4906.5879742425705</c:v>
                </c:pt>
                <c:pt idx="7">
                  <c:v>4869.42639122325</c:v>
                </c:pt>
                <c:pt idx="8">
                  <c:v>4833.0234326247401</c:v>
                </c:pt>
                <c:pt idx="9">
                  <c:v>4323.6441912463997</c:v>
                </c:pt>
                <c:pt idx="10">
                  <c:v>4285.0278541253401</c:v>
                </c:pt>
                <c:pt idx="11">
                  <c:v>4241.8857548552796</c:v>
                </c:pt>
                <c:pt idx="12">
                  <c:v>4200.2738273304303</c:v>
                </c:pt>
                <c:pt idx="13">
                  <c:v>4159.4853032286101</c:v>
                </c:pt>
                <c:pt idx="14">
                  <c:v>3918.3938633873299</c:v>
                </c:pt>
                <c:pt idx="15">
                  <c:v>3899.6610791010798</c:v>
                </c:pt>
                <c:pt idx="16">
                  <c:v>3851.4372328847899</c:v>
                </c:pt>
                <c:pt idx="17">
                  <c:v>3803.9810976818599</c:v>
                </c:pt>
                <c:pt idx="18">
                  <c:v>10505.7907274482</c:v>
                </c:pt>
                <c:pt idx="19">
                  <c:v>10409.3719319059</c:v>
                </c:pt>
                <c:pt idx="20">
                  <c:v>10297.8690546255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61B-4B67-800F-625934CD551A}"/>
            </c:ext>
          </c:extLst>
        </c:ser>
        <c:ser>
          <c:idx val="20"/>
          <c:order val="20"/>
          <c:tx>
            <c:strRef>
              <c:f>'Exported Energy (Each)'!$V$2</c:f>
              <c:strCache>
                <c:ptCount val="1"/>
                <c:pt idx="0">
                  <c:v>ag031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(Each)'!$V$3:$V$23</c:f>
              <c:numCache>
                <c:formatCode>General</c:formatCode>
                <c:ptCount val="21"/>
                <c:pt idx="0">
                  <c:v>1981.8885013721001</c:v>
                </c:pt>
                <c:pt idx="1">
                  <c:v>1958.40895951518</c:v>
                </c:pt>
                <c:pt idx="2">
                  <c:v>1934.9867831602401</c:v>
                </c:pt>
                <c:pt idx="3">
                  <c:v>1911.6104129846001</c:v>
                </c:pt>
                <c:pt idx="4">
                  <c:v>1888.2697027889701</c:v>
                </c:pt>
                <c:pt idx="5">
                  <c:v>1864.96942081878</c:v>
                </c:pt>
                <c:pt idx="6">
                  <c:v>2979.7109361883299</c:v>
                </c:pt>
                <c:pt idx="7">
                  <c:v>2966.90951996478</c:v>
                </c:pt>
                <c:pt idx="8">
                  <c:v>2949.9500730294499</c:v>
                </c:pt>
                <c:pt idx="9">
                  <c:v>2935.2183282446799</c:v>
                </c:pt>
                <c:pt idx="10">
                  <c:v>2332.8132274274199</c:v>
                </c:pt>
                <c:pt idx="11">
                  <c:v>2310.1227297722899</c:v>
                </c:pt>
                <c:pt idx="12">
                  <c:v>2278.1744218641502</c:v>
                </c:pt>
                <c:pt idx="13">
                  <c:v>2246.24332544554</c:v>
                </c:pt>
                <c:pt idx="14">
                  <c:v>2072.0965210071799</c:v>
                </c:pt>
                <c:pt idx="15">
                  <c:v>2045.9673338841501</c:v>
                </c:pt>
                <c:pt idx="16">
                  <c:v>2044.54345137986</c:v>
                </c:pt>
                <c:pt idx="17">
                  <c:v>2009.81688610431</c:v>
                </c:pt>
                <c:pt idx="18">
                  <c:v>13203.7305584388</c:v>
                </c:pt>
                <c:pt idx="19">
                  <c:v>13091.309851092299</c:v>
                </c:pt>
                <c:pt idx="20">
                  <c:v>12950.603265106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61B-4B67-800F-625934CD551A}"/>
            </c:ext>
          </c:extLst>
        </c:ser>
        <c:ser>
          <c:idx val="21"/>
          <c:order val="21"/>
          <c:tx>
            <c:strRef>
              <c:f>'Exported Energy (Each)'!$W$2</c:f>
              <c:strCache>
                <c:ptCount val="1"/>
                <c:pt idx="0">
                  <c:v>ag032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(Each)'!$W$3:$W$23</c:f>
              <c:numCache>
                <c:formatCode>General</c:formatCode>
                <c:ptCount val="21"/>
                <c:pt idx="0">
                  <c:v>2252.0397674266501</c:v>
                </c:pt>
                <c:pt idx="1">
                  <c:v>2227.9785818820801</c:v>
                </c:pt>
                <c:pt idx="2">
                  <c:v>2203.94051528412</c:v>
                </c:pt>
                <c:pt idx="3">
                  <c:v>2179.9258956599901</c:v>
                </c:pt>
                <c:pt idx="4">
                  <c:v>2155.9417585330998</c:v>
                </c:pt>
                <c:pt idx="5">
                  <c:v>2939.4510294224501</c:v>
                </c:pt>
                <c:pt idx="6">
                  <c:v>2934.6054209805202</c:v>
                </c:pt>
                <c:pt idx="7">
                  <c:v>2926.2306065456601</c:v>
                </c:pt>
                <c:pt idx="8">
                  <c:v>2919.5462581749898</c:v>
                </c:pt>
                <c:pt idx="9">
                  <c:v>2365.4417245566501</c:v>
                </c:pt>
                <c:pt idx="10">
                  <c:v>2338.20525257399</c:v>
                </c:pt>
                <c:pt idx="11">
                  <c:v>2302.5338686055802</c:v>
                </c:pt>
                <c:pt idx="12">
                  <c:v>2267.0646360211599</c:v>
                </c:pt>
                <c:pt idx="13">
                  <c:v>2135.9208631357501</c:v>
                </c:pt>
                <c:pt idx="14">
                  <c:v>2108.7087271731102</c:v>
                </c:pt>
                <c:pt idx="15">
                  <c:v>2095.6645417670902</c:v>
                </c:pt>
                <c:pt idx="16">
                  <c:v>2056.4680114593002</c:v>
                </c:pt>
                <c:pt idx="17">
                  <c:v>11891.104816990701</c:v>
                </c:pt>
                <c:pt idx="18">
                  <c:v>11777.838755102401</c:v>
                </c:pt>
                <c:pt idx="19">
                  <c:v>11651.895649971701</c:v>
                </c:pt>
                <c:pt idx="20">
                  <c:v>16065.438004977101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61B-4B67-800F-625934CD551A}"/>
            </c:ext>
          </c:extLst>
        </c:ser>
        <c:ser>
          <c:idx val="22"/>
          <c:order val="22"/>
          <c:tx>
            <c:strRef>
              <c:f>'Exported Energy (Each)'!$X$2</c:f>
              <c:strCache>
                <c:ptCount val="1"/>
                <c:pt idx="0">
                  <c:v>ag033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(Each)'!$X$3:$X$23</c:f>
              <c:numCache>
                <c:formatCode>General</c:formatCode>
                <c:ptCount val="21"/>
                <c:pt idx="0">
                  <c:v>4623.3453456294801</c:v>
                </c:pt>
                <c:pt idx="1">
                  <c:v>4574.2689593444202</c:v>
                </c:pt>
                <c:pt idx="2">
                  <c:v>4525.24049598282</c:v>
                </c:pt>
                <c:pt idx="3">
                  <c:v>4476.2683377027597</c:v>
                </c:pt>
                <c:pt idx="4">
                  <c:v>4427.3364232431004</c:v>
                </c:pt>
                <c:pt idx="5">
                  <c:v>4361.85763777188</c:v>
                </c:pt>
                <c:pt idx="6">
                  <c:v>4327.4024501056401</c:v>
                </c:pt>
                <c:pt idx="7">
                  <c:v>4298.5277425487902</c:v>
                </c:pt>
                <c:pt idx="8">
                  <c:v>4274.60514416347</c:v>
                </c:pt>
                <c:pt idx="9">
                  <c:v>5813.2876165403804</c:v>
                </c:pt>
                <c:pt idx="10">
                  <c:v>5728.3084536678298</c:v>
                </c:pt>
                <c:pt idx="11">
                  <c:v>5640.9348574343203</c:v>
                </c:pt>
                <c:pt idx="12">
                  <c:v>5554.7359077811998</c:v>
                </c:pt>
                <c:pt idx="13">
                  <c:v>7839.8876752156002</c:v>
                </c:pt>
                <c:pt idx="14">
                  <c:v>7734.9207910860496</c:v>
                </c:pt>
                <c:pt idx="15">
                  <c:v>7673.4281244352997</c:v>
                </c:pt>
                <c:pt idx="16">
                  <c:v>10881.7543997922</c:v>
                </c:pt>
                <c:pt idx="17">
                  <c:v>10745.0421510535</c:v>
                </c:pt>
                <c:pt idx="18">
                  <c:v>10578.850206085899</c:v>
                </c:pt>
                <c:pt idx="19">
                  <c:v>10448.8266692866</c:v>
                </c:pt>
                <c:pt idx="20">
                  <c:v>15780.921675797899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61B-4B67-800F-625934CD551A}"/>
            </c:ext>
          </c:extLst>
        </c:ser>
        <c:ser>
          <c:idx val="23"/>
          <c:order val="23"/>
          <c:tx>
            <c:strRef>
              <c:f>'Exported Energy (Each)'!$Y$2</c:f>
              <c:strCache>
                <c:ptCount val="1"/>
                <c:pt idx="0">
                  <c:v>ag034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(Each)'!$Y$3:$Y$23</c:f>
              <c:numCache>
                <c:formatCode>General</c:formatCode>
                <c:ptCount val="21"/>
                <c:pt idx="0">
                  <c:v>4749.7104675296796</c:v>
                </c:pt>
                <c:pt idx="1">
                  <c:v>4699.8128764863004</c:v>
                </c:pt>
                <c:pt idx="2">
                  <c:v>4649.9622899611904</c:v>
                </c:pt>
                <c:pt idx="3">
                  <c:v>4600.1694246826501</c:v>
                </c:pt>
                <c:pt idx="4">
                  <c:v>4550.4126537739703</c:v>
                </c:pt>
                <c:pt idx="5">
                  <c:v>2198.0217679249799</c:v>
                </c:pt>
                <c:pt idx="6">
                  <c:v>2195.3211625663998</c:v>
                </c:pt>
                <c:pt idx="7">
                  <c:v>2189.3336076801902</c:v>
                </c:pt>
                <c:pt idx="8">
                  <c:v>2185.6710250285701</c:v>
                </c:pt>
                <c:pt idx="9">
                  <c:v>1472.4646080539701</c:v>
                </c:pt>
                <c:pt idx="10">
                  <c:v>1454.6850173585301</c:v>
                </c:pt>
                <c:pt idx="11">
                  <c:v>1427.9921013201299</c:v>
                </c:pt>
                <c:pt idx="12">
                  <c:v>1403.84851964678</c:v>
                </c:pt>
                <c:pt idx="13">
                  <c:v>6888.1226185367696</c:v>
                </c:pt>
                <c:pt idx="14">
                  <c:v>6817.6363066681697</c:v>
                </c:pt>
                <c:pt idx="15">
                  <c:v>6760.3427683938198</c:v>
                </c:pt>
                <c:pt idx="16">
                  <c:v>6667.4409970926099</c:v>
                </c:pt>
                <c:pt idx="17">
                  <c:v>12983.4448565902</c:v>
                </c:pt>
                <c:pt idx="18">
                  <c:v>12857.8676962231</c:v>
                </c:pt>
                <c:pt idx="19">
                  <c:v>12724.585060518</c:v>
                </c:pt>
                <c:pt idx="20">
                  <c:v>12566.563708448701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61B-4B67-800F-625934CD551A}"/>
            </c:ext>
          </c:extLst>
        </c:ser>
        <c:ser>
          <c:idx val="24"/>
          <c:order val="24"/>
          <c:tx>
            <c:strRef>
              <c:f>'Exported Energy (Each)'!$Z$2</c:f>
              <c:strCache>
                <c:ptCount val="1"/>
                <c:pt idx="0">
                  <c:v>ag035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(Each)'!$Z$3:$Z$23</c:f>
              <c:numCache>
                <c:formatCode>General</c:formatCode>
                <c:ptCount val="21"/>
                <c:pt idx="0">
                  <c:v>4371.3028068134399</c:v>
                </c:pt>
                <c:pt idx="1">
                  <c:v>4320.8203375016301</c:v>
                </c:pt>
                <c:pt idx="2">
                  <c:v>4270.43243834638</c:v>
                </c:pt>
                <c:pt idx="3">
                  <c:v>4220.1116950978503</c:v>
                </c:pt>
                <c:pt idx="4">
                  <c:v>4169.8838121417702</c:v>
                </c:pt>
                <c:pt idx="5">
                  <c:v>3929.32599478466</c:v>
                </c:pt>
                <c:pt idx="6">
                  <c:v>3904.1275100898001</c:v>
                </c:pt>
                <c:pt idx="7">
                  <c:v>3876.9030574388798</c:v>
                </c:pt>
                <c:pt idx="8">
                  <c:v>3854.3247676432202</c:v>
                </c:pt>
                <c:pt idx="9">
                  <c:v>6536.6922733930896</c:v>
                </c:pt>
                <c:pt idx="10">
                  <c:v>6457.1498008481003</c:v>
                </c:pt>
                <c:pt idx="11">
                  <c:v>6354.5219870629298</c:v>
                </c:pt>
                <c:pt idx="12">
                  <c:v>6255.1503326940601</c:v>
                </c:pt>
                <c:pt idx="13">
                  <c:v>9255.6563878924499</c:v>
                </c:pt>
                <c:pt idx="14">
                  <c:v>9135.6676823254602</c:v>
                </c:pt>
                <c:pt idx="15">
                  <c:v>9051.8819364804494</c:v>
                </c:pt>
                <c:pt idx="16">
                  <c:v>11563.820300184099</c:v>
                </c:pt>
                <c:pt idx="17">
                  <c:v>11418.2822822035</c:v>
                </c:pt>
                <c:pt idx="18">
                  <c:v>11243.335847004801</c:v>
                </c:pt>
                <c:pt idx="19">
                  <c:v>11125.1243222304</c:v>
                </c:pt>
                <c:pt idx="20">
                  <c:v>17893.655243631099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61B-4B67-800F-625934CD551A}"/>
            </c:ext>
          </c:extLst>
        </c:ser>
        <c:ser>
          <c:idx val="25"/>
          <c:order val="25"/>
          <c:tx>
            <c:strRef>
              <c:f>'Exported Energy (Each)'!$AA$2</c:f>
              <c:strCache>
                <c:ptCount val="1"/>
                <c:pt idx="0">
                  <c:v>ag036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(Each)'!$AA$3:$AA$23</c:f>
              <c:numCache>
                <c:formatCode>General</c:formatCode>
                <c:ptCount val="21"/>
                <c:pt idx="0">
                  <c:v>1068.4731950513701</c:v>
                </c:pt>
                <c:pt idx="1">
                  <c:v>1055.35507435</c:v>
                </c:pt>
                <c:pt idx="2">
                  <c:v>1042.2526765739699</c:v>
                </c:pt>
                <c:pt idx="3">
                  <c:v>1029.1663563178099</c:v>
                </c:pt>
                <c:pt idx="4">
                  <c:v>1016.09951239041</c:v>
                </c:pt>
                <c:pt idx="5">
                  <c:v>1003.0586093774</c:v>
                </c:pt>
                <c:pt idx="6">
                  <c:v>3332.29044390229</c:v>
                </c:pt>
                <c:pt idx="7">
                  <c:v>3311.48485364513</c:v>
                </c:pt>
                <c:pt idx="8">
                  <c:v>3289.73938577628</c:v>
                </c:pt>
                <c:pt idx="9">
                  <c:v>3270.21426586802</c:v>
                </c:pt>
                <c:pt idx="10">
                  <c:v>2815.7890025573201</c:v>
                </c:pt>
                <c:pt idx="11">
                  <c:v>2782.4362810827602</c:v>
                </c:pt>
                <c:pt idx="12">
                  <c:v>2742.55217290468</c:v>
                </c:pt>
                <c:pt idx="13">
                  <c:v>2704.5151640647</c:v>
                </c:pt>
                <c:pt idx="14">
                  <c:v>2614.6410377857701</c:v>
                </c:pt>
                <c:pt idx="15">
                  <c:v>2581.8587464882098</c:v>
                </c:pt>
                <c:pt idx="16">
                  <c:v>2550.7087053973401</c:v>
                </c:pt>
                <c:pt idx="17">
                  <c:v>2506.2417396876499</c:v>
                </c:pt>
                <c:pt idx="18">
                  <c:v>2438.19877991364</c:v>
                </c:pt>
                <c:pt idx="19">
                  <c:v>2406.9061664934202</c:v>
                </c:pt>
                <c:pt idx="20">
                  <c:v>2372.33690893532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61B-4B67-800F-625934CD551A}"/>
            </c:ext>
          </c:extLst>
        </c:ser>
        <c:ser>
          <c:idx val="26"/>
          <c:order val="26"/>
          <c:tx>
            <c:strRef>
              <c:f>'Exported Energy (Each)'!$AB$2</c:f>
              <c:strCache>
                <c:ptCount val="1"/>
                <c:pt idx="0">
                  <c:v>ag037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(Each)'!$AB$3:$AB$23</c:f>
              <c:numCache>
                <c:formatCode>General</c:formatCode>
                <c:ptCount val="21"/>
                <c:pt idx="0">
                  <c:v>4136.4766594849298</c:v>
                </c:pt>
                <c:pt idx="1">
                  <c:v>4092.37221806149</c:v>
                </c:pt>
                <c:pt idx="2">
                  <c:v>4048.29720733151</c:v>
                </c:pt>
                <c:pt idx="3">
                  <c:v>4004.2494556736701</c:v>
                </c:pt>
                <c:pt idx="4">
                  <c:v>3960.22798497656</c:v>
                </c:pt>
                <c:pt idx="5">
                  <c:v>3257.88009712948</c:v>
                </c:pt>
                <c:pt idx="6">
                  <c:v>3230.6532183507702</c:v>
                </c:pt>
                <c:pt idx="7">
                  <c:v>3206.08867292179</c:v>
                </c:pt>
                <c:pt idx="8">
                  <c:v>3184.10930828971</c:v>
                </c:pt>
                <c:pt idx="9">
                  <c:v>3164.6525302343498</c:v>
                </c:pt>
                <c:pt idx="10">
                  <c:v>2657.4753256337599</c:v>
                </c:pt>
                <c:pt idx="11">
                  <c:v>2620.04829835191</c:v>
                </c:pt>
                <c:pt idx="12">
                  <c:v>2574.6008415933302</c:v>
                </c:pt>
                <c:pt idx="13">
                  <c:v>2530.6662432236799</c:v>
                </c:pt>
                <c:pt idx="14">
                  <c:v>2360.4794700201301</c:v>
                </c:pt>
                <c:pt idx="15">
                  <c:v>2365.1191775724701</c:v>
                </c:pt>
                <c:pt idx="16">
                  <c:v>2313.8724063330101</c:v>
                </c:pt>
                <c:pt idx="17">
                  <c:v>2267.3848836638999</c:v>
                </c:pt>
                <c:pt idx="18">
                  <c:v>7775.30137525997</c:v>
                </c:pt>
                <c:pt idx="19">
                  <c:v>7688.8673188418597</c:v>
                </c:pt>
                <c:pt idx="20">
                  <c:v>7606.1576726985704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61B-4B67-800F-625934CD551A}"/>
            </c:ext>
          </c:extLst>
        </c:ser>
        <c:ser>
          <c:idx val="27"/>
          <c:order val="27"/>
          <c:tx>
            <c:strRef>
              <c:f>'Exported Energy (Each)'!$AC$2</c:f>
              <c:strCache>
                <c:ptCount val="1"/>
                <c:pt idx="0">
                  <c:v>ag038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(Each)'!$AC$3:$AC$23</c:f>
              <c:numCache>
                <c:formatCode>General</c:formatCode>
                <c:ptCount val="21"/>
                <c:pt idx="0">
                  <c:v>5732.8000528288803</c:v>
                </c:pt>
                <c:pt idx="1">
                  <c:v>5676.2954129723803</c:v>
                </c:pt>
                <c:pt idx="2">
                  <c:v>5619.84208058274</c:v>
                </c:pt>
                <c:pt idx="3">
                  <c:v>5563.4407020982799</c:v>
                </c:pt>
                <c:pt idx="4">
                  <c:v>5507.1037015481597</c:v>
                </c:pt>
                <c:pt idx="5">
                  <c:v>3295.4494555107799</c:v>
                </c:pt>
                <c:pt idx="6">
                  <c:v>3276.7399646109402</c:v>
                </c:pt>
                <c:pt idx="7">
                  <c:v>3259.7791766034902</c:v>
                </c:pt>
                <c:pt idx="8">
                  <c:v>3245.1972703934898</c:v>
                </c:pt>
                <c:pt idx="9">
                  <c:v>2489.5674912530299</c:v>
                </c:pt>
                <c:pt idx="10">
                  <c:v>2452.8373728173601</c:v>
                </c:pt>
                <c:pt idx="11">
                  <c:v>2413.2159492768301</c:v>
                </c:pt>
                <c:pt idx="12">
                  <c:v>2375.6437209357</c:v>
                </c:pt>
                <c:pt idx="13">
                  <c:v>2155.1739529525398</c:v>
                </c:pt>
                <c:pt idx="14">
                  <c:v>2122.60404225206</c:v>
                </c:pt>
                <c:pt idx="15">
                  <c:v>2128.53034326843</c:v>
                </c:pt>
                <c:pt idx="16">
                  <c:v>2081.5823069083299</c:v>
                </c:pt>
                <c:pt idx="17">
                  <c:v>9012.8935837529407</c:v>
                </c:pt>
                <c:pt idx="18">
                  <c:v>8913.88974334472</c:v>
                </c:pt>
                <c:pt idx="19">
                  <c:v>8806.8639729621209</c:v>
                </c:pt>
                <c:pt idx="20">
                  <c:v>8627.4093914157893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61B-4B67-800F-625934CD551A}"/>
            </c:ext>
          </c:extLst>
        </c:ser>
        <c:ser>
          <c:idx val="28"/>
          <c:order val="28"/>
          <c:tx>
            <c:strRef>
              <c:f>'Exported Energy (Each)'!$AD$2</c:f>
              <c:strCache>
                <c:ptCount val="1"/>
                <c:pt idx="0">
                  <c:v>ag039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(Each)'!$AD$3:$AD$23</c:f>
              <c:numCache>
                <c:formatCode>General</c:formatCode>
                <c:ptCount val="21"/>
                <c:pt idx="0">
                  <c:v>5549.33917687758</c:v>
                </c:pt>
                <c:pt idx="1">
                  <c:v>5492.5683811567696</c:v>
                </c:pt>
                <c:pt idx="2">
                  <c:v>5435.8407400108699</c:v>
                </c:pt>
                <c:pt idx="3">
                  <c:v>5379.1555375799098</c:v>
                </c:pt>
                <c:pt idx="4">
                  <c:v>5322.5213541204603</c:v>
                </c:pt>
                <c:pt idx="5">
                  <c:v>3385.7322017356601</c:v>
                </c:pt>
                <c:pt idx="6">
                  <c:v>3361.7247745449999</c:v>
                </c:pt>
                <c:pt idx="7">
                  <c:v>3337.6744204398201</c:v>
                </c:pt>
                <c:pt idx="8">
                  <c:v>3316.4727316909798</c:v>
                </c:pt>
                <c:pt idx="9">
                  <c:v>2731.3417121294401</c:v>
                </c:pt>
                <c:pt idx="10">
                  <c:v>2695.2969411929398</c:v>
                </c:pt>
                <c:pt idx="11">
                  <c:v>2652.14935550566</c:v>
                </c:pt>
                <c:pt idx="12">
                  <c:v>2609.9177030279602</c:v>
                </c:pt>
                <c:pt idx="13">
                  <c:v>2568.90235718331</c:v>
                </c:pt>
                <c:pt idx="14">
                  <c:v>2361.3024053376198</c:v>
                </c:pt>
                <c:pt idx="15">
                  <c:v>2345.4839965964002</c:v>
                </c:pt>
                <c:pt idx="16">
                  <c:v>2297.2333970501199</c:v>
                </c:pt>
                <c:pt idx="17">
                  <c:v>2251.4810766465798</c:v>
                </c:pt>
                <c:pt idx="18">
                  <c:v>9251.9847608633008</c:v>
                </c:pt>
                <c:pt idx="19">
                  <c:v>9163.1908214300092</c:v>
                </c:pt>
                <c:pt idx="20">
                  <c:v>9045.2241324929091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61B-4B67-800F-625934CD551A}"/>
            </c:ext>
          </c:extLst>
        </c:ser>
        <c:ser>
          <c:idx val="29"/>
          <c:order val="29"/>
          <c:tx>
            <c:strRef>
              <c:f>'Exported Energy (Each)'!$AE$2</c:f>
              <c:strCache>
                <c:ptCount val="1"/>
                <c:pt idx="0">
                  <c:v>ag040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(Each)'!$AE$3:$AE$23</c:f>
              <c:numCache>
                <c:formatCode>General</c:formatCode>
                <c:ptCount val="21"/>
                <c:pt idx="0">
                  <c:v>810.82806898082197</c:v>
                </c:pt>
                <c:pt idx="1">
                  <c:v>798.96231334725996</c:v>
                </c:pt>
                <c:pt idx="2">
                  <c:v>787.10788026301395</c:v>
                </c:pt>
                <c:pt idx="3">
                  <c:v>775.26644019931496</c:v>
                </c:pt>
                <c:pt idx="4">
                  <c:v>763.44474637123301</c:v>
                </c:pt>
                <c:pt idx="5">
                  <c:v>751.64321908630097</c:v>
                </c:pt>
                <c:pt idx="6">
                  <c:v>2771.59337170348</c:v>
                </c:pt>
                <c:pt idx="7">
                  <c:v>2748.3839580978702</c:v>
                </c:pt>
                <c:pt idx="8">
                  <c:v>2725.8539184630799</c:v>
                </c:pt>
                <c:pt idx="9">
                  <c:v>2706.1557257815498</c:v>
                </c:pt>
                <c:pt idx="10">
                  <c:v>2214.7345389857501</c:v>
                </c:pt>
                <c:pt idx="11">
                  <c:v>2187.9515398378298</c:v>
                </c:pt>
                <c:pt idx="12">
                  <c:v>2155.5185828766298</c:v>
                </c:pt>
                <c:pt idx="13">
                  <c:v>2124.9945722002099</c:v>
                </c:pt>
                <c:pt idx="14">
                  <c:v>1993.9346707602399</c:v>
                </c:pt>
                <c:pt idx="15">
                  <c:v>1964.03257691095</c:v>
                </c:pt>
                <c:pt idx="16">
                  <c:v>1939.8239012449001</c:v>
                </c:pt>
                <c:pt idx="17">
                  <c:v>1899.0942347118701</c:v>
                </c:pt>
                <c:pt idx="18">
                  <c:v>1821.27355632648</c:v>
                </c:pt>
                <c:pt idx="19">
                  <c:v>1793.6705376279101</c:v>
                </c:pt>
                <c:pt idx="20">
                  <c:v>1761.1879414826101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361B-4B67-800F-625934CD551A}"/>
            </c:ext>
          </c:extLst>
        </c:ser>
        <c:ser>
          <c:idx val="30"/>
          <c:order val="30"/>
          <c:tx>
            <c:strRef>
              <c:f>'Exported Energy (Each)'!$AF$2</c:f>
              <c:strCache>
                <c:ptCount val="1"/>
                <c:pt idx="0">
                  <c:v>ag042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(Each)'!$AF$3:$AF$23</c:f>
              <c:numCache>
                <c:formatCode>General</c:formatCode>
                <c:ptCount val="21"/>
                <c:pt idx="0">
                  <c:v>2260.2723210333002</c:v>
                </c:pt>
                <c:pt idx="1">
                  <c:v>2229.7358129157801</c:v>
                </c:pt>
                <c:pt idx="2">
                  <c:v>2199.2392483178601</c:v>
                </c:pt>
                <c:pt idx="3">
                  <c:v>2168.80064949803</c:v>
                </c:pt>
                <c:pt idx="4">
                  <c:v>2138.42255958232</c:v>
                </c:pt>
                <c:pt idx="5">
                  <c:v>2108.0869760863102</c:v>
                </c:pt>
                <c:pt idx="6">
                  <c:v>3306.39843009275</c:v>
                </c:pt>
                <c:pt idx="7">
                  <c:v>3273.24271955622</c:v>
                </c:pt>
                <c:pt idx="8">
                  <c:v>3245.1023792923002</c:v>
                </c:pt>
                <c:pt idx="9">
                  <c:v>3220.4987266676198</c:v>
                </c:pt>
                <c:pt idx="10">
                  <c:v>6493.2394018264104</c:v>
                </c:pt>
                <c:pt idx="11">
                  <c:v>6412.8155052228603</c:v>
                </c:pt>
                <c:pt idx="12">
                  <c:v>6315.7442284263598</c:v>
                </c:pt>
                <c:pt idx="13">
                  <c:v>6220.2550135942402</c:v>
                </c:pt>
                <c:pt idx="14">
                  <c:v>10100.426951035801</c:v>
                </c:pt>
                <c:pt idx="15">
                  <c:v>9983.8440403814493</c:v>
                </c:pt>
                <c:pt idx="16">
                  <c:v>9874.1690980944295</c:v>
                </c:pt>
                <c:pt idx="17">
                  <c:v>9725.5078510065305</c:v>
                </c:pt>
                <c:pt idx="18">
                  <c:v>14387.8067741747</c:v>
                </c:pt>
                <c:pt idx="19">
                  <c:v>14231.0391460807</c:v>
                </c:pt>
                <c:pt idx="20">
                  <c:v>14063.671933409099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61B-4B67-800F-625934CD551A}"/>
            </c:ext>
          </c:extLst>
        </c:ser>
        <c:ser>
          <c:idx val="31"/>
          <c:order val="31"/>
          <c:tx>
            <c:strRef>
              <c:f>'Exported Energy (Each)'!$AG$2</c:f>
              <c:strCache>
                <c:ptCount val="1"/>
                <c:pt idx="0">
                  <c:v>ag043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(Each)'!$AG$3:$AG$23</c:f>
              <c:numCache>
                <c:formatCode>General</c:formatCode>
                <c:ptCount val="21"/>
                <c:pt idx="0">
                  <c:v>1317.4595633269901</c:v>
                </c:pt>
                <c:pt idx="1">
                  <c:v>1301.24112842402</c:v>
                </c:pt>
                <c:pt idx="2">
                  <c:v>1285.0483474055</c:v>
                </c:pt>
                <c:pt idx="3">
                  <c:v>1268.89283045345</c:v>
                </c:pt>
                <c:pt idx="4">
                  <c:v>1252.7710693981501</c:v>
                </c:pt>
                <c:pt idx="5">
                  <c:v>1236.6739000627899</c:v>
                </c:pt>
                <c:pt idx="6">
                  <c:v>2887.0069383207801</c:v>
                </c:pt>
                <c:pt idx="7">
                  <c:v>2863.0808602571601</c:v>
                </c:pt>
                <c:pt idx="8">
                  <c:v>2840.3676173224299</c:v>
                </c:pt>
                <c:pt idx="9">
                  <c:v>2820.1505749242501</c:v>
                </c:pt>
                <c:pt idx="10">
                  <c:v>2446.4244033230002</c:v>
                </c:pt>
                <c:pt idx="11">
                  <c:v>2419.14223674195</c:v>
                </c:pt>
                <c:pt idx="12">
                  <c:v>2385.52409726004</c:v>
                </c:pt>
                <c:pt idx="13">
                  <c:v>2352.3010124002499</c:v>
                </c:pt>
                <c:pt idx="14">
                  <c:v>2129.2979067157398</c:v>
                </c:pt>
                <c:pt idx="15">
                  <c:v>2105.6561427945999</c:v>
                </c:pt>
                <c:pt idx="16">
                  <c:v>2131.31422347645</c:v>
                </c:pt>
                <c:pt idx="17">
                  <c:v>2096.9248127329001</c:v>
                </c:pt>
                <c:pt idx="18">
                  <c:v>4050.6925214619</c:v>
                </c:pt>
                <c:pt idx="19">
                  <c:v>4010.4729641006002</c:v>
                </c:pt>
                <c:pt idx="20">
                  <c:v>3980.49892565855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61B-4B67-800F-625934CD551A}"/>
            </c:ext>
          </c:extLst>
        </c:ser>
        <c:ser>
          <c:idx val="32"/>
          <c:order val="32"/>
          <c:tx>
            <c:strRef>
              <c:f>'Exported Energy (Each)'!$AH$2</c:f>
              <c:strCache>
                <c:ptCount val="1"/>
                <c:pt idx="0">
                  <c:v>ag044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(Each)'!$AH$3:$AH$23</c:f>
              <c:numCache>
                <c:formatCode>General</c:formatCode>
                <c:ptCount val="21"/>
                <c:pt idx="0">
                  <c:v>828.97835126040798</c:v>
                </c:pt>
                <c:pt idx="1">
                  <c:v>818.17349460851506</c:v>
                </c:pt>
                <c:pt idx="2">
                  <c:v>807.39578368519994</c:v>
                </c:pt>
                <c:pt idx="3">
                  <c:v>796.63964576416902</c:v>
                </c:pt>
                <c:pt idx="4">
                  <c:v>785.90866192318003</c:v>
                </c:pt>
                <c:pt idx="5">
                  <c:v>775.20555204203595</c:v>
                </c:pt>
                <c:pt idx="6">
                  <c:v>2716.31414223397</c:v>
                </c:pt>
                <c:pt idx="7">
                  <c:v>2704.54327232789</c:v>
                </c:pt>
                <c:pt idx="8">
                  <c:v>2690.7212086888298</c:v>
                </c:pt>
                <c:pt idx="9">
                  <c:v>2677.7897749726799</c:v>
                </c:pt>
                <c:pt idx="10">
                  <c:v>2253.5709837126901</c:v>
                </c:pt>
                <c:pt idx="11">
                  <c:v>2230.3783578049402</c:v>
                </c:pt>
                <c:pt idx="12">
                  <c:v>2200.3767678904701</c:v>
                </c:pt>
                <c:pt idx="13">
                  <c:v>2171.4329072543001</c:v>
                </c:pt>
                <c:pt idx="14">
                  <c:v>2015.0592414804401</c:v>
                </c:pt>
                <c:pt idx="15">
                  <c:v>1992.40612520276</c:v>
                </c:pt>
                <c:pt idx="16">
                  <c:v>1999.43017051469</c:v>
                </c:pt>
                <c:pt idx="17">
                  <c:v>1967.0747810069199</c:v>
                </c:pt>
                <c:pt idx="18">
                  <c:v>15535.223327007599</c:v>
                </c:pt>
                <c:pt idx="19">
                  <c:v>15407.894615953401</c:v>
                </c:pt>
                <c:pt idx="20">
                  <c:v>15703.408716616501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361B-4B67-800F-625934CD551A}"/>
            </c:ext>
          </c:extLst>
        </c:ser>
        <c:ser>
          <c:idx val="33"/>
          <c:order val="33"/>
          <c:tx>
            <c:strRef>
              <c:f>'Exported Energy (Each)'!$AI$2</c:f>
              <c:strCache>
                <c:ptCount val="1"/>
                <c:pt idx="0">
                  <c:v>ag045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(Each)'!$AI$3:$AI$23</c:f>
              <c:numCache>
                <c:formatCode>General</c:formatCode>
                <c:ptCount val="21"/>
                <c:pt idx="0">
                  <c:v>0</c:v>
                </c:pt>
                <c:pt idx="1">
                  <c:v>1122.1107372869999</c:v>
                </c:pt>
                <c:pt idx="2">
                  <c:v>1108.76630391046</c:v>
                </c:pt>
                <c:pt idx="3">
                  <c:v>1095.44717338278</c:v>
                </c:pt>
                <c:pt idx="4">
                  <c:v>1082.1517610321901</c:v>
                </c:pt>
                <c:pt idx="5">
                  <c:v>1068.87883915625</c:v>
                </c:pt>
                <c:pt idx="6">
                  <c:v>2111.80428477019</c:v>
                </c:pt>
                <c:pt idx="7">
                  <c:v>2098.5573439874802</c:v>
                </c:pt>
                <c:pt idx="8">
                  <c:v>2086.6445191374</c:v>
                </c:pt>
                <c:pt idx="9">
                  <c:v>2076.4263549966099</c:v>
                </c:pt>
                <c:pt idx="10">
                  <c:v>2067.1091135236502</c:v>
                </c:pt>
                <c:pt idx="11">
                  <c:v>1658.1096190675501</c:v>
                </c:pt>
                <c:pt idx="12">
                  <c:v>1642.0120350367199</c:v>
                </c:pt>
                <c:pt idx="13">
                  <c:v>1618.1234155791699</c:v>
                </c:pt>
                <c:pt idx="14">
                  <c:v>1594.70585039142</c:v>
                </c:pt>
                <c:pt idx="15">
                  <c:v>1457.17619431962</c:v>
                </c:pt>
                <c:pt idx="16">
                  <c:v>1464.6803546369699</c:v>
                </c:pt>
                <c:pt idx="17">
                  <c:v>1434.97064936066</c:v>
                </c:pt>
                <c:pt idx="18">
                  <c:v>1408.2894231443199</c:v>
                </c:pt>
                <c:pt idx="19">
                  <c:v>7749.4777798948098</c:v>
                </c:pt>
                <c:pt idx="20">
                  <c:v>7676.4737437839303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361B-4B67-800F-625934CD551A}"/>
            </c:ext>
          </c:extLst>
        </c:ser>
        <c:ser>
          <c:idx val="34"/>
          <c:order val="34"/>
          <c:tx>
            <c:strRef>
              <c:f>'Exported Energy (Each)'!$AJ$2</c:f>
              <c:strCache>
                <c:ptCount val="1"/>
                <c:pt idx="0">
                  <c:v>ag046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(Each)'!$AJ$3:$AJ$23</c:f>
              <c:numCache>
                <c:formatCode>General</c:formatCode>
                <c:ptCount val="21"/>
                <c:pt idx="0">
                  <c:v>2769.4816483607001</c:v>
                </c:pt>
                <c:pt idx="1">
                  <c:v>2731.6252030298101</c:v>
                </c:pt>
                <c:pt idx="2">
                  <c:v>2693.8949163562702</c:v>
                </c:pt>
                <c:pt idx="3">
                  <c:v>2656.2521843639202</c:v>
                </c:pt>
                <c:pt idx="4">
                  <c:v>2618.6913122814299</c:v>
                </c:pt>
                <c:pt idx="5">
                  <c:v>2531.6294711983001</c:v>
                </c:pt>
                <c:pt idx="6">
                  <c:v>2512.0436232089801</c:v>
                </c:pt>
                <c:pt idx="7">
                  <c:v>2489.5480741667898</c:v>
                </c:pt>
                <c:pt idx="8">
                  <c:v>2471.41364257436</c:v>
                </c:pt>
                <c:pt idx="9">
                  <c:v>3901.72735373253</c:v>
                </c:pt>
                <c:pt idx="10">
                  <c:v>3839.0523039022301</c:v>
                </c:pt>
                <c:pt idx="11">
                  <c:v>3757.2203086838599</c:v>
                </c:pt>
                <c:pt idx="12">
                  <c:v>3677.0305619747501</c:v>
                </c:pt>
                <c:pt idx="13">
                  <c:v>6358.6765746471901</c:v>
                </c:pt>
                <c:pt idx="14">
                  <c:v>6261.68721043604</c:v>
                </c:pt>
                <c:pt idx="15">
                  <c:v>6178.0016066402604</c:v>
                </c:pt>
                <c:pt idx="16">
                  <c:v>6058.2043850547598</c:v>
                </c:pt>
                <c:pt idx="17">
                  <c:v>10713.675037909599</c:v>
                </c:pt>
                <c:pt idx="18">
                  <c:v>10576.9547347998</c:v>
                </c:pt>
                <c:pt idx="19">
                  <c:v>10435.056748101</c:v>
                </c:pt>
                <c:pt idx="20">
                  <c:v>10264.8320970202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361B-4B67-800F-625934CD551A}"/>
            </c:ext>
          </c:extLst>
        </c:ser>
        <c:ser>
          <c:idx val="35"/>
          <c:order val="35"/>
          <c:tx>
            <c:strRef>
              <c:f>'Exported Energy (Each)'!$AK$2</c:f>
              <c:strCache>
                <c:ptCount val="1"/>
                <c:pt idx="0">
                  <c:v>ag047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(Each)'!$AK$3:$AK$23</c:f>
              <c:numCache>
                <c:formatCode>General</c:formatCode>
                <c:ptCount val="21"/>
                <c:pt idx="0">
                  <c:v>4325.0190668331998</c:v>
                </c:pt>
                <c:pt idx="1">
                  <c:v>4279.9191244178101</c:v>
                </c:pt>
                <c:pt idx="2">
                  <c:v>4234.8596433863804</c:v>
                </c:pt>
                <c:pt idx="3">
                  <c:v>4189.8450987832402</c:v>
                </c:pt>
                <c:pt idx="4">
                  <c:v>4144.8771014444001</c:v>
                </c:pt>
                <c:pt idx="5">
                  <c:v>2407.9599874872702</c:v>
                </c:pt>
                <c:pt idx="6">
                  <c:v>2396.47213659724</c:v>
                </c:pt>
                <c:pt idx="7">
                  <c:v>2387.6555990749698</c:v>
                </c:pt>
                <c:pt idx="8">
                  <c:v>2380.3355038938998</c:v>
                </c:pt>
                <c:pt idx="9">
                  <c:v>2375.9879720151298</c:v>
                </c:pt>
                <c:pt idx="10">
                  <c:v>1662.7051667549399</c:v>
                </c:pt>
                <c:pt idx="11">
                  <c:v>1630.0222685584999</c:v>
                </c:pt>
                <c:pt idx="12">
                  <c:v>1599.2121093210401</c:v>
                </c:pt>
                <c:pt idx="13">
                  <c:v>1570.61531982355</c:v>
                </c:pt>
                <c:pt idx="14">
                  <c:v>7510.2180740762697</c:v>
                </c:pt>
                <c:pt idx="15">
                  <c:v>7456.5142907288</c:v>
                </c:pt>
                <c:pt idx="16">
                  <c:v>7351.9958558340604</c:v>
                </c:pt>
                <c:pt idx="17">
                  <c:v>7253.9804666551399</c:v>
                </c:pt>
                <c:pt idx="18">
                  <c:v>13118.322128989201</c:v>
                </c:pt>
                <c:pt idx="19">
                  <c:v>12983.648921529701</c:v>
                </c:pt>
                <c:pt idx="20">
                  <c:v>12855.9060952334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61B-4B67-800F-625934CD551A}"/>
            </c:ext>
          </c:extLst>
        </c:ser>
        <c:ser>
          <c:idx val="36"/>
          <c:order val="36"/>
          <c:tx>
            <c:strRef>
              <c:f>'Exported Energy (Each)'!$AL$2</c:f>
              <c:strCache>
                <c:ptCount val="1"/>
                <c:pt idx="0">
                  <c:v>ag048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(Each)'!$AL$3:$AL$23</c:f>
              <c:numCache>
                <c:formatCode>General</c:formatCode>
                <c:ptCount val="21"/>
                <c:pt idx="0">
                  <c:v>0</c:v>
                </c:pt>
                <c:pt idx="1">
                  <c:v>1041.1129444236699</c:v>
                </c:pt>
                <c:pt idx="2">
                  <c:v>1028.5504311739501</c:v>
                </c:pt>
                <c:pt idx="3">
                  <c:v>1016.01639060194</c:v>
                </c:pt>
                <c:pt idx="4">
                  <c:v>1003.5000213856</c:v>
                </c:pt>
                <c:pt idx="5">
                  <c:v>991.00725053560404</c:v>
                </c:pt>
                <c:pt idx="6">
                  <c:v>1617.8740830946199</c:v>
                </c:pt>
                <c:pt idx="7">
                  <c:v>1605.9324289782401</c:v>
                </c:pt>
                <c:pt idx="8">
                  <c:v>1595.72845655183</c:v>
                </c:pt>
                <c:pt idx="9">
                  <c:v>1587.88240374461</c:v>
                </c:pt>
                <c:pt idx="10">
                  <c:v>1581.92726092711</c:v>
                </c:pt>
                <c:pt idx="11">
                  <c:v>1245.7034778106399</c:v>
                </c:pt>
                <c:pt idx="12">
                  <c:v>1226.8123125079901</c:v>
                </c:pt>
                <c:pt idx="13">
                  <c:v>1203.2548648759</c:v>
                </c:pt>
                <c:pt idx="14">
                  <c:v>1180.3765281651299</c:v>
                </c:pt>
                <c:pt idx="15">
                  <c:v>7415.3454801100397</c:v>
                </c:pt>
                <c:pt idx="16">
                  <c:v>7350.7965791474599</c:v>
                </c:pt>
                <c:pt idx="17">
                  <c:v>7257.0866988120097</c:v>
                </c:pt>
                <c:pt idx="18">
                  <c:v>7168.6876191965002</c:v>
                </c:pt>
                <c:pt idx="19">
                  <c:v>10704.5731603642</c:v>
                </c:pt>
                <c:pt idx="20">
                  <c:v>10602.255037798899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361B-4B67-800F-625934CD551A}"/>
            </c:ext>
          </c:extLst>
        </c:ser>
        <c:ser>
          <c:idx val="37"/>
          <c:order val="37"/>
          <c:tx>
            <c:strRef>
              <c:f>'Exported Energy (Each)'!$AM$2</c:f>
              <c:strCache>
                <c:ptCount val="1"/>
                <c:pt idx="0">
                  <c:v>ag049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(Each)'!$AM$3:$AM$23</c:f>
              <c:numCache>
                <c:formatCode>General</c:formatCode>
                <c:ptCount val="21"/>
                <c:pt idx="0">
                  <c:v>5454.3633019840199</c:v>
                </c:pt>
                <c:pt idx="1">
                  <c:v>5398.9932259817397</c:v>
                </c:pt>
                <c:pt idx="2">
                  <c:v>5343.6807156506802</c:v>
                </c:pt>
                <c:pt idx="3">
                  <c:v>5288.3984134543398</c:v>
                </c:pt>
                <c:pt idx="4">
                  <c:v>5233.1309753584501</c:v>
                </c:pt>
                <c:pt idx="5">
                  <c:v>2904.1124156944902</c:v>
                </c:pt>
                <c:pt idx="6">
                  <c:v>2882.5032907087302</c:v>
                </c:pt>
                <c:pt idx="7">
                  <c:v>2864.5561439656099</c:v>
                </c:pt>
                <c:pt idx="8">
                  <c:v>2849.7057222677199</c:v>
                </c:pt>
                <c:pt idx="9">
                  <c:v>2215.1824281778499</c:v>
                </c:pt>
                <c:pt idx="10">
                  <c:v>2179.71734573291</c:v>
                </c:pt>
                <c:pt idx="11">
                  <c:v>2145.11836187874</c:v>
                </c:pt>
                <c:pt idx="12">
                  <c:v>2111.52315771039</c:v>
                </c:pt>
                <c:pt idx="13">
                  <c:v>1866.09377050693</c:v>
                </c:pt>
                <c:pt idx="14">
                  <c:v>1827.32153866576</c:v>
                </c:pt>
                <c:pt idx="15">
                  <c:v>1860.9319543719</c:v>
                </c:pt>
                <c:pt idx="16">
                  <c:v>1824.8989009106899</c:v>
                </c:pt>
                <c:pt idx="17">
                  <c:v>8552.0648459133008</c:v>
                </c:pt>
                <c:pt idx="18">
                  <c:v>8457.8515503896706</c:v>
                </c:pt>
                <c:pt idx="19">
                  <c:v>8273.3627729920299</c:v>
                </c:pt>
                <c:pt idx="20">
                  <c:v>8168.47536554822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361B-4B67-800F-625934CD551A}"/>
            </c:ext>
          </c:extLst>
        </c:ser>
        <c:ser>
          <c:idx val="38"/>
          <c:order val="38"/>
          <c:tx>
            <c:strRef>
              <c:f>'Exported Energy (Each)'!$AN$2</c:f>
              <c:strCache>
                <c:ptCount val="1"/>
                <c:pt idx="0">
                  <c:v>ag050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(Each)'!$AN$3:$AN$23</c:f>
              <c:numCache>
                <c:formatCode>General</c:formatCode>
                <c:ptCount val="21"/>
                <c:pt idx="0">
                  <c:v>0</c:v>
                </c:pt>
                <c:pt idx="1">
                  <c:v>2529.2473386690599</c:v>
                </c:pt>
                <c:pt idx="2">
                  <c:v>2510.9907524201299</c:v>
                </c:pt>
                <c:pt idx="3">
                  <c:v>2492.7812956796702</c:v>
                </c:pt>
                <c:pt idx="4">
                  <c:v>2474.64423290082</c:v>
                </c:pt>
                <c:pt idx="5">
                  <c:v>2456.5685714757001</c:v>
                </c:pt>
                <c:pt idx="6">
                  <c:v>3572.1438673710099</c:v>
                </c:pt>
                <c:pt idx="7">
                  <c:v>3540.7157115242599</c:v>
                </c:pt>
                <c:pt idx="8">
                  <c:v>3507.8213414154502</c:v>
                </c:pt>
                <c:pt idx="9">
                  <c:v>3477.1142380963101</c:v>
                </c:pt>
                <c:pt idx="10">
                  <c:v>3216.8328941066902</c:v>
                </c:pt>
                <c:pt idx="11">
                  <c:v>3194.2482653979</c:v>
                </c:pt>
                <c:pt idx="12">
                  <c:v>3149.2869602464002</c:v>
                </c:pt>
                <c:pt idx="13">
                  <c:v>3104.7851391508698</c:v>
                </c:pt>
                <c:pt idx="14">
                  <c:v>2978.58534737221</c:v>
                </c:pt>
                <c:pt idx="15">
                  <c:v>2939.4985529133</c:v>
                </c:pt>
                <c:pt idx="16">
                  <c:v>2917.90738923556</c:v>
                </c:pt>
                <c:pt idx="17">
                  <c:v>2871.5341136564698</c:v>
                </c:pt>
                <c:pt idx="18">
                  <c:v>2763.0119718914302</c:v>
                </c:pt>
                <c:pt idx="19">
                  <c:v>2725.6300293159802</c:v>
                </c:pt>
                <c:pt idx="20">
                  <c:v>2700.1464998333699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361B-4B67-800F-625934CD551A}"/>
            </c:ext>
          </c:extLst>
        </c:ser>
        <c:ser>
          <c:idx val="39"/>
          <c:order val="39"/>
          <c:tx>
            <c:strRef>
              <c:f>'Exported Energy (Each)'!$AO$2</c:f>
              <c:strCache>
                <c:ptCount val="1"/>
                <c:pt idx="0">
                  <c:v>ag051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(Each)'!$AO$3:$AO$23</c:f>
              <c:numCache>
                <c:formatCode>General</c:formatCode>
                <c:ptCount val="21"/>
                <c:pt idx="0">
                  <c:v>2266.2593320852402</c:v>
                </c:pt>
                <c:pt idx="1">
                  <c:v>2241.0776883060298</c:v>
                </c:pt>
                <c:pt idx="2">
                  <c:v>2215.9251349010701</c:v>
                </c:pt>
                <c:pt idx="3">
                  <c:v>2190.8025661500601</c:v>
                </c:pt>
                <c:pt idx="4">
                  <c:v>2165.7239851222098</c:v>
                </c:pt>
                <c:pt idx="5">
                  <c:v>2372.6644675942798</c:v>
                </c:pt>
                <c:pt idx="6">
                  <c:v>2367.7912672994498</c:v>
                </c:pt>
                <c:pt idx="7">
                  <c:v>2362.02263840554</c:v>
                </c:pt>
                <c:pt idx="8">
                  <c:v>2356.93017487317</c:v>
                </c:pt>
                <c:pt idx="9">
                  <c:v>1646.70219124291</c:v>
                </c:pt>
                <c:pt idx="10">
                  <c:v>1636.76958323085</c:v>
                </c:pt>
                <c:pt idx="11">
                  <c:v>1618.3638016708401</c:v>
                </c:pt>
                <c:pt idx="12">
                  <c:v>1600.73050545719</c:v>
                </c:pt>
                <c:pt idx="13">
                  <c:v>6524.6918817264796</c:v>
                </c:pt>
                <c:pt idx="14">
                  <c:v>6459.3014472205396</c:v>
                </c:pt>
                <c:pt idx="15">
                  <c:v>6388.6801311601002</c:v>
                </c:pt>
                <c:pt idx="16">
                  <c:v>6300.7167343996798</c:v>
                </c:pt>
                <c:pt idx="17">
                  <c:v>10144.0972103244</c:v>
                </c:pt>
                <c:pt idx="18">
                  <c:v>10046.2624006184</c:v>
                </c:pt>
                <c:pt idx="19">
                  <c:v>9948.3845236670804</c:v>
                </c:pt>
                <c:pt idx="20">
                  <c:v>9821.3108523123792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361B-4B67-800F-625934CD551A}"/>
            </c:ext>
          </c:extLst>
        </c:ser>
        <c:ser>
          <c:idx val="40"/>
          <c:order val="40"/>
          <c:tx>
            <c:strRef>
              <c:f>'Exported Energy (Each)'!$AP$2</c:f>
              <c:strCache>
                <c:ptCount val="1"/>
                <c:pt idx="0">
                  <c:v>ag052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(Each)'!$AP$3:$AP$23</c:f>
              <c:numCache>
                <c:formatCode>General</c:formatCode>
                <c:ptCount val="21"/>
                <c:pt idx="0">
                  <c:v>3345.3207269106301</c:v>
                </c:pt>
                <c:pt idx="1">
                  <c:v>3314.0464832367902</c:v>
                </c:pt>
                <c:pt idx="2">
                  <c:v>3282.7900021409</c:v>
                </c:pt>
                <c:pt idx="3">
                  <c:v>3251.5438726418802</c:v>
                </c:pt>
                <c:pt idx="4">
                  <c:v>3220.31111178734</c:v>
                </c:pt>
                <c:pt idx="5">
                  <c:v>2471.99771242919</c:v>
                </c:pt>
                <c:pt idx="6">
                  <c:v>2485.4210453127498</c:v>
                </c:pt>
                <c:pt idx="7">
                  <c:v>2493.0288454179899</c:v>
                </c:pt>
                <c:pt idx="8">
                  <c:v>2505.3195977502601</c:v>
                </c:pt>
                <c:pt idx="9">
                  <c:v>1616.64942200989</c:v>
                </c:pt>
                <c:pt idx="10">
                  <c:v>1601.98609340502</c:v>
                </c:pt>
                <c:pt idx="11">
                  <c:v>1575.26402686136</c:v>
                </c:pt>
                <c:pt idx="12">
                  <c:v>1550.2657173503901</c:v>
                </c:pt>
                <c:pt idx="13">
                  <c:v>5027.1616015641002</c:v>
                </c:pt>
                <c:pt idx="14">
                  <c:v>4963.5506822687603</c:v>
                </c:pt>
                <c:pt idx="15">
                  <c:v>4895.6924693636502</c:v>
                </c:pt>
                <c:pt idx="16">
                  <c:v>4811.0010595908398</c:v>
                </c:pt>
                <c:pt idx="17">
                  <c:v>8090.0834164850203</c:v>
                </c:pt>
                <c:pt idx="18">
                  <c:v>7999.1927898822096</c:v>
                </c:pt>
                <c:pt idx="19">
                  <c:v>7904.7497827239304</c:v>
                </c:pt>
                <c:pt idx="20">
                  <c:v>7789.6775289679699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361B-4B67-800F-625934CD551A}"/>
            </c:ext>
          </c:extLst>
        </c:ser>
        <c:ser>
          <c:idx val="41"/>
          <c:order val="41"/>
          <c:tx>
            <c:strRef>
              <c:f>'Exported Energy (Each)'!$AQ$2</c:f>
              <c:strCache>
                <c:ptCount val="1"/>
                <c:pt idx="0">
                  <c:v>ag053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(Each)'!$AQ$3:$AQ$23</c:f>
              <c:numCache>
                <c:formatCode>General</c:formatCode>
                <c:ptCount val="21"/>
                <c:pt idx="0">
                  <c:v>1365.1830933797701</c:v>
                </c:pt>
                <c:pt idx="1">
                  <c:v>1350.2056401032</c:v>
                </c:pt>
                <c:pt idx="2">
                  <c:v>1335.24839824324</c:v>
                </c:pt>
                <c:pt idx="3">
                  <c:v>1320.2990774162299</c:v>
                </c:pt>
                <c:pt idx="4">
                  <c:v>1305.36000195159</c:v>
                </c:pt>
                <c:pt idx="5">
                  <c:v>1290.4392379947201</c:v>
                </c:pt>
                <c:pt idx="6">
                  <c:v>3306.3065498451701</c:v>
                </c:pt>
                <c:pt idx="7">
                  <c:v>3286.43910504532</c:v>
                </c:pt>
                <c:pt idx="8">
                  <c:v>3265.9232458174702</c:v>
                </c:pt>
                <c:pt idx="9">
                  <c:v>3247.9649993666699</c:v>
                </c:pt>
                <c:pt idx="10">
                  <c:v>3232.8334035799799</c:v>
                </c:pt>
                <c:pt idx="11">
                  <c:v>2774.3099558005001</c:v>
                </c:pt>
                <c:pt idx="12">
                  <c:v>2740.4933369533801</c:v>
                </c:pt>
                <c:pt idx="13">
                  <c:v>2695.52207244785</c:v>
                </c:pt>
                <c:pt idx="14">
                  <c:v>2651.37447521063</c:v>
                </c:pt>
                <c:pt idx="15">
                  <c:v>2530.9349091445501</c:v>
                </c:pt>
                <c:pt idx="16">
                  <c:v>2520.60657648707</c:v>
                </c:pt>
                <c:pt idx="17">
                  <c:v>2470.3501546216098</c:v>
                </c:pt>
                <c:pt idx="18">
                  <c:v>2425.0266049308202</c:v>
                </c:pt>
                <c:pt idx="19">
                  <c:v>2379.6901609392999</c:v>
                </c:pt>
                <c:pt idx="20">
                  <c:v>4141.17764926169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361B-4B67-800F-625934CD551A}"/>
            </c:ext>
          </c:extLst>
        </c:ser>
        <c:ser>
          <c:idx val="42"/>
          <c:order val="42"/>
          <c:tx>
            <c:strRef>
              <c:f>'Exported Energy (Each)'!$AR$2</c:f>
              <c:strCache>
                <c:ptCount val="1"/>
                <c:pt idx="0">
                  <c:v>ag054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(Each)'!$AR$3:$AR$23</c:f>
              <c:numCache>
                <c:formatCode>General</c:formatCode>
                <c:ptCount val="21"/>
                <c:pt idx="0">
                  <c:v>2762.0231389659998</c:v>
                </c:pt>
                <c:pt idx="1">
                  <c:v>2728.5287135431799</c:v>
                </c:pt>
                <c:pt idx="2">
                  <c:v>2695.0631701611601</c:v>
                </c:pt>
                <c:pt idx="3">
                  <c:v>2661.6505784603601</c:v>
                </c:pt>
                <c:pt idx="4">
                  <c:v>2628.28153926303</c:v>
                </c:pt>
                <c:pt idx="5">
                  <c:v>2594.9551909031702</c:v>
                </c:pt>
                <c:pt idx="6">
                  <c:v>1196.4492798891399</c:v>
                </c:pt>
                <c:pt idx="7">
                  <c:v>1192.0921363385701</c:v>
                </c:pt>
                <c:pt idx="8">
                  <c:v>1190.90563398209</c:v>
                </c:pt>
                <c:pt idx="9">
                  <c:v>1193.35261342076</c:v>
                </c:pt>
                <c:pt idx="10">
                  <c:v>1200.15045300406</c:v>
                </c:pt>
                <c:pt idx="11">
                  <c:v>5545.4549360970796</c:v>
                </c:pt>
                <c:pt idx="12">
                  <c:v>5478.0132024508102</c:v>
                </c:pt>
                <c:pt idx="13">
                  <c:v>5395.7654300465902</c:v>
                </c:pt>
                <c:pt idx="14">
                  <c:v>5315.1905139110304</c:v>
                </c:pt>
                <c:pt idx="15">
                  <c:v>8828.2363173226495</c:v>
                </c:pt>
                <c:pt idx="16">
                  <c:v>8791.6145726206105</c:v>
                </c:pt>
                <c:pt idx="17">
                  <c:v>8661.1354922382598</c:v>
                </c:pt>
                <c:pt idx="18">
                  <c:v>8539.3001922342792</c:v>
                </c:pt>
                <c:pt idx="19">
                  <c:v>15408.102082179999</c:v>
                </c:pt>
                <c:pt idx="20">
                  <c:v>15259.348476329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361B-4B67-800F-625934CD551A}"/>
            </c:ext>
          </c:extLst>
        </c:ser>
        <c:ser>
          <c:idx val="43"/>
          <c:order val="43"/>
          <c:tx>
            <c:strRef>
              <c:f>'Exported Energy (Each)'!$AS$2</c:f>
              <c:strCache>
                <c:ptCount val="1"/>
                <c:pt idx="0">
                  <c:v>ag055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(Each)'!$AS$3:$AS$23</c:f>
              <c:numCache>
                <c:formatCode>General</c:formatCode>
                <c:ptCount val="21"/>
                <c:pt idx="0">
                  <c:v>4945.5208652968004</c:v>
                </c:pt>
                <c:pt idx="1">
                  <c:v>4890.0289379463502</c:v>
                </c:pt>
                <c:pt idx="2">
                  <c:v>4834.5931755342499</c:v>
                </c:pt>
                <c:pt idx="3">
                  <c:v>4779.2434613595897</c:v>
                </c:pt>
                <c:pt idx="4">
                  <c:v>4723.9608009269396</c:v>
                </c:pt>
                <c:pt idx="5">
                  <c:v>3653.0230966050099</c:v>
                </c:pt>
                <c:pt idx="6">
                  <c:v>3618.95152732528</c:v>
                </c:pt>
                <c:pt idx="7">
                  <c:v>3586.39604528379</c:v>
                </c:pt>
                <c:pt idx="8">
                  <c:v>3559.2185951062702</c:v>
                </c:pt>
                <c:pt idx="9">
                  <c:v>6060.2879553578296</c:v>
                </c:pt>
                <c:pt idx="10">
                  <c:v>5978.7257564810498</c:v>
                </c:pt>
                <c:pt idx="11">
                  <c:v>5875.7437916802901</c:v>
                </c:pt>
                <c:pt idx="12">
                  <c:v>5774.2319115322698</c:v>
                </c:pt>
                <c:pt idx="13">
                  <c:v>10535.654966399399</c:v>
                </c:pt>
                <c:pt idx="14">
                  <c:v>10406.2460947032</c:v>
                </c:pt>
                <c:pt idx="15">
                  <c:v>10311.5572573724</c:v>
                </c:pt>
                <c:pt idx="16">
                  <c:v>10144.123293876301</c:v>
                </c:pt>
                <c:pt idx="17">
                  <c:v>17226.811475144601</c:v>
                </c:pt>
                <c:pt idx="18">
                  <c:v>17039.805662133302</c:v>
                </c:pt>
                <c:pt idx="19">
                  <c:v>16865.155229959601</c:v>
                </c:pt>
                <c:pt idx="20">
                  <c:v>23354.222243477499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361B-4B67-800F-625934CD551A}"/>
            </c:ext>
          </c:extLst>
        </c:ser>
        <c:ser>
          <c:idx val="44"/>
          <c:order val="44"/>
          <c:tx>
            <c:strRef>
              <c:f>'Exported Energy (Each)'!$AT$2</c:f>
              <c:strCache>
                <c:ptCount val="1"/>
                <c:pt idx="0">
                  <c:v>ag056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(Each)'!$AT$3:$AT$23</c:f>
              <c:numCache>
                <c:formatCode>General</c:formatCode>
                <c:ptCount val="21"/>
                <c:pt idx="0">
                  <c:v>2502.1015518835602</c:v>
                </c:pt>
                <c:pt idx="1">
                  <c:v>2471.0752000587099</c:v>
                </c:pt>
                <c:pt idx="2">
                  <c:v>2440.1647794217201</c:v>
                </c:pt>
                <c:pt idx="3">
                  <c:v>2409.3339808219198</c:v>
                </c:pt>
                <c:pt idx="4">
                  <c:v>2378.6063613483402</c:v>
                </c:pt>
                <c:pt idx="5">
                  <c:v>3267.6936023598801</c:v>
                </c:pt>
                <c:pt idx="6">
                  <c:v>3235.1963437704399</c:v>
                </c:pt>
                <c:pt idx="7">
                  <c:v>3204.2672668610999</c:v>
                </c:pt>
                <c:pt idx="8">
                  <c:v>3180.1837715576798</c:v>
                </c:pt>
                <c:pt idx="9">
                  <c:v>7091.4695406348101</c:v>
                </c:pt>
                <c:pt idx="10">
                  <c:v>7002.1527613468797</c:v>
                </c:pt>
                <c:pt idx="11">
                  <c:v>6893.7348328151102</c:v>
                </c:pt>
                <c:pt idx="12">
                  <c:v>6786.40516950447</c:v>
                </c:pt>
                <c:pt idx="13">
                  <c:v>11962.899088459</c:v>
                </c:pt>
                <c:pt idx="14">
                  <c:v>11826.334967492699</c:v>
                </c:pt>
                <c:pt idx="15">
                  <c:v>11704.678015108801</c:v>
                </c:pt>
                <c:pt idx="16">
                  <c:v>14513.885320490501</c:v>
                </c:pt>
                <c:pt idx="17">
                  <c:v>14346.8064400246</c:v>
                </c:pt>
                <c:pt idx="18">
                  <c:v>14151.861602056801</c:v>
                </c:pt>
                <c:pt idx="19">
                  <c:v>18713.573963694798</c:v>
                </c:pt>
                <c:pt idx="20">
                  <c:v>18504.232233048198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361B-4B67-800F-625934CD551A}"/>
            </c:ext>
          </c:extLst>
        </c:ser>
        <c:ser>
          <c:idx val="45"/>
          <c:order val="45"/>
          <c:tx>
            <c:strRef>
              <c:f>'Exported Energy (Each)'!$AU$2</c:f>
              <c:strCache>
                <c:ptCount val="1"/>
                <c:pt idx="0">
                  <c:v>ag058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(Each)'!$AU$3:$AU$23</c:f>
              <c:numCache>
                <c:formatCode>General</c:formatCode>
                <c:ptCount val="21"/>
                <c:pt idx="0">
                  <c:v>4090.0572589009598</c:v>
                </c:pt>
                <c:pt idx="1">
                  <c:v>4049.9902560472401</c:v>
                </c:pt>
                <c:pt idx="2">
                  <c:v>4010.0962559899099</c:v>
                </c:pt>
                <c:pt idx="3">
                  <c:v>3970.4889876185098</c:v>
                </c:pt>
                <c:pt idx="4">
                  <c:v>3931.2550672022699</c:v>
                </c:pt>
                <c:pt idx="5">
                  <c:v>3892.26100680322</c:v>
                </c:pt>
                <c:pt idx="6">
                  <c:v>5141.3547153994996</c:v>
                </c:pt>
                <c:pt idx="7">
                  <c:v>5086.6181439535603</c:v>
                </c:pt>
                <c:pt idx="8">
                  <c:v>5032.63828992245</c:v>
                </c:pt>
                <c:pt idx="9">
                  <c:v>4985.3573368225798</c:v>
                </c:pt>
                <c:pt idx="10">
                  <c:v>8904.7628647307301</c:v>
                </c:pt>
                <c:pt idx="11">
                  <c:v>8798.4247795345891</c:v>
                </c:pt>
                <c:pt idx="12">
                  <c:v>8668.0428055374505</c:v>
                </c:pt>
                <c:pt idx="13">
                  <c:v>13289.0817679507</c:v>
                </c:pt>
                <c:pt idx="14">
                  <c:v>13132.9584118405</c:v>
                </c:pt>
                <c:pt idx="15">
                  <c:v>12949.6425366397</c:v>
                </c:pt>
                <c:pt idx="16">
                  <c:v>18505.383734823001</c:v>
                </c:pt>
                <c:pt idx="17">
                  <c:v>18287.718013369798</c:v>
                </c:pt>
                <c:pt idx="18">
                  <c:v>18056.580251085699</c:v>
                </c:pt>
                <c:pt idx="19">
                  <c:v>25902.7722920302</c:v>
                </c:pt>
                <c:pt idx="20">
                  <c:v>25666.2073150256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361B-4B67-800F-625934CD551A}"/>
            </c:ext>
          </c:extLst>
        </c:ser>
        <c:ser>
          <c:idx val="46"/>
          <c:order val="46"/>
          <c:tx>
            <c:strRef>
              <c:f>'Exported Energy (Each)'!$AV$2</c:f>
              <c:strCache>
                <c:ptCount val="1"/>
                <c:pt idx="0">
                  <c:v>ag059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(Each)'!$AV$3:$AV$23</c:f>
              <c:numCache>
                <c:formatCode>General</c:formatCode>
                <c:ptCount val="21"/>
                <c:pt idx="0">
                  <c:v>5608.2089207102099</c:v>
                </c:pt>
                <c:pt idx="1">
                  <c:v>5550.8290926589998</c:v>
                </c:pt>
                <c:pt idx="2">
                  <c:v>5493.5139729427601</c:v>
                </c:pt>
                <c:pt idx="3">
                  <c:v>5436.2611435828403</c:v>
                </c:pt>
                <c:pt idx="4">
                  <c:v>5379.0789184230298</c:v>
                </c:pt>
                <c:pt idx="5">
                  <c:v>5321.9388782803298</c:v>
                </c:pt>
                <c:pt idx="6">
                  <c:v>2448.09892183687</c:v>
                </c:pt>
                <c:pt idx="7">
                  <c:v>2431.9831422182201</c:v>
                </c:pt>
                <c:pt idx="8">
                  <c:v>2414.3552441020302</c:v>
                </c:pt>
                <c:pt idx="9">
                  <c:v>2400.2520267468499</c:v>
                </c:pt>
                <c:pt idx="10">
                  <c:v>1742.9575500164899</c:v>
                </c:pt>
                <c:pt idx="11">
                  <c:v>1721.5730953722</c:v>
                </c:pt>
                <c:pt idx="12">
                  <c:v>1687.7521841503899</c:v>
                </c:pt>
                <c:pt idx="13">
                  <c:v>1654.3147115880799</c:v>
                </c:pt>
                <c:pt idx="14">
                  <c:v>7666.3244985974297</c:v>
                </c:pt>
                <c:pt idx="15">
                  <c:v>7582.13303228314</c:v>
                </c:pt>
                <c:pt idx="16">
                  <c:v>7509.2570612795798</c:v>
                </c:pt>
                <c:pt idx="17">
                  <c:v>7402.8562215536003</c:v>
                </c:pt>
                <c:pt idx="18">
                  <c:v>7858.3128831742697</c:v>
                </c:pt>
                <c:pt idx="19">
                  <c:v>7771.2964359509997</c:v>
                </c:pt>
                <c:pt idx="20">
                  <c:v>7705.1107026370801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361B-4B67-800F-625934CD551A}"/>
            </c:ext>
          </c:extLst>
        </c:ser>
        <c:ser>
          <c:idx val="47"/>
          <c:order val="47"/>
          <c:tx>
            <c:strRef>
              <c:f>'Exported Energy (Each)'!$AW$2</c:f>
              <c:strCache>
                <c:ptCount val="1"/>
                <c:pt idx="0">
                  <c:v>ag060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(Each)'!$AW$3:$AW$23</c:f>
              <c:numCache>
                <c:formatCode>General</c:formatCode>
                <c:ptCount val="21"/>
                <c:pt idx="0">
                  <c:v>9209.34202908513</c:v>
                </c:pt>
                <c:pt idx="1">
                  <c:v>9125.1538200048908</c:v>
                </c:pt>
                <c:pt idx="2">
                  <c:v>9040.9880789041108</c:v>
                </c:pt>
                <c:pt idx="3">
                  <c:v>8956.8323693101793</c:v>
                </c:pt>
                <c:pt idx="4">
                  <c:v>8872.6939806278606</c:v>
                </c:pt>
                <c:pt idx="5">
                  <c:v>6919.8932559741797</c:v>
                </c:pt>
                <c:pt idx="6">
                  <c:v>6860.1002316407503</c:v>
                </c:pt>
                <c:pt idx="7">
                  <c:v>6801.8769660033504</c:v>
                </c:pt>
                <c:pt idx="8">
                  <c:v>6745.4772851831503</c:v>
                </c:pt>
                <c:pt idx="9">
                  <c:v>6690.6440202396798</c:v>
                </c:pt>
                <c:pt idx="10">
                  <c:v>5958.42319386495</c:v>
                </c:pt>
                <c:pt idx="11">
                  <c:v>5889.4855071167603</c:v>
                </c:pt>
                <c:pt idx="12">
                  <c:v>5821.5839805993801</c:v>
                </c:pt>
                <c:pt idx="13">
                  <c:v>5755.6439253604103</c:v>
                </c:pt>
                <c:pt idx="14">
                  <c:v>5459.5888450747398</c:v>
                </c:pt>
                <c:pt idx="15">
                  <c:v>5417.7060759728101</c:v>
                </c:pt>
                <c:pt idx="16">
                  <c:v>5338.7749841151999</c:v>
                </c:pt>
                <c:pt idx="17">
                  <c:v>5265.3057373812198</c:v>
                </c:pt>
                <c:pt idx="18">
                  <c:v>15668.2823196353</c:v>
                </c:pt>
                <c:pt idx="19">
                  <c:v>15514.915006921099</c:v>
                </c:pt>
                <c:pt idx="20">
                  <c:v>15361.75513598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361B-4B67-800F-625934CD551A}"/>
            </c:ext>
          </c:extLst>
        </c:ser>
        <c:ser>
          <c:idx val="48"/>
          <c:order val="48"/>
          <c:tx>
            <c:strRef>
              <c:f>'Exported Energy (Each)'!$AX$2</c:f>
              <c:strCache>
                <c:ptCount val="1"/>
                <c:pt idx="0">
                  <c:v>ag062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(Each)'!$AX$3:$AX$23</c:f>
              <c:numCache>
                <c:formatCode>General</c:formatCode>
                <c:ptCount val="21"/>
                <c:pt idx="0">
                  <c:v>2367.4632312633198</c:v>
                </c:pt>
                <c:pt idx="1">
                  <c:v>2325.8669956438398</c:v>
                </c:pt>
                <c:pt idx="2">
                  <c:v>2284.5410446803699</c:v>
                </c:pt>
                <c:pt idx="3">
                  <c:v>2243.5332726803699</c:v>
                </c:pt>
                <c:pt idx="4">
                  <c:v>2202.81181135008</c:v>
                </c:pt>
                <c:pt idx="5">
                  <c:v>3072.2622802288902</c:v>
                </c:pt>
                <c:pt idx="6">
                  <c:v>3035.6851209337201</c:v>
                </c:pt>
                <c:pt idx="7">
                  <c:v>2996.0209579734201</c:v>
                </c:pt>
                <c:pt idx="8">
                  <c:v>2959.21564300714</c:v>
                </c:pt>
                <c:pt idx="9">
                  <c:v>5062.2300500997999</c:v>
                </c:pt>
                <c:pt idx="10">
                  <c:v>4988.80162112977</c:v>
                </c:pt>
                <c:pt idx="11">
                  <c:v>4900.7810483501698</c:v>
                </c:pt>
                <c:pt idx="12">
                  <c:v>4816.3679835269504</c:v>
                </c:pt>
                <c:pt idx="13">
                  <c:v>9497.8363858085704</c:v>
                </c:pt>
                <c:pt idx="14">
                  <c:v>9382.4671407591304</c:v>
                </c:pt>
                <c:pt idx="15">
                  <c:v>9358.7589503434501</c:v>
                </c:pt>
                <c:pt idx="16">
                  <c:v>12923.039473172899</c:v>
                </c:pt>
                <c:pt idx="17">
                  <c:v>12767.7234669757</c:v>
                </c:pt>
                <c:pt idx="18">
                  <c:v>12579.2310386873</c:v>
                </c:pt>
                <c:pt idx="19">
                  <c:v>17142.914439289099</c:v>
                </c:pt>
                <c:pt idx="20">
                  <c:v>16941.715124421899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361B-4B67-800F-625934CD551A}"/>
            </c:ext>
          </c:extLst>
        </c:ser>
        <c:ser>
          <c:idx val="49"/>
          <c:order val="49"/>
          <c:tx>
            <c:strRef>
              <c:f>'Exported Energy (Each)'!$AY$2</c:f>
              <c:strCache>
                <c:ptCount val="1"/>
                <c:pt idx="0">
                  <c:v>ag063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(Each)'!$AY$3:$AY$23</c:f>
              <c:numCache>
                <c:formatCode>General</c:formatCode>
                <c:ptCount val="21"/>
                <c:pt idx="0">
                  <c:v>0</c:v>
                </c:pt>
                <c:pt idx="1">
                  <c:v>1396.40066624612</c:v>
                </c:pt>
                <c:pt idx="2">
                  <c:v>1375.72812519064</c:v>
                </c:pt>
                <c:pt idx="3">
                  <c:v>1355.1060514057101</c:v>
                </c:pt>
                <c:pt idx="4">
                  <c:v>1334.53361440411</c:v>
                </c:pt>
                <c:pt idx="5">
                  <c:v>1314.01363749384</c:v>
                </c:pt>
                <c:pt idx="6">
                  <c:v>3552.8738813323898</c:v>
                </c:pt>
                <c:pt idx="7">
                  <c:v>3524.0851881097901</c:v>
                </c:pt>
                <c:pt idx="8">
                  <c:v>3493.1081485837999</c:v>
                </c:pt>
                <c:pt idx="9">
                  <c:v>3465.8024654842202</c:v>
                </c:pt>
                <c:pt idx="10">
                  <c:v>7395.64351516018</c:v>
                </c:pt>
                <c:pt idx="11">
                  <c:v>7311.0015476746303</c:v>
                </c:pt>
                <c:pt idx="12">
                  <c:v>7210.3638020349099</c:v>
                </c:pt>
                <c:pt idx="13">
                  <c:v>7110.8995104243004</c:v>
                </c:pt>
                <c:pt idx="14">
                  <c:v>12009.949946802701</c:v>
                </c:pt>
                <c:pt idx="15">
                  <c:v>11881.177144077101</c:v>
                </c:pt>
                <c:pt idx="16">
                  <c:v>11751.0723647349</c:v>
                </c:pt>
                <c:pt idx="17">
                  <c:v>11598.462618289601</c:v>
                </c:pt>
                <c:pt idx="18">
                  <c:v>13618.904353248899</c:v>
                </c:pt>
                <c:pt idx="19">
                  <c:v>13466.214098122</c:v>
                </c:pt>
                <c:pt idx="20">
                  <c:v>13314.429430148401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361B-4B67-800F-625934CD551A}"/>
            </c:ext>
          </c:extLst>
        </c:ser>
        <c:ser>
          <c:idx val="50"/>
          <c:order val="50"/>
          <c:tx>
            <c:strRef>
              <c:f>'Exported Energy (Each)'!$AZ$2</c:f>
              <c:strCache>
                <c:ptCount val="1"/>
                <c:pt idx="0">
                  <c:v>ag064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(Each)'!$AZ$3:$AZ$23</c:f>
              <c:numCache>
                <c:formatCode>General</c:formatCode>
                <c:ptCount val="21"/>
                <c:pt idx="0">
                  <c:v>0</c:v>
                </c:pt>
                <c:pt idx="1">
                  <c:v>1280.38685819482</c:v>
                </c:pt>
                <c:pt idx="2">
                  <c:v>1265.3799487257199</c:v>
                </c:pt>
                <c:pt idx="3">
                  <c:v>1250.39581646027</c:v>
                </c:pt>
                <c:pt idx="4">
                  <c:v>1235.4390740097399</c:v>
                </c:pt>
                <c:pt idx="5">
                  <c:v>1220.5059584347</c:v>
                </c:pt>
                <c:pt idx="6">
                  <c:v>2268.0742331533802</c:v>
                </c:pt>
                <c:pt idx="7">
                  <c:v>2249.6291427085698</c:v>
                </c:pt>
                <c:pt idx="8">
                  <c:v>2230.5186983021199</c:v>
                </c:pt>
                <c:pt idx="9">
                  <c:v>2212.4297291826101</c:v>
                </c:pt>
                <c:pt idx="10">
                  <c:v>2196.1884074566101</c:v>
                </c:pt>
                <c:pt idx="11">
                  <c:v>1888.8725775161299</c:v>
                </c:pt>
                <c:pt idx="12">
                  <c:v>1864.02378920247</c:v>
                </c:pt>
                <c:pt idx="13">
                  <c:v>1831.19038851662</c:v>
                </c:pt>
                <c:pt idx="14">
                  <c:v>1798.5591011653</c:v>
                </c:pt>
                <c:pt idx="15">
                  <c:v>1712.80353540325</c:v>
                </c:pt>
                <c:pt idx="16">
                  <c:v>1705.1394884833901</c:v>
                </c:pt>
                <c:pt idx="17">
                  <c:v>1667.40307871497</c:v>
                </c:pt>
                <c:pt idx="18">
                  <c:v>1633.9072718703201</c:v>
                </c:pt>
                <c:pt idx="19">
                  <c:v>1600.41261508409</c:v>
                </c:pt>
                <c:pt idx="20">
                  <c:v>9998.8119561761796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361B-4B67-800F-625934CD551A}"/>
            </c:ext>
          </c:extLst>
        </c:ser>
        <c:ser>
          <c:idx val="51"/>
          <c:order val="51"/>
          <c:tx>
            <c:strRef>
              <c:f>'Exported Energy (Each)'!$BA$2</c:f>
              <c:strCache>
                <c:ptCount val="1"/>
                <c:pt idx="0">
                  <c:v>ag065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(Each)'!$BA$3:$BA$23</c:f>
              <c:numCache>
                <c:formatCode>General</c:formatCode>
                <c:ptCount val="21"/>
                <c:pt idx="0">
                  <c:v>5445.2514760015201</c:v>
                </c:pt>
                <c:pt idx="1">
                  <c:v>5388.2800424870602</c:v>
                </c:pt>
                <c:pt idx="2">
                  <c:v>5331.34739694977</c:v>
                </c:pt>
                <c:pt idx="3">
                  <c:v>5274.4586460897999</c:v>
                </c:pt>
                <c:pt idx="4">
                  <c:v>5217.6276987869096</c:v>
                </c:pt>
                <c:pt idx="5">
                  <c:v>2349.3370562806099</c:v>
                </c:pt>
                <c:pt idx="6">
                  <c:v>2350.20645651939</c:v>
                </c:pt>
                <c:pt idx="7">
                  <c:v>2352.2755961011999</c:v>
                </c:pt>
                <c:pt idx="8">
                  <c:v>2355.4600873671302</c:v>
                </c:pt>
                <c:pt idx="9">
                  <c:v>1547.46707405592</c:v>
                </c:pt>
                <c:pt idx="10">
                  <c:v>1528.07440083656</c:v>
                </c:pt>
                <c:pt idx="11">
                  <c:v>1496.7233920850399</c:v>
                </c:pt>
                <c:pt idx="12">
                  <c:v>1466.72711267202</c:v>
                </c:pt>
                <c:pt idx="13">
                  <c:v>9126.3848531424792</c:v>
                </c:pt>
                <c:pt idx="14">
                  <c:v>9033.1114481512304</c:v>
                </c:pt>
                <c:pt idx="15">
                  <c:v>8944.0613102262705</c:v>
                </c:pt>
                <c:pt idx="16">
                  <c:v>8828.6601954010293</c:v>
                </c:pt>
                <c:pt idx="17">
                  <c:v>16531.4404964965</c:v>
                </c:pt>
                <c:pt idx="18">
                  <c:v>16370.372536553999</c:v>
                </c:pt>
                <c:pt idx="19">
                  <c:v>16224.7640162849</c:v>
                </c:pt>
                <c:pt idx="20">
                  <c:v>21134.429217763001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361B-4B67-800F-625934CD551A}"/>
            </c:ext>
          </c:extLst>
        </c:ser>
        <c:ser>
          <c:idx val="52"/>
          <c:order val="52"/>
          <c:tx>
            <c:strRef>
              <c:f>'Exported Energy (Each)'!$BB$2</c:f>
              <c:strCache>
                <c:ptCount val="1"/>
                <c:pt idx="0">
                  <c:v>ag066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(Each)'!$BB$3:$BB$23</c:f>
              <c:numCache>
                <c:formatCode>General</c:formatCode>
                <c:ptCount val="21"/>
                <c:pt idx="0">
                  <c:v>447.26765922174701</c:v>
                </c:pt>
                <c:pt idx="1">
                  <c:v>440.41915563184898</c:v>
                </c:pt>
                <c:pt idx="2">
                  <c:v>433.59250124143801</c:v>
                </c:pt>
                <c:pt idx="3">
                  <c:v>426.80281596232902</c:v>
                </c:pt>
                <c:pt idx="4">
                  <c:v>420.03871896147302</c:v>
                </c:pt>
                <c:pt idx="5">
                  <c:v>2850.1040440419902</c:v>
                </c:pt>
                <c:pt idx="6">
                  <c:v>2831.6450539552302</c:v>
                </c:pt>
                <c:pt idx="7">
                  <c:v>2815.33414113139</c:v>
                </c:pt>
                <c:pt idx="8">
                  <c:v>2800.8786409304598</c:v>
                </c:pt>
                <c:pt idx="9">
                  <c:v>2788.7402415475099</c:v>
                </c:pt>
                <c:pt idx="10">
                  <c:v>2387.10748353604</c:v>
                </c:pt>
                <c:pt idx="11">
                  <c:v>2356.2440630278202</c:v>
                </c:pt>
                <c:pt idx="12">
                  <c:v>2320.3597515667302</c:v>
                </c:pt>
                <c:pt idx="13">
                  <c:v>2285.8029067529901</c:v>
                </c:pt>
                <c:pt idx="14">
                  <c:v>2168.7759866997899</c:v>
                </c:pt>
                <c:pt idx="15">
                  <c:v>2170.8551033509798</c:v>
                </c:pt>
                <c:pt idx="16">
                  <c:v>2130.38647118679</c:v>
                </c:pt>
                <c:pt idx="17">
                  <c:v>2094.3710315971698</c:v>
                </c:pt>
                <c:pt idx="18">
                  <c:v>1997.90366792243</c:v>
                </c:pt>
                <c:pt idx="19">
                  <c:v>1973.87642718443</c:v>
                </c:pt>
                <c:pt idx="20">
                  <c:v>1959.66580641001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361B-4B67-800F-625934CD551A}"/>
            </c:ext>
          </c:extLst>
        </c:ser>
        <c:ser>
          <c:idx val="53"/>
          <c:order val="53"/>
          <c:tx>
            <c:strRef>
              <c:f>'Exported Energy (Each)'!$BC$2</c:f>
              <c:strCache>
                <c:ptCount val="1"/>
                <c:pt idx="0">
                  <c:v>ag067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(Each)'!$BC$3:$BC$23</c:f>
              <c:numCache>
                <c:formatCode>General</c:formatCode>
                <c:ptCount val="21"/>
                <c:pt idx="0">
                  <c:v>5282.1886138420996</c:v>
                </c:pt>
                <c:pt idx="1">
                  <c:v>5223.2707199979995</c:v>
                </c:pt>
                <c:pt idx="2">
                  <c:v>5164.4042755383798</c:v>
                </c:pt>
                <c:pt idx="3">
                  <c:v>5105.5634252861601</c:v>
                </c:pt>
                <c:pt idx="4">
                  <c:v>5046.76655035558</c:v>
                </c:pt>
                <c:pt idx="5">
                  <c:v>4988.0241364201502</c:v>
                </c:pt>
                <c:pt idx="6">
                  <c:v>1344.9347368758699</c:v>
                </c:pt>
                <c:pt idx="7">
                  <c:v>1340.0606764205199</c:v>
                </c:pt>
                <c:pt idx="8">
                  <c:v>1336.06224499882</c:v>
                </c:pt>
                <c:pt idx="9">
                  <c:v>1338.7978907147301</c:v>
                </c:pt>
                <c:pt idx="10">
                  <c:v>3994.98000564825</c:v>
                </c:pt>
                <c:pt idx="11">
                  <c:v>3936.6976977276399</c:v>
                </c:pt>
                <c:pt idx="12">
                  <c:v>3861.4102859849299</c:v>
                </c:pt>
                <c:pt idx="13">
                  <c:v>3788.6126089332802</c:v>
                </c:pt>
                <c:pt idx="14">
                  <c:v>5798.3013482978304</c:v>
                </c:pt>
                <c:pt idx="15">
                  <c:v>5709.4341990475996</c:v>
                </c:pt>
                <c:pt idx="16">
                  <c:v>5650.6187594552002</c:v>
                </c:pt>
                <c:pt idx="17">
                  <c:v>5541.4043404972499</c:v>
                </c:pt>
                <c:pt idx="18">
                  <c:v>13101.663397484999</c:v>
                </c:pt>
                <c:pt idx="19">
                  <c:v>12955.3941607747</c:v>
                </c:pt>
                <c:pt idx="20">
                  <c:v>12797.6862850055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361B-4B67-800F-625934CD551A}"/>
            </c:ext>
          </c:extLst>
        </c:ser>
        <c:ser>
          <c:idx val="54"/>
          <c:order val="54"/>
          <c:tx>
            <c:strRef>
              <c:f>'Exported Energy (Each)'!$BD$2</c:f>
              <c:strCache>
                <c:ptCount val="1"/>
                <c:pt idx="0">
                  <c:v>ag068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(Each)'!$BD$3:$BD$23</c:f>
              <c:numCache>
                <c:formatCode>General</c:formatCode>
                <c:ptCount val="21"/>
                <c:pt idx="0">
                  <c:v>1638.44567230964</c:v>
                </c:pt>
                <c:pt idx="1">
                  <c:v>1620.3089109058401</c:v>
                </c:pt>
                <c:pt idx="2">
                  <c:v>1602.18347000617</c:v>
                </c:pt>
                <c:pt idx="3">
                  <c:v>1584.0770148839899</c:v>
                </c:pt>
                <c:pt idx="4">
                  <c:v>1565.9898568604201</c:v>
                </c:pt>
                <c:pt idx="5">
                  <c:v>1547.9269240466499</c:v>
                </c:pt>
                <c:pt idx="6">
                  <c:v>1270.7057918692899</c:v>
                </c:pt>
                <c:pt idx="7">
                  <c:v>1285.84866511273</c:v>
                </c:pt>
                <c:pt idx="8">
                  <c:v>1304.8195736918799</c:v>
                </c:pt>
                <c:pt idx="9">
                  <c:v>1326.7712113523401</c:v>
                </c:pt>
                <c:pt idx="10">
                  <c:v>3158.5353254882698</c:v>
                </c:pt>
                <c:pt idx="11">
                  <c:v>3115.7708611193302</c:v>
                </c:pt>
                <c:pt idx="12">
                  <c:v>3055.0652925415202</c:v>
                </c:pt>
                <c:pt idx="13">
                  <c:v>2994.30854108126</c:v>
                </c:pt>
                <c:pt idx="14">
                  <c:v>4606.0064497147496</c:v>
                </c:pt>
                <c:pt idx="15">
                  <c:v>4543.1724730051401</c:v>
                </c:pt>
                <c:pt idx="16">
                  <c:v>4493.0108669112697</c:v>
                </c:pt>
                <c:pt idx="17">
                  <c:v>4409.9830832109601</c:v>
                </c:pt>
                <c:pt idx="18">
                  <c:v>8037.1261580319197</c:v>
                </c:pt>
                <c:pt idx="19">
                  <c:v>7944.7582062767797</c:v>
                </c:pt>
                <c:pt idx="20">
                  <c:v>7837.4789086640003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361B-4B67-800F-625934CD551A}"/>
            </c:ext>
          </c:extLst>
        </c:ser>
        <c:ser>
          <c:idx val="55"/>
          <c:order val="55"/>
          <c:tx>
            <c:strRef>
              <c:f>'Exported Energy (Each)'!$BE$2</c:f>
              <c:strCache>
                <c:ptCount val="1"/>
                <c:pt idx="0">
                  <c:v>ag069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(Each)'!$BE$3:$BE$23</c:f>
              <c:numCache>
                <c:formatCode>General</c:formatCode>
                <c:ptCount val="21"/>
                <c:pt idx="0">
                  <c:v>4381.0793279702802</c:v>
                </c:pt>
                <c:pt idx="1">
                  <c:v>4327.9804651535496</c:v>
                </c:pt>
                <c:pt idx="2">
                  <c:v>4274.9197226452698</c:v>
                </c:pt>
                <c:pt idx="3">
                  <c:v>4221.9007784996402</c:v>
                </c:pt>
                <c:pt idx="4">
                  <c:v>4168.9356348733099</c:v>
                </c:pt>
                <c:pt idx="5">
                  <c:v>4116.0267827211501</c:v>
                </c:pt>
                <c:pt idx="6">
                  <c:v>1003.28028965011</c:v>
                </c:pt>
                <c:pt idx="7">
                  <c:v>1004.96507899477</c:v>
                </c:pt>
                <c:pt idx="8">
                  <c:v>1010.10978388722</c:v>
                </c:pt>
                <c:pt idx="9">
                  <c:v>1019.8756171093401</c:v>
                </c:pt>
                <c:pt idx="10">
                  <c:v>3848.8853426560099</c:v>
                </c:pt>
                <c:pt idx="11">
                  <c:v>3790.3763925638</c:v>
                </c:pt>
                <c:pt idx="12">
                  <c:v>3717.3489325584601</c:v>
                </c:pt>
                <c:pt idx="13">
                  <c:v>3645.2105755517</c:v>
                </c:pt>
                <c:pt idx="14">
                  <c:v>5433.9591804230104</c:v>
                </c:pt>
                <c:pt idx="15">
                  <c:v>5349.8207722020898</c:v>
                </c:pt>
                <c:pt idx="16">
                  <c:v>5298.2295005330297</c:v>
                </c:pt>
                <c:pt idx="17">
                  <c:v>5191.6499698675398</c:v>
                </c:pt>
                <c:pt idx="18">
                  <c:v>12077.402315905299</c:v>
                </c:pt>
                <c:pt idx="19">
                  <c:v>11938.501044258301</c:v>
                </c:pt>
                <c:pt idx="20">
                  <c:v>11803.269852669901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361B-4B67-800F-625934CD551A}"/>
            </c:ext>
          </c:extLst>
        </c:ser>
        <c:ser>
          <c:idx val="56"/>
          <c:order val="56"/>
          <c:tx>
            <c:strRef>
              <c:f>'Exported Energy (Each)'!$BF$2</c:f>
              <c:strCache>
                <c:ptCount val="1"/>
                <c:pt idx="0">
                  <c:v>ag070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(Each)'!$BF$3:$BF$23</c:f>
              <c:numCache>
                <c:formatCode>General</c:formatCode>
                <c:ptCount val="21"/>
                <c:pt idx="0">
                  <c:v>3621.0813271821899</c:v>
                </c:pt>
                <c:pt idx="1">
                  <c:v>3576.7470419486299</c:v>
                </c:pt>
                <c:pt idx="2">
                  <c:v>3532.4645686191802</c:v>
                </c:pt>
                <c:pt idx="3">
                  <c:v>3488.2378456952101</c:v>
                </c:pt>
                <c:pt idx="4">
                  <c:v>3444.07202238014</c:v>
                </c:pt>
                <c:pt idx="5">
                  <c:v>3000.3734221434202</c:v>
                </c:pt>
                <c:pt idx="6">
                  <c:v>2970.1100751648901</c:v>
                </c:pt>
                <c:pt idx="7">
                  <c:v>2941.63023987303</c:v>
                </c:pt>
                <c:pt idx="8">
                  <c:v>2919.3263323235701</c:v>
                </c:pt>
                <c:pt idx="9">
                  <c:v>4497.8374535714302</c:v>
                </c:pt>
                <c:pt idx="10">
                  <c:v>4435.8003336407601</c:v>
                </c:pt>
                <c:pt idx="11">
                  <c:v>4361.4693530362301</c:v>
                </c:pt>
                <c:pt idx="12">
                  <c:v>4290.8358603783699</c:v>
                </c:pt>
                <c:pt idx="13">
                  <c:v>7061.9984870777598</c:v>
                </c:pt>
                <c:pt idx="14">
                  <c:v>6974.6218619335796</c:v>
                </c:pt>
                <c:pt idx="15">
                  <c:v>6984.6320292417404</c:v>
                </c:pt>
                <c:pt idx="16">
                  <c:v>11256.933729018399</c:v>
                </c:pt>
                <c:pt idx="17">
                  <c:v>11122.040679006101</c:v>
                </c:pt>
                <c:pt idx="18">
                  <c:v>10958.2841742287</c:v>
                </c:pt>
                <c:pt idx="19">
                  <c:v>14770.588471614999</c:v>
                </c:pt>
                <c:pt idx="20">
                  <c:v>14599.002663548599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361B-4B67-800F-625934CD551A}"/>
            </c:ext>
          </c:extLst>
        </c:ser>
        <c:ser>
          <c:idx val="57"/>
          <c:order val="57"/>
          <c:tx>
            <c:strRef>
              <c:f>'Exported Energy (Each)'!$BG$2</c:f>
              <c:strCache>
                <c:ptCount val="1"/>
                <c:pt idx="0">
                  <c:v>ag071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(Each)'!$BG$3:$BG$23</c:f>
              <c:numCache>
                <c:formatCode>General</c:formatCode>
                <c:ptCount val="21"/>
                <c:pt idx="0">
                  <c:v>2849.6254191691</c:v>
                </c:pt>
                <c:pt idx="1">
                  <c:v>2818.0623295853902</c:v>
                </c:pt>
                <c:pt idx="2">
                  <c:v>2786.5426494965</c:v>
                </c:pt>
                <c:pt idx="3">
                  <c:v>2755.06734073592</c:v>
                </c:pt>
                <c:pt idx="4">
                  <c:v>2723.6499757042602</c:v>
                </c:pt>
                <c:pt idx="5">
                  <c:v>2053.0615052142498</c:v>
                </c:pt>
                <c:pt idx="6">
                  <c:v>2053.4981336741898</c:v>
                </c:pt>
                <c:pt idx="7">
                  <c:v>2050.4103390996202</c:v>
                </c:pt>
                <c:pt idx="8">
                  <c:v>2050.3875411618701</c:v>
                </c:pt>
                <c:pt idx="9">
                  <c:v>1471.64292696231</c:v>
                </c:pt>
                <c:pt idx="10">
                  <c:v>1453.1366423715399</c:v>
                </c:pt>
                <c:pt idx="11">
                  <c:v>1425.90554937975</c:v>
                </c:pt>
                <c:pt idx="12">
                  <c:v>1399.5410523662999</c:v>
                </c:pt>
                <c:pt idx="13">
                  <c:v>5752.1529557699196</c:v>
                </c:pt>
                <c:pt idx="14">
                  <c:v>5684.3972339404399</c:v>
                </c:pt>
                <c:pt idx="15">
                  <c:v>5623.8702354556599</c:v>
                </c:pt>
                <c:pt idx="16">
                  <c:v>5540.4978944929599</c:v>
                </c:pt>
                <c:pt idx="17">
                  <c:v>8476.1395229690497</c:v>
                </c:pt>
                <c:pt idx="18">
                  <c:v>8379.6793024373892</c:v>
                </c:pt>
                <c:pt idx="19">
                  <c:v>8293.4821496246095</c:v>
                </c:pt>
                <c:pt idx="20">
                  <c:v>8178.5558455107102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361B-4B67-800F-625934CD551A}"/>
            </c:ext>
          </c:extLst>
        </c:ser>
        <c:ser>
          <c:idx val="58"/>
          <c:order val="58"/>
          <c:tx>
            <c:strRef>
              <c:f>'Exported Energy (Each)'!$BH$2</c:f>
              <c:strCache>
                <c:ptCount val="1"/>
                <c:pt idx="0">
                  <c:v>ag072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(Each)'!$BH$3:$BH$23</c:f>
              <c:numCache>
                <c:formatCode>General</c:formatCode>
                <c:ptCount val="21"/>
                <c:pt idx="0">
                  <c:v>0</c:v>
                </c:pt>
                <c:pt idx="1">
                  <c:v>2863.9480231112898</c:v>
                </c:pt>
                <c:pt idx="2">
                  <c:v>2833.9393002121901</c:v>
                </c:pt>
                <c:pt idx="3">
                  <c:v>2803.9677914898398</c:v>
                </c:pt>
                <c:pt idx="4">
                  <c:v>2774.03718661944</c:v>
                </c:pt>
                <c:pt idx="5">
                  <c:v>2744.14081146634</c:v>
                </c:pt>
                <c:pt idx="6">
                  <c:v>2908.6920963880898</c:v>
                </c:pt>
                <c:pt idx="7">
                  <c:v>2888.2147951601601</c:v>
                </c:pt>
                <c:pt idx="8">
                  <c:v>2867.0660975680898</c:v>
                </c:pt>
                <c:pt idx="9">
                  <c:v>2848.00763110043</c:v>
                </c:pt>
                <c:pt idx="10">
                  <c:v>2389.7888741640199</c:v>
                </c:pt>
                <c:pt idx="11">
                  <c:v>2368.0200236215501</c:v>
                </c:pt>
                <c:pt idx="12">
                  <c:v>2340.3813111224199</c:v>
                </c:pt>
                <c:pt idx="13">
                  <c:v>2314.1636957514502</c:v>
                </c:pt>
                <c:pt idx="14">
                  <c:v>11535.2719353391</c:v>
                </c:pt>
                <c:pt idx="15">
                  <c:v>11435.6522667112</c:v>
                </c:pt>
                <c:pt idx="16">
                  <c:v>11321.1077986317</c:v>
                </c:pt>
                <c:pt idx="17">
                  <c:v>11198.364978805301</c:v>
                </c:pt>
                <c:pt idx="18">
                  <c:v>17199.793188788601</c:v>
                </c:pt>
                <c:pt idx="19">
                  <c:v>17046.5691714483</c:v>
                </c:pt>
                <c:pt idx="20">
                  <c:v>16886.392667209799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361B-4B67-800F-625934CD551A}"/>
            </c:ext>
          </c:extLst>
        </c:ser>
        <c:ser>
          <c:idx val="59"/>
          <c:order val="59"/>
          <c:tx>
            <c:strRef>
              <c:f>'Exported Energy (Each)'!$BI$2</c:f>
              <c:strCache>
                <c:ptCount val="1"/>
                <c:pt idx="0">
                  <c:v>ag073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(Each)'!$BI$3:$BI$23</c:f>
              <c:numCache>
                <c:formatCode>General</c:formatCode>
                <c:ptCount val="21"/>
                <c:pt idx="0">
                  <c:v>2454.9580611740898</c:v>
                </c:pt>
                <c:pt idx="1">
                  <c:v>2427.7961981969202</c:v>
                </c:pt>
                <c:pt idx="2">
                  <c:v>2400.6676155211198</c:v>
                </c:pt>
                <c:pt idx="3">
                  <c:v>2373.5573293299099</c:v>
                </c:pt>
                <c:pt idx="4">
                  <c:v>2346.4603393493098</c:v>
                </c:pt>
                <c:pt idx="5">
                  <c:v>2319.3870488242001</c:v>
                </c:pt>
                <c:pt idx="6">
                  <c:v>3415.04746495779</c:v>
                </c:pt>
                <c:pt idx="7">
                  <c:v>3387.7356097024499</c:v>
                </c:pt>
                <c:pt idx="8">
                  <c:v>3359.0968051298601</c:v>
                </c:pt>
                <c:pt idx="9">
                  <c:v>3333.2498555307302</c:v>
                </c:pt>
                <c:pt idx="10">
                  <c:v>2869.2711711532602</c:v>
                </c:pt>
                <c:pt idx="11">
                  <c:v>2831.4591420082202</c:v>
                </c:pt>
                <c:pt idx="12">
                  <c:v>2785.0107857968301</c:v>
                </c:pt>
                <c:pt idx="13">
                  <c:v>2738.8602959771301</c:v>
                </c:pt>
                <c:pt idx="14">
                  <c:v>2549.2717897846301</c:v>
                </c:pt>
                <c:pt idx="15">
                  <c:v>2511.5132497735499</c:v>
                </c:pt>
                <c:pt idx="16">
                  <c:v>2510.86465704271</c:v>
                </c:pt>
                <c:pt idx="17">
                  <c:v>2460.3737333490099</c:v>
                </c:pt>
                <c:pt idx="18">
                  <c:v>5854.7516642973897</c:v>
                </c:pt>
                <c:pt idx="19">
                  <c:v>5786.67003957214</c:v>
                </c:pt>
                <c:pt idx="20">
                  <c:v>5723.2984677527302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361B-4B67-800F-625934CD551A}"/>
            </c:ext>
          </c:extLst>
        </c:ser>
        <c:ser>
          <c:idx val="60"/>
          <c:order val="60"/>
          <c:tx>
            <c:strRef>
              <c:f>'Exported Energy (Each)'!$BJ$2</c:f>
              <c:strCache>
                <c:ptCount val="1"/>
                <c:pt idx="0">
                  <c:v>ag074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(Each)'!$BJ$3:$BJ$23</c:f>
              <c:numCache>
                <c:formatCode>General</c:formatCode>
                <c:ptCount val="21"/>
                <c:pt idx="0">
                  <c:v>2036.8550021675401</c:v>
                </c:pt>
                <c:pt idx="1">
                  <c:v>2013.80999580197</c:v>
                </c:pt>
                <c:pt idx="2">
                  <c:v>1990.7971178011601</c:v>
                </c:pt>
                <c:pt idx="3">
                  <c:v>1967.8145911979</c:v>
                </c:pt>
                <c:pt idx="4">
                  <c:v>1944.8632717406399</c:v>
                </c:pt>
                <c:pt idx="5">
                  <c:v>2555.27625932722</c:v>
                </c:pt>
                <c:pt idx="6">
                  <c:v>2551.6270687085898</c:v>
                </c:pt>
                <c:pt idx="7">
                  <c:v>2545.4190113671202</c:v>
                </c:pt>
                <c:pt idx="8">
                  <c:v>2540.4957811785798</c:v>
                </c:pt>
                <c:pt idx="9">
                  <c:v>1624.20595517786</c:v>
                </c:pt>
                <c:pt idx="10">
                  <c:v>1619.5276823740901</c:v>
                </c:pt>
                <c:pt idx="11">
                  <c:v>1605.9848483017299</c:v>
                </c:pt>
                <c:pt idx="12">
                  <c:v>1595.56570368795</c:v>
                </c:pt>
                <c:pt idx="13">
                  <c:v>8483.3492512917492</c:v>
                </c:pt>
                <c:pt idx="14">
                  <c:v>8403.5070021889005</c:v>
                </c:pt>
                <c:pt idx="15">
                  <c:v>9399.1760467813601</c:v>
                </c:pt>
                <c:pt idx="16">
                  <c:v>9298.6389770467904</c:v>
                </c:pt>
                <c:pt idx="17">
                  <c:v>9177.1423815677008</c:v>
                </c:pt>
                <c:pt idx="18">
                  <c:v>9055.4820505903299</c:v>
                </c:pt>
                <c:pt idx="19">
                  <c:v>16553.573416630301</c:v>
                </c:pt>
                <c:pt idx="20">
                  <c:v>16393.8726684051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361B-4B67-800F-625934CD551A}"/>
            </c:ext>
          </c:extLst>
        </c:ser>
        <c:ser>
          <c:idx val="61"/>
          <c:order val="61"/>
          <c:tx>
            <c:strRef>
              <c:f>'Exported Energy (Each)'!$BK$2</c:f>
              <c:strCache>
                <c:ptCount val="1"/>
                <c:pt idx="0">
                  <c:v>ag075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(Each)'!$BK$3:$BK$23</c:f>
              <c:numCache>
                <c:formatCode>General</c:formatCode>
                <c:ptCount val="21"/>
                <c:pt idx="0">
                  <c:v>5242.07251734703</c:v>
                </c:pt>
                <c:pt idx="1">
                  <c:v>5185.5654841135802</c:v>
                </c:pt>
                <c:pt idx="2">
                  <c:v>5129.10592874144</c:v>
                </c:pt>
                <c:pt idx="3">
                  <c:v>5072.6890688744297</c:v>
                </c:pt>
                <c:pt idx="4">
                  <c:v>5016.3262443653002</c:v>
                </c:pt>
                <c:pt idx="5">
                  <c:v>3361.73745781765</c:v>
                </c:pt>
                <c:pt idx="6">
                  <c:v>3323.7393310889302</c:v>
                </c:pt>
                <c:pt idx="7">
                  <c:v>3290.0094033032501</c:v>
                </c:pt>
                <c:pt idx="8">
                  <c:v>4310.89967741495</c:v>
                </c:pt>
                <c:pt idx="9">
                  <c:v>4251.6685992891198</c:v>
                </c:pt>
                <c:pt idx="10">
                  <c:v>4164.1632847092396</c:v>
                </c:pt>
                <c:pt idx="11">
                  <c:v>4077.2935595793401</c:v>
                </c:pt>
                <c:pt idx="12">
                  <c:v>7225.1139968980196</c:v>
                </c:pt>
                <c:pt idx="13">
                  <c:v>7122.3588213613803</c:v>
                </c:pt>
                <c:pt idx="14">
                  <c:v>6989.0950519176304</c:v>
                </c:pt>
                <c:pt idx="15">
                  <c:v>8990.1623807256801</c:v>
                </c:pt>
                <c:pt idx="16">
                  <c:v>8853.3520742911005</c:v>
                </c:pt>
                <c:pt idx="17">
                  <c:v>8691.0829715527707</c:v>
                </c:pt>
                <c:pt idx="18">
                  <c:v>17485.2194628953</c:v>
                </c:pt>
                <c:pt idx="19">
                  <c:v>17273.1539469897</c:v>
                </c:pt>
                <c:pt idx="20">
                  <c:v>17032.788303947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361B-4B67-800F-625934CD551A}"/>
            </c:ext>
          </c:extLst>
        </c:ser>
        <c:ser>
          <c:idx val="62"/>
          <c:order val="62"/>
          <c:tx>
            <c:strRef>
              <c:f>'Exported Energy (Each)'!$BL$2</c:f>
              <c:strCache>
                <c:ptCount val="1"/>
                <c:pt idx="0">
                  <c:v>ag076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(Each)'!$BL$3:$BL$23</c:f>
              <c:numCache>
                <c:formatCode>General</c:formatCode>
                <c:ptCount val="21"/>
                <c:pt idx="0">
                  <c:v>658.10182342739699</c:v>
                </c:pt>
                <c:pt idx="1">
                  <c:v>648.154927508676</c:v>
                </c:pt>
                <c:pt idx="2">
                  <c:v>638.21501187671197</c:v>
                </c:pt>
                <c:pt idx="3">
                  <c:v>628.28581479132401</c:v>
                </c:pt>
                <c:pt idx="4">
                  <c:v>618.382450736073</c:v>
                </c:pt>
                <c:pt idx="5">
                  <c:v>608.51774765251105</c:v>
                </c:pt>
                <c:pt idx="6">
                  <c:v>1665.9860796112</c:v>
                </c:pt>
                <c:pt idx="7">
                  <c:v>1658.8318780044101</c:v>
                </c:pt>
                <c:pt idx="8">
                  <c:v>1653.07770717534</c:v>
                </c:pt>
                <c:pt idx="9">
                  <c:v>1650.0996627540501</c:v>
                </c:pt>
                <c:pt idx="10">
                  <c:v>5930.8412574197</c:v>
                </c:pt>
                <c:pt idx="11">
                  <c:v>5872.9885913562002</c:v>
                </c:pt>
                <c:pt idx="12">
                  <c:v>5801.8117162088101</c:v>
                </c:pt>
                <c:pt idx="13">
                  <c:v>5731.8193370087802</c:v>
                </c:pt>
                <c:pt idx="14">
                  <c:v>10399.9352016305</c:v>
                </c:pt>
                <c:pt idx="15">
                  <c:v>10300.9518056085</c:v>
                </c:pt>
                <c:pt idx="16">
                  <c:v>10198.9966376015</c:v>
                </c:pt>
                <c:pt idx="17">
                  <c:v>10074.826843279699</c:v>
                </c:pt>
                <c:pt idx="18">
                  <c:v>13965.9396309928</c:v>
                </c:pt>
                <c:pt idx="19">
                  <c:v>13828.636879969299</c:v>
                </c:pt>
                <c:pt idx="20">
                  <c:v>13678.521508379101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361B-4B67-800F-625934CD551A}"/>
            </c:ext>
          </c:extLst>
        </c:ser>
        <c:ser>
          <c:idx val="63"/>
          <c:order val="63"/>
          <c:tx>
            <c:strRef>
              <c:f>'Exported Energy (Each)'!$BM$2</c:f>
              <c:strCache>
                <c:ptCount val="1"/>
                <c:pt idx="0">
                  <c:v>ag077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(Each)'!$BM$3:$BM$23</c:f>
              <c:numCache>
                <c:formatCode>General</c:formatCode>
                <c:ptCount val="21"/>
                <c:pt idx="0">
                  <c:v>2736.24959708904</c:v>
                </c:pt>
                <c:pt idx="1">
                  <c:v>2708.8226428149301</c:v>
                </c:pt>
                <c:pt idx="2">
                  <c:v>2681.4080786406598</c:v>
                </c:pt>
                <c:pt idx="3">
                  <c:v>2654.0190580848798</c:v>
                </c:pt>
                <c:pt idx="4">
                  <c:v>2626.66182583826</c:v>
                </c:pt>
                <c:pt idx="5">
                  <c:v>4355.4965222661704</c:v>
                </c:pt>
                <c:pt idx="6">
                  <c:v>4326.8814383260997</c:v>
                </c:pt>
                <c:pt idx="7">
                  <c:v>4298.6595752747799</c:v>
                </c:pt>
                <c:pt idx="8">
                  <c:v>4272.1864068408704</c:v>
                </c:pt>
                <c:pt idx="9">
                  <c:v>4247.7486843360202</c:v>
                </c:pt>
                <c:pt idx="10">
                  <c:v>3473.1500274785899</c:v>
                </c:pt>
                <c:pt idx="11">
                  <c:v>3444.4992732128799</c:v>
                </c:pt>
                <c:pt idx="12">
                  <c:v>3407.5491767940498</c:v>
                </c:pt>
                <c:pt idx="13">
                  <c:v>3372.5929708584299</c:v>
                </c:pt>
                <c:pt idx="14">
                  <c:v>3074.9685025027602</c:v>
                </c:pt>
                <c:pt idx="15">
                  <c:v>3080.1207415414301</c:v>
                </c:pt>
                <c:pt idx="16">
                  <c:v>3032.3154532610301</c:v>
                </c:pt>
                <c:pt idx="17">
                  <c:v>2989.13640368293</c:v>
                </c:pt>
                <c:pt idx="18">
                  <c:v>6250.1852592525802</c:v>
                </c:pt>
                <c:pt idx="19">
                  <c:v>6189.5188292282601</c:v>
                </c:pt>
                <c:pt idx="20">
                  <c:v>6126.9585028483798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361B-4B67-800F-625934CD551A}"/>
            </c:ext>
          </c:extLst>
        </c:ser>
        <c:ser>
          <c:idx val="64"/>
          <c:order val="64"/>
          <c:tx>
            <c:strRef>
              <c:f>'Exported Energy (Each)'!$BN$2</c:f>
              <c:strCache>
                <c:ptCount val="1"/>
                <c:pt idx="0">
                  <c:v>ag078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(Each)'!$BN$3:$BN$23</c:f>
              <c:numCache>
                <c:formatCode>General</c:formatCode>
                <c:ptCount val="21"/>
                <c:pt idx="0">
                  <c:v>5690.8240115265098</c:v>
                </c:pt>
                <c:pt idx="1">
                  <c:v>5631.4022536318298</c:v>
                </c:pt>
                <c:pt idx="2">
                  <c:v>5572.00302421782</c:v>
                </c:pt>
                <c:pt idx="3">
                  <c:v>5512.6472636552899</c:v>
                </c:pt>
                <c:pt idx="4">
                  <c:v>5453.3323673885898</c:v>
                </c:pt>
                <c:pt idx="5">
                  <c:v>2407.4246052762001</c:v>
                </c:pt>
                <c:pt idx="6">
                  <c:v>2391.6914090067398</c:v>
                </c:pt>
                <c:pt idx="7">
                  <c:v>2377.95759980294</c:v>
                </c:pt>
                <c:pt idx="8">
                  <c:v>2368.6907868376102</c:v>
                </c:pt>
                <c:pt idx="9">
                  <c:v>2364.4630511117798</c:v>
                </c:pt>
                <c:pt idx="10">
                  <c:v>1637.32231105284</c:v>
                </c:pt>
                <c:pt idx="11">
                  <c:v>1600.51840963461</c:v>
                </c:pt>
                <c:pt idx="12">
                  <c:v>1562.0445791904599</c:v>
                </c:pt>
                <c:pt idx="13">
                  <c:v>1526.12713313121</c:v>
                </c:pt>
                <c:pt idx="14">
                  <c:v>6255.0239297605403</c:v>
                </c:pt>
                <c:pt idx="15">
                  <c:v>6204.3095367882397</c:v>
                </c:pt>
                <c:pt idx="16">
                  <c:v>6099.6236862037003</c:v>
                </c:pt>
                <c:pt idx="17">
                  <c:v>6004.9268300847998</c:v>
                </c:pt>
                <c:pt idx="18">
                  <c:v>8090.9435376346401</c:v>
                </c:pt>
                <c:pt idx="19">
                  <c:v>7991.9756187389703</c:v>
                </c:pt>
                <c:pt idx="20">
                  <c:v>7914.9767177957101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361B-4B67-800F-625934CD551A}"/>
            </c:ext>
          </c:extLst>
        </c:ser>
        <c:ser>
          <c:idx val="65"/>
          <c:order val="65"/>
          <c:tx>
            <c:strRef>
              <c:f>'Exported Energy (Each)'!$BO$2</c:f>
              <c:strCache>
                <c:ptCount val="1"/>
                <c:pt idx="0">
                  <c:v>ag080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(Each)'!$BO$3:$BO$23</c:f>
              <c:numCache>
                <c:formatCode>General</c:formatCode>
                <c:ptCount val="21"/>
                <c:pt idx="0">
                  <c:v>4606.9249501347003</c:v>
                </c:pt>
                <c:pt idx="1">
                  <c:v>4555.0558813470298</c:v>
                </c:pt>
                <c:pt idx="2">
                  <c:v>4503.2277695867597</c:v>
                </c:pt>
                <c:pt idx="3">
                  <c:v>4451.4864280296797</c:v>
                </c:pt>
                <c:pt idx="4">
                  <c:v>1584.13567908133</c:v>
                </c:pt>
                <c:pt idx="5">
                  <c:v>1593.4039109616101</c:v>
                </c:pt>
                <c:pt idx="6">
                  <c:v>1605.49976494314</c:v>
                </c:pt>
                <c:pt idx="7">
                  <c:v>1619.3577509829699</c:v>
                </c:pt>
                <c:pt idx="8">
                  <c:v>4633.7410185655599</c:v>
                </c:pt>
                <c:pt idx="9">
                  <c:v>4574.3523420546298</c:v>
                </c:pt>
                <c:pt idx="10">
                  <c:v>4501.9830974017696</c:v>
                </c:pt>
                <c:pt idx="11">
                  <c:v>4430.2498077146802</c:v>
                </c:pt>
                <c:pt idx="12">
                  <c:v>6727.5363374774997</c:v>
                </c:pt>
                <c:pt idx="13">
                  <c:v>6640.07371358812</c:v>
                </c:pt>
                <c:pt idx="14">
                  <c:v>6595.3220430083402</c:v>
                </c:pt>
                <c:pt idx="15">
                  <c:v>6485.9098316688396</c:v>
                </c:pt>
                <c:pt idx="16">
                  <c:v>11759.408523386501</c:v>
                </c:pt>
                <c:pt idx="17">
                  <c:v>11626.156845456</c:v>
                </c:pt>
                <c:pt idx="18">
                  <c:v>11509.403739350601</c:v>
                </c:pt>
                <c:pt idx="19">
                  <c:v>11344.709305828401</c:v>
                </c:pt>
                <c:pt idx="20">
                  <c:v>19564.618123204698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361B-4B67-800F-625934CD551A}"/>
            </c:ext>
          </c:extLst>
        </c:ser>
        <c:ser>
          <c:idx val="66"/>
          <c:order val="66"/>
          <c:tx>
            <c:strRef>
              <c:f>'Exported Energy (Each)'!$BP$2</c:f>
              <c:strCache>
                <c:ptCount val="1"/>
                <c:pt idx="0">
                  <c:v>ag081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(Each)'!$BP$3:$BP$23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3064.38711694627</c:v>
                </c:pt>
                <c:pt idx="4">
                  <c:v>3059.7984434599198</c:v>
                </c:pt>
                <c:pt idx="5">
                  <c:v>3055.7819664937301</c:v>
                </c:pt>
                <c:pt idx="6">
                  <c:v>3051.8591808363399</c:v>
                </c:pt>
                <c:pt idx="7">
                  <c:v>2016.9586396070199</c:v>
                </c:pt>
                <c:pt idx="8">
                  <c:v>2003.90351220876</c:v>
                </c:pt>
                <c:pt idx="9">
                  <c:v>1992.4391018956601</c:v>
                </c:pt>
                <c:pt idx="10">
                  <c:v>1986.0821139908201</c:v>
                </c:pt>
                <c:pt idx="11">
                  <c:v>1634.0286162464699</c:v>
                </c:pt>
                <c:pt idx="12">
                  <c:v>1617.2998324765999</c:v>
                </c:pt>
                <c:pt idx="13">
                  <c:v>1633.7016655983</c:v>
                </c:pt>
                <c:pt idx="14">
                  <c:v>1606.9997994523701</c:v>
                </c:pt>
                <c:pt idx="15">
                  <c:v>1409.8495186380401</c:v>
                </c:pt>
                <c:pt idx="16">
                  <c:v>1396.97271274849</c:v>
                </c:pt>
                <c:pt idx="17">
                  <c:v>1413.5865975837</c:v>
                </c:pt>
                <c:pt idx="18">
                  <c:v>1386.22431053171</c:v>
                </c:pt>
                <c:pt idx="19">
                  <c:v>6158.6393615861198</c:v>
                </c:pt>
                <c:pt idx="20">
                  <c:v>6095.6708040409303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361B-4B67-800F-625934CD551A}"/>
            </c:ext>
          </c:extLst>
        </c:ser>
        <c:ser>
          <c:idx val="67"/>
          <c:order val="67"/>
          <c:tx>
            <c:strRef>
              <c:f>'Exported Energy (Each)'!$BQ$2</c:f>
              <c:strCache>
                <c:ptCount val="1"/>
                <c:pt idx="0">
                  <c:v>ag082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(Each)'!$BQ$3:$BQ$23</c:f>
              <c:numCache>
                <c:formatCode>General</c:formatCode>
                <c:ptCount val="21"/>
                <c:pt idx="0">
                  <c:v>4660.0510960269203</c:v>
                </c:pt>
                <c:pt idx="1">
                  <c:v>4607.4120415863399</c:v>
                </c:pt>
                <c:pt idx="2">
                  <c:v>4554.8654551218897</c:v>
                </c:pt>
                <c:pt idx="3">
                  <c:v>4502.4113849894902</c:v>
                </c:pt>
                <c:pt idx="4">
                  <c:v>4450.1727010642398</c:v>
                </c:pt>
                <c:pt idx="5">
                  <c:v>5943.95513204081</c:v>
                </c:pt>
                <c:pt idx="6">
                  <c:v>5894.5875414770999</c:v>
                </c:pt>
                <c:pt idx="7">
                  <c:v>5847.12336352478</c:v>
                </c:pt>
                <c:pt idx="8">
                  <c:v>5802.6614778068797</c:v>
                </c:pt>
                <c:pt idx="9">
                  <c:v>12512.898690919799</c:v>
                </c:pt>
                <c:pt idx="10">
                  <c:v>12375.826719958801</c:v>
                </c:pt>
                <c:pt idx="11">
                  <c:v>12228.560809885899</c:v>
                </c:pt>
                <c:pt idx="12">
                  <c:v>19173.7819382485</c:v>
                </c:pt>
                <c:pt idx="13">
                  <c:v>18974.282343574901</c:v>
                </c:pt>
                <c:pt idx="14">
                  <c:v>18749.018868726798</c:v>
                </c:pt>
                <c:pt idx="15">
                  <c:v>22975.836874024499</c:v>
                </c:pt>
                <c:pt idx="16">
                  <c:v>22725.4935369624</c:v>
                </c:pt>
                <c:pt idx="17">
                  <c:v>22455.873879360599</c:v>
                </c:pt>
                <c:pt idx="18">
                  <c:v>27574.957557485399</c:v>
                </c:pt>
                <c:pt idx="19">
                  <c:v>27320.983743303001</c:v>
                </c:pt>
                <c:pt idx="20">
                  <c:v>26978.0902128616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361B-4B67-800F-625934CD551A}"/>
            </c:ext>
          </c:extLst>
        </c:ser>
        <c:ser>
          <c:idx val="68"/>
          <c:order val="68"/>
          <c:tx>
            <c:strRef>
              <c:f>'Exported Energy (Each)'!$BR$2</c:f>
              <c:strCache>
                <c:ptCount val="1"/>
                <c:pt idx="0">
                  <c:v>ag083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(Each)'!$BR$3:$BR$23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4308.4893611941097</c:v>
                </c:pt>
                <c:pt idx="3">
                  <c:v>4289.0438205722203</c:v>
                </c:pt>
                <c:pt idx="4">
                  <c:v>4270.1416985617097</c:v>
                </c:pt>
                <c:pt idx="5">
                  <c:v>4251.88537590341</c:v>
                </c:pt>
                <c:pt idx="6">
                  <c:v>4234.1891623493002</c:v>
                </c:pt>
                <c:pt idx="7">
                  <c:v>3237.1806251278599</c:v>
                </c:pt>
                <c:pt idx="8">
                  <c:v>3216.6565717676699</c:v>
                </c:pt>
                <c:pt idx="9">
                  <c:v>3191.45969802531</c:v>
                </c:pt>
                <c:pt idx="10">
                  <c:v>3166.9812916451001</c:v>
                </c:pt>
                <c:pt idx="11">
                  <c:v>2838.2315750932298</c:v>
                </c:pt>
                <c:pt idx="12">
                  <c:v>2848.3177864470499</c:v>
                </c:pt>
                <c:pt idx="13">
                  <c:v>2811.4927701473798</c:v>
                </c:pt>
                <c:pt idx="14">
                  <c:v>2778.4071521626202</c:v>
                </c:pt>
                <c:pt idx="15">
                  <c:v>2625.9516674838201</c:v>
                </c:pt>
                <c:pt idx="16">
                  <c:v>2600.5609846049001</c:v>
                </c:pt>
                <c:pt idx="17">
                  <c:v>2582.3069246447799</c:v>
                </c:pt>
                <c:pt idx="18">
                  <c:v>2541.0422636783301</c:v>
                </c:pt>
                <c:pt idx="19">
                  <c:v>7964.8280282453998</c:v>
                </c:pt>
                <c:pt idx="20">
                  <c:v>7897.3052105623601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361B-4B67-800F-625934CD551A}"/>
            </c:ext>
          </c:extLst>
        </c:ser>
        <c:ser>
          <c:idx val="69"/>
          <c:order val="69"/>
          <c:tx>
            <c:strRef>
              <c:f>'Exported Energy (Each)'!$BS$2</c:f>
              <c:strCache>
                <c:ptCount val="1"/>
                <c:pt idx="0">
                  <c:v>ag084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(Each)'!$BS$3:$BS$23</c:f>
              <c:numCache>
                <c:formatCode>General</c:formatCode>
                <c:ptCount val="21"/>
                <c:pt idx="0">
                  <c:v>3507.2579473809501</c:v>
                </c:pt>
                <c:pt idx="1">
                  <c:v>3461.93099479289</c:v>
                </c:pt>
                <c:pt idx="2">
                  <c:v>3416.6955364840201</c:v>
                </c:pt>
                <c:pt idx="3">
                  <c:v>3371.5249193607301</c:v>
                </c:pt>
                <c:pt idx="4">
                  <c:v>3326.3932460665401</c:v>
                </c:pt>
                <c:pt idx="5">
                  <c:v>3400.1482240657801</c:v>
                </c:pt>
                <c:pt idx="6">
                  <c:v>3366.3370374104502</c:v>
                </c:pt>
                <c:pt idx="7">
                  <c:v>3333.3318083300701</c:v>
                </c:pt>
                <c:pt idx="8">
                  <c:v>3305.4185983069001</c:v>
                </c:pt>
                <c:pt idx="9">
                  <c:v>6068.7587839027701</c:v>
                </c:pt>
                <c:pt idx="10">
                  <c:v>5985.23951136915</c:v>
                </c:pt>
                <c:pt idx="11">
                  <c:v>5884.4162007005598</c:v>
                </c:pt>
                <c:pt idx="12">
                  <c:v>5784.5970032318401</c:v>
                </c:pt>
                <c:pt idx="13">
                  <c:v>9161.9341055968107</c:v>
                </c:pt>
                <c:pt idx="14">
                  <c:v>9045.0655530100903</c:v>
                </c:pt>
                <c:pt idx="15">
                  <c:v>8967.4867157125409</c:v>
                </c:pt>
                <c:pt idx="16">
                  <c:v>8825.7798055152398</c:v>
                </c:pt>
                <c:pt idx="17">
                  <c:v>14320.914432011101</c:v>
                </c:pt>
                <c:pt idx="18">
                  <c:v>14153.852644038299</c:v>
                </c:pt>
                <c:pt idx="19">
                  <c:v>13986.8816831678</c:v>
                </c:pt>
                <c:pt idx="20">
                  <c:v>16943.322795121101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361B-4B67-800F-625934CD551A}"/>
            </c:ext>
          </c:extLst>
        </c:ser>
        <c:ser>
          <c:idx val="70"/>
          <c:order val="70"/>
          <c:tx>
            <c:strRef>
              <c:f>'Exported Energy (Each)'!$BT$2</c:f>
              <c:strCache>
                <c:ptCount val="1"/>
                <c:pt idx="0">
                  <c:v>ag085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(Each)'!$BT$3:$BT$23</c:f>
              <c:numCache>
                <c:formatCode>General</c:formatCode>
                <c:ptCount val="21"/>
                <c:pt idx="0">
                  <c:v>0</c:v>
                </c:pt>
                <c:pt idx="1">
                  <c:v>2190.44396975265</c:v>
                </c:pt>
                <c:pt idx="2">
                  <c:v>2174.91847672837</c:v>
                </c:pt>
                <c:pt idx="3">
                  <c:v>2159.4995037671601</c:v>
                </c:pt>
                <c:pt idx="4">
                  <c:v>2144.2418461256402</c:v>
                </c:pt>
                <c:pt idx="5">
                  <c:v>2129.1048528246702</c:v>
                </c:pt>
                <c:pt idx="6">
                  <c:v>1262.1032373243199</c:v>
                </c:pt>
                <c:pt idx="7">
                  <c:v>1267.0271041021199</c:v>
                </c:pt>
                <c:pt idx="8">
                  <c:v>1270.7303664373901</c:v>
                </c:pt>
                <c:pt idx="9">
                  <c:v>1277.1739618721999</c:v>
                </c:pt>
                <c:pt idx="10">
                  <c:v>5023.2510697584003</c:v>
                </c:pt>
                <c:pt idx="11">
                  <c:v>4992.8182996100304</c:v>
                </c:pt>
                <c:pt idx="12">
                  <c:v>4927.2798116396898</c:v>
                </c:pt>
                <c:pt idx="13">
                  <c:v>7098.1400328421796</c:v>
                </c:pt>
                <c:pt idx="14">
                  <c:v>7022.4988458016196</c:v>
                </c:pt>
                <c:pt idx="15">
                  <c:v>6925.7203645647396</c:v>
                </c:pt>
                <c:pt idx="16">
                  <c:v>9348.6784396858802</c:v>
                </c:pt>
                <c:pt idx="17">
                  <c:v>9249.4664304450798</c:v>
                </c:pt>
                <c:pt idx="18">
                  <c:v>9128.7229167549795</c:v>
                </c:pt>
                <c:pt idx="19">
                  <c:v>11071.6798101236</c:v>
                </c:pt>
                <c:pt idx="20">
                  <c:v>10967.384361215099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361B-4B67-800F-625934CD551A}"/>
            </c:ext>
          </c:extLst>
        </c:ser>
        <c:ser>
          <c:idx val="71"/>
          <c:order val="71"/>
          <c:tx>
            <c:strRef>
              <c:f>'Exported Energy (Each)'!$BU$2</c:f>
              <c:strCache>
                <c:ptCount val="1"/>
                <c:pt idx="0">
                  <c:v>ag086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(Each)'!$BU$3:$BU$23</c:f>
              <c:numCache>
                <c:formatCode>General</c:formatCode>
                <c:ptCount val="21"/>
                <c:pt idx="0">
                  <c:v>5646.6703035007604</c:v>
                </c:pt>
                <c:pt idx="1">
                  <c:v>5591.4314327379398</c:v>
                </c:pt>
                <c:pt idx="2">
                  <c:v>5536.2307102292098</c:v>
                </c:pt>
                <c:pt idx="3">
                  <c:v>5481.0450659571097</c:v>
                </c:pt>
                <c:pt idx="4">
                  <c:v>5425.8885159056299</c:v>
                </c:pt>
                <c:pt idx="5">
                  <c:v>3232.2034355907799</c:v>
                </c:pt>
                <c:pt idx="6">
                  <c:v>3213.9466057848999</c:v>
                </c:pt>
                <c:pt idx="7">
                  <c:v>3197.0924365355099</c:v>
                </c:pt>
                <c:pt idx="8">
                  <c:v>3182.0737691182499</c:v>
                </c:pt>
                <c:pt idx="9">
                  <c:v>2386.8444911094298</c:v>
                </c:pt>
                <c:pt idx="10">
                  <c:v>2356.61117178719</c:v>
                </c:pt>
                <c:pt idx="11">
                  <c:v>2326.6204702352502</c:v>
                </c:pt>
                <c:pt idx="12">
                  <c:v>2299.0971279977002</c:v>
                </c:pt>
                <c:pt idx="13">
                  <c:v>1992.0605151649199</c:v>
                </c:pt>
                <c:pt idx="14">
                  <c:v>1967.0687416001499</c:v>
                </c:pt>
                <c:pt idx="15">
                  <c:v>1995.4968726213301</c:v>
                </c:pt>
                <c:pt idx="16">
                  <c:v>1954.5874928078799</c:v>
                </c:pt>
                <c:pt idx="17">
                  <c:v>8222.4533742959702</c:v>
                </c:pt>
                <c:pt idx="18">
                  <c:v>8142.1384122617601</c:v>
                </c:pt>
                <c:pt idx="19">
                  <c:v>7912.6635778249502</c:v>
                </c:pt>
                <c:pt idx="20">
                  <c:v>7817.5976993638897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361B-4B67-800F-625934CD551A}"/>
            </c:ext>
          </c:extLst>
        </c:ser>
        <c:ser>
          <c:idx val="72"/>
          <c:order val="72"/>
          <c:tx>
            <c:strRef>
              <c:f>'Exported Energy (Each)'!$BV$2</c:f>
              <c:strCache>
                <c:ptCount val="1"/>
                <c:pt idx="0">
                  <c:v>ag087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(Each)'!$BV$3:$BV$23</c:f>
              <c:numCache>
                <c:formatCode>General</c:formatCode>
                <c:ptCount val="21"/>
                <c:pt idx="0">
                  <c:v>1896.93215726073</c:v>
                </c:pt>
                <c:pt idx="1">
                  <c:v>1875.82789282968</c:v>
                </c:pt>
                <c:pt idx="2">
                  <c:v>1854.74157603973</c:v>
                </c:pt>
                <c:pt idx="3">
                  <c:v>1833.6713209863001</c:v>
                </c:pt>
                <c:pt idx="4">
                  <c:v>1812.6212185095901</c:v>
                </c:pt>
                <c:pt idx="5">
                  <c:v>4137.3977977344202</c:v>
                </c:pt>
                <c:pt idx="6">
                  <c:v>4097.1356166323903</c:v>
                </c:pt>
                <c:pt idx="7">
                  <c:v>4058.0485688276599</c:v>
                </c:pt>
                <c:pt idx="8">
                  <c:v>4021.6965723131898</c:v>
                </c:pt>
                <c:pt idx="9">
                  <c:v>3988.41224550691</c:v>
                </c:pt>
                <c:pt idx="10">
                  <c:v>3958.59199337994</c:v>
                </c:pt>
                <c:pt idx="11">
                  <c:v>3657.0656700422001</c:v>
                </c:pt>
                <c:pt idx="12">
                  <c:v>3610.9162779519302</c:v>
                </c:pt>
                <c:pt idx="13">
                  <c:v>3557.7820616368699</c:v>
                </c:pt>
                <c:pt idx="14">
                  <c:v>3504.9854801281799</c:v>
                </c:pt>
                <c:pt idx="15">
                  <c:v>3412.3423339752399</c:v>
                </c:pt>
                <c:pt idx="16">
                  <c:v>3364.7839173358998</c:v>
                </c:pt>
                <c:pt idx="17">
                  <c:v>3310.6244902406402</c:v>
                </c:pt>
                <c:pt idx="18">
                  <c:v>3256.7247393264802</c:v>
                </c:pt>
                <c:pt idx="19">
                  <c:v>3203.1112050083502</c:v>
                </c:pt>
                <c:pt idx="20">
                  <c:v>5954.3847011635598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361B-4B67-800F-625934CD551A}"/>
            </c:ext>
          </c:extLst>
        </c:ser>
        <c:ser>
          <c:idx val="73"/>
          <c:order val="73"/>
          <c:tx>
            <c:strRef>
              <c:f>'Exported Energy (Each)'!$BW$2</c:f>
              <c:strCache>
                <c:ptCount val="1"/>
                <c:pt idx="0">
                  <c:v>ag088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(Each)'!$BW$3:$BW$23</c:f>
              <c:numCache>
                <c:formatCode>General</c:formatCode>
                <c:ptCount val="21"/>
                <c:pt idx="0">
                  <c:v>3603.4237371415502</c:v>
                </c:pt>
                <c:pt idx="1">
                  <c:v>3567.15184040944</c:v>
                </c:pt>
                <c:pt idx="2">
                  <c:v>3530.8926501156802</c:v>
                </c:pt>
                <c:pt idx="3">
                  <c:v>3494.64275233333</c:v>
                </c:pt>
                <c:pt idx="4">
                  <c:v>3458.4081817351598</c:v>
                </c:pt>
                <c:pt idx="5">
                  <c:v>3422.1892393850799</c:v>
                </c:pt>
                <c:pt idx="6">
                  <c:v>4935.6361324120899</c:v>
                </c:pt>
                <c:pt idx="7">
                  <c:v>4893.8818514610603</c:v>
                </c:pt>
                <c:pt idx="8">
                  <c:v>4851.7279652340703</c:v>
                </c:pt>
                <c:pt idx="9">
                  <c:v>4812.4438064860396</c:v>
                </c:pt>
                <c:pt idx="10">
                  <c:v>4520.4677087078699</c:v>
                </c:pt>
                <c:pt idx="11">
                  <c:v>4468.97025207564</c:v>
                </c:pt>
                <c:pt idx="12">
                  <c:v>4411.4324070230005</c:v>
                </c:pt>
                <c:pt idx="13">
                  <c:v>4354.2538869445998</c:v>
                </c:pt>
                <c:pt idx="14">
                  <c:v>4297.7566592510202</c:v>
                </c:pt>
                <c:pt idx="15">
                  <c:v>4165.7781074548802</c:v>
                </c:pt>
                <c:pt idx="16">
                  <c:v>4132.1400822714704</c:v>
                </c:pt>
                <c:pt idx="17">
                  <c:v>4071.8364171909502</c:v>
                </c:pt>
                <c:pt idx="18">
                  <c:v>4013.9133809700702</c:v>
                </c:pt>
                <c:pt idx="19">
                  <c:v>8589.8821452283992</c:v>
                </c:pt>
                <c:pt idx="20">
                  <c:v>8511.1865553657699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361B-4B67-800F-625934CD551A}"/>
            </c:ext>
          </c:extLst>
        </c:ser>
        <c:ser>
          <c:idx val="74"/>
          <c:order val="74"/>
          <c:tx>
            <c:strRef>
              <c:f>'Exported Energy (Each)'!$BX$2</c:f>
              <c:strCache>
                <c:ptCount val="1"/>
                <c:pt idx="0">
                  <c:v>ag089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(Each)'!$BX$3:$BX$23</c:f>
              <c:numCache>
                <c:formatCode>General</c:formatCode>
                <c:ptCount val="21"/>
                <c:pt idx="0">
                  <c:v>2525.7970883622502</c:v>
                </c:pt>
                <c:pt idx="1">
                  <c:v>2493.7937865403301</c:v>
                </c:pt>
                <c:pt idx="2">
                  <c:v>2461.9019361963501</c:v>
                </c:pt>
                <c:pt idx="3">
                  <c:v>2430.08618325419</c:v>
                </c:pt>
                <c:pt idx="4">
                  <c:v>2398.3163184581399</c:v>
                </c:pt>
                <c:pt idx="5">
                  <c:v>2262.0325077870102</c:v>
                </c:pt>
                <c:pt idx="6">
                  <c:v>2268.48054384332</c:v>
                </c:pt>
                <c:pt idx="7">
                  <c:v>2264.4744374790098</c:v>
                </c:pt>
                <c:pt idx="8">
                  <c:v>2263.4834536675098</c:v>
                </c:pt>
                <c:pt idx="9">
                  <c:v>3002.69970761373</c:v>
                </c:pt>
                <c:pt idx="10">
                  <c:v>2962.3714083588302</c:v>
                </c:pt>
                <c:pt idx="11">
                  <c:v>2899.87859020922</c:v>
                </c:pt>
                <c:pt idx="12">
                  <c:v>2840.2742114518701</c:v>
                </c:pt>
                <c:pt idx="13">
                  <c:v>4655.8498593735603</c:v>
                </c:pt>
                <c:pt idx="14">
                  <c:v>4587.9746374070301</c:v>
                </c:pt>
                <c:pt idx="15">
                  <c:v>4557.5892426607898</c:v>
                </c:pt>
                <c:pt idx="16">
                  <c:v>4453.1535545751203</c:v>
                </c:pt>
                <c:pt idx="17">
                  <c:v>8870.0394744289406</c:v>
                </c:pt>
                <c:pt idx="18">
                  <c:v>8763.4390406250495</c:v>
                </c:pt>
                <c:pt idx="19">
                  <c:v>8636.6671768634606</c:v>
                </c:pt>
                <c:pt idx="20">
                  <c:v>8484.1622213026803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361B-4B67-800F-625934CD551A}"/>
            </c:ext>
          </c:extLst>
        </c:ser>
        <c:ser>
          <c:idx val="75"/>
          <c:order val="75"/>
          <c:tx>
            <c:strRef>
              <c:f>'Exported Energy (Each)'!$BY$2</c:f>
              <c:strCache>
                <c:ptCount val="1"/>
                <c:pt idx="0">
                  <c:v>ag090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(Each)'!$BY$3:$BY$23</c:f>
              <c:numCache>
                <c:formatCode>General</c:formatCode>
                <c:ptCount val="21"/>
                <c:pt idx="0">
                  <c:v>2021.8537871952101</c:v>
                </c:pt>
                <c:pt idx="1">
                  <c:v>1998.1902583241999</c:v>
                </c:pt>
                <c:pt idx="2">
                  <c:v>1974.5633768013699</c:v>
                </c:pt>
                <c:pt idx="3">
                  <c:v>1950.9584180445199</c:v>
                </c:pt>
                <c:pt idx="4">
                  <c:v>1927.3872881050199</c:v>
                </c:pt>
                <c:pt idx="5">
                  <c:v>1903.8528135924701</c:v>
                </c:pt>
                <c:pt idx="6">
                  <c:v>3161.0371773145898</c:v>
                </c:pt>
                <c:pt idx="7">
                  <c:v>3136.7117714188098</c:v>
                </c:pt>
                <c:pt idx="8">
                  <c:v>3113.5912268542202</c:v>
                </c:pt>
                <c:pt idx="9">
                  <c:v>3092.72907360001</c:v>
                </c:pt>
                <c:pt idx="10">
                  <c:v>3075.03851139068</c:v>
                </c:pt>
                <c:pt idx="11">
                  <c:v>2632.6741269410099</c:v>
                </c:pt>
                <c:pt idx="12">
                  <c:v>2602.2698808579798</c:v>
                </c:pt>
                <c:pt idx="13">
                  <c:v>2562.3587588773898</c:v>
                </c:pt>
                <c:pt idx="14">
                  <c:v>2523.4476346739798</c:v>
                </c:pt>
                <c:pt idx="15">
                  <c:v>2366.47543179786</c:v>
                </c:pt>
                <c:pt idx="16">
                  <c:v>2370.4300283398102</c:v>
                </c:pt>
                <c:pt idx="17">
                  <c:v>2326.9456993715198</c:v>
                </c:pt>
                <c:pt idx="18">
                  <c:v>2287.69965037166</c:v>
                </c:pt>
                <c:pt idx="19">
                  <c:v>5276.7011080757402</c:v>
                </c:pt>
                <c:pt idx="20">
                  <c:v>5218.7169385546404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361B-4B67-800F-625934CD551A}"/>
            </c:ext>
          </c:extLst>
        </c:ser>
        <c:ser>
          <c:idx val="76"/>
          <c:order val="76"/>
          <c:tx>
            <c:strRef>
              <c:f>'Exported Energy (Each)'!$BZ$2</c:f>
              <c:strCache>
                <c:ptCount val="1"/>
                <c:pt idx="0">
                  <c:v>ag093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(Each)'!$BZ$3:$BZ$23</c:f>
              <c:numCache>
                <c:formatCode>General</c:formatCode>
                <c:ptCount val="21"/>
                <c:pt idx="0">
                  <c:v>1393.7256203310501</c:v>
                </c:pt>
                <c:pt idx="1">
                  <c:v>1375.1821728325399</c:v>
                </c:pt>
                <c:pt idx="2">
                  <c:v>1356.69483275015</c:v>
                </c:pt>
                <c:pt idx="3">
                  <c:v>1338.2663871486</c:v>
                </c:pt>
                <c:pt idx="4">
                  <c:v>1319.86746405797</c:v>
                </c:pt>
                <c:pt idx="5">
                  <c:v>1301.50801816905</c:v>
                </c:pt>
                <c:pt idx="6">
                  <c:v>1639.2752953680899</c:v>
                </c:pt>
                <c:pt idx="7">
                  <c:v>1628.30454505527</c:v>
                </c:pt>
                <c:pt idx="8">
                  <c:v>1620.2351374842699</c:v>
                </c:pt>
                <c:pt idx="9">
                  <c:v>1614.41905652424</c:v>
                </c:pt>
                <c:pt idx="10">
                  <c:v>1611.27022812838</c:v>
                </c:pt>
                <c:pt idx="11">
                  <c:v>1161.63624269144</c:v>
                </c:pt>
                <c:pt idx="12">
                  <c:v>1142.6906982631001</c:v>
                </c:pt>
                <c:pt idx="13">
                  <c:v>1119.0752263583599</c:v>
                </c:pt>
                <c:pt idx="14">
                  <c:v>1097.07323580359</c:v>
                </c:pt>
                <c:pt idx="15">
                  <c:v>10073.2409826528</c:v>
                </c:pt>
                <c:pt idx="16">
                  <c:v>9998.0537111341091</c:v>
                </c:pt>
                <c:pt idx="17">
                  <c:v>9877.9314750248395</c:v>
                </c:pt>
                <c:pt idx="18">
                  <c:v>9764.0077883369195</c:v>
                </c:pt>
                <c:pt idx="19">
                  <c:v>13877.1219440644</c:v>
                </c:pt>
                <c:pt idx="20">
                  <c:v>13737.375737021999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361B-4B67-800F-625934CD551A}"/>
            </c:ext>
          </c:extLst>
        </c:ser>
        <c:ser>
          <c:idx val="77"/>
          <c:order val="77"/>
          <c:tx>
            <c:strRef>
              <c:f>'Exported Energy (Each)'!$CA$2</c:f>
              <c:strCache>
                <c:ptCount val="1"/>
                <c:pt idx="0">
                  <c:v>ag094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(Each)'!$CA$3:$CA$23</c:f>
              <c:numCache>
                <c:formatCode>General</c:formatCode>
                <c:ptCount val="21"/>
                <c:pt idx="0">
                  <c:v>2329.0389235247098</c:v>
                </c:pt>
                <c:pt idx="1">
                  <c:v>2301.8912569907802</c:v>
                </c:pt>
                <c:pt idx="2">
                  <c:v>2274.7724860708199</c:v>
                </c:pt>
                <c:pt idx="3">
                  <c:v>2247.68451340518</c:v>
                </c:pt>
                <c:pt idx="4">
                  <c:v>2220.6191740818299</c:v>
                </c:pt>
                <c:pt idx="5">
                  <c:v>2193.5905383980198</c:v>
                </c:pt>
                <c:pt idx="6">
                  <c:v>1385.12282457532</c:v>
                </c:pt>
                <c:pt idx="7">
                  <c:v>1386.30040475534</c:v>
                </c:pt>
                <c:pt idx="8">
                  <c:v>1387.50642241532</c:v>
                </c:pt>
                <c:pt idx="9">
                  <c:v>1389.8575540039201</c:v>
                </c:pt>
                <c:pt idx="10">
                  <c:v>1394.8946372298701</c:v>
                </c:pt>
                <c:pt idx="11">
                  <c:v>13865.959603416601</c:v>
                </c:pt>
                <c:pt idx="12">
                  <c:v>13745.974098811201</c:v>
                </c:pt>
                <c:pt idx="13">
                  <c:v>21400.432623542099</c:v>
                </c:pt>
                <c:pt idx="14">
                  <c:v>21199.421406715399</c:v>
                </c:pt>
                <c:pt idx="15">
                  <c:v>20976.492780405901</c:v>
                </c:pt>
                <c:pt idx="16">
                  <c:v>20811.984424555299</c:v>
                </c:pt>
                <c:pt idx="17">
                  <c:v>29825.922565389901</c:v>
                </c:pt>
                <c:pt idx="18">
                  <c:v>29547.738867228702</c:v>
                </c:pt>
                <c:pt idx="19">
                  <c:v>32011.914149256001</c:v>
                </c:pt>
                <c:pt idx="20">
                  <c:v>31707.809715596901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361B-4B67-800F-625934CD551A}"/>
            </c:ext>
          </c:extLst>
        </c:ser>
        <c:ser>
          <c:idx val="78"/>
          <c:order val="78"/>
          <c:tx>
            <c:strRef>
              <c:f>'Exported Energy (Each)'!$CB$2</c:f>
              <c:strCache>
                <c:ptCount val="1"/>
                <c:pt idx="0">
                  <c:v>ag095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(Each)'!$CB$3:$CB$23</c:f>
              <c:numCache>
                <c:formatCode>General</c:formatCode>
                <c:ptCount val="21"/>
                <c:pt idx="0">
                  <c:v>5100.4414782820404</c:v>
                </c:pt>
                <c:pt idx="1">
                  <c:v>5049.2798963666801</c:v>
                </c:pt>
                <c:pt idx="2">
                  <c:v>4998.1396433167802</c:v>
                </c:pt>
                <c:pt idx="3">
                  <c:v>4947.0250970633597</c:v>
                </c:pt>
                <c:pt idx="4">
                  <c:v>4895.9349543950602</c:v>
                </c:pt>
                <c:pt idx="5">
                  <c:v>1471.9292118881201</c:v>
                </c:pt>
                <c:pt idx="6">
                  <c:v>1489.2307720865699</c:v>
                </c:pt>
                <c:pt idx="7">
                  <c:v>1507.68717595411</c:v>
                </c:pt>
                <c:pt idx="8">
                  <c:v>1529.7162340722</c:v>
                </c:pt>
                <c:pt idx="9">
                  <c:v>4849.8596774554599</c:v>
                </c:pt>
                <c:pt idx="10">
                  <c:v>4788.9873212371403</c:v>
                </c:pt>
                <c:pt idx="11">
                  <c:v>4710.2464955176201</c:v>
                </c:pt>
                <c:pt idx="12">
                  <c:v>4633.5697417255496</c:v>
                </c:pt>
                <c:pt idx="13">
                  <c:v>7839.5494514941402</c:v>
                </c:pt>
                <c:pt idx="14">
                  <c:v>7746.2435727395796</c:v>
                </c:pt>
                <c:pt idx="15">
                  <c:v>7688.7935375079496</c:v>
                </c:pt>
                <c:pt idx="16">
                  <c:v>11803.961846485299</c:v>
                </c:pt>
                <c:pt idx="17">
                  <c:v>11674.8604171714</c:v>
                </c:pt>
                <c:pt idx="18">
                  <c:v>11513.712040915299</c:v>
                </c:pt>
                <c:pt idx="19">
                  <c:v>15768.7332090825</c:v>
                </c:pt>
                <c:pt idx="20">
                  <c:v>15595.4096971947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361B-4B67-800F-625934CD551A}"/>
            </c:ext>
          </c:extLst>
        </c:ser>
        <c:ser>
          <c:idx val="79"/>
          <c:order val="79"/>
          <c:tx>
            <c:strRef>
              <c:f>'Exported Energy (Each)'!$CC$2</c:f>
              <c:strCache>
                <c:ptCount val="1"/>
                <c:pt idx="0">
                  <c:v>ag096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(Each)'!$CC$3:$CC$23</c:f>
              <c:numCache>
                <c:formatCode>General</c:formatCode>
                <c:ptCount val="21"/>
                <c:pt idx="0">
                  <c:v>3139.5743659703198</c:v>
                </c:pt>
                <c:pt idx="1">
                  <c:v>3103.4907088150699</c:v>
                </c:pt>
                <c:pt idx="2">
                  <c:v>3067.4699160958899</c:v>
                </c:pt>
                <c:pt idx="3">
                  <c:v>3031.52361396575</c:v>
                </c:pt>
                <c:pt idx="4">
                  <c:v>2995.6469935753398</c:v>
                </c:pt>
                <c:pt idx="5">
                  <c:v>2959.8419830022799</c:v>
                </c:pt>
                <c:pt idx="6">
                  <c:v>6262.9075728765201</c:v>
                </c:pt>
                <c:pt idx="7">
                  <c:v>6215.0298478660297</c:v>
                </c:pt>
                <c:pt idx="8">
                  <c:v>6168.50597076739</c:v>
                </c:pt>
                <c:pt idx="9">
                  <c:v>6123.29105993955</c:v>
                </c:pt>
                <c:pt idx="10">
                  <c:v>15199.686941149699</c:v>
                </c:pt>
                <c:pt idx="11">
                  <c:v>15052.877854668601</c:v>
                </c:pt>
                <c:pt idx="12">
                  <c:v>14887.9119101998</c:v>
                </c:pt>
                <c:pt idx="13">
                  <c:v>24590.254816177501</c:v>
                </c:pt>
                <c:pt idx="14">
                  <c:v>24359.222167869699</c:v>
                </c:pt>
                <c:pt idx="15">
                  <c:v>32457.4084058683</c:v>
                </c:pt>
                <c:pt idx="16">
                  <c:v>32227.085064536899</c:v>
                </c:pt>
                <c:pt idx="17">
                  <c:v>41469.015688228799</c:v>
                </c:pt>
                <c:pt idx="18">
                  <c:v>41075.646506820398</c:v>
                </c:pt>
                <c:pt idx="19">
                  <c:v>48213.419192268397</c:v>
                </c:pt>
                <c:pt idx="20">
                  <c:v>47831.415803235097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361B-4B67-800F-625934CD551A}"/>
            </c:ext>
          </c:extLst>
        </c:ser>
        <c:ser>
          <c:idx val="80"/>
          <c:order val="80"/>
          <c:tx>
            <c:strRef>
              <c:f>'Exported Energy (Each)'!$CD$2</c:f>
              <c:strCache>
                <c:ptCount val="1"/>
                <c:pt idx="0">
                  <c:v>ag098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(Each)'!$CD$3:$CD$23</c:f>
              <c:numCache>
                <c:formatCode>General</c:formatCode>
                <c:ptCount val="21"/>
                <c:pt idx="0">
                  <c:v>2561.7829087872101</c:v>
                </c:pt>
                <c:pt idx="1">
                  <c:v>2527.4277211926901</c:v>
                </c:pt>
                <c:pt idx="2">
                  <c:v>2493.1680750374398</c:v>
                </c:pt>
                <c:pt idx="3">
                  <c:v>2458.9754307707799</c:v>
                </c:pt>
                <c:pt idx="4">
                  <c:v>2424.8353119031999</c:v>
                </c:pt>
                <c:pt idx="5">
                  <c:v>2159.4212316675098</c:v>
                </c:pt>
                <c:pt idx="6">
                  <c:v>2147.47470884111</c:v>
                </c:pt>
                <c:pt idx="7">
                  <c:v>2137.0752990865499</c:v>
                </c:pt>
                <c:pt idx="8">
                  <c:v>2131.6233279612002</c:v>
                </c:pt>
                <c:pt idx="9">
                  <c:v>3449.0639307887</c:v>
                </c:pt>
                <c:pt idx="10">
                  <c:v>3390.04289829859</c:v>
                </c:pt>
                <c:pt idx="11">
                  <c:v>3309.4336372184198</c:v>
                </c:pt>
                <c:pt idx="12">
                  <c:v>3230.9392157612901</c:v>
                </c:pt>
                <c:pt idx="13">
                  <c:v>4725.7716113353799</c:v>
                </c:pt>
                <c:pt idx="14">
                  <c:v>4645.3906169306401</c:v>
                </c:pt>
                <c:pt idx="15">
                  <c:v>4616.1413953983001</c:v>
                </c:pt>
                <c:pt idx="16">
                  <c:v>4507.1292797238102</c:v>
                </c:pt>
                <c:pt idx="17">
                  <c:v>9702.43735955581</c:v>
                </c:pt>
                <c:pt idx="18">
                  <c:v>9582.7018429482996</c:v>
                </c:pt>
                <c:pt idx="19">
                  <c:v>9468.4957510404001</c:v>
                </c:pt>
                <c:pt idx="20">
                  <c:v>9309.0770793750708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361B-4B67-800F-625934CD551A}"/>
            </c:ext>
          </c:extLst>
        </c:ser>
        <c:ser>
          <c:idx val="81"/>
          <c:order val="81"/>
          <c:tx>
            <c:strRef>
              <c:f>'Exported Energy (Each)'!$CE$2</c:f>
              <c:strCache>
                <c:ptCount val="1"/>
                <c:pt idx="0">
                  <c:v>ag099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(Each)'!$CE$3:$CE$23</c:f>
              <c:numCache>
                <c:formatCode>General</c:formatCode>
                <c:ptCount val="21"/>
                <c:pt idx="0">
                  <c:v>916.00118921712306</c:v>
                </c:pt>
                <c:pt idx="1">
                  <c:v>903.78277864657503</c:v>
                </c:pt>
                <c:pt idx="2">
                  <c:v>891.58906366164399</c:v>
                </c:pt>
                <c:pt idx="3">
                  <c:v>879.41637693356199</c:v>
                </c:pt>
                <c:pt idx="4">
                  <c:v>867.27120240068496</c:v>
                </c:pt>
                <c:pt idx="5">
                  <c:v>855.15205982671205</c:v>
                </c:pt>
                <c:pt idx="6">
                  <c:v>2611.0494369442999</c:v>
                </c:pt>
                <c:pt idx="7">
                  <c:v>2586.0802862534802</c:v>
                </c:pt>
                <c:pt idx="8">
                  <c:v>2563.4721181489799</c:v>
                </c:pt>
                <c:pt idx="9">
                  <c:v>2545.3788451218802</c:v>
                </c:pt>
                <c:pt idx="10">
                  <c:v>2530.5745414659</c:v>
                </c:pt>
                <c:pt idx="11">
                  <c:v>2138.72770323233</c:v>
                </c:pt>
                <c:pt idx="12">
                  <c:v>2109.7212987036901</c:v>
                </c:pt>
                <c:pt idx="13">
                  <c:v>2072.1801494144702</c:v>
                </c:pt>
                <c:pt idx="14">
                  <c:v>2036.26280529321</c:v>
                </c:pt>
                <c:pt idx="15">
                  <c:v>2001.5970620268799</c:v>
                </c:pt>
                <c:pt idx="16">
                  <c:v>1862.2083787515801</c:v>
                </c:pt>
                <c:pt idx="17">
                  <c:v>1831.04418269711</c:v>
                </c:pt>
                <c:pt idx="18">
                  <c:v>1791.5294410412</c:v>
                </c:pt>
                <c:pt idx="19">
                  <c:v>1753.17051744118</c:v>
                </c:pt>
                <c:pt idx="20">
                  <c:v>3396.2412565964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361B-4B67-800F-625934CD551A}"/>
            </c:ext>
          </c:extLst>
        </c:ser>
        <c:ser>
          <c:idx val="82"/>
          <c:order val="82"/>
          <c:tx>
            <c:strRef>
              <c:f>'Exported Energy (Each)'!$CF$2</c:f>
              <c:strCache>
                <c:ptCount val="1"/>
                <c:pt idx="0">
                  <c:v>ag100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(Each)'!$CF$3:$CF$23</c:f>
              <c:numCache>
                <c:formatCode>General</c:formatCode>
                <c:ptCount val="21"/>
                <c:pt idx="0">
                  <c:v>1954.87820220091</c:v>
                </c:pt>
                <c:pt idx="1">
                  <c:v>1930.2365315525101</c:v>
                </c:pt>
                <c:pt idx="2">
                  <c:v>1905.6236261004599</c:v>
                </c:pt>
                <c:pt idx="3">
                  <c:v>1881.0527974255699</c:v>
                </c:pt>
                <c:pt idx="4">
                  <c:v>1856.5221956319599</c:v>
                </c:pt>
                <c:pt idx="5">
                  <c:v>1618.8244170211301</c:v>
                </c:pt>
                <c:pt idx="6">
                  <c:v>1621.94300722972</c:v>
                </c:pt>
                <c:pt idx="7">
                  <c:v>1627.6808627153</c:v>
                </c:pt>
                <c:pt idx="8">
                  <c:v>1635.5307583194301</c:v>
                </c:pt>
                <c:pt idx="9">
                  <c:v>5178.8403535727502</c:v>
                </c:pt>
                <c:pt idx="10">
                  <c:v>5124.4066044741303</c:v>
                </c:pt>
                <c:pt idx="11">
                  <c:v>5057.6472993115904</c:v>
                </c:pt>
                <c:pt idx="12">
                  <c:v>4992.0360893548404</c:v>
                </c:pt>
                <c:pt idx="13">
                  <c:v>9672.5480682071593</c:v>
                </c:pt>
                <c:pt idx="14">
                  <c:v>9571.2724976933005</c:v>
                </c:pt>
                <c:pt idx="15">
                  <c:v>9501.5270480374002</c:v>
                </c:pt>
                <c:pt idx="16">
                  <c:v>13261.860408827701</c:v>
                </c:pt>
                <c:pt idx="17">
                  <c:v>13129.7693769823</c:v>
                </c:pt>
                <c:pt idx="18">
                  <c:v>12970.4677801495</c:v>
                </c:pt>
                <c:pt idx="19">
                  <c:v>18029.067904996999</c:v>
                </c:pt>
                <c:pt idx="20">
                  <c:v>17852.236425036001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361B-4B67-800F-625934CD551A}"/>
            </c:ext>
          </c:extLst>
        </c:ser>
        <c:ser>
          <c:idx val="83"/>
          <c:order val="83"/>
          <c:tx>
            <c:strRef>
              <c:f>'Exported Energy (Each)'!$CG$2</c:f>
              <c:strCache>
                <c:ptCount val="1"/>
                <c:pt idx="0">
                  <c:v>ag101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(Each)'!$CG$3:$CG$23</c:f>
              <c:numCache>
                <c:formatCode>General</c:formatCode>
                <c:ptCount val="21"/>
                <c:pt idx="0">
                  <c:v>2270.68169129342</c:v>
                </c:pt>
                <c:pt idx="1">
                  <c:v>2244.9730171574201</c:v>
                </c:pt>
                <c:pt idx="2">
                  <c:v>2219.2957138485999</c:v>
                </c:pt>
                <c:pt idx="3">
                  <c:v>2193.6387865526199</c:v>
                </c:pt>
                <c:pt idx="4">
                  <c:v>2168.0000610512402</c:v>
                </c:pt>
                <c:pt idx="5">
                  <c:v>2142.38261372549</c:v>
                </c:pt>
                <c:pt idx="6">
                  <c:v>3192.1331579433299</c:v>
                </c:pt>
                <c:pt idx="7">
                  <c:v>3159.7717824052102</c:v>
                </c:pt>
                <c:pt idx="8">
                  <c:v>3129.9089967812101</c:v>
                </c:pt>
                <c:pt idx="9">
                  <c:v>3102.6511531572601</c:v>
                </c:pt>
                <c:pt idx="10">
                  <c:v>3079.3986205377601</c:v>
                </c:pt>
                <c:pt idx="11">
                  <c:v>2614.9992537338399</c:v>
                </c:pt>
                <c:pt idx="12">
                  <c:v>2572.9197505305401</c:v>
                </c:pt>
                <c:pt idx="13">
                  <c:v>2531.8230490249598</c:v>
                </c:pt>
                <c:pt idx="14">
                  <c:v>2491.5847007079001</c:v>
                </c:pt>
                <c:pt idx="15">
                  <c:v>2316.4223327948598</c:v>
                </c:pt>
                <c:pt idx="16">
                  <c:v>2323.4180194990399</c:v>
                </c:pt>
                <c:pt idx="17">
                  <c:v>2272.27226428214</c:v>
                </c:pt>
                <c:pt idx="18">
                  <c:v>2227.70371539394</c:v>
                </c:pt>
                <c:pt idx="19">
                  <c:v>5457.9617047503098</c:v>
                </c:pt>
                <c:pt idx="20">
                  <c:v>5395.8369614727198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361B-4B67-800F-625934CD551A}"/>
            </c:ext>
          </c:extLst>
        </c:ser>
        <c:ser>
          <c:idx val="84"/>
          <c:order val="84"/>
          <c:tx>
            <c:strRef>
              <c:f>'Exported Energy (Each)'!$CH$2</c:f>
              <c:strCache>
                <c:ptCount val="1"/>
                <c:pt idx="0">
                  <c:v>ag102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(Each)'!$CH$3:$CH$23</c:f>
              <c:numCache>
                <c:formatCode>General</c:formatCode>
                <c:ptCount val="21"/>
                <c:pt idx="0">
                  <c:v>2073.3969427222601</c:v>
                </c:pt>
                <c:pt idx="1">
                  <c:v>2045.74542522089</c:v>
                </c:pt>
                <c:pt idx="2">
                  <c:v>2018.1893478065101</c:v>
                </c:pt>
                <c:pt idx="3">
                  <c:v>1990.7082566510301</c:v>
                </c:pt>
                <c:pt idx="4">
                  <c:v>1963.30509598253</c:v>
                </c:pt>
                <c:pt idx="5">
                  <c:v>1935.9750669606201</c:v>
                </c:pt>
                <c:pt idx="6">
                  <c:v>3107.7433031420201</c:v>
                </c:pt>
                <c:pt idx="7">
                  <c:v>3074.3724898984701</c:v>
                </c:pt>
                <c:pt idx="8">
                  <c:v>3039.5065535229801</c:v>
                </c:pt>
                <c:pt idx="9">
                  <c:v>3007.8296098742999</c:v>
                </c:pt>
                <c:pt idx="10">
                  <c:v>5547.0027099268</c:v>
                </c:pt>
                <c:pt idx="11">
                  <c:v>5473.0863089311497</c:v>
                </c:pt>
                <c:pt idx="12">
                  <c:v>5385.0599283607198</c:v>
                </c:pt>
                <c:pt idx="13">
                  <c:v>5297.7830243033904</c:v>
                </c:pt>
                <c:pt idx="14">
                  <c:v>10204.670757435601</c:v>
                </c:pt>
                <c:pt idx="15">
                  <c:v>10091.893562797</c:v>
                </c:pt>
                <c:pt idx="16">
                  <c:v>9997.2854005913396</c:v>
                </c:pt>
                <c:pt idx="17">
                  <c:v>9856.3554628388792</c:v>
                </c:pt>
                <c:pt idx="18">
                  <c:v>15890.579489653301</c:v>
                </c:pt>
                <c:pt idx="19">
                  <c:v>15722.1423316283</c:v>
                </c:pt>
                <c:pt idx="20">
                  <c:v>15558.5662071442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361B-4B67-800F-625934CD551A}"/>
            </c:ext>
          </c:extLst>
        </c:ser>
        <c:ser>
          <c:idx val="85"/>
          <c:order val="85"/>
          <c:tx>
            <c:strRef>
              <c:f>'Exported Energy (Each)'!$CI$2</c:f>
              <c:strCache>
                <c:ptCount val="1"/>
                <c:pt idx="0">
                  <c:v>ag104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(Each)'!$CI$3:$CI$23</c:f>
              <c:numCache>
                <c:formatCode>General</c:formatCode>
                <c:ptCount val="21"/>
                <c:pt idx="0">
                  <c:v>4092.7714778446302</c:v>
                </c:pt>
                <c:pt idx="1">
                  <c:v>4044.59117977601</c:v>
                </c:pt>
                <c:pt idx="2">
                  <c:v>3996.46219352246</c:v>
                </c:pt>
                <c:pt idx="3">
                  <c:v>3948.3818552079501</c:v>
                </c:pt>
                <c:pt idx="4">
                  <c:v>3900.3538575542998</c:v>
                </c:pt>
                <c:pt idx="5">
                  <c:v>3852.38629319542</c:v>
                </c:pt>
                <c:pt idx="6">
                  <c:v>7694.6826138228698</c:v>
                </c:pt>
                <c:pt idx="7">
                  <c:v>6793.2849463272396</c:v>
                </c:pt>
                <c:pt idx="8">
                  <c:v>6708.8839736877599</c:v>
                </c:pt>
                <c:pt idx="9">
                  <c:v>6627.2894168264102</c:v>
                </c:pt>
                <c:pt idx="10">
                  <c:v>6549.1048540718102</c:v>
                </c:pt>
                <c:pt idx="11">
                  <c:v>6471.2919426629496</c:v>
                </c:pt>
                <c:pt idx="12">
                  <c:v>14758.970893600999</c:v>
                </c:pt>
                <c:pt idx="13">
                  <c:v>16006.2983171986</c:v>
                </c:pt>
                <c:pt idx="14">
                  <c:v>15800.8206997737</c:v>
                </c:pt>
                <c:pt idx="15">
                  <c:v>15588.4416798723</c:v>
                </c:pt>
                <c:pt idx="16">
                  <c:v>21196.869999055001</c:v>
                </c:pt>
                <c:pt idx="17">
                  <c:v>20989.148107466601</c:v>
                </c:pt>
                <c:pt idx="18">
                  <c:v>25881.4865325846</c:v>
                </c:pt>
                <c:pt idx="19">
                  <c:v>25603.4596546557</c:v>
                </c:pt>
                <c:pt idx="20">
                  <c:v>28524.4909537524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361B-4B67-800F-625934CD551A}"/>
            </c:ext>
          </c:extLst>
        </c:ser>
        <c:ser>
          <c:idx val="86"/>
          <c:order val="86"/>
          <c:tx>
            <c:strRef>
              <c:f>'Exported Energy (Each)'!$CJ$2</c:f>
              <c:strCache>
                <c:ptCount val="1"/>
                <c:pt idx="0">
                  <c:v>ag105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(Each)'!$CJ$3:$CJ$23</c:f>
              <c:numCache>
                <c:formatCode>General</c:formatCode>
                <c:ptCount val="21"/>
                <c:pt idx="0">
                  <c:v>1132.16182444075</c:v>
                </c:pt>
                <c:pt idx="1">
                  <c:v>1116.39349429352</c:v>
                </c:pt>
                <c:pt idx="2">
                  <c:v>1100.6481291904599</c:v>
                </c:pt>
                <c:pt idx="3">
                  <c:v>1084.93219774506</c:v>
                </c:pt>
                <c:pt idx="4">
                  <c:v>1069.25593519737</c:v>
                </c:pt>
                <c:pt idx="5">
                  <c:v>1053.63090449878</c:v>
                </c:pt>
                <c:pt idx="6">
                  <c:v>1411.3017870901299</c:v>
                </c:pt>
                <c:pt idx="7">
                  <c:v>1404.2214037118399</c:v>
                </c:pt>
                <c:pt idx="8">
                  <c:v>1397.8351003135699</c:v>
                </c:pt>
                <c:pt idx="9">
                  <c:v>1395.76363116837</c:v>
                </c:pt>
                <c:pt idx="10">
                  <c:v>3673.3295862119699</c:v>
                </c:pt>
                <c:pt idx="11">
                  <c:v>3629.8751154388401</c:v>
                </c:pt>
                <c:pt idx="12">
                  <c:v>3571.9300223877399</c:v>
                </c:pt>
                <c:pt idx="13">
                  <c:v>3517.6043674141802</c:v>
                </c:pt>
                <c:pt idx="14">
                  <c:v>6586.9287590226404</c:v>
                </c:pt>
                <c:pt idx="15">
                  <c:v>6517.07402643572</c:v>
                </c:pt>
                <c:pt idx="16">
                  <c:v>6471.5301596641202</c:v>
                </c:pt>
                <c:pt idx="17">
                  <c:v>6374.5567174944199</c:v>
                </c:pt>
                <c:pt idx="18">
                  <c:v>10137.1331170177</c:v>
                </c:pt>
                <c:pt idx="19">
                  <c:v>10035.800932607401</c:v>
                </c:pt>
                <c:pt idx="20">
                  <c:v>9927.4318755183704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361B-4B67-800F-625934CD551A}"/>
            </c:ext>
          </c:extLst>
        </c:ser>
        <c:ser>
          <c:idx val="87"/>
          <c:order val="87"/>
          <c:tx>
            <c:strRef>
              <c:f>'Exported Energy (Each)'!$CK$2</c:f>
              <c:strCache>
                <c:ptCount val="1"/>
                <c:pt idx="0">
                  <c:v>ag106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(Each)'!$CK$3:$CK$23</c:f>
              <c:numCache>
                <c:formatCode>General</c:formatCode>
                <c:ptCount val="21"/>
                <c:pt idx="0">
                  <c:v>5167.4688268493201</c:v>
                </c:pt>
                <c:pt idx="1">
                  <c:v>5114.8329374292198</c:v>
                </c:pt>
                <c:pt idx="2">
                  <c:v>5062.2376677564698</c:v>
                </c:pt>
                <c:pt idx="3">
                  <c:v>5009.6722770045699</c:v>
                </c:pt>
                <c:pt idx="4">
                  <c:v>4957.1287552815802</c:v>
                </c:pt>
                <c:pt idx="5">
                  <c:v>2863.25214549361</c:v>
                </c:pt>
                <c:pt idx="6">
                  <c:v>2845.4316314303901</c:v>
                </c:pt>
                <c:pt idx="7">
                  <c:v>2824.9569894624301</c:v>
                </c:pt>
                <c:pt idx="8">
                  <c:v>2805.5008873734801</c:v>
                </c:pt>
                <c:pt idx="9">
                  <c:v>2787.6028834179401</c:v>
                </c:pt>
                <c:pt idx="10">
                  <c:v>2055.3932269728198</c:v>
                </c:pt>
                <c:pt idx="11">
                  <c:v>2030.9131805346201</c:v>
                </c:pt>
                <c:pt idx="12">
                  <c:v>1996.76626250456</c:v>
                </c:pt>
                <c:pt idx="13">
                  <c:v>1964.1981931820601</c:v>
                </c:pt>
                <c:pt idx="14">
                  <c:v>8603.46823917642</c:v>
                </c:pt>
                <c:pt idx="15">
                  <c:v>8536.4093221141102</c:v>
                </c:pt>
                <c:pt idx="16">
                  <c:v>8426.6581226970902</c:v>
                </c:pt>
                <c:pt idx="17">
                  <c:v>8318.8378556798507</c:v>
                </c:pt>
                <c:pt idx="18">
                  <c:v>14354.1058645663</c:v>
                </c:pt>
                <c:pt idx="19">
                  <c:v>14208.8544696757</c:v>
                </c:pt>
                <c:pt idx="20">
                  <c:v>14073.8542545534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361B-4B67-800F-625934CD551A}"/>
            </c:ext>
          </c:extLst>
        </c:ser>
        <c:ser>
          <c:idx val="88"/>
          <c:order val="88"/>
          <c:tx>
            <c:strRef>
              <c:f>'Exported Energy (Each)'!$CL$2</c:f>
              <c:strCache>
                <c:ptCount val="1"/>
                <c:pt idx="0">
                  <c:v>ag107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(Each)'!$CL$3:$CL$23</c:f>
              <c:numCache>
                <c:formatCode>General</c:formatCode>
                <c:ptCount val="21"/>
                <c:pt idx="0">
                  <c:v>2949.2209755355502</c:v>
                </c:pt>
                <c:pt idx="1">
                  <c:v>2910.7897033633399</c:v>
                </c:pt>
                <c:pt idx="2">
                  <c:v>2872.4172542239598</c:v>
                </c:pt>
                <c:pt idx="3">
                  <c:v>2834.1074828388801</c:v>
                </c:pt>
                <c:pt idx="4">
                  <c:v>2795.8624558973702</c:v>
                </c:pt>
                <c:pt idx="5">
                  <c:v>2757.6903737769098</c:v>
                </c:pt>
                <c:pt idx="6">
                  <c:v>1245.96487480357</c:v>
                </c:pt>
                <c:pt idx="7">
                  <c:v>1228.56938020603</c:v>
                </c:pt>
                <c:pt idx="8">
                  <c:v>1212.24372174825</c:v>
                </c:pt>
                <c:pt idx="9">
                  <c:v>1198.8345055924599</c:v>
                </c:pt>
                <c:pt idx="10">
                  <c:v>1189.52721216242</c:v>
                </c:pt>
                <c:pt idx="11">
                  <c:v>4180.2597316654201</c:v>
                </c:pt>
                <c:pt idx="12">
                  <c:v>4121.0747163289698</c:v>
                </c:pt>
                <c:pt idx="13">
                  <c:v>4049.9916764190102</c:v>
                </c:pt>
                <c:pt idx="14">
                  <c:v>3980.43462339702</c:v>
                </c:pt>
                <c:pt idx="15">
                  <c:v>5635.0246574068797</c:v>
                </c:pt>
                <c:pt idx="16">
                  <c:v>5609.7649452739697</c:v>
                </c:pt>
                <c:pt idx="17">
                  <c:v>5514.9185764491303</c:v>
                </c:pt>
                <c:pt idx="18">
                  <c:v>5426.2425092406002</c:v>
                </c:pt>
                <c:pt idx="19">
                  <c:v>11742.863260809399</c:v>
                </c:pt>
                <c:pt idx="20">
                  <c:v>11619.5420729503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361B-4B67-800F-625934CD551A}"/>
            </c:ext>
          </c:extLst>
        </c:ser>
        <c:ser>
          <c:idx val="89"/>
          <c:order val="89"/>
          <c:tx>
            <c:strRef>
              <c:f>'Exported Energy (Each)'!$CM$2</c:f>
              <c:strCache>
                <c:ptCount val="1"/>
                <c:pt idx="0">
                  <c:v>ag108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(Each)'!$CM$3:$CM$23</c:f>
              <c:numCache>
                <c:formatCode>General</c:formatCode>
                <c:ptCount val="21"/>
                <c:pt idx="0">
                  <c:v>6367.02275490183</c:v>
                </c:pt>
                <c:pt idx="1">
                  <c:v>6306.4180329337896</c:v>
                </c:pt>
                <c:pt idx="2">
                  <c:v>6245.8496995936102</c:v>
                </c:pt>
                <c:pt idx="3">
                  <c:v>6185.3077492945204</c:v>
                </c:pt>
                <c:pt idx="4">
                  <c:v>6124.7784760821896</c:v>
                </c:pt>
                <c:pt idx="5">
                  <c:v>3720.7670288211498</c:v>
                </c:pt>
                <c:pt idx="6">
                  <c:v>3697.56990058478</c:v>
                </c:pt>
                <c:pt idx="7">
                  <c:v>3676.06448248471</c:v>
                </c:pt>
                <c:pt idx="8">
                  <c:v>3656.4262266051401</c:v>
                </c:pt>
                <c:pt idx="9">
                  <c:v>3638.9922791449499</c:v>
                </c:pt>
                <c:pt idx="10">
                  <c:v>2811.3471544970998</c:v>
                </c:pt>
                <c:pt idx="11">
                  <c:v>2768.7337219289402</c:v>
                </c:pt>
                <c:pt idx="12">
                  <c:v>2721.8962461324199</c:v>
                </c:pt>
                <c:pt idx="13">
                  <c:v>2675.0508970232499</c:v>
                </c:pt>
                <c:pt idx="14">
                  <c:v>2440.6860383502099</c:v>
                </c:pt>
                <c:pt idx="15">
                  <c:v>2449.10349109647</c:v>
                </c:pt>
                <c:pt idx="16">
                  <c:v>2393.0356021980801</c:v>
                </c:pt>
                <c:pt idx="17">
                  <c:v>2344.2467351661599</c:v>
                </c:pt>
                <c:pt idx="18">
                  <c:v>9891.43203403597</c:v>
                </c:pt>
                <c:pt idx="19">
                  <c:v>9785.1232391555695</c:v>
                </c:pt>
                <c:pt idx="20">
                  <c:v>9680.7806855470808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361B-4B67-800F-625934CD551A}"/>
            </c:ext>
          </c:extLst>
        </c:ser>
        <c:ser>
          <c:idx val="90"/>
          <c:order val="90"/>
          <c:tx>
            <c:strRef>
              <c:f>'Exported Energy (Each)'!$CN$2</c:f>
              <c:strCache>
                <c:ptCount val="1"/>
                <c:pt idx="0">
                  <c:v>ag109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(Each)'!$CN$3:$CN$23</c:f>
              <c:numCache>
                <c:formatCode>General</c:formatCode>
                <c:ptCount val="21"/>
                <c:pt idx="0">
                  <c:v>1491.72793535848</c:v>
                </c:pt>
                <c:pt idx="1">
                  <c:v>1464.74239346122</c:v>
                </c:pt>
                <c:pt idx="2">
                  <c:v>1437.8776504509501</c:v>
                </c:pt>
                <c:pt idx="3">
                  <c:v>1411.11026006474</c:v>
                </c:pt>
                <c:pt idx="4">
                  <c:v>1384.4486027869</c:v>
                </c:pt>
                <c:pt idx="5">
                  <c:v>1357.9272506447201</c:v>
                </c:pt>
                <c:pt idx="6">
                  <c:v>4497.83868296746</c:v>
                </c:pt>
                <c:pt idx="7">
                  <c:v>4459.6760100683196</c:v>
                </c:pt>
                <c:pt idx="8">
                  <c:v>4414.2522705952697</c:v>
                </c:pt>
                <c:pt idx="9">
                  <c:v>4378.0553864569301</c:v>
                </c:pt>
                <c:pt idx="10">
                  <c:v>6505.2770811798</c:v>
                </c:pt>
                <c:pt idx="11">
                  <c:v>6412.7127826682699</c:v>
                </c:pt>
                <c:pt idx="12">
                  <c:v>6289.2372773828301</c:v>
                </c:pt>
                <c:pt idx="13">
                  <c:v>6165.3314289825103</c:v>
                </c:pt>
                <c:pt idx="14">
                  <c:v>10455.4988384933</c:v>
                </c:pt>
                <c:pt idx="15">
                  <c:v>10312.168268204199</c:v>
                </c:pt>
                <c:pt idx="16">
                  <c:v>10171.3679379317</c:v>
                </c:pt>
                <c:pt idx="17">
                  <c:v>9994.7863254833301</c:v>
                </c:pt>
                <c:pt idx="18">
                  <c:v>14510.7665313999</c:v>
                </c:pt>
                <c:pt idx="19">
                  <c:v>14325.964219444</c:v>
                </c:pt>
                <c:pt idx="20">
                  <c:v>14126.7704095636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A-361B-4B67-800F-625934CD551A}"/>
            </c:ext>
          </c:extLst>
        </c:ser>
        <c:ser>
          <c:idx val="91"/>
          <c:order val="91"/>
          <c:tx>
            <c:strRef>
              <c:f>'Exported Energy (Each)'!$CO$2</c:f>
              <c:strCache>
                <c:ptCount val="1"/>
                <c:pt idx="0">
                  <c:v>ag110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(Each)'!$CO$3:$CO$23</c:f>
              <c:numCache>
                <c:formatCode>General</c:formatCode>
                <c:ptCount val="21"/>
                <c:pt idx="0">
                  <c:v>2117.0899241837901</c:v>
                </c:pt>
                <c:pt idx="1">
                  <c:v>2092.6270082481201</c:v>
                </c:pt>
                <c:pt idx="2">
                  <c:v>2068.19667800758</c:v>
                </c:pt>
                <c:pt idx="3">
                  <c:v>2043.7915169691801</c:v>
                </c:pt>
                <c:pt idx="4">
                  <c:v>2019.4129613507</c:v>
                </c:pt>
                <c:pt idx="5">
                  <c:v>1995.06756254281</c:v>
                </c:pt>
                <c:pt idx="6">
                  <c:v>2627.1790854422602</c:v>
                </c:pt>
                <c:pt idx="7">
                  <c:v>2605.0266883249501</c:v>
                </c:pt>
                <c:pt idx="8">
                  <c:v>2583.80071923693</c:v>
                </c:pt>
                <c:pt idx="9">
                  <c:v>2565.26335956611</c:v>
                </c:pt>
                <c:pt idx="10">
                  <c:v>2549.59499866328</c:v>
                </c:pt>
                <c:pt idx="11">
                  <c:v>1999.7264578120901</c:v>
                </c:pt>
                <c:pt idx="12">
                  <c:v>1978.4610439078699</c:v>
                </c:pt>
                <c:pt idx="13">
                  <c:v>1946.06597973667</c:v>
                </c:pt>
                <c:pt idx="14">
                  <c:v>1914.1706175909701</c:v>
                </c:pt>
                <c:pt idx="15">
                  <c:v>1665.2770188145</c:v>
                </c:pt>
                <c:pt idx="16">
                  <c:v>1706.8343555823899</c:v>
                </c:pt>
                <c:pt idx="17">
                  <c:v>1665.41091533688</c:v>
                </c:pt>
                <c:pt idx="18">
                  <c:v>1630.1603269342299</c:v>
                </c:pt>
                <c:pt idx="19">
                  <c:v>4488.7779737901201</c:v>
                </c:pt>
                <c:pt idx="20">
                  <c:v>4442.5461069907697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B-361B-4B67-800F-625934CD551A}"/>
            </c:ext>
          </c:extLst>
        </c:ser>
        <c:ser>
          <c:idx val="92"/>
          <c:order val="92"/>
          <c:tx>
            <c:strRef>
              <c:f>'Exported Energy (Each)'!$CP$2</c:f>
              <c:strCache>
                <c:ptCount val="1"/>
                <c:pt idx="0">
                  <c:v>ag111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(Each)'!$CP$3:$CP$23</c:f>
              <c:numCache>
                <c:formatCode>General</c:formatCode>
                <c:ptCount val="21"/>
                <c:pt idx="0">
                  <c:v>1180.78731902968</c:v>
                </c:pt>
                <c:pt idx="1">
                  <c:v>1165.1316825963499</c:v>
                </c:pt>
                <c:pt idx="2">
                  <c:v>1149.51941052694</c:v>
                </c:pt>
                <c:pt idx="3">
                  <c:v>1133.9378586694099</c:v>
                </c:pt>
                <c:pt idx="4">
                  <c:v>1118.39301327626</c:v>
                </c:pt>
                <c:pt idx="5">
                  <c:v>2548.6924244563602</c:v>
                </c:pt>
                <c:pt idx="6">
                  <c:v>2535.8074780637198</c:v>
                </c:pt>
                <c:pt idx="7">
                  <c:v>2524.66741083736</c:v>
                </c:pt>
                <c:pt idx="8">
                  <c:v>2515.2039272946699</c:v>
                </c:pt>
                <c:pt idx="9">
                  <c:v>1767.10684651001</c:v>
                </c:pt>
                <c:pt idx="10">
                  <c:v>1750.2141873236201</c:v>
                </c:pt>
                <c:pt idx="11">
                  <c:v>1727.12014695175</c:v>
                </c:pt>
                <c:pt idx="12">
                  <c:v>1705.89645169452</c:v>
                </c:pt>
                <c:pt idx="13">
                  <c:v>1355.1357611078699</c:v>
                </c:pt>
                <c:pt idx="14">
                  <c:v>1340.1303604183499</c:v>
                </c:pt>
                <c:pt idx="15">
                  <c:v>1409.76082555521</c:v>
                </c:pt>
                <c:pt idx="16">
                  <c:v>1382.0450062376499</c:v>
                </c:pt>
                <c:pt idx="17">
                  <c:v>8554.2781683601297</c:v>
                </c:pt>
                <c:pt idx="18">
                  <c:v>8487.6098937614406</c:v>
                </c:pt>
                <c:pt idx="19">
                  <c:v>8393.7127138801206</c:v>
                </c:pt>
                <c:pt idx="20">
                  <c:v>9855.1118405407997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C-361B-4B67-800F-625934CD551A}"/>
            </c:ext>
          </c:extLst>
        </c:ser>
        <c:ser>
          <c:idx val="93"/>
          <c:order val="93"/>
          <c:tx>
            <c:strRef>
              <c:f>'Exported Energy (Each)'!$CQ$2</c:f>
              <c:strCache>
                <c:ptCount val="1"/>
                <c:pt idx="0">
                  <c:v>ag112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(Each)'!$CQ$3:$CQ$23</c:f>
              <c:numCache>
                <c:formatCode>General</c:formatCode>
                <c:ptCount val="21"/>
                <c:pt idx="0">
                  <c:v>3567.3498391479998</c:v>
                </c:pt>
                <c:pt idx="1">
                  <c:v>3532.2040217644098</c:v>
                </c:pt>
                <c:pt idx="2">
                  <c:v>3497.0874376791999</c:v>
                </c:pt>
                <c:pt idx="3">
                  <c:v>3462.0040822862002</c:v>
                </c:pt>
                <c:pt idx="4">
                  <c:v>3426.9520543048402</c:v>
                </c:pt>
                <c:pt idx="5">
                  <c:v>2929.98571536902</c:v>
                </c:pt>
                <c:pt idx="6">
                  <c:v>2926.8203587983799</c:v>
                </c:pt>
                <c:pt idx="7">
                  <c:v>2921.70801444872</c:v>
                </c:pt>
                <c:pt idx="8">
                  <c:v>2918.7938163797298</c:v>
                </c:pt>
                <c:pt idx="9">
                  <c:v>2349.7314082507501</c:v>
                </c:pt>
                <c:pt idx="10">
                  <c:v>2327.22774930181</c:v>
                </c:pt>
                <c:pt idx="11">
                  <c:v>2295.6775185306501</c:v>
                </c:pt>
                <c:pt idx="12">
                  <c:v>2264.87002717215</c:v>
                </c:pt>
                <c:pt idx="13">
                  <c:v>13397.0508422602</c:v>
                </c:pt>
                <c:pt idx="14">
                  <c:v>13273.1795422017</c:v>
                </c:pt>
                <c:pt idx="15">
                  <c:v>13134.8349194195</c:v>
                </c:pt>
                <c:pt idx="16">
                  <c:v>12987.017785157799</c:v>
                </c:pt>
                <c:pt idx="17">
                  <c:v>16722.255061390399</c:v>
                </c:pt>
                <c:pt idx="18">
                  <c:v>16556.388740342401</c:v>
                </c:pt>
                <c:pt idx="19">
                  <c:v>16390.441689302199</c:v>
                </c:pt>
                <c:pt idx="20">
                  <c:v>20271.649151625399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D-361B-4B67-800F-625934CD551A}"/>
            </c:ext>
          </c:extLst>
        </c:ser>
        <c:ser>
          <c:idx val="94"/>
          <c:order val="94"/>
          <c:tx>
            <c:strRef>
              <c:f>'Exported Energy (Each)'!$CR$2</c:f>
              <c:strCache>
                <c:ptCount val="1"/>
                <c:pt idx="0">
                  <c:v>ag113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(Each)'!$CR$3:$CR$23</c:f>
              <c:numCache>
                <c:formatCode>General</c:formatCode>
                <c:ptCount val="21"/>
                <c:pt idx="0">
                  <c:v>3018.0613576779301</c:v>
                </c:pt>
                <c:pt idx="1">
                  <c:v>2983.8831872718401</c:v>
                </c:pt>
                <c:pt idx="2">
                  <c:v>2949.7726411395702</c:v>
                </c:pt>
                <c:pt idx="3">
                  <c:v>2915.7003909779301</c:v>
                </c:pt>
                <c:pt idx="4">
                  <c:v>2881.68183024171</c:v>
                </c:pt>
                <c:pt idx="5">
                  <c:v>1638.92462030499</c:v>
                </c:pt>
                <c:pt idx="6">
                  <c:v>1642.32770333861</c:v>
                </c:pt>
                <c:pt idx="7">
                  <c:v>1646.5441884787499</c:v>
                </c:pt>
                <c:pt idx="8">
                  <c:v>1653.18014292054</c:v>
                </c:pt>
                <c:pt idx="9">
                  <c:v>1664.2950534699401</c:v>
                </c:pt>
                <c:pt idx="10">
                  <c:v>4957.2673841466603</c:v>
                </c:pt>
                <c:pt idx="11">
                  <c:v>4895.56018929725</c:v>
                </c:pt>
                <c:pt idx="12">
                  <c:v>4817.7417821378303</c:v>
                </c:pt>
                <c:pt idx="13">
                  <c:v>4742.4306916983196</c:v>
                </c:pt>
                <c:pt idx="14">
                  <c:v>7104.6598908748601</c:v>
                </c:pt>
                <c:pt idx="15">
                  <c:v>7065.7388170840704</c:v>
                </c:pt>
                <c:pt idx="16">
                  <c:v>6954.3267681840598</c:v>
                </c:pt>
                <c:pt idx="17">
                  <c:v>6847.2741637614299</c:v>
                </c:pt>
                <c:pt idx="18">
                  <c:v>11341.438924685301</c:v>
                </c:pt>
                <c:pt idx="19">
                  <c:v>11219.3973031481</c:v>
                </c:pt>
                <c:pt idx="20">
                  <c:v>11088.501860402401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E-361B-4B67-800F-625934CD551A}"/>
            </c:ext>
          </c:extLst>
        </c:ser>
        <c:ser>
          <c:idx val="95"/>
          <c:order val="95"/>
          <c:tx>
            <c:strRef>
              <c:f>'Exported Energy (Each)'!$CS$2</c:f>
              <c:strCache>
                <c:ptCount val="1"/>
                <c:pt idx="0">
                  <c:v>ag114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(Each)'!$CS$3:$CS$23</c:f>
              <c:numCache>
                <c:formatCode>General</c:formatCode>
                <c:ptCount val="21"/>
                <c:pt idx="0">
                  <c:v>4488.0515763967696</c:v>
                </c:pt>
                <c:pt idx="1">
                  <c:v>4437.4009526931904</c:v>
                </c:pt>
                <c:pt idx="2">
                  <c:v>4386.8453075546104</c:v>
                </c:pt>
                <c:pt idx="3">
                  <c:v>4336.3877449757101</c:v>
                </c:pt>
                <c:pt idx="4">
                  <c:v>4286.0286795771199</c:v>
                </c:pt>
                <c:pt idx="5">
                  <c:v>4439.6764508173401</c:v>
                </c:pt>
                <c:pt idx="6">
                  <c:v>4402.9296132340596</c:v>
                </c:pt>
                <c:pt idx="7">
                  <c:v>4369.9348194211798</c:v>
                </c:pt>
                <c:pt idx="8">
                  <c:v>4340.5071326057696</c:v>
                </c:pt>
                <c:pt idx="9">
                  <c:v>7393.5247437865</c:v>
                </c:pt>
                <c:pt idx="10">
                  <c:v>7293.3378511802503</c:v>
                </c:pt>
                <c:pt idx="11">
                  <c:v>7183.4064880536498</c:v>
                </c:pt>
                <c:pt idx="12">
                  <c:v>8963.8668640235192</c:v>
                </c:pt>
                <c:pt idx="13">
                  <c:v>8842.0499923217903</c:v>
                </c:pt>
                <c:pt idx="14">
                  <c:v>8694.2795588699792</c:v>
                </c:pt>
                <c:pt idx="15">
                  <c:v>10715.613060286199</c:v>
                </c:pt>
                <c:pt idx="16">
                  <c:v>10567.182110961499</c:v>
                </c:pt>
                <c:pt idx="17">
                  <c:v>10396.4935143559</c:v>
                </c:pt>
                <c:pt idx="18">
                  <c:v>18374.8572492577</c:v>
                </c:pt>
                <c:pt idx="19">
                  <c:v>18207.640738019902</c:v>
                </c:pt>
                <c:pt idx="20">
                  <c:v>17952.8837052171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F-361B-4B67-800F-625934CD551A}"/>
            </c:ext>
          </c:extLst>
        </c:ser>
        <c:ser>
          <c:idx val="96"/>
          <c:order val="96"/>
          <c:tx>
            <c:strRef>
              <c:f>'Exported Energy (Each)'!$CT$2</c:f>
              <c:strCache>
                <c:ptCount val="1"/>
                <c:pt idx="0">
                  <c:v>ag117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(Each)'!$CT$3:$CT$23</c:f>
              <c:numCache>
                <c:formatCode>General</c:formatCode>
                <c:ptCount val="21"/>
                <c:pt idx="0">
                  <c:v>1274.66481383624</c:v>
                </c:pt>
                <c:pt idx="1">
                  <c:v>1260.2532668767101</c:v>
                </c:pt>
                <c:pt idx="2">
                  <c:v>1245.8558603748399</c:v>
                </c:pt>
                <c:pt idx="3">
                  <c:v>1231.46692640224</c:v>
                </c:pt>
                <c:pt idx="4">
                  <c:v>1217.08721234682</c:v>
                </c:pt>
                <c:pt idx="5">
                  <c:v>1202.7171275174301</c:v>
                </c:pt>
                <c:pt idx="6">
                  <c:v>3994.8687521637898</c:v>
                </c:pt>
                <c:pt idx="7">
                  <c:v>3964.0676826027898</c:v>
                </c:pt>
                <c:pt idx="8">
                  <c:v>3933.87836148509</c:v>
                </c:pt>
                <c:pt idx="9">
                  <c:v>3904.8437315666802</c:v>
                </c:pt>
                <c:pt idx="10">
                  <c:v>3877.2067777487</c:v>
                </c:pt>
                <c:pt idx="11">
                  <c:v>3437.1130760411402</c:v>
                </c:pt>
                <c:pt idx="12">
                  <c:v>3399.3280021751302</c:v>
                </c:pt>
                <c:pt idx="13">
                  <c:v>3354.8782364899398</c:v>
                </c:pt>
                <c:pt idx="14">
                  <c:v>3311.1926532990901</c:v>
                </c:pt>
                <c:pt idx="15">
                  <c:v>3184.6251452869001</c:v>
                </c:pt>
                <c:pt idx="16">
                  <c:v>3167.1364742947699</c:v>
                </c:pt>
                <c:pt idx="17">
                  <c:v>3114.8453002209399</c:v>
                </c:pt>
                <c:pt idx="18">
                  <c:v>3066.62243996904</c:v>
                </c:pt>
                <c:pt idx="19">
                  <c:v>2960.1510227756798</c:v>
                </c:pt>
                <c:pt idx="20">
                  <c:v>2923.6655460931902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0-361B-4B67-800F-625934CD551A}"/>
            </c:ext>
          </c:extLst>
        </c:ser>
        <c:ser>
          <c:idx val="97"/>
          <c:order val="97"/>
          <c:tx>
            <c:strRef>
              <c:f>'Exported Energy (Each)'!$CU$2</c:f>
              <c:strCache>
                <c:ptCount val="1"/>
                <c:pt idx="0">
                  <c:v>ag118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(Each)'!$CU$3:$CU$23</c:f>
              <c:numCache>
                <c:formatCode>General</c:formatCode>
                <c:ptCount val="21"/>
                <c:pt idx="0">
                  <c:v>3821.5073238636201</c:v>
                </c:pt>
                <c:pt idx="1">
                  <c:v>3779.21732088402</c:v>
                </c:pt>
                <c:pt idx="2">
                  <c:v>3736.9867475519</c:v>
                </c:pt>
                <c:pt idx="3">
                  <c:v>3694.80422450776</c:v>
                </c:pt>
                <c:pt idx="4">
                  <c:v>3652.66442137595</c:v>
                </c:pt>
                <c:pt idx="5">
                  <c:v>2181.9455516656399</c:v>
                </c:pt>
                <c:pt idx="6">
                  <c:v>2174.9548705644302</c:v>
                </c:pt>
                <c:pt idx="7">
                  <c:v>2170.03243252423</c:v>
                </c:pt>
                <c:pt idx="8">
                  <c:v>2168.6741782313402</c:v>
                </c:pt>
                <c:pt idx="9">
                  <c:v>1463.08037572585</c:v>
                </c:pt>
                <c:pt idx="10">
                  <c:v>1444.2810597950099</c:v>
                </c:pt>
                <c:pt idx="11">
                  <c:v>1414.72310946426</c:v>
                </c:pt>
                <c:pt idx="12">
                  <c:v>1385.17415130571</c:v>
                </c:pt>
                <c:pt idx="13">
                  <c:v>5579.8831398329703</c:v>
                </c:pt>
                <c:pt idx="14">
                  <c:v>5509.4494501529998</c:v>
                </c:pt>
                <c:pt idx="15">
                  <c:v>5434.7494165918097</c:v>
                </c:pt>
                <c:pt idx="16">
                  <c:v>5345.0186310992103</c:v>
                </c:pt>
                <c:pt idx="17">
                  <c:v>10052.8712335948</c:v>
                </c:pt>
                <c:pt idx="18">
                  <c:v>9941.9590328526901</c:v>
                </c:pt>
                <c:pt idx="19">
                  <c:v>9837.5852799370296</c:v>
                </c:pt>
                <c:pt idx="20">
                  <c:v>9699.4741664003504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1-361B-4B67-800F-625934CD551A}"/>
            </c:ext>
          </c:extLst>
        </c:ser>
        <c:ser>
          <c:idx val="98"/>
          <c:order val="98"/>
          <c:tx>
            <c:strRef>
              <c:f>'Exported Energy (Each)'!$CV$2</c:f>
              <c:strCache>
                <c:ptCount val="1"/>
                <c:pt idx="0">
                  <c:v>ag119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(Each)'!$CV$3:$CV$23</c:f>
              <c:numCache>
                <c:formatCode>General</c:formatCode>
                <c:ptCount val="21"/>
                <c:pt idx="0">
                  <c:v>2857.72408796728</c:v>
                </c:pt>
                <c:pt idx="1">
                  <c:v>2824.4045655319601</c:v>
                </c:pt>
                <c:pt idx="2">
                  <c:v>2791.1394449863001</c:v>
                </c:pt>
                <c:pt idx="3">
                  <c:v>2757.93228779528</c:v>
                </c:pt>
                <c:pt idx="4">
                  <c:v>2724.7682255920799</c:v>
                </c:pt>
                <c:pt idx="5">
                  <c:v>2154.2110584985799</c:v>
                </c:pt>
                <c:pt idx="6">
                  <c:v>2146.5508551596299</c:v>
                </c:pt>
                <c:pt idx="7">
                  <c:v>2139.48623435222</c:v>
                </c:pt>
                <c:pt idx="8">
                  <c:v>2135.7544273620401</c:v>
                </c:pt>
                <c:pt idx="9">
                  <c:v>1549.60773135775</c:v>
                </c:pt>
                <c:pt idx="10">
                  <c:v>1526.20942810217</c:v>
                </c:pt>
                <c:pt idx="11">
                  <c:v>1493.7995612875</c:v>
                </c:pt>
                <c:pt idx="12">
                  <c:v>1462.66734595926</c:v>
                </c:pt>
                <c:pt idx="13">
                  <c:v>1224.9492297868901</c:v>
                </c:pt>
                <c:pt idx="14">
                  <c:v>1205.65063099329</c:v>
                </c:pt>
                <c:pt idx="15">
                  <c:v>1253.9675212214099</c:v>
                </c:pt>
                <c:pt idx="16">
                  <c:v>1220.4758026260999</c:v>
                </c:pt>
                <c:pt idx="17">
                  <c:v>9096.67498275461</c:v>
                </c:pt>
                <c:pt idx="18">
                  <c:v>8996.7685860804104</c:v>
                </c:pt>
                <c:pt idx="19">
                  <c:v>8885.8616307539396</c:v>
                </c:pt>
                <c:pt idx="20">
                  <c:v>8766.0161778762795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2-361B-4B67-800F-625934CD551A}"/>
            </c:ext>
          </c:extLst>
        </c:ser>
        <c:ser>
          <c:idx val="99"/>
          <c:order val="99"/>
          <c:tx>
            <c:strRef>
              <c:f>'Exported Energy (Each)'!$CW$2</c:f>
              <c:strCache>
                <c:ptCount val="1"/>
                <c:pt idx="0">
                  <c:v>ag120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(Each)'!$CW$3:$CW$23</c:f>
              <c:numCache>
                <c:formatCode>General</c:formatCode>
                <c:ptCount val="21"/>
                <c:pt idx="0">
                  <c:v>2066.26881198406</c:v>
                </c:pt>
                <c:pt idx="1">
                  <c:v>2043.125424197</c:v>
                </c:pt>
                <c:pt idx="2">
                  <c:v>2019.99967767929</c:v>
                </c:pt>
                <c:pt idx="3">
                  <c:v>1996.8989586069699</c:v>
                </c:pt>
                <c:pt idx="4">
                  <c:v>1973.8221439251499</c:v>
                </c:pt>
                <c:pt idx="5">
                  <c:v>3392.7820556672</c:v>
                </c:pt>
                <c:pt idx="6">
                  <c:v>3366.8161231581898</c:v>
                </c:pt>
                <c:pt idx="7">
                  <c:v>3343.06345190099</c:v>
                </c:pt>
                <c:pt idx="8">
                  <c:v>3322.4487979918699</c:v>
                </c:pt>
                <c:pt idx="9">
                  <c:v>2924.41692949248</c:v>
                </c:pt>
                <c:pt idx="10">
                  <c:v>2890.1246701135701</c:v>
                </c:pt>
                <c:pt idx="11">
                  <c:v>2850.5196974334999</c:v>
                </c:pt>
                <c:pt idx="12">
                  <c:v>2811.09644584855</c:v>
                </c:pt>
                <c:pt idx="13">
                  <c:v>2646.73265393882</c:v>
                </c:pt>
                <c:pt idx="14">
                  <c:v>2615.05424099847</c:v>
                </c:pt>
                <c:pt idx="15">
                  <c:v>2621.9711686989999</c:v>
                </c:pt>
                <c:pt idx="16">
                  <c:v>2578.5863303322399</c:v>
                </c:pt>
                <c:pt idx="17">
                  <c:v>2402.8326833831802</c:v>
                </c:pt>
                <c:pt idx="18">
                  <c:v>2374.231380918</c:v>
                </c:pt>
                <c:pt idx="19">
                  <c:v>2380.6200905382898</c:v>
                </c:pt>
                <c:pt idx="20">
                  <c:v>2338.1769127889902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3-361B-4B67-800F-625934CD551A}"/>
            </c:ext>
          </c:extLst>
        </c:ser>
        <c:ser>
          <c:idx val="100"/>
          <c:order val="100"/>
          <c:tx>
            <c:strRef>
              <c:f>'Exported Energy (Each)'!$CX$2</c:f>
              <c:strCache>
                <c:ptCount val="1"/>
                <c:pt idx="0">
                  <c:v>ag122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(Each)'!$CX$3:$CX$23</c:f>
              <c:numCache>
                <c:formatCode>General</c:formatCode>
                <c:ptCount val="21"/>
                <c:pt idx="0">
                  <c:v>1900.4190439817401</c:v>
                </c:pt>
                <c:pt idx="1">
                  <c:v>1875.5025426365301</c:v>
                </c:pt>
                <c:pt idx="2">
                  <c:v>1850.62432243836</c:v>
                </c:pt>
                <c:pt idx="3">
                  <c:v>1825.79087840183</c:v>
                </c:pt>
                <c:pt idx="4">
                  <c:v>1800.9943403515999</c:v>
                </c:pt>
                <c:pt idx="5">
                  <c:v>1776.2314708465799</c:v>
                </c:pt>
                <c:pt idx="6">
                  <c:v>1098.73124086083</c:v>
                </c:pt>
                <c:pt idx="7">
                  <c:v>1089.9486205845401</c:v>
                </c:pt>
                <c:pt idx="8">
                  <c:v>1086.7532066095</c:v>
                </c:pt>
                <c:pt idx="9">
                  <c:v>1088.86546908641</c:v>
                </c:pt>
                <c:pt idx="10">
                  <c:v>3655.8280125008901</c:v>
                </c:pt>
                <c:pt idx="11">
                  <c:v>3594.9141600297098</c:v>
                </c:pt>
                <c:pt idx="12">
                  <c:v>3534.3502522960698</c:v>
                </c:pt>
                <c:pt idx="13">
                  <c:v>3474.78900572568</c:v>
                </c:pt>
                <c:pt idx="14">
                  <c:v>3416.54627973372</c:v>
                </c:pt>
                <c:pt idx="15">
                  <c:v>5404.36216798439</c:v>
                </c:pt>
                <c:pt idx="16">
                  <c:v>5375.2534876274804</c:v>
                </c:pt>
                <c:pt idx="17">
                  <c:v>5292.5808401557797</c:v>
                </c:pt>
                <c:pt idx="18">
                  <c:v>5210.0629331077198</c:v>
                </c:pt>
                <c:pt idx="19">
                  <c:v>9085.5532648985409</c:v>
                </c:pt>
                <c:pt idx="20">
                  <c:v>9014.4865982692609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4-361B-4B67-800F-625934CD551A}"/>
            </c:ext>
          </c:extLst>
        </c:ser>
        <c:ser>
          <c:idx val="101"/>
          <c:order val="101"/>
          <c:tx>
            <c:strRef>
              <c:f>'Exported Energy (Each)'!$CY$2</c:f>
              <c:strCache>
                <c:ptCount val="1"/>
                <c:pt idx="0">
                  <c:v>ag123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(Each)'!$CY$3:$CY$23</c:f>
              <c:numCache>
                <c:formatCode>General</c:formatCode>
                <c:ptCount val="21"/>
                <c:pt idx="0">
                  <c:v>1871.4680726111001</c:v>
                </c:pt>
                <c:pt idx="1">
                  <c:v>1851.2946271584999</c:v>
                </c:pt>
                <c:pt idx="2">
                  <c:v>1831.1342046503701</c:v>
                </c:pt>
                <c:pt idx="3">
                  <c:v>1810.9818644336999</c:v>
                </c:pt>
                <c:pt idx="4">
                  <c:v>1790.84721582058</c:v>
                </c:pt>
                <c:pt idx="5">
                  <c:v>3895.8631259353401</c:v>
                </c:pt>
                <c:pt idx="6">
                  <c:v>3865.10144777191</c:v>
                </c:pt>
                <c:pt idx="7">
                  <c:v>3835.49891046021</c:v>
                </c:pt>
                <c:pt idx="8">
                  <c:v>3808.2668762880699</c:v>
                </c:pt>
                <c:pt idx="9">
                  <c:v>3783.4128940105802</c:v>
                </c:pt>
                <c:pt idx="10">
                  <c:v>3270.0016499449398</c:v>
                </c:pt>
                <c:pt idx="11">
                  <c:v>3231.2213280085398</c:v>
                </c:pt>
                <c:pt idx="12">
                  <c:v>3185.0688973125798</c:v>
                </c:pt>
                <c:pt idx="13">
                  <c:v>3139.9275563176002</c:v>
                </c:pt>
                <c:pt idx="14">
                  <c:v>3008.5881572992398</c:v>
                </c:pt>
                <c:pt idx="15">
                  <c:v>2990.5786297110499</c:v>
                </c:pt>
                <c:pt idx="16">
                  <c:v>2938.8663220724102</c:v>
                </c:pt>
                <c:pt idx="17">
                  <c:v>2889.9804392703199</c:v>
                </c:pt>
                <c:pt idx="18">
                  <c:v>2787.50733397773</c:v>
                </c:pt>
                <c:pt idx="19">
                  <c:v>2749.4522615375099</c:v>
                </c:pt>
                <c:pt idx="20">
                  <c:v>2715.29413439361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5-361B-4B67-800F-625934CD551A}"/>
            </c:ext>
          </c:extLst>
        </c:ser>
        <c:ser>
          <c:idx val="102"/>
          <c:order val="102"/>
          <c:tx>
            <c:strRef>
              <c:f>'Exported Energy (Each)'!$CZ$2</c:f>
              <c:strCache>
                <c:ptCount val="1"/>
                <c:pt idx="0">
                  <c:v>ag124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(Each)'!$CZ$3:$CZ$23</c:f>
              <c:numCache>
                <c:formatCode>General</c:formatCode>
                <c:ptCount val="21"/>
                <c:pt idx="0">
                  <c:v>5391.2144836746602</c:v>
                </c:pt>
                <c:pt idx="1">
                  <c:v>5338.7221902808196</c:v>
                </c:pt>
                <c:pt idx="2">
                  <c:v>5286.2464204606204</c:v>
                </c:pt>
                <c:pt idx="3">
                  <c:v>5233.7837227345899</c:v>
                </c:pt>
                <c:pt idx="4">
                  <c:v>5181.3510521164399</c:v>
                </c:pt>
                <c:pt idx="5">
                  <c:v>3617.1476218591702</c:v>
                </c:pt>
                <c:pt idx="6">
                  <c:v>3599.0624663605199</c:v>
                </c:pt>
                <c:pt idx="7">
                  <c:v>3582.9312847623901</c:v>
                </c:pt>
                <c:pt idx="8">
                  <c:v>3568.3788461509798</c:v>
                </c:pt>
                <c:pt idx="9">
                  <c:v>2925.0123314979701</c:v>
                </c:pt>
                <c:pt idx="10">
                  <c:v>2889.6927967459201</c:v>
                </c:pt>
                <c:pt idx="11">
                  <c:v>2852.16467442966</c:v>
                </c:pt>
                <c:pt idx="12">
                  <c:v>2815.8932641882402</c:v>
                </c:pt>
                <c:pt idx="13">
                  <c:v>2582.9385791392001</c:v>
                </c:pt>
                <c:pt idx="14">
                  <c:v>2554.3543870926901</c:v>
                </c:pt>
                <c:pt idx="15">
                  <c:v>2581.6860671137702</c:v>
                </c:pt>
                <c:pt idx="16">
                  <c:v>2536.73805665904</c:v>
                </c:pt>
                <c:pt idx="17">
                  <c:v>15684.901952088399</c:v>
                </c:pt>
                <c:pt idx="18">
                  <c:v>15540.540190974099</c:v>
                </c:pt>
                <c:pt idx="19">
                  <c:v>17573.346552224601</c:v>
                </c:pt>
                <c:pt idx="20">
                  <c:v>17400.657855645601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6-361B-4B67-800F-625934CD551A}"/>
            </c:ext>
          </c:extLst>
        </c:ser>
        <c:ser>
          <c:idx val="103"/>
          <c:order val="103"/>
          <c:tx>
            <c:strRef>
              <c:f>'Exported Energy (Each)'!$DA$2</c:f>
              <c:strCache>
                <c:ptCount val="1"/>
                <c:pt idx="0">
                  <c:v>ag125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(Each)'!$DA$3:$DA$23</c:f>
              <c:numCache>
                <c:formatCode>General</c:formatCode>
                <c:ptCount val="21"/>
                <c:pt idx="0">
                  <c:v>4615.7632637488596</c:v>
                </c:pt>
                <c:pt idx="1">
                  <c:v>4563.6780305639304</c:v>
                </c:pt>
                <c:pt idx="2">
                  <c:v>4511.6745757648396</c:v>
                </c:pt>
                <c:pt idx="3">
                  <c:v>4459.7696269554799</c:v>
                </c:pt>
                <c:pt idx="4">
                  <c:v>4407.9246516906396</c:v>
                </c:pt>
                <c:pt idx="5">
                  <c:v>4356.1574726404097</c:v>
                </c:pt>
                <c:pt idx="6">
                  <c:v>1044.31208509415</c:v>
                </c:pt>
                <c:pt idx="7">
                  <c:v>1051.6564246437999</c:v>
                </c:pt>
                <c:pt idx="8">
                  <c:v>1060.1371981819</c:v>
                </c:pt>
                <c:pt idx="9">
                  <c:v>1070.5061784070899</c:v>
                </c:pt>
                <c:pt idx="10">
                  <c:v>4445.5786620007302</c:v>
                </c:pt>
                <c:pt idx="11">
                  <c:v>4387.0065139378103</c:v>
                </c:pt>
                <c:pt idx="12">
                  <c:v>4309.8068234192297</c:v>
                </c:pt>
                <c:pt idx="13">
                  <c:v>4232.8170823700402</c:v>
                </c:pt>
                <c:pt idx="14">
                  <c:v>5996.7326841130898</c:v>
                </c:pt>
                <c:pt idx="15">
                  <c:v>5911.7115946849799</c:v>
                </c:pt>
                <c:pt idx="16">
                  <c:v>5856.5437573419204</c:v>
                </c:pt>
                <c:pt idx="17">
                  <c:v>5748.1443215701302</c:v>
                </c:pt>
                <c:pt idx="18">
                  <c:v>12620.636559675801</c:v>
                </c:pt>
                <c:pt idx="19">
                  <c:v>12478.1405027659</c:v>
                </c:pt>
                <c:pt idx="20">
                  <c:v>12341.3056572758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7-361B-4B67-800F-625934CD551A}"/>
            </c:ext>
          </c:extLst>
        </c:ser>
        <c:ser>
          <c:idx val="104"/>
          <c:order val="104"/>
          <c:tx>
            <c:strRef>
              <c:f>'Exported Energy (Each)'!$DB$2</c:f>
              <c:strCache>
                <c:ptCount val="1"/>
                <c:pt idx="0">
                  <c:v>ag126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(Each)'!$DB$3:$DB$23</c:f>
              <c:numCache>
                <c:formatCode>General</c:formatCode>
                <c:ptCount val="21"/>
                <c:pt idx="0">
                  <c:v>3207.00366075592</c:v>
                </c:pt>
                <c:pt idx="1">
                  <c:v>3172.92120722665</c:v>
                </c:pt>
                <c:pt idx="2">
                  <c:v>3138.86267191656</c:v>
                </c:pt>
                <c:pt idx="3">
                  <c:v>3104.8397578580302</c:v>
                </c:pt>
                <c:pt idx="4">
                  <c:v>3070.8383151058501</c:v>
                </c:pt>
                <c:pt idx="5">
                  <c:v>3946.1039770520101</c:v>
                </c:pt>
                <c:pt idx="6">
                  <c:v>3916.63015813229</c:v>
                </c:pt>
                <c:pt idx="7">
                  <c:v>3889.3100726340599</c:v>
                </c:pt>
                <c:pt idx="8">
                  <c:v>3865.45095555135</c:v>
                </c:pt>
                <c:pt idx="9">
                  <c:v>3293.5175639038298</c:v>
                </c:pt>
                <c:pt idx="10">
                  <c:v>3257.2063050832398</c:v>
                </c:pt>
                <c:pt idx="11">
                  <c:v>3212.6539019255802</c:v>
                </c:pt>
                <c:pt idx="12">
                  <c:v>3168.1008207230698</c:v>
                </c:pt>
                <c:pt idx="13">
                  <c:v>3123.7579631901799</c:v>
                </c:pt>
                <c:pt idx="14">
                  <c:v>2855.1693782652001</c:v>
                </c:pt>
                <c:pt idx="15">
                  <c:v>2872.15921914009</c:v>
                </c:pt>
                <c:pt idx="16">
                  <c:v>2821.9732495713502</c:v>
                </c:pt>
                <c:pt idx="17">
                  <c:v>2774.4443948360099</c:v>
                </c:pt>
                <c:pt idx="18">
                  <c:v>6897.1964205553104</c:v>
                </c:pt>
                <c:pt idx="19">
                  <c:v>6859.3153980085999</c:v>
                </c:pt>
                <c:pt idx="20">
                  <c:v>6768.8773950927198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8-361B-4B67-800F-625934CD551A}"/>
            </c:ext>
          </c:extLst>
        </c:ser>
        <c:ser>
          <c:idx val="105"/>
          <c:order val="105"/>
          <c:tx>
            <c:strRef>
              <c:f>'Exported Energy (Each)'!$DC$2</c:f>
              <c:strCache>
                <c:ptCount val="1"/>
                <c:pt idx="0">
                  <c:v>ag127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(Each)'!$DC$3:$DC$23</c:f>
              <c:numCache>
                <c:formatCode>General</c:formatCode>
                <c:ptCount val="21"/>
                <c:pt idx="0">
                  <c:v>5518.5616924109599</c:v>
                </c:pt>
                <c:pt idx="1">
                  <c:v>5459.6001113219199</c:v>
                </c:pt>
                <c:pt idx="2">
                  <c:v>5400.6792855684898</c:v>
                </c:pt>
                <c:pt idx="3">
                  <c:v>5341.8079913378997</c:v>
                </c:pt>
                <c:pt idx="4">
                  <c:v>5282.97119448174</c:v>
                </c:pt>
                <c:pt idx="5">
                  <c:v>2851.8525276628002</c:v>
                </c:pt>
                <c:pt idx="6">
                  <c:v>2829.7477229301398</c:v>
                </c:pt>
                <c:pt idx="7">
                  <c:v>2809.4867758953001</c:v>
                </c:pt>
                <c:pt idx="8">
                  <c:v>2791.6704597430798</c:v>
                </c:pt>
                <c:pt idx="9">
                  <c:v>2775.8729674618098</c:v>
                </c:pt>
                <c:pt idx="10">
                  <c:v>2080.1801517757499</c:v>
                </c:pt>
                <c:pt idx="11">
                  <c:v>2045.59311299918</c:v>
                </c:pt>
                <c:pt idx="12">
                  <c:v>2004.1064258214301</c:v>
                </c:pt>
                <c:pt idx="13">
                  <c:v>1963.7516695423201</c:v>
                </c:pt>
                <c:pt idx="14">
                  <c:v>1702.4129458068601</c:v>
                </c:pt>
                <c:pt idx="15">
                  <c:v>1724.5133615909999</c:v>
                </c:pt>
                <c:pt idx="16">
                  <c:v>1675.6089975331099</c:v>
                </c:pt>
                <c:pt idx="17">
                  <c:v>1634.19703332669</c:v>
                </c:pt>
                <c:pt idx="18">
                  <c:v>8965.9077065215206</c:v>
                </c:pt>
                <c:pt idx="19">
                  <c:v>8864.2315483011007</c:v>
                </c:pt>
                <c:pt idx="20">
                  <c:v>8758.4513874876102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9-361B-4B67-800F-625934CD551A}"/>
            </c:ext>
          </c:extLst>
        </c:ser>
        <c:ser>
          <c:idx val="106"/>
          <c:order val="106"/>
          <c:tx>
            <c:strRef>
              <c:f>'Exported Energy (Each)'!$DD$2</c:f>
              <c:strCache>
                <c:ptCount val="1"/>
                <c:pt idx="0">
                  <c:v>ag128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(Each)'!$DD$3:$DD$23</c:f>
              <c:numCache>
                <c:formatCode>General</c:formatCode>
                <c:ptCount val="21"/>
                <c:pt idx="0">
                  <c:v>2053.1998184487102</c:v>
                </c:pt>
                <c:pt idx="1">
                  <c:v>2020.7401027470301</c:v>
                </c:pt>
                <c:pt idx="2">
                  <c:v>1988.3614325260301</c:v>
                </c:pt>
                <c:pt idx="3">
                  <c:v>1956.06764308067</c:v>
                </c:pt>
                <c:pt idx="4">
                  <c:v>1923.8559168340901</c:v>
                </c:pt>
                <c:pt idx="5">
                  <c:v>921.67803890812695</c:v>
                </c:pt>
                <c:pt idx="6">
                  <c:v>920.22067988329002</c:v>
                </c:pt>
                <c:pt idx="7">
                  <c:v>920.94511498960605</c:v>
                </c:pt>
                <c:pt idx="8">
                  <c:v>924.26461514602795</c:v>
                </c:pt>
                <c:pt idx="9">
                  <c:v>929.83388305525602</c:v>
                </c:pt>
                <c:pt idx="10">
                  <c:v>3574.0343793984998</c:v>
                </c:pt>
                <c:pt idx="11">
                  <c:v>3521.22630960383</c:v>
                </c:pt>
                <c:pt idx="12">
                  <c:v>3457.3750767789102</c:v>
                </c:pt>
                <c:pt idx="13">
                  <c:v>3394.6769067750802</c:v>
                </c:pt>
                <c:pt idx="14">
                  <c:v>5324.85217212721</c:v>
                </c:pt>
                <c:pt idx="15">
                  <c:v>5290.2070693998203</c:v>
                </c:pt>
                <c:pt idx="16">
                  <c:v>5197.0624439230896</c:v>
                </c:pt>
                <c:pt idx="17">
                  <c:v>5111.1577266331396</c:v>
                </c:pt>
                <c:pt idx="18">
                  <c:v>9561.8490044461705</c:v>
                </c:pt>
                <c:pt idx="19">
                  <c:v>9449.9397469215091</c:v>
                </c:pt>
                <c:pt idx="20">
                  <c:v>9338.4883957144903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A-361B-4B67-800F-625934CD551A}"/>
            </c:ext>
          </c:extLst>
        </c:ser>
        <c:ser>
          <c:idx val="107"/>
          <c:order val="107"/>
          <c:tx>
            <c:strRef>
              <c:f>'Exported Energy (Each)'!$DE$2</c:f>
              <c:strCache>
                <c:ptCount val="1"/>
                <c:pt idx="0">
                  <c:v>ag129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(Each)'!$DE$3:$DE$23</c:f>
              <c:numCache>
                <c:formatCode>General</c:formatCode>
                <c:ptCount val="21"/>
                <c:pt idx="0">
                  <c:v>3804.18839549626</c:v>
                </c:pt>
                <c:pt idx="1">
                  <c:v>3763.0950028325001</c:v>
                </c:pt>
                <c:pt idx="2">
                  <c:v>3722.0310320323802</c:v>
                </c:pt>
                <c:pt idx="3">
                  <c:v>3681.0311952222901</c:v>
                </c:pt>
                <c:pt idx="4">
                  <c:v>3640.1025948051101</c:v>
                </c:pt>
                <c:pt idx="5">
                  <c:v>3599.2596890759701</c:v>
                </c:pt>
                <c:pt idx="6">
                  <c:v>1168.7242054692599</c:v>
                </c:pt>
                <c:pt idx="7">
                  <c:v>1172.9646522838</c:v>
                </c:pt>
                <c:pt idx="8">
                  <c:v>1177.4387727416299</c:v>
                </c:pt>
                <c:pt idx="9">
                  <c:v>1183.94360262439</c:v>
                </c:pt>
                <c:pt idx="10">
                  <c:v>5748.4846500282702</c:v>
                </c:pt>
                <c:pt idx="11">
                  <c:v>5681.3276670608402</c:v>
                </c:pt>
                <c:pt idx="12">
                  <c:v>5596.9049328112997</c:v>
                </c:pt>
                <c:pt idx="13">
                  <c:v>5513.9700334320396</c:v>
                </c:pt>
                <c:pt idx="14">
                  <c:v>7633.3866783708499</c:v>
                </c:pt>
                <c:pt idx="15">
                  <c:v>7542.9095539343998</c:v>
                </c:pt>
                <c:pt idx="16">
                  <c:v>7475.4833063328797</c:v>
                </c:pt>
                <c:pt idx="17">
                  <c:v>7363.5202431440002</c:v>
                </c:pt>
                <c:pt idx="18">
                  <c:v>14657.041246712701</c:v>
                </c:pt>
                <c:pt idx="19">
                  <c:v>14509.3514945797</c:v>
                </c:pt>
                <c:pt idx="20">
                  <c:v>14350.5704595439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B-361B-4B67-800F-625934CD551A}"/>
            </c:ext>
          </c:extLst>
        </c:ser>
        <c:ser>
          <c:idx val="108"/>
          <c:order val="108"/>
          <c:tx>
            <c:strRef>
              <c:f>'Exported Energy (Each)'!$DF$2</c:f>
              <c:strCache>
                <c:ptCount val="1"/>
                <c:pt idx="0">
                  <c:v>ag130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(Each)'!$DF$3:$DF$23</c:f>
              <c:numCache>
                <c:formatCode>General</c:formatCode>
                <c:ptCount val="21"/>
                <c:pt idx="0">
                  <c:v>2850.4357111470299</c:v>
                </c:pt>
                <c:pt idx="1">
                  <c:v>2820.47481001187</c:v>
                </c:pt>
                <c:pt idx="2">
                  <c:v>2790.53238305388</c:v>
                </c:pt>
                <c:pt idx="3">
                  <c:v>2760.61888476986</c:v>
                </c:pt>
                <c:pt idx="4">
                  <c:v>2730.73956231598</c:v>
                </c:pt>
                <c:pt idx="5">
                  <c:v>2871.21025449831</c:v>
                </c:pt>
                <c:pt idx="6">
                  <c:v>2859.9184728105602</c:v>
                </c:pt>
                <c:pt idx="7">
                  <c:v>2849.3001698938401</c:v>
                </c:pt>
                <c:pt idx="8">
                  <c:v>2839.5802946828999</c:v>
                </c:pt>
                <c:pt idx="9">
                  <c:v>2830.6413778555702</c:v>
                </c:pt>
                <c:pt idx="10">
                  <c:v>1891.14064097604</c:v>
                </c:pt>
                <c:pt idx="11">
                  <c:v>1869.57936060458</c:v>
                </c:pt>
                <c:pt idx="12">
                  <c:v>1837.8487663532701</c:v>
                </c:pt>
                <c:pt idx="13">
                  <c:v>1806.3390233494799</c:v>
                </c:pt>
                <c:pt idx="14">
                  <c:v>1511.7574239814901</c:v>
                </c:pt>
                <c:pt idx="15">
                  <c:v>1559.4185554067001</c:v>
                </c:pt>
                <c:pt idx="16">
                  <c:v>1526.2826232406701</c:v>
                </c:pt>
                <c:pt idx="17">
                  <c:v>1496.3222472056</c:v>
                </c:pt>
                <c:pt idx="18">
                  <c:v>5179.9660084096104</c:v>
                </c:pt>
                <c:pt idx="19">
                  <c:v>5119.7488669682898</c:v>
                </c:pt>
                <c:pt idx="20">
                  <c:v>5060.5825181049104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C-361B-4B67-800F-625934CD551A}"/>
            </c:ext>
          </c:extLst>
        </c:ser>
        <c:ser>
          <c:idx val="109"/>
          <c:order val="109"/>
          <c:tx>
            <c:strRef>
              <c:f>'Exported Energy (Each)'!$DG$2</c:f>
              <c:strCache>
                <c:ptCount val="1"/>
                <c:pt idx="0">
                  <c:v>ag131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(Each)'!$DG$3:$DG$23</c:f>
              <c:numCache>
                <c:formatCode>General</c:formatCode>
                <c:ptCount val="21"/>
                <c:pt idx="0">
                  <c:v>0</c:v>
                </c:pt>
                <c:pt idx="1">
                  <c:v>2215.9690734824999</c:v>
                </c:pt>
                <c:pt idx="2">
                  <c:v>2184.6770221902598</c:v>
                </c:pt>
                <c:pt idx="3">
                  <c:v>2153.4630381628599</c:v>
                </c:pt>
                <c:pt idx="4">
                  <c:v>2122.32228927093</c:v>
                </c:pt>
                <c:pt idx="5">
                  <c:v>2091.2625992983299</c:v>
                </c:pt>
                <c:pt idx="6">
                  <c:v>4993.0476250235697</c:v>
                </c:pt>
                <c:pt idx="7">
                  <c:v>4945.6285034204802</c:v>
                </c:pt>
                <c:pt idx="8">
                  <c:v>4897.4041225995798</c:v>
                </c:pt>
                <c:pt idx="9">
                  <c:v>4854.1484416985704</c:v>
                </c:pt>
                <c:pt idx="10">
                  <c:v>13313.7125479801</c:v>
                </c:pt>
                <c:pt idx="11">
                  <c:v>13180.728299259699</c:v>
                </c:pt>
                <c:pt idx="12">
                  <c:v>13026.753450496901</c:v>
                </c:pt>
                <c:pt idx="13">
                  <c:v>23468.473155262702</c:v>
                </c:pt>
                <c:pt idx="14">
                  <c:v>23240.155694535999</c:v>
                </c:pt>
                <c:pt idx="15">
                  <c:v>33539.465112086102</c:v>
                </c:pt>
                <c:pt idx="16">
                  <c:v>36386.556018818701</c:v>
                </c:pt>
                <c:pt idx="17">
                  <c:v>36020.718937794598</c:v>
                </c:pt>
                <c:pt idx="18">
                  <c:v>35633.354841379398</c:v>
                </c:pt>
                <c:pt idx="19">
                  <c:v>47437.4187909057</c:v>
                </c:pt>
                <c:pt idx="20">
                  <c:v>50280.245440336999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D-361B-4B67-800F-625934CD551A}"/>
            </c:ext>
          </c:extLst>
        </c:ser>
        <c:ser>
          <c:idx val="110"/>
          <c:order val="110"/>
          <c:tx>
            <c:strRef>
              <c:f>'Exported Energy (Each)'!$DH$2</c:f>
              <c:strCache>
                <c:ptCount val="1"/>
                <c:pt idx="0">
                  <c:v>ag132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(Each)'!$DH$3:$DH$23</c:f>
              <c:numCache>
                <c:formatCode>General</c:formatCode>
                <c:ptCount val="21"/>
                <c:pt idx="0">
                  <c:v>656.88315293043195</c:v>
                </c:pt>
                <c:pt idx="1">
                  <c:v>646.31510079908696</c:v>
                </c:pt>
                <c:pt idx="2">
                  <c:v>635.77998941243595</c:v>
                </c:pt>
                <c:pt idx="3">
                  <c:v>625.28024873757704</c:v>
                </c:pt>
                <c:pt idx="4">
                  <c:v>614.80624063658297</c:v>
                </c:pt>
                <c:pt idx="5">
                  <c:v>604.36950609253302</c:v>
                </c:pt>
                <c:pt idx="6">
                  <c:v>2067.8362198858399</c:v>
                </c:pt>
                <c:pt idx="7">
                  <c:v>2052.1285567190098</c:v>
                </c:pt>
                <c:pt idx="8">
                  <c:v>2038.4691216255101</c:v>
                </c:pt>
                <c:pt idx="9">
                  <c:v>2027.6903879623501</c:v>
                </c:pt>
                <c:pt idx="10">
                  <c:v>1675.4239611594401</c:v>
                </c:pt>
                <c:pt idx="11">
                  <c:v>1651.4472515524401</c:v>
                </c:pt>
                <c:pt idx="12">
                  <c:v>1619.6967540206599</c:v>
                </c:pt>
                <c:pt idx="13">
                  <c:v>1588.216306429</c:v>
                </c:pt>
                <c:pt idx="14">
                  <c:v>1466.24200112125</c:v>
                </c:pt>
                <c:pt idx="15">
                  <c:v>1440.54038944373</c:v>
                </c:pt>
                <c:pt idx="16">
                  <c:v>1436.00828528993</c:v>
                </c:pt>
                <c:pt idx="17">
                  <c:v>1398.12620528923</c:v>
                </c:pt>
                <c:pt idx="18">
                  <c:v>2781.1920246526702</c:v>
                </c:pt>
                <c:pt idx="19">
                  <c:v>2744.2594880410002</c:v>
                </c:pt>
                <c:pt idx="20">
                  <c:v>2712.6403835609799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E-361B-4B67-800F-625934CD551A}"/>
            </c:ext>
          </c:extLst>
        </c:ser>
        <c:ser>
          <c:idx val="111"/>
          <c:order val="111"/>
          <c:tx>
            <c:strRef>
              <c:f>'Exported Energy (Each)'!$DI$2</c:f>
              <c:strCache>
                <c:ptCount val="1"/>
                <c:pt idx="0">
                  <c:v>ag133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(Each)'!$DI$3:$DI$23</c:f>
              <c:numCache>
                <c:formatCode>General</c:formatCode>
                <c:ptCount val="21"/>
                <c:pt idx="0">
                  <c:v>931.62555545785494</c:v>
                </c:pt>
                <c:pt idx="1">
                  <c:v>918.63430035604097</c:v>
                </c:pt>
                <c:pt idx="2">
                  <c:v>905.678163660373</c:v>
                </c:pt>
                <c:pt idx="3">
                  <c:v>892.76152587868705</c:v>
                </c:pt>
                <c:pt idx="4">
                  <c:v>879.88539509749501</c:v>
                </c:pt>
                <c:pt idx="5">
                  <c:v>1569.2877114350099</c:v>
                </c:pt>
                <c:pt idx="6">
                  <c:v>1565.6808979120799</c:v>
                </c:pt>
                <c:pt idx="7">
                  <c:v>1562.0120250120201</c:v>
                </c:pt>
                <c:pt idx="8">
                  <c:v>1560.82474551993</c:v>
                </c:pt>
                <c:pt idx="9">
                  <c:v>1562.48418556622</c:v>
                </c:pt>
                <c:pt idx="10">
                  <c:v>1126.4617362680899</c:v>
                </c:pt>
                <c:pt idx="11">
                  <c:v>1113.4730185390099</c:v>
                </c:pt>
                <c:pt idx="12">
                  <c:v>1092.711004496</c:v>
                </c:pt>
                <c:pt idx="13">
                  <c:v>1072.78562158209</c:v>
                </c:pt>
                <c:pt idx="14">
                  <c:v>6339.6104533842199</c:v>
                </c:pt>
                <c:pt idx="15">
                  <c:v>6289.1685790310103</c:v>
                </c:pt>
                <c:pt idx="16">
                  <c:v>6205.2938095599602</c:v>
                </c:pt>
                <c:pt idx="17">
                  <c:v>6124.0001130237597</c:v>
                </c:pt>
                <c:pt idx="18">
                  <c:v>8921.7918026940406</c:v>
                </c:pt>
                <c:pt idx="19">
                  <c:v>8828.2270412929502</c:v>
                </c:pt>
                <c:pt idx="20">
                  <c:v>8742.2953067192393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F-361B-4B67-800F-625934CD551A}"/>
            </c:ext>
          </c:extLst>
        </c:ser>
        <c:ser>
          <c:idx val="112"/>
          <c:order val="112"/>
          <c:tx>
            <c:strRef>
              <c:f>'Exported Energy (Each)'!$DJ$2</c:f>
              <c:strCache>
                <c:ptCount val="1"/>
                <c:pt idx="0">
                  <c:v>ag134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(Each)'!$DJ$3:$DJ$23</c:f>
              <c:numCache>
                <c:formatCode>General</c:formatCode>
                <c:ptCount val="21"/>
                <c:pt idx="0">
                  <c:v>4319.3046717234402</c:v>
                </c:pt>
                <c:pt idx="1">
                  <c:v>4273.9407250987297</c:v>
                </c:pt>
                <c:pt idx="2">
                  <c:v>4228.6149932848903</c:v>
                </c:pt>
                <c:pt idx="3">
                  <c:v>4183.3367713346897</c:v>
                </c:pt>
                <c:pt idx="4">
                  <c:v>4138.1200779294704</c:v>
                </c:pt>
                <c:pt idx="5">
                  <c:v>1315.05572849142</c:v>
                </c:pt>
                <c:pt idx="6">
                  <c:v>1320.5776225014599</c:v>
                </c:pt>
                <c:pt idx="7">
                  <c:v>1327.58331363359</c:v>
                </c:pt>
                <c:pt idx="8">
                  <c:v>1338.4358936502899</c:v>
                </c:pt>
                <c:pt idx="9">
                  <c:v>1352.0421806265299</c:v>
                </c:pt>
                <c:pt idx="10">
                  <c:v>11474.5793606549</c:v>
                </c:pt>
                <c:pt idx="11">
                  <c:v>11373.606284916499</c:v>
                </c:pt>
                <c:pt idx="12">
                  <c:v>18209.9028812219</c:v>
                </c:pt>
                <c:pt idx="13">
                  <c:v>18030.767041426301</c:v>
                </c:pt>
                <c:pt idx="14">
                  <c:v>17821.3582682013</c:v>
                </c:pt>
                <c:pt idx="15">
                  <c:v>17719.457946668201</c:v>
                </c:pt>
                <c:pt idx="16">
                  <c:v>27617.880460035201</c:v>
                </c:pt>
                <c:pt idx="17">
                  <c:v>27355.260857098099</c:v>
                </c:pt>
                <c:pt idx="18">
                  <c:v>33182.859639798298</c:v>
                </c:pt>
                <c:pt idx="19">
                  <c:v>32862.3298569689</c:v>
                </c:pt>
                <c:pt idx="20">
                  <c:v>39469.152942449298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0-361B-4B67-800F-625934CD551A}"/>
            </c:ext>
          </c:extLst>
        </c:ser>
        <c:ser>
          <c:idx val="113"/>
          <c:order val="113"/>
          <c:tx>
            <c:strRef>
              <c:f>'Exported Energy (Each)'!$DK$2</c:f>
              <c:strCache>
                <c:ptCount val="1"/>
                <c:pt idx="0">
                  <c:v>ag136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(Each)'!$DK$3:$DK$23</c:f>
              <c:numCache>
                <c:formatCode>General</c:formatCode>
                <c:ptCount val="21"/>
                <c:pt idx="0">
                  <c:v>0</c:v>
                </c:pt>
                <c:pt idx="1">
                  <c:v>840.755242955168</c:v>
                </c:pt>
                <c:pt idx="2">
                  <c:v>829.54347821544195</c:v>
                </c:pt>
                <c:pt idx="3">
                  <c:v>818.34925039041104</c:v>
                </c:pt>
                <c:pt idx="4">
                  <c:v>807.174167964508</c:v>
                </c:pt>
                <c:pt idx="5">
                  <c:v>796.01756898505596</c:v>
                </c:pt>
                <c:pt idx="6">
                  <c:v>2089.0164279619198</c:v>
                </c:pt>
                <c:pt idx="7">
                  <c:v>2076.8629562286001</c:v>
                </c:pt>
                <c:pt idx="8">
                  <c:v>2066.54981659548</c:v>
                </c:pt>
                <c:pt idx="9">
                  <c:v>2060.0710346351698</c:v>
                </c:pt>
                <c:pt idx="10">
                  <c:v>1576.4763033571501</c:v>
                </c:pt>
                <c:pt idx="11">
                  <c:v>1556.9818087573001</c:v>
                </c:pt>
                <c:pt idx="12">
                  <c:v>1528.99499322723</c:v>
                </c:pt>
                <c:pt idx="13">
                  <c:v>1502.0450320126699</c:v>
                </c:pt>
                <c:pt idx="14">
                  <c:v>1363.57998404059</c:v>
                </c:pt>
                <c:pt idx="15">
                  <c:v>1342.4295205690501</c:v>
                </c:pt>
                <c:pt idx="16">
                  <c:v>1332.2534897830101</c:v>
                </c:pt>
                <c:pt idx="17">
                  <c:v>1295.78160759039</c:v>
                </c:pt>
                <c:pt idx="18">
                  <c:v>5759.7691642212303</c:v>
                </c:pt>
                <c:pt idx="19">
                  <c:v>5699.5944698825497</c:v>
                </c:pt>
                <c:pt idx="20">
                  <c:v>5626.9965837911604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1-361B-4B67-800F-625934CD551A}"/>
            </c:ext>
          </c:extLst>
        </c:ser>
        <c:ser>
          <c:idx val="114"/>
          <c:order val="114"/>
          <c:tx>
            <c:strRef>
              <c:f>'Exported Energy (Each)'!$DL$2</c:f>
              <c:strCache>
                <c:ptCount val="1"/>
                <c:pt idx="0">
                  <c:v>ag137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(Each)'!$DL$3:$DL$23</c:f>
              <c:numCache>
                <c:formatCode>General</c:formatCode>
                <c:ptCount val="21"/>
                <c:pt idx="0">
                  <c:v>3806.49414043259</c:v>
                </c:pt>
                <c:pt idx="1">
                  <c:v>3758.1147457798602</c:v>
                </c:pt>
                <c:pt idx="2">
                  <c:v>3709.8348913422301</c:v>
                </c:pt>
                <c:pt idx="3">
                  <c:v>3661.6277044784902</c:v>
                </c:pt>
                <c:pt idx="4">
                  <c:v>3613.5239927048801</c:v>
                </c:pt>
                <c:pt idx="5">
                  <c:v>1611.20375988812</c:v>
                </c:pt>
                <c:pt idx="6">
                  <c:v>1603.2743581550701</c:v>
                </c:pt>
                <c:pt idx="7">
                  <c:v>1596.9166777549999</c:v>
                </c:pt>
                <c:pt idx="8">
                  <c:v>1592.9208946297399</c:v>
                </c:pt>
                <c:pt idx="9">
                  <c:v>7195.4235318501896</c:v>
                </c:pt>
                <c:pt idx="10">
                  <c:v>7114.4588455565499</c:v>
                </c:pt>
                <c:pt idx="11">
                  <c:v>7020.3807197024798</c:v>
                </c:pt>
                <c:pt idx="12">
                  <c:v>6928.0268694426704</c:v>
                </c:pt>
                <c:pt idx="13">
                  <c:v>11818.030949354101</c:v>
                </c:pt>
                <c:pt idx="14">
                  <c:v>11685.9275838048</c:v>
                </c:pt>
                <c:pt idx="15">
                  <c:v>11583.1173799311</c:v>
                </c:pt>
                <c:pt idx="16">
                  <c:v>11431.852498505101</c:v>
                </c:pt>
                <c:pt idx="17">
                  <c:v>17986.615149438501</c:v>
                </c:pt>
                <c:pt idx="18">
                  <c:v>17793.591196316898</c:v>
                </c:pt>
                <c:pt idx="19">
                  <c:v>17607.839522444901</c:v>
                </c:pt>
                <c:pt idx="20">
                  <c:v>17390.278295407599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2-361B-4B67-800F-625934CD551A}"/>
            </c:ext>
          </c:extLst>
        </c:ser>
        <c:ser>
          <c:idx val="115"/>
          <c:order val="115"/>
          <c:tx>
            <c:strRef>
              <c:f>'Exported Energy (Each)'!$DM$2</c:f>
              <c:strCache>
                <c:ptCount val="1"/>
                <c:pt idx="0">
                  <c:v>ag139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(Each)'!$DM$3:$DM$23</c:f>
              <c:numCache>
                <c:formatCode>General</c:formatCode>
                <c:ptCount val="21"/>
                <c:pt idx="0">
                  <c:v>4143.70163582648</c:v>
                </c:pt>
                <c:pt idx="1">
                  <c:v>4091.3988384414001</c:v>
                </c:pt>
                <c:pt idx="2">
                  <c:v>4039.1703378523598</c:v>
                </c:pt>
                <c:pt idx="3">
                  <c:v>3987.0271849421601</c:v>
                </c:pt>
                <c:pt idx="4">
                  <c:v>3934.94457551903</c:v>
                </c:pt>
                <c:pt idx="5">
                  <c:v>3907.9350314550502</c:v>
                </c:pt>
                <c:pt idx="6">
                  <c:v>3869.01218260018</c:v>
                </c:pt>
                <c:pt idx="7">
                  <c:v>3828.3340234832299</c:v>
                </c:pt>
                <c:pt idx="8">
                  <c:v>3792.3177409916898</c:v>
                </c:pt>
                <c:pt idx="9">
                  <c:v>6392.7278651900597</c:v>
                </c:pt>
                <c:pt idx="10">
                  <c:v>6301.4896677127799</c:v>
                </c:pt>
                <c:pt idx="11">
                  <c:v>6190.9983455141601</c:v>
                </c:pt>
                <c:pt idx="12">
                  <c:v>6082.8928488569099</c:v>
                </c:pt>
                <c:pt idx="13">
                  <c:v>9940.3234344748507</c:v>
                </c:pt>
                <c:pt idx="14">
                  <c:v>9811.1693610454804</c:v>
                </c:pt>
                <c:pt idx="15">
                  <c:v>9702.2552324081207</c:v>
                </c:pt>
                <c:pt idx="16">
                  <c:v>9546.7747342769107</c:v>
                </c:pt>
                <c:pt idx="17">
                  <c:v>14979.9509484636</c:v>
                </c:pt>
                <c:pt idx="18">
                  <c:v>14808.227763831401</c:v>
                </c:pt>
                <c:pt idx="19">
                  <c:v>14632.652349293299</c:v>
                </c:pt>
                <c:pt idx="20">
                  <c:v>14419.813274371099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3-361B-4B67-800F-625934CD551A}"/>
            </c:ext>
          </c:extLst>
        </c:ser>
        <c:ser>
          <c:idx val="116"/>
          <c:order val="116"/>
          <c:tx>
            <c:strRef>
              <c:f>'Exported Energy (Each)'!$DN$2</c:f>
              <c:strCache>
                <c:ptCount val="1"/>
                <c:pt idx="0">
                  <c:v>ag140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(Each)'!$DN$3:$DN$23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6196.2734196309502</c:v>
                </c:pt>
                <c:pt idx="3">
                  <c:v>6148.3063972074497</c:v>
                </c:pt>
                <c:pt idx="4">
                  <c:v>6099.8368628792396</c:v>
                </c:pt>
                <c:pt idx="5">
                  <c:v>6051.3793760304998</c:v>
                </c:pt>
                <c:pt idx="6">
                  <c:v>6002.9359421191702</c:v>
                </c:pt>
                <c:pt idx="7">
                  <c:v>5954.4942851535698</c:v>
                </c:pt>
                <c:pt idx="8">
                  <c:v>5261.9612147102698</c:v>
                </c:pt>
                <c:pt idx="9">
                  <c:v>5220.02678501828</c:v>
                </c:pt>
                <c:pt idx="10">
                  <c:v>5174.1160291460801</c:v>
                </c:pt>
                <c:pt idx="11">
                  <c:v>5128.9258561065799</c:v>
                </c:pt>
                <c:pt idx="12">
                  <c:v>5143.5025933819998</c:v>
                </c:pt>
                <c:pt idx="13">
                  <c:v>4826.6086585786697</c:v>
                </c:pt>
                <c:pt idx="14">
                  <c:v>4782.1836351484999</c:v>
                </c:pt>
                <c:pt idx="15">
                  <c:v>4731.6996834398396</c:v>
                </c:pt>
                <c:pt idx="16">
                  <c:v>4681.8059057661903</c:v>
                </c:pt>
                <c:pt idx="17">
                  <c:v>4549.3309967232699</c:v>
                </c:pt>
                <c:pt idx="18">
                  <c:v>4517.3681160427896</c:v>
                </c:pt>
                <c:pt idx="19">
                  <c:v>4463.5703924068703</c:v>
                </c:pt>
                <c:pt idx="20">
                  <c:v>4410.3837714430902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4-361B-4B67-800F-625934CD551A}"/>
            </c:ext>
          </c:extLst>
        </c:ser>
        <c:ser>
          <c:idx val="117"/>
          <c:order val="117"/>
          <c:tx>
            <c:strRef>
              <c:f>'Exported Energy (Each)'!$DO$2</c:f>
              <c:strCache>
                <c:ptCount val="1"/>
                <c:pt idx="0">
                  <c:v>ag141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(Each)'!$DO$3:$DO$23</c:f>
              <c:numCache>
                <c:formatCode>General</c:formatCode>
                <c:ptCount val="21"/>
                <c:pt idx="0">
                  <c:v>3009.0328307321201</c:v>
                </c:pt>
                <c:pt idx="1">
                  <c:v>2960.7224466841699</c:v>
                </c:pt>
                <c:pt idx="2">
                  <c:v>2912.5259650114099</c:v>
                </c:pt>
                <c:pt idx="3">
                  <c:v>2864.4355617937599</c:v>
                </c:pt>
                <c:pt idx="4">
                  <c:v>2816.4373848980199</c:v>
                </c:pt>
                <c:pt idx="5">
                  <c:v>4177.0321257626301</c:v>
                </c:pt>
                <c:pt idx="6">
                  <c:v>4136.0992801011698</c:v>
                </c:pt>
                <c:pt idx="7">
                  <c:v>4098.1805049658697</c:v>
                </c:pt>
                <c:pt idx="8">
                  <c:v>4062.9389669172701</c:v>
                </c:pt>
                <c:pt idx="9">
                  <c:v>7161.8826581987896</c:v>
                </c:pt>
                <c:pt idx="10">
                  <c:v>7048.8442359561705</c:v>
                </c:pt>
                <c:pt idx="11">
                  <c:v>6916.7387753306102</c:v>
                </c:pt>
                <c:pt idx="12">
                  <c:v>9176.8090903096108</c:v>
                </c:pt>
                <c:pt idx="13">
                  <c:v>9030.9231529773897</c:v>
                </c:pt>
                <c:pt idx="14">
                  <c:v>8853.1439529677009</c:v>
                </c:pt>
                <c:pt idx="15">
                  <c:v>11448.264832761</c:v>
                </c:pt>
                <c:pt idx="16">
                  <c:v>11271.8106102854</c:v>
                </c:pt>
                <c:pt idx="17">
                  <c:v>11061.7367254377</c:v>
                </c:pt>
                <c:pt idx="18">
                  <c:v>17982.444979610798</c:v>
                </c:pt>
                <c:pt idx="19">
                  <c:v>17771.6911323026</c:v>
                </c:pt>
                <c:pt idx="20">
                  <c:v>17490.814629786899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5-361B-4B67-800F-625934CD551A}"/>
            </c:ext>
          </c:extLst>
        </c:ser>
        <c:ser>
          <c:idx val="118"/>
          <c:order val="118"/>
          <c:tx>
            <c:strRef>
              <c:f>'Exported Energy (Each)'!$DP$2</c:f>
              <c:strCache>
                <c:ptCount val="1"/>
                <c:pt idx="0">
                  <c:v>ag142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(Each)'!$DP$3:$DP$23</c:f>
              <c:numCache>
                <c:formatCode>General</c:formatCode>
                <c:ptCount val="21"/>
                <c:pt idx="0">
                  <c:v>2648.304079907</c:v>
                </c:pt>
                <c:pt idx="1">
                  <c:v>2620.59000709777</c:v>
                </c:pt>
                <c:pt idx="2">
                  <c:v>2592.8980208490002</c:v>
                </c:pt>
                <c:pt idx="3">
                  <c:v>2565.2293130562298</c:v>
                </c:pt>
                <c:pt idx="4">
                  <c:v>2537.5846158938798</c:v>
                </c:pt>
                <c:pt idx="5">
                  <c:v>3516.25702656866</c:v>
                </c:pt>
                <c:pt idx="6">
                  <c:v>3494.4799040182502</c:v>
                </c:pt>
                <c:pt idx="7">
                  <c:v>3475.3739594416102</c:v>
                </c:pt>
                <c:pt idx="8">
                  <c:v>3459.4540922779302</c:v>
                </c:pt>
                <c:pt idx="9">
                  <c:v>3446.8110562135698</c:v>
                </c:pt>
                <c:pt idx="10">
                  <c:v>2863.5565248543999</c:v>
                </c:pt>
                <c:pt idx="11">
                  <c:v>2822.5390619887398</c:v>
                </c:pt>
                <c:pt idx="12">
                  <c:v>2775.7615129853002</c:v>
                </c:pt>
                <c:pt idx="13">
                  <c:v>2728.98247025202</c:v>
                </c:pt>
                <c:pt idx="14">
                  <c:v>2585.6633306563399</c:v>
                </c:pt>
                <c:pt idx="15">
                  <c:v>2584.8048591237698</c:v>
                </c:pt>
                <c:pt idx="16">
                  <c:v>2528.85028997674</c:v>
                </c:pt>
                <c:pt idx="17">
                  <c:v>2479.5684949566398</c:v>
                </c:pt>
                <c:pt idx="18">
                  <c:v>5833.0376445093098</c:v>
                </c:pt>
                <c:pt idx="19">
                  <c:v>5768.1227630637004</c:v>
                </c:pt>
                <c:pt idx="20">
                  <c:v>5695.2007461517896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6-361B-4B67-800F-625934CD551A}"/>
            </c:ext>
          </c:extLst>
        </c:ser>
        <c:ser>
          <c:idx val="119"/>
          <c:order val="119"/>
          <c:tx>
            <c:strRef>
              <c:f>'Exported Energy (Each)'!$DQ$2</c:f>
              <c:strCache>
                <c:ptCount val="1"/>
                <c:pt idx="0">
                  <c:v>ag143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(Each)'!$DQ$3:$DQ$23</c:f>
              <c:numCache>
                <c:formatCode>General</c:formatCode>
                <c:ptCount val="21"/>
                <c:pt idx="0">
                  <c:v>4724.5095783561601</c:v>
                </c:pt>
                <c:pt idx="1">
                  <c:v>4673.3062253402904</c:v>
                </c:pt>
                <c:pt idx="2">
                  <c:v>4622.1373238497499</c:v>
                </c:pt>
                <c:pt idx="3">
                  <c:v>4570.9999469384602</c:v>
                </c:pt>
                <c:pt idx="4">
                  <c:v>4519.8898020102197</c:v>
                </c:pt>
                <c:pt idx="5">
                  <c:v>1633.1102028494499</c:v>
                </c:pt>
                <c:pt idx="6">
                  <c:v>1635.6781062463101</c:v>
                </c:pt>
                <c:pt idx="7">
                  <c:v>1642.06329194671</c:v>
                </c:pt>
                <c:pt idx="8">
                  <c:v>1651.8630986580099</c:v>
                </c:pt>
                <c:pt idx="9">
                  <c:v>6068.92835711718</c:v>
                </c:pt>
                <c:pt idx="10">
                  <c:v>5988.9827616538596</c:v>
                </c:pt>
                <c:pt idx="11">
                  <c:v>5910.7882798763903</c:v>
                </c:pt>
                <c:pt idx="12">
                  <c:v>5833.4768475710898</c:v>
                </c:pt>
                <c:pt idx="13">
                  <c:v>8127.6531543097899</c:v>
                </c:pt>
                <c:pt idx="14">
                  <c:v>8009.65983975381</c:v>
                </c:pt>
                <c:pt idx="15">
                  <c:v>7950.5761248756298</c:v>
                </c:pt>
                <c:pt idx="16">
                  <c:v>11868.3782256001</c:v>
                </c:pt>
                <c:pt idx="17">
                  <c:v>11719.5688538048</c:v>
                </c:pt>
                <c:pt idx="18">
                  <c:v>11560.7650200147</c:v>
                </c:pt>
                <c:pt idx="19">
                  <c:v>15588.4075562832</c:v>
                </c:pt>
                <c:pt idx="20">
                  <c:v>15409.2230534884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7-361B-4B67-800F-625934CD551A}"/>
            </c:ext>
          </c:extLst>
        </c:ser>
        <c:ser>
          <c:idx val="120"/>
          <c:order val="120"/>
          <c:tx>
            <c:strRef>
              <c:f>'Exported Energy (Each)'!$DR$2</c:f>
              <c:strCache>
                <c:ptCount val="1"/>
                <c:pt idx="0">
                  <c:v>ag144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(Each)'!$DR$3:$DR$23</c:f>
              <c:numCache>
                <c:formatCode>General</c:formatCode>
                <c:ptCount val="21"/>
                <c:pt idx="0">
                  <c:v>4059.27103672557</c:v>
                </c:pt>
                <c:pt idx="1">
                  <c:v>4018.69300950365</c:v>
                </c:pt>
                <c:pt idx="2">
                  <c:v>3978.1363001406398</c:v>
                </c:pt>
                <c:pt idx="3">
                  <c:v>3937.6000715917799</c:v>
                </c:pt>
                <c:pt idx="4">
                  <c:v>3897.0893283547898</c:v>
                </c:pt>
                <c:pt idx="5">
                  <c:v>3615.7833758280599</c:v>
                </c:pt>
                <c:pt idx="6">
                  <c:v>3602.1793353593598</c:v>
                </c:pt>
                <c:pt idx="7">
                  <c:v>3584.2240318965501</c:v>
                </c:pt>
                <c:pt idx="8">
                  <c:v>3569.10767218504</c:v>
                </c:pt>
                <c:pt idx="9">
                  <c:v>2913.1903771578</c:v>
                </c:pt>
                <c:pt idx="10">
                  <c:v>2876.4666043726302</c:v>
                </c:pt>
                <c:pt idx="11">
                  <c:v>2830.97240631874</c:v>
                </c:pt>
                <c:pt idx="12">
                  <c:v>2786.2621010606499</c:v>
                </c:pt>
                <c:pt idx="13">
                  <c:v>2591.5913662389498</c:v>
                </c:pt>
                <c:pt idx="14">
                  <c:v>2555.32970526089</c:v>
                </c:pt>
                <c:pt idx="15">
                  <c:v>2550.7290149165301</c:v>
                </c:pt>
                <c:pt idx="16">
                  <c:v>2500.4130213426101</c:v>
                </c:pt>
                <c:pt idx="17">
                  <c:v>7486.8647086331002</c:v>
                </c:pt>
                <c:pt idx="18">
                  <c:v>7405.0617854524298</c:v>
                </c:pt>
                <c:pt idx="19">
                  <c:v>7311.1760554701696</c:v>
                </c:pt>
                <c:pt idx="20">
                  <c:v>7210.6163503942998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8-361B-4B67-800F-625934CD551A}"/>
            </c:ext>
          </c:extLst>
        </c:ser>
        <c:ser>
          <c:idx val="121"/>
          <c:order val="121"/>
          <c:tx>
            <c:strRef>
              <c:f>'Exported Energy (Each)'!$DS$2</c:f>
              <c:strCache>
                <c:ptCount val="1"/>
                <c:pt idx="0">
                  <c:v>ag145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(Each)'!$DS$3:$DS$23</c:f>
              <c:numCache>
                <c:formatCode>General</c:formatCode>
                <c:ptCount val="21"/>
                <c:pt idx="0">
                  <c:v>5652.7688029315104</c:v>
                </c:pt>
                <c:pt idx="1">
                  <c:v>5595.3857027884296</c:v>
                </c:pt>
                <c:pt idx="2">
                  <c:v>5538.09431587976</c:v>
                </c:pt>
                <c:pt idx="3">
                  <c:v>5480.8466911461201</c:v>
                </c:pt>
                <c:pt idx="4">
                  <c:v>5423.6356701080704</c:v>
                </c:pt>
                <c:pt idx="5">
                  <c:v>3027.5329222374498</c:v>
                </c:pt>
                <c:pt idx="6">
                  <c:v>3001.53864199489</c:v>
                </c:pt>
                <c:pt idx="7">
                  <c:v>2980.6549851345999</c:v>
                </c:pt>
                <c:pt idx="8">
                  <c:v>2967.1548112558398</c:v>
                </c:pt>
                <c:pt idx="9">
                  <c:v>6187.1788784473501</c:v>
                </c:pt>
                <c:pt idx="10">
                  <c:v>6106.0539068953303</c:v>
                </c:pt>
                <c:pt idx="11">
                  <c:v>6001.2891740412497</c:v>
                </c:pt>
                <c:pt idx="12">
                  <c:v>5898.3302459942997</c:v>
                </c:pt>
                <c:pt idx="13">
                  <c:v>7020.4108902888001</c:v>
                </c:pt>
                <c:pt idx="14">
                  <c:v>6919.27986030394</c:v>
                </c:pt>
                <c:pt idx="15">
                  <c:v>6847.2566143029899</c:v>
                </c:pt>
                <c:pt idx="16">
                  <c:v>6712.9375578707704</c:v>
                </c:pt>
                <c:pt idx="17">
                  <c:v>14081.121090950001</c:v>
                </c:pt>
                <c:pt idx="18">
                  <c:v>13917.437480478</c:v>
                </c:pt>
                <c:pt idx="19">
                  <c:v>13748.7785548595</c:v>
                </c:pt>
                <c:pt idx="20">
                  <c:v>13537.046989742699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9-361B-4B67-800F-625934CD551A}"/>
            </c:ext>
          </c:extLst>
        </c:ser>
        <c:ser>
          <c:idx val="122"/>
          <c:order val="122"/>
          <c:tx>
            <c:strRef>
              <c:f>'Exported Energy (Each)'!$DT$2</c:f>
              <c:strCache>
                <c:ptCount val="1"/>
                <c:pt idx="0">
                  <c:v>ag147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(Each)'!$DT$3:$DT$23</c:f>
              <c:numCache>
                <c:formatCode>General</c:formatCode>
                <c:ptCount val="21"/>
                <c:pt idx="0">
                  <c:v>4358.3831102174399</c:v>
                </c:pt>
                <c:pt idx="1">
                  <c:v>4306.9722229528197</c:v>
                </c:pt>
                <c:pt idx="2">
                  <c:v>4255.6603757229796</c:v>
                </c:pt>
                <c:pt idx="3">
                  <c:v>4204.4516483561601</c:v>
                </c:pt>
                <c:pt idx="4">
                  <c:v>4153.3004014894505</c:v>
                </c:pt>
                <c:pt idx="5">
                  <c:v>4259.1829940260104</c:v>
                </c:pt>
                <c:pt idx="6">
                  <c:v>4241.7426042501102</c:v>
                </c:pt>
                <c:pt idx="7">
                  <c:v>4220.1008713111096</c:v>
                </c:pt>
                <c:pt idx="8">
                  <c:v>4202.98534705774</c:v>
                </c:pt>
                <c:pt idx="9">
                  <c:v>10156.298006286401</c:v>
                </c:pt>
                <c:pt idx="10">
                  <c:v>10074.361648616599</c:v>
                </c:pt>
                <c:pt idx="11">
                  <c:v>9964.72943172757</c:v>
                </c:pt>
                <c:pt idx="12">
                  <c:v>14539.0600752716</c:v>
                </c:pt>
                <c:pt idx="13">
                  <c:v>14393.436167759</c:v>
                </c:pt>
                <c:pt idx="14">
                  <c:v>14208.8377303163</c:v>
                </c:pt>
                <c:pt idx="15">
                  <c:v>18618.311644239398</c:v>
                </c:pt>
                <c:pt idx="16">
                  <c:v>18420.896306496499</c:v>
                </c:pt>
                <c:pt idx="17">
                  <c:v>18177.653547304799</c:v>
                </c:pt>
                <c:pt idx="18">
                  <c:v>24166.490930722</c:v>
                </c:pt>
                <c:pt idx="19">
                  <c:v>23956.884112088101</c:v>
                </c:pt>
                <c:pt idx="20">
                  <c:v>27881.345114519099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A-361B-4B67-800F-625934CD551A}"/>
            </c:ext>
          </c:extLst>
        </c:ser>
        <c:ser>
          <c:idx val="123"/>
          <c:order val="123"/>
          <c:tx>
            <c:strRef>
              <c:f>'Exported Energy (Each)'!$DU$2</c:f>
              <c:strCache>
                <c:ptCount val="1"/>
                <c:pt idx="0">
                  <c:v>ag148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(Each)'!$DU$3:$DU$23</c:f>
              <c:numCache>
                <c:formatCode>General</c:formatCode>
                <c:ptCount val="21"/>
                <c:pt idx="0">
                  <c:v>2637.32269926667</c:v>
                </c:pt>
                <c:pt idx="1">
                  <c:v>2609.12058535708</c:v>
                </c:pt>
                <c:pt idx="2">
                  <c:v>2580.9534475406399</c:v>
                </c:pt>
                <c:pt idx="3">
                  <c:v>2552.8265036420098</c:v>
                </c:pt>
                <c:pt idx="4">
                  <c:v>2524.7395489360702</c:v>
                </c:pt>
                <c:pt idx="5">
                  <c:v>1692.2151658259099</c:v>
                </c:pt>
                <c:pt idx="6">
                  <c:v>1710.2035277958501</c:v>
                </c:pt>
                <c:pt idx="7">
                  <c:v>1725.6308722369399</c:v>
                </c:pt>
                <c:pt idx="8">
                  <c:v>1743.3499523041701</c:v>
                </c:pt>
                <c:pt idx="9">
                  <c:v>5346.2133457076197</c:v>
                </c:pt>
                <c:pt idx="10">
                  <c:v>5294.65903948494</c:v>
                </c:pt>
                <c:pt idx="11">
                  <c:v>5226.2685879935998</c:v>
                </c:pt>
                <c:pt idx="12">
                  <c:v>5161.6736767820103</c:v>
                </c:pt>
                <c:pt idx="13">
                  <c:v>9580.3978088806998</c:v>
                </c:pt>
                <c:pt idx="14">
                  <c:v>9488.2149495117101</c:v>
                </c:pt>
                <c:pt idx="15">
                  <c:v>9428.0261768152304</c:v>
                </c:pt>
                <c:pt idx="16">
                  <c:v>9305.2534889305007</c:v>
                </c:pt>
                <c:pt idx="17">
                  <c:v>17822.8560344623</c:v>
                </c:pt>
                <c:pt idx="18">
                  <c:v>17659.872840939799</c:v>
                </c:pt>
                <c:pt idx="19">
                  <c:v>17530.7856547107</c:v>
                </c:pt>
                <c:pt idx="20">
                  <c:v>21028.419695896901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B-361B-4B67-800F-625934CD551A}"/>
            </c:ext>
          </c:extLst>
        </c:ser>
        <c:ser>
          <c:idx val="124"/>
          <c:order val="124"/>
          <c:tx>
            <c:strRef>
              <c:f>'Exported Energy (Each)'!$DV$2</c:f>
              <c:strCache>
                <c:ptCount val="1"/>
                <c:pt idx="0">
                  <c:v>ag149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(Each)'!$DV$3:$DV$23</c:f>
              <c:numCache>
                <c:formatCode>General</c:formatCode>
                <c:ptCount val="21"/>
                <c:pt idx="0">
                  <c:v>2539.4544486322302</c:v>
                </c:pt>
                <c:pt idx="1">
                  <c:v>2508.88702565429</c:v>
                </c:pt>
                <c:pt idx="2">
                  <c:v>2478.4977277348298</c:v>
                </c:pt>
                <c:pt idx="3">
                  <c:v>2448.24504308532</c:v>
                </c:pt>
                <c:pt idx="4">
                  <c:v>2418.2846095907798</c:v>
                </c:pt>
                <c:pt idx="5">
                  <c:v>2388.5345262425599</c:v>
                </c:pt>
                <c:pt idx="6">
                  <c:v>3430.5702207440299</c:v>
                </c:pt>
                <c:pt idx="7">
                  <c:v>3405.0989751471102</c:v>
                </c:pt>
                <c:pt idx="8">
                  <c:v>3369.0554642811899</c:v>
                </c:pt>
                <c:pt idx="9">
                  <c:v>3333.7264621690501</c:v>
                </c:pt>
                <c:pt idx="10">
                  <c:v>6469.7061172903796</c:v>
                </c:pt>
                <c:pt idx="11">
                  <c:v>6389.25431911531</c:v>
                </c:pt>
                <c:pt idx="12">
                  <c:v>6290.9013436423702</c:v>
                </c:pt>
                <c:pt idx="13">
                  <c:v>6193.5067469080504</c:v>
                </c:pt>
                <c:pt idx="14">
                  <c:v>10624.2809254849</c:v>
                </c:pt>
                <c:pt idx="15">
                  <c:v>10501.069361624899</c:v>
                </c:pt>
                <c:pt idx="16">
                  <c:v>10410.1080426198</c:v>
                </c:pt>
                <c:pt idx="17">
                  <c:v>10260.0280503101</c:v>
                </c:pt>
                <c:pt idx="18">
                  <c:v>18042.498120107601</c:v>
                </c:pt>
                <c:pt idx="19">
                  <c:v>17851.6575511874</c:v>
                </c:pt>
                <c:pt idx="20">
                  <c:v>17663.372098992801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C-361B-4B67-800F-625934CD551A}"/>
            </c:ext>
          </c:extLst>
        </c:ser>
        <c:ser>
          <c:idx val="125"/>
          <c:order val="125"/>
          <c:tx>
            <c:strRef>
              <c:f>'Exported Energy (Each)'!$DW$2</c:f>
              <c:strCache>
                <c:ptCount val="1"/>
                <c:pt idx="0">
                  <c:v>ag151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(Each)'!$DW$3:$DW$23</c:f>
              <c:numCache>
                <c:formatCode>General</c:formatCode>
                <c:ptCount val="21"/>
                <c:pt idx="0">
                  <c:v>1230.4240290939199</c:v>
                </c:pt>
                <c:pt idx="1">
                  <c:v>1215.3278502936701</c:v>
                </c:pt>
                <c:pt idx="2">
                  <c:v>1200.24194694333</c:v>
                </c:pt>
                <c:pt idx="3">
                  <c:v>1185.18123889605</c:v>
                </c:pt>
                <c:pt idx="4">
                  <c:v>1170.1471700053701</c:v>
                </c:pt>
                <c:pt idx="5">
                  <c:v>1155.13492068045</c:v>
                </c:pt>
                <c:pt idx="6">
                  <c:v>1545.19235873138</c:v>
                </c:pt>
                <c:pt idx="7">
                  <c:v>1540.5181271220899</c:v>
                </c:pt>
                <c:pt idx="8">
                  <c:v>1536.0650463750901</c:v>
                </c:pt>
                <c:pt idx="9">
                  <c:v>1533.7035193576801</c:v>
                </c:pt>
                <c:pt idx="10">
                  <c:v>1534.34807969811</c:v>
                </c:pt>
                <c:pt idx="11">
                  <c:v>943.72251372221001</c:v>
                </c:pt>
                <c:pt idx="12">
                  <c:v>923.30999783132404</c:v>
                </c:pt>
                <c:pt idx="13">
                  <c:v>899.92705013775503</c:v>
                </c:pt>
                <c:pt idx="14">
                  <c:v>878.66397456977097</c:v>
                </c:pt>
                <c:pt idx="15">
                  <c:v>6251.5915861130597</c:v>
                </c:pt>
                <c:pt idx="16">
                  <c:v>6200.2686903016502</c:v>
                </c:pt>
                <c:pt idx="17">
                  <c:v>6107.6968879084397</c:v>
                </c:pt>
                <c:pt idx="18">
                  <c:v>6021.2760348834499</c:v>
                </c:pt>
                <c:pt idx="19">
                  <c:v>10307.419771736</c:v>
                </c:pt>
                <c:pt idx="20">
                  <c:v>10205.941845738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D-361B-4B67-800F-625934CD551A}"/>
            </c:ext>
          </c:extLst>
        </c:ser>
        <c:ser>
          <c:idx val="126"/>
          <c:order val="126"/>
          <c:tx>
            <c:strRef>
              <c:f>'Exported Energy (Each)'!$DX$2</c:f>
              <c:strCache>
                <c:ptCount val="1"/>
                <c:pt idx="0">
                  <c:v>ag152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(Each)'!$DX$3:$DX$23</c:f>
              <c:numCache>
                <c:formatCode>General</c:formatCode>
                <c:ptCount val="21"/>
                <c:pt idx="0">
                  <c:v>0</c:v>
                </c:pt>
                <c:pt idx="1">
                  <c:v>1827.29373300989</c:v>
                </c:pt>
                <c:pt idx="2">
                  <c:v>1799.0144902299401</c:v>
                </c:pt>
                <c:pt idx="3">
                  <c:v>1770.8161511399201</c:v>
                </c:pt>
                <c:pt idx="4">
                  <c:v>1742.6927591405699</c:v>
                </c:pt>
                <c:pt idx="5">
                  <c:v>1714.6583198222399</c:v>
                </c:pt>
                <c:pt idx="6">
                  <c:v>3765.6587426625701</c:v>
                </c:pt>
                <c:pt idx="7">
                  <c:v>3741.8157614956399</c:v>
                </c:pt>
                <c:pt idx="8">
                  <c:v>3710.6859786052901</c:v>
                </c:pt>
                <c:pt idx="9">
                  <c:v>3681.7987464492098</c:v>
                </c:pt>
                <c:pt idx="10">
                  <c:v>7391.79616616971</c:v>
                </c:pt>
                <c:pt idx="11">
                  <c:v>7304.1047047227703</c:v>
                </c:pt>
                <c:pt idx="12">
                  <c:v>7193.9353174917096</c:v>
                </c:pt>
                <c:pt idx="13">
                  <c:v>10596.8780384005</c:v>
                </c:pt>
                <c:pt idx="14">
                  <c:v>10468.9855064032</c:v>
                </c:pt>
                <c:pt idx="15">
                  <c:v>10311.4214391065</c:v>
                </c:pt>
                <c:pt idx="16">
                  <c:v>12705.2106949557</c:v>
                </c:pt>
                <c:pt idx="17">
                  <c:v>12543.7901715887</c:v>
                </c:pt>
                <c:pt idx="18">
                  <c:v>12349.388819874201</c:v>
                </c:pt>
                <c:pt idx="19">
                  <c:v>16671.941005538101</c:v>
                </c:pt>
                <c:pt idx="20">
                  <c:v>16495.655072351899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E-361B-4B67-800F-625934CD551A}"/>
            </c:ext>
          </c:extLst>
        </c:ser>
        <c:ser>
          <c:idx val="127"/>
          <c:order val="127"/>
          <c:tx>
            <c:strRef>
              <c:f>'Exported Energy (Each)'!$DY$2</c:f>
              <c:strCache>
                <c:ptCount val="1"/>
                <c:pt idx="0">
                  <c:v>ag153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(Each)'!$DY$3:$DY$23</c:f>
              <c:numCache>
                <c:formatCode>General</c:formatCode>
                <c:ptCount val="21"/>
                <c:pt idx="0">
                  <c:v>2838.59664938682</c:v>
                </c:pt>
                <c:pt idx="1">
                  <c:v>2809.7674588252899</c:v>
                </c:pt>
                <c:pt idx="2">
                  <c:v>2780.96516223962</c:v>
                </c:pt>
                <c:pt idx="3">
                  <c:v>2752.1736370618601</c:v>
                </c:pt>
                <c:pt idx="4">
                  <c:v>2723.3935465242398</c:v>
                </c:pt>
                <c:pt idx="5">
                  <c:v>4145.3285055920096</c:v>
                </c:pt>
                <c:pt idx="6">
                  <c:v>4114.6222980703697</c:v>
                </c:pt>
                <c:pt idx="7">
                  <c:v>4086.24906780944</c:v>
                </c:pt>
                <c:pt idx="8">
                  <c:v>4062.62245098617</c:v>
                </c:pt>
                <c:pt idx="9">
                  <c:v>3658.64229148206</c:v>
                </c:pt>
                <c:pt idx="10">
                  <c:v>3611.7045218174399</c:v>
                </c:pt>
                <c:pt idx="11">
                  <c:v>3557.0049166830099</c:v>
                </c:pt>
                <c:pt idx="12">
                  <c:v>3503.6665633897401</c:v>
                </c:pt>
                <c:pt idx="13">
                  <c:v>3368.3611483848399</c:v>
                </c:pt>
                <c:pt idx="14">
                  <c:v>3321.2038230293601</c:v>
                </c:pt>
                <c:pt idx="15">
                  <c:v>3297.4905056519501</c:v>
                </c:pt>
                <c:pt idx="16">
                  <c:v>3238.1240675086201</c:v>
                </c:pt>
                <c:pt idx="17">
                  <c:v>3115.63807115907</c:v>
                </c:pt>
                <c:pt idx="18">
                  <c:v>3070.0844938238401</c:v>
                </c:pt>
                <c:pt idx="19">
                  <c:v>3033.46349974737</c:v>
                </c:pt>
                <c:pt idx="20">
                  <c:v>2973.4874185986901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F-361B-4B67-800F-625934CD551A}"/>
            </c:ext>
          </c:extLst>
        </c:ser>
        <c:ser>
          <c:idx val="128"/>
          <c:order val="128"/>
          <c:tx>
            <c:strRef>
              <c:f>'Exported Energy (Each)'!$DZ$2</c:f>
              <c:strCache>
                <c:ptCount val="1"/>
                <c:pt idx="0">
                  <c:v>ag154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(Each)'!$DZ$3:$DZ$23</c:f>
              <c:numCache>
                <c:formatCode>General</c:formatCode>
                <c:ptCount val="21"/>
                <c:pt idx="0">
                  <c:v>1339.4715053616401</c:v>
                </c:pt>
                <c:pt idx="1">
                  <c:v>1323.4709120191801</c:v>
                </c:pt>
                <c:pt idx="2">
                  <c:v>1307.4937362748899</c:v>
                </c:pt>
                <c:pt idx="3">
                  <c:v>1291.5335173726</c:v>
                </c:pt>
                <c:pt idx="4">
                  <c:v>1275.5943853159799</c:v>
                </c:pt>
                <c:pt idx="5">
                  <c:v>1259.6725764191799</c:v>
                </c:pt>
                <c:pt idx="6">
                  <c:v>1928.1970231425801</c:v>
                </c:pt>
                <c:pt idx="7">
                  <c:v>1914.88457626376</c:v>
                </c:pt>
                <c:pt idx="8">
                  <c:v>1902.3079311670299</c:v>
                </c:pt>
                <c:pt idx="9">
                  <c:v>1893.6325106204099</c:v>
                </c:pt>
                <c:pt idx="10">
                  <c:v>1888.14391210545</c:v>
                </c:pt>
                <c:pt idx="11">
                  <c:v>1464.57658186204</c:v>
                </c:pt>
                <c:pt idx="12">
                  <c:v>1446.7573983147799</c:v>
                </c:pt>
                <c:pt idx="13">
                  <c:v>1417.8744678343601</c:v>
                </c:pt>
                <c:pt idx="14">
                  <c:v>1390.4079673359399</c:v>
                </c:pt>
                <c:pt idx="15">
                  <c:v>1363.92353227235</c:v>
                </c:pt>
                <c:pt idx="16">
                  <c:v>7609.9878651523504</c:v>
                </c:pt>
                <c:pt idx="17">
                  <c:v>7526.0522709200604</c:v>
                </c:pt>
                <c:pt idx="18">
                  <c:v>7427.8904848072198</c:v>
                </c:pt>
                <c:pt idx="19">
                  <c:v>7330.5090149479502</c:v>
                </c:pt>
                <c:pt idx="20">
                  <c:v>11225.5093981224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0-361B-4B67-800F-625934CD551A}"/>
            </c:ext>
          </c:extLst>
        </c:ser>
        <c:ser>
          <c:idx val="129"/>
          <c:order val="129"/>
          <c:tx>
            <c:strRef>
              <c:f>'Exported Energy (Each)'!$EA$2</c:f>
              <c:strCache>
                <c:ptCount val="1"/>
                <c:pt idx="0">
                  <c:v>ag155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(Each)'!$EA$3:$EA$23</c:f>
              <c:numCache>
                <c:formatCode>General</c:formatCode>
                <c:ptCount val="21"/>
                <c:pt idx="0">
                  <c:v>1345.2905622758001</c:v>
                </c:pt>
                <c:pt idx="1">
                  <c:v>1330.47796474338</c:v>
                </c:pt>
                <c:pt idx="2">
                  <c:v>1315.68312014155</c:v>
                </c:pt>
                <c:pt idx="3">
                  <c:v>1300.9197152465799</c:v>
                </c:pt>
                <c:pt idx="4">
                  <c:v>1286.1748606639301</c:v>
                </c:pt>
                <c:pt idx="5">
                  <c:v>1271.4425517219199</c:v>
                </c:pt>
                <c:pt idx="6">
                  <c:v>4341.3397590956401</c:v>
                </c:pt>
                <c:pt idx="7">
                  <c:v>4306.0960262929502</c:v>
                </c:pt>
                <c:pt idx="8">
                  <c:v>4270.60813794766</c:v>
                </c:pt>
                <c:pt idx="9">
                  <c:v>4236.2810471068196</c:v>
                </c:pt>
                <c:pt idx="10">
                  <c:v>4202.9182357258596</c:v>
                </c:pt>
                <c:pt idx="11">
                  <c:v>3806.99963511532</c:v>
                </c:pt>
                <c:pt idx="12">
                  <c:v>3766.94387589699</c:v>
                </c:pt>
                <c:pt idx="13">
                  <c:v>3719.5279640930398</c:v>
                </c:pt>
                <c:pt idx="14">
                  <c:v>3672.8043409187399</c:v>
                </c:pt>
                <c:pt idx="15">
                  <c:v>3564.1915833072198</c:v>
                </c:pt>
                <c:pt idx="16">
                  <c:v>3538.5401799097999</c:v>
                </c:pt>
                <c:pt idx="17">
                  <c:v>3487.2401975009202</c:v>
                </c:pt>
                <c:pt idx="18">
                  <c:v>3438.6007989111699</c:v>
                </c:pt>
                <c:pt idx="19">
                  <c:v>3355.9496251608698</c:v>
                </c:pt>
                <c:pt idx="20">
                  <c:v>3316.7680818671502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1-361B-4B67-800F-625934CD551A}"/>
            </c:ext>
          </c:extLst>
        </c:ser>
        <c:ser>
          <c:idx val="130"/>
          <c:order val="130"/>
          <c:tx>
            <c:strRef>
              <c:f>'Exported Energy (Each)'!$EB$2</c:f>
              <c:strCache>
                <c:ptCount val="1"/>
                <c:pt idx="0">
                  <c:v>ag156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(Each)'!$EB$3:$EB$23</c:f>
              <c:numCache>
                <c:formatCode>General</c:formatCode>
                <c:ptCount val="21"/>
                <c:pt idx="0">
                  <c:v>4007.0039452245301</c:v>
                </c:pt>
                <c:pt idx="1">
                  <c:v>3968.4113352468999</c:v>
                </c:pt>
                <c:pt idx="2">
                  <c:v>3930.2121343110398</c:v>
                </c:pt>
                <c:pt idx="3">
                  <c:v>3892.28419726626</c:v>
                </c:pt>
                <c:pt idx="4">
                  <c:v>3854.63265077801</c:v>
                </c:pt>
                <c:pt idx="5">
                  <c:v>1105.0438136934099</c:v>
                </c:pt>
                <c:pt idx="6">
                  <c:v>1119.0770532168001</c:v>
                </c:pt>
                <c:pt idx="7">
                  <c:v>1131.5690861522</c:v>
                </c:pt>
                <c:pt idx="8">
                  <c:v>1147.0887386884799</c:v>
                </c:pt>
                <c:pt idx="9">
                  <c:v>5917.3917041729501</c:v>
                </c:pt>
                <c:pt idx="10">
                  <c:v>5849.6799829065003</c:v>
                </c:pt>
                <c:pt idx="11">
                  <c:v>5757.7969234724196</c:v>
                </c:pt>
                <c:pt idx="12">
                  <c:v>5668.1240196570197</c:v>
                </c:pt>
                <c:pt idx="13">
                  <c:v>7975.8253483431499</c:v>
                </c:pt>
                <c:pt idx="14">
                  <c:v>7871.6991285674803</c:v>
                </c:pt>
                <c:pt idx="15">
                  <c:v>7793.6552395606004</c:v>
                </c:pt>
                <c:pt idx="16">
                  <c:v>7667.8423132859698</c:v>
                </c:pt>
                <c:pt idx="17">
                  <c:v>13603.817382806001</c:v>
                </c:pt>
                <c:pt idx="18">
                  <c:v>13449.2213959287</c:v>
                </c:pt>
                <c:pt idx="19">
                  <c:v>13289.663741062501</c:v>
                </c:pt>
                <c:pt idx="20">
                  <c:v>16523.1674942061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2-361B-4B67-800F-625934CD551A}"/>
            </c:ext>
          </c:extLst>
        </c:ser>
        <c:ser>
          <c:idx val="131"/>
          <c:order val="131"/>
          <c:tx>
            <c:strRef>
              <c:f>'Exported Energy (Each)'!$EC$2</c:f>
              <c:strCache>
                <c:ptCount val="1"/>
                <c:pt idx="0">
                  <c:v>ag157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(Each)'!$EC$3:$EC$23</c:f>
              <c:numCache>
                <c:formatCode>General</c:formatCode>
                <c:ptCount val="21"/>
                <c:pt idx="0">
                  <c:v>4577.7648247032403</c:v>
                </c:pt>
                <c:pt idx="1">
                  <c:v>4525.6449471706901</c:v>
                </c:pt>
                <c:pt idx="2">
                  <c:v>4473.6054610041501</c:v>
                </c:pt>
                <c:pt idx="3">
                  <c:v>4421.65383456584</c:v>
                </c:pt>
                <c:pt idx="4">
                  <c:v>4369.7617481552297</c:v>
                </c:pt>
                <c:pt idx="5">
                  <c:v>4317.9226347370204</c:v>
                </c:pt>
                <c:pt idx="6">
                  <c:v>5516.6801059358904</c:v>
                </c:pt>
                <c:pt idx="7">
                  <c:v>5468.3272540272601</c:v>
                </c:pt>
                <c:pt idx="8">
                  <c:v>5415.4013930789097</c:v>
                </c:pt>
                <c:pt idx="9">
                  <c:v>5365.4843028342902</c:v>
                </c:pt>
                <c:pt idx="10">
                  <c:v>12363.7060112939</c:v>
                </c:pt>
                <c:pt idx="11">
                  <c:v>12237.3485595939</c:v>
                </c:pt>
                <c:pt idx="12">
                  <c:v>12090.8627287167</c:v>
                </c:pt>
                <c:pt idx="13">
                  <c:v>11947.567739984701</c:v>
                </c:pt>
                <c:pt idx="14">
                  <c:v>22634.692927088199</c:v>
                </c:pt>
                <c:pt idx="15">
                  <c:v>22419.413045851601</c:v>
                </c:pt>
                <c:pt idx="16">
                  <c:v>22233.978122652901</c:v>
                </c:pt>
                <c:pt idx="17">
                  <c:v>31821.615389757</c:v>
                </c:pt>
                <c:pt idx="18">
                  <c:v>31520.103026472701</c:v>
                </c:pt>
                <c:pt idx="19">
                  <c:v>31180.152373838799</c:v>
                </c:pt>
                <c:pt idx="20">
                  <c:v>41644.58030206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3-361B-4B67-800F-625934CD551A}"/>
            </c:ext>
          </c:extLst>
        </c:ser>
        <c:ser>
          <c:idx val="132"/>
          <c:order val="132"/>
          <c:tx>
            <c:strRef>
              <c:f>'Exported Energy (Each)'!$ED$2</c:f>
              <c:strCache>
                <c:ptCount val="1"/>
                <c:pt idx="0">
                  <c:v>ag159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(Each)'!$ED$3:$ED$23</c:f>
              <c:numCache>
                <c:formatCode>General</c:formatCode>
                <c:ptCount val="21"/>
                <c:pt idx="0">
                  <c:v>4582.6204589663803</c:v>
                </c:pt>
                <c:pt idx="1">
                  <c:v>4531.8972596658396</c:v>
                </c:pt>
                <c:pt idx="2">
                  <c:v>4481.2538183945599</c:v>
                </c:pt>
                <c:pt idx="3">
                  <c:v>4430.6775725217904</c:v>
                </c:pt>
                <c:pt idx="4">
                  <c:v>4380.1663956455004</c:v>
                </c:pt>
                <c:pt idx="5">
                  <c:v>1552.98183863232</c:v>
                </c:pt>
                <c:pt idx="6">
                  <c:v>1567.6586737070199</c:v>
                </c:pt>
                <c:pt idx="7">
                  <c:v>1578.4390403285699</c:v>
                </c:pt>
                <c:pt idx="8">
                  <c:v>1591.04954509049</c:v>
                </c:pt>
                <c:pt idx="9">
                  <c:v>7497.0009079266101</c:v>
                </c:pt>
                <c:pt idx="10">
                  <c:v>7420.8743405294799</c:v>
                </c:pt>
                <c:pt idx="11">
                  <c:v>7327.6235710801602</c:v>
                </c:pt>
                <c:pt idx="12">
                  <c:v>7236.5559620028698</c:v>
                </c:pt>
                <c:pt idx="13">
                  <c:v>9456.0928619163096</c:v>
                </c:pt>
                <c:pt idx="14">
                  <c:v>9345.4775535344106</c:v>
                </c:pt>
                <c:pt idx="15">
                  <c:v>9282.0493857324891</c:v>
                </c:pt>
                <c:pt idx="16">
                  <c:v>13188.907317028999</c:v>
                </c:pt>
                <c:pt idx="17">
                  <c:v>13042.6297091044</c:v>
                </c:pt>
                <c:pt idx="18">
                  <c:v>12869.246342197999</c:v>
                </c:pt>
                <c:pt idx="19">
                  <c:v>17628.802387611799</c:v>
                </c:pt>
                <c:pt idx="20">
                  <c:v>17438.471680737599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4-361B-4B67-800F-625934CD551A}"/>
            </c:ext>
          </c:extLst>
        </c:ser>
        <c:ser>
          <c:idx val="133"/>
          <c:order val="133"/>
          <c:tx>
            <c:strRef>
              <c:f>'Exported Energy (Each)'!$EE$2</c:f>
              <c:strCache>
                <c:ptCount val="1"/>
                <c:pt idx="0">
                  <c:v>ag160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(Each)'!$EE$3:$EE$23</c:f>
              <c:numCache>
                <c:formatCode>General</c:formatCode>
                <c:ptCount val="21"/>
                <c:pt idx="0">
                  <c:v>3696.4675191064598</c:v>
                </c:pt>
                <c:pt idx="1">
                  <c:v>3655.6981806697099</c:v>
                </c:pt>
                <c:pt idx="2">
                  <c:v>3614.9650273542802</c:v>
                </c:pt>
                <c:pt idx="3">
                  <c:v>3574.2651186641601</c:v>
                </c:pt>
                <c:pt idx="4">
                  <c:v>3533.6094709069698</c:v>
                </c:pt>
                <c:pt idx="5">
                  <c:v>3492.98626244964</c:v>
                </c:pt>
                <c:pt idx="6">
                  <c:v>1068.62226959994</c:v>
                </c:pt>
                <c:pt idx="7">
                  <c:v>1077.0217697482699</c:v>
                </c:pt>
                <c:pt idx="8">
                  <c:v>1089.57881819455</c:v>
                </c:pt>
                <c:pt idx="9">
                  <c:v>1104.6935309213</c:v>
                </c:pt>
                <c:pt idx="10">
                  <c:v>5661.7310197634297</c:v>
                </c:pt>
                <c:pt idx="11">
                  <c:v>5592.7123441659896</c:v>
                </c:pt>
                <c:pt idx="12">
                  <c:v>5507.4423426979401</c:v>
                </c:pt>
                <c:pt idx="13">
                  <c:v>5422.8520620420304</c:v>
                </c:pt>
                <c:pt idx="14">
                  <c:v>7054.3132604290804</c:v>
                </c:pt>
                <c:pt idx="15">
                  <c:v>6966.5780580737201</c:v>
                </c:pt>
                <c:pt idx="16">
                  <c:v>6915.8077743272197</c:v>
                </c:pt>
                <c:pt idx="17">
                  <c:v>6788.4085699060197</c:v>
                </c:pt>
                <c:pt idx="18">
                  <c:v>13382.6042540014</c:v>
                </c:pt>
                <c:pt idx="19">
                  <c:v>13241.9700922179</c:v>
                </c:pt>
                <c:pt idx="20">
                  <c:v>13110.5151189237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5-361B-4B67-800F-625934CD551A}"/>
            </c:ext>
          </c:extLst>
        </c:ser>
        <c:ser>
          <c:idx val="134"/>
          <c:order val="134"/>
          <c:tx>
            <c:strRef>
              <c:f>'Exported Energy (Each)'!$EF$2</c:f>
              <c:strCache>
                <c:ptCount val="1"/>
                <c:pt idx="0">
                  <c:v>ag161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(Each)'!$EF$3:$EF$23</c:f>
              <c:numCache>
                <c:formatCode>General</c:formatCode>
                <c:ptCount val="21"/>
                <c:pt idx="0">
                  <c:v>2974.1410285417401</c:v>
                </c:pt>
                <c:pt idx="1">
                  <c:v>2940.18437556357</c:v>
                </c:pt>
                <c:pt idx="2">
                  <c:v>2906.2884346149399</c:v>
                </c:pt>
                <c:pt idx="3">
                  <c:v>2872.4404974486301</c:v>
                </c:pt>
                <c:pt idx="4">
                  <c:v>2838.6623662470001</c:v>
                </c:pt>
                <c:pt idx="5">
                  <c:v>1632.7114262182799</c:v>
                </c:pt>
                <c:pt idx="6">
                  <c:v>1629.56843468542</c:v>
                </c:pt>
                <c:pt idx="7">
                  <c:v>1628.16197616668</c:v>
                </c:pt>
                <c:pt idx="8">
                  <c:v>1628.0903132748999</c:v>
                </c:pt>
                <c:pt idx="9">
                  <c:v>8471.4312187253308</c:v>
                </c:pt>
                <c:pt idx="10">
                  <c:v>8387.0342807129691</c:v>
                </c:pt>
                <c:pt idx="11">
                  <c:v>8292.4956808740608</c:v>
                </c:pt>
                <c:pt idx="12">
                  <c:v>8199.2345262703493</c:v>
                </c:pt>
                <c:pt idx="13">
                  <c:v>16642.835583460201</c:v>
                </c:pt>
                <c:pt idx="14">
                  <c:v>16484.540564876701</c:v>
                </c:pt>
                <c:pt idx="15">
                  <c:v>16347.7040047265</c:v>
                </c:pt>
                <c:pt idx="16">
                  <c:v>20934.4975791014</c:v>
                </c:pt>
                <c:pt idx="17">
                  <c:v>20729.791216101599</c:v>
                </c:pt>
                <c:pt idx="18">
                  <c:v>20499.9326732927</c:v>
                </c:pt>
                <c:pt idx="19">
                  <c:v>26385.189525501599</c:v>
                </c:pt>
                <c:pt idx="20">
                  <c:v>26129.505556972799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6-361B-4B67-800F-625934CD551A}"/>
            </c:ext>
          </c:extLst>
        </c:ser>
        <c:ser>
          <c:idx val="135"/>
          <c:order val="135"/>
          <c:tx>
            <c:strRef>
              <c:f>'Exported Energy (Each)'!$EG$2</c:f>
              <c:strCache>
                <c:ptCount val="1"/>
                <c:pt idx="0">
                  <c:v>ag162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(Each)'!$EG$3:$EG$23</c:f>
              <c:numCache>
                <c:formatCode>General</c:formatCode>
                <c:ptCount val="21"/>
                <c:pt idx="0">
                  <c:v>1757.0665216264799</c:v>
                </c:pt>
                <c:pt idx="1">
                  <c:v>1738.0385685808201</c:v>
                </c:pt>
                <c:pt idx="2">
                  <c:v>1719.0292440958899</c:v>
                </c:pt>
                <c:pt idx="3">
                  <c:v>1700.03215092603</c:v>
                </c:pt>
                <c:pt idx="4">
                  <c:v>1681.0577390849301</c:v>
                </c:pt>
                <c:pt idx="5">
                  <c:v>3810.3156647923001</c:v>
                </c:pt>
                <c:pt idx="6">
                  <c:v>3781.7954643532998</c:v>
                </c:pt>
                <c:pt idx="7">
                  <c:v>3755.8498373940101</c:v>
                </c:pt>
                <c:pt idx="8">
                  <c:v>3731.3037291843898</c:v>
                </c:pt>
                <c:pt idx="9">
                  <c:v>3707.8460022140698</c:v>
                </c:pt>
                <c:pt idx="10">
                  <c:v>3214.91223904147</c:v>
                </c:pt>
                <c:pt idx="11">
                  <c:v>3174.7325881174102</c:v>
                </c:pt>
                <c:pt idx="12">
                  <c:v>3131.53326952417</c:v>
                </c:pt>
                <c:pt idx="13">
                  <c:v>3089.6797325527</c:v>
                </c:pt>
                <c:pt idx="14">
                  <c:v>2980.1272748497499</c:v>
                </c:pt>
                <c:pt idx="15">
                  <c:v>2956.6707594048098</c:v>
                </c:pt>
                <c:pt idx="16">
                  <c:v>2907.9580861438899</c:v>
                </c:pt>
                <c:pt idx="17">
                  <c:v>2862.9531379688401</c:v>
                </c:pt>
                <c:pt idx="18">
                  <c:v>2779.0576652515701</c:v>
                </c:pt>
                <c:pt idx="19">
                  <c:v>2743.6237613118901</c:v>
                </c:pt>
                <c:pt idx="20">
                  <c:v>2714.0251969005699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7-361B-4B67-800F-625934CD551A}"/>
            </c:ext>
          </c:extLst>
        </c:ser>
        <c:ser>
          <c:idx val="136"/>
          <c:order val="136"/>
          <c:tx>
            <c:strRef>
              <c:f>'Exported Energy (Each)'!$EH$2</c:f>
              <c:strCache>
                <c:ptCount val="1"/>
                <c:pt idx="0">
                  <c:v>ag163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(Each)'!$EH$3:$EH$23</c:f>
              <c:numCache>
                <c:formatCode>General</c:formatCode>
                <c:ptCount val="21"/>
                <c:pt idx="0">
                  <c:v>1795.75735186115</c:v>
                </c:pt>
                <c:pt idx="1">
                  <c:v>1775.7699572188401</c:v>
                </c:pt>
                <c:pt idx="2">
                  <c:v>1755.79724386352</c:v>
                </c:pt>
                <c:pt idx="3">
                  <c:v>1735.84563585405</c:v>
                </c:pt>
                <c:pt idx="4">
                  <c:v>1715.9165322425199</c:v>
                </c:pt>
                <c:pt idx="5">
                  <c:v>1696.0160273608999</c:v>
                </c:pt>
                <c:pt idx="6">
                  <c:v>3921.4907155975002</c:v>
                </c:pt>
                <c:pt idx="7">
                  <c:v>3886.0265353639002</c:v>
                </c:pt>
                <c:pt idx="8">
                  <c:v>3851.8448831188798</c:v>
                </c:pt>
                <c:pt idx="9">
                  <c:v>3819.5981723169498</c:v>
                </c:pt>
                <c:pt idx="10">
                  <c:v>3790.80543366866</c:v>
                </c:pt>
                <c:pt idx="11">
                  <c:v>3447.9801756939301</c:v>
                </c:pt>
                <c:pt idx="12">
                  <c:v>3407.51745944702</c:v>
                </c:pt>
                <c:pt idx="13">
                  <c:v>3361.00674116649</c:v>
                </c:pt>
                <c:pt idx="14">
                  <c:v>3314.7920810894302</c:v>
                </c:pt>
                <c:pt idx="15">
                  <c:v>3164.4822881212299</c:v>
                </c:pt>
                <c:pt idx="16">
                  <c:v>3164.4670352082398</c:v>
                </c:pt>
                <c:pt idx="17">
                  <c:v>3113.6383171800298</c:v>
                </c:pt>
                <c:pt idx="18">
                  <c:v>3067.4558523522401</c:v>
                </c:pt>
                <c:pt idx="19">
                  <c:v>2908.7285693374301</c:v>
                </c:pt>
                <c:pt idx="20">
                  <c:v>2874.21207742558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8-361B-4B67-800F-625934CD551A}"/>
            </c:ext>
          </c:extLst>
        </c:ser>
        <c:ser>
          <c:idx val="137"/>
          <c:order val="137"/>
          <c:tx>
            <c:strRef>
              <c:f>'Exported Energy (Each)'!$EI$2</c:f>
              <c:strCache>
                <c:ptCount val="1"/>
                <c:pt idx="0">
                  <c:v>ag164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(Each)'!$EI$3:$EI$23</c:f>
              <c:numCache>
                <c:formatCode>General</c:formatCode>
                <c:ptCount val="21"/>
                <c:pt idx="0">
                  <c:v>1494.9390033838699</c:v>
                </c:pt>
                <c:pt idx="1">
                  <c:v>1477.3792953442901</c:v>
                </c:pt>
                <c:pt idx="2">
                  <c:v>1459.84182891507</c:v>
                </c:pt>
                <c:pt idx="3">
                  <c:v>1442.32656514155</c:v>
                </c:pt>
                <c:pt idx="4">
                  <c:v>1424.84797530837</c:v>
                </c:pt>
                <c:pt idx="5">
                  <c:v>1407.40823159817</c:v>
                </c:pt>
                <c:pt idx="6">
                  <c:v>2964.6771433909298</c:v>
                </c:pt>
                <c:pt idx="7">
                  <c:v>2944.6022530042601</c:v>
                </c:pt>
                <c:pt idx="8">
                  <c:v>2921.8244951196298</c:v>
                </c:pt>
                <c:pt idx="9">
                  <c:v>2902.21842004154</c:v>
                </c:pt>
                <c:pt idx="10">
                  <c:v>2512.53680960677</c:v>
                </c:pt>
                <c:pt idx="11">
                  <c:v>2479.2111878727701</c:v>
                </c:pt>
                <c:pt idx="12">
                  <c:v>2437.49735967574</c:v>
                </c:pt>
                <c:pt idx="13">
                  <c:v>2396.7701911151698</c:v>
                </c:pt>
                <c:pt idx="14">
                  <c:v>2274.8751268505798</c:v>
                </c:pt>
                <c:pt idx="15">
                  <c:v>2244.2513844544701</c:v>
                </c:pt>
                <c:pt idx="16">
                  <c:v>2226.68670180859</c:v>
                </c:pt>
                <c:pt idx="17">
                  <c:v>2184.12427625284</c:v>
                </c:pt>
                <c:pt idx="18">
                  <c:v>2142.4391045540501</c:v>
                </c:pt>
                <c:pt idx="19">
                  <c:v>4371.29221984792</c:v>
                </c:pt>
                <c:pt idx="20">
                  <c:v>4325.5875574288602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9-361B-4B67-800F-625934CD551A}"/>
            </c:ext>
          </c:extLst>
        </c:ser>
        <c:ser>
          <c:idx val="138"/>
          <c:order val="138"/>
          <c:tx>
            <c:strRef>
              <c:f>'Exported Energy (Each)'!$EJ$2</c:f>
              <c:strCache>
                <c:ptCount val="1"/>
                <c:pt idx="0">
                  <c:v>ag165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(Each)'!$EJ$3:$EJ$23</c:f>
              <c:numCache>
                <c:formatCode>General</c:formatCode>
                <c:ptCount val="21"/>
                <c:pt idx="0">
                  <c:v>0</c:v>
                </c:pt>
                <c:pt idx="1">
                  <c:v>2273.1748070297399</c:v>
                </c:pt>
                <c:pt idx="2">
                  <c:v>2257.0660432700702</c:v>
                </c:pt>
                <c:pt idx="3">
                  <c:v>2240.9774942928102</c:v>
                </c:pt>
                <c:pt idx="4">
                  <c:v>2224.9579913285802</c:v>
                </c:pt>
                <c:pt idx="5">
                  <c:v>2208.98256560344</c:v>
                </c:pt>
                <c:pt idx="6">
                  <c:v>3204.6656457969698</c:v>
                </c:pt>
                <c:pt idx="7">
                  <c:v>3183.8379298155201</c:v>
                </c:pt>
                <c:pt idx="8">
                  <c:v>3161.1368216954402</c:v>
                </c:pt>
                <c:pt idx="9">
                  <c:v>3139.6094517728602</c:v>
                </c:pt>
                <c:pt idx="10">
                  <c:v>2801.76751983844</c:v>
                </c:pt>
                <c:pt idx="11">
                  <c:v>2780.1282108577502</c:v>
                </c:pt>
                <c:pt idx="12">
                  <c:v>2742.1187290804</c:v>
                </c:pt>
                <c:pt idx="13">
                  <c:v>2705.5317812022699</c:v>
                </c:pt>
                <c:pt idx="14">
                  <c:v>2620.34847043118</c:v>
                </c:pt>
                <c:pt idx="15">
                  <c:v>2590.3151930550798</c:v>
                </c:pt>
                <c:pt idx="16">
                  <c:v>2562.9977548674501</c:v>
                </c:pt>
                <c:pt idx="17">
                  <c:v>2521.0050046124902</c:v>
                </c:pt>
                <c:pt idx="18">
                  <c:v>2481.8881550388101</c:v>
                </c:pt>
                <c:pt idx="19">
                  <c:v>5564.7346210203204</c:v>
                </c:pt>
                <c:pt idx="20">
                  <c:v>5476.8327274970698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A-361B-4B67-800F-625934CD551A}"/>
            </c:ext>
          </c:extLst>
        </c:ser>
        <c:ser>
          <c:idx val="139"/>
          <c:order val="139"/>
          <c:tx>
            <c:strRef>
              <c:f>'Exported Energy (Each)'!$EK$2</c:f>
              <c:strCache>
                <c:ptCount val="1"/>
                <c:pt idx="0">
                  <c:v>ag166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(Each)'!$EK$3:$EK$23</c:f>
              <c:numCache>
                <c:formatCode>General</c:formatCode>
                <c:ptCount val="21"/>
                <c:pt idx="0">
                  <c:v>0</c:v>
                </c:pt>
                <c:pt idx="1">
                  <c:v>2444.57410394314</c:v>
                </c:pt>
                <c:pt idx="2">
                  <c:v>2423.0561573776099</c:v>
                </c:pt>
                <c:pt idx="3">
                  <c:v>2401.62910747554</c:v>
                </c:pt>
                <c:pt idx="4">
                  <c:v>2380.2591266914001</c:v>
                </c:pt>
                <c:pt idx="5">
                  <c:v>2358.9316383178498</c:v>
                </c:pt>
                <c:pt idx="6">
                  <c:v>4460.3017433046298</c:v>
                </c:pt>
                <c:pt idx="7">
                  <c:v>4408.3307417240803</c:v>
                </c:pt>
                <c:pt idx="8">
                  <c:v>4357.6592666029801</c:v>
                </c:pt>
                <c:pt idx="9">
                  <c:v>7542.8405832518802</c:v>
                </c:pt>
                <c:pt idx="10">
                  <c:v>7452.8791990351401</c:v>
                </c:pt>
                <c:pt idx="11">
                  <c:v>7354.8283977580304</c:v>
                </c:pt>
                <c:pt idx="12">
                  <c:v>7242.0923611266899</c:v>
                </c:pt>
                <c:pt idx="13">
                  <c:v>10584.0149111624</c:v>
                </c:pt>
                <c:pt idx="14">
                  <c:v>10450.5886056008</c:v>
                </c:pt>
                <c:pt idx="15">
                  <c:v>10289.848942557701</c:v>
                </c:pt>
                <c:pt idx="16">
                  <c:v>11979.342373445201</c:v>
                </c:pt>
                <c:pt idx="17">
                  <c:v>11816.6887564605</c:v>
                </c:pt>
                <c:pt idx="18">
                  <c:v>11637.0163974525</c:v>
                </c:pt>
                <c:pt idx="19">
                  <c:v>17230.193099172298</c:v>
                </c:pt>
                <c:pt idx="20">
                  <c:v>17019.1046640069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B-361B-4B67-800F-625934CD551A}"/>
            </c:ext>
          </c:extLst>
        </c:ser>
        <c:ser>
          <c:idx val="140"/>
          <c:order val="140"/>
          <c:tx>
            <c:strRef>
              <c:f>'Exported Energy (Each)'!$EL$2</c:f>
              <c:strCache>
                <c:ptCount val="1"/>
                <c:pt idx="0">
                  <c:v>ag167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(Each)'!$EL$3:$EL$23</c:f>
              <c:numCache>
                <c:formatCode>General</c:formatCode>
                <c:ptCount val="21"/>
                <c:pt idx="0">
                  <c:v>2612.16808443644</c:v>
                </c:pt>
                <c:pt idx="1">
                  <c:v>2583.4417421827202</c:v>
                </c:pt>
                <c:pt idx="2">
                  <c:v>2554.7411509443</c:v>
                </c:pt>
                <c:pt idx="3">
                  <c:v>2526.0704142511099</c:v>
                </c:pt>
                <c:pt idx="4">
                  <c:v>2497.42688149678</c:v>
                </c:pt>
                <c:pt idx="5">
                  <c:v>2636.4378085537501</c:v>
                </c:pt>
                <c:pt idx="6">
                  <c:v>2619.5623570248599</c:v>
                </c:pt>
                <c:pt idx="7">
                  <c:v>2602.8001864309699</c:v>
                </c:pt>
                <c:pt idx="8">
                  <c:v>2589.07969372256</c:v>
                </c:pt>
                <c:pt idx="9">
                  <c:v>2578.6580137168498</c:v>
                </c:pt>
                <c:pt idx="10">
                  <c:v>2040.9125765614299</c:v>
                </c:pt>
                <c:pt idx="11">
                  <c:v>2014.2582358316499</c:v>
                </c:pt>
                <c:pt idx="12">
                  <c:v>1979.5240109055401</c:v>
                </c:pt>
                <c:pt idx="13">
                  <c:v>1945.4900825059699</c:v>
                </c:pt>
                <c:pt idx="14">
                  <c:v>1802.60697636432</c:v>
                </c:pt>
                <c:pt idx="15">
                  <c:v>1801.38713517772</c:v>
                </c:pt>
                <c:pt idx="16">
                  <c:v>1759.10914407072</c:v>
                </c:pt>
                <c:pt idx="17">
                  <c:v>1720.8473953740699</c:v>
                </c:pt>
                <c:pt idx="18">
                  <c:v>14653.609290093</c:v>
                </c:pt>
                <c:pt idx="19">
                  <c:v>14521.995409584801</c:v>
                </c:pt>
                <c:pt idx="20">
                  <c:v>14370.2873522152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C-361B-4B67-800F-625934CD551A}"/>
            </c:ext>
          </c:extLst>
        </c:ser>
        <c:ser>
          <c:idx val="141"/>
          <c:order val="141"/>
          <c:tx>
            <c:strRef>
              <c:f>'Exported Energy (Each)'!$EM$2</c:f>
              <c:strCache>
                <c:ptCount val="1"/>
                <c:pt idx="0">
                  <c:v>ag168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(Each)'!$EM$3:$EM$23</c:f>
              <c:numCache>
                <c:formatCode>General</c:formatCode>
                <c:ptCount val="21"/>
                <c:pt idx="0">
                  <c:v>2636.13408406289</c:v>
                </c:pt>
                <c:pt idx="1">
                  <c:v>2608.2965640193001</c:v>
                </c:pt>
                <c:pt idx="2">
                  <c:v>2580.4742879431301</c:v>
                </c:pt>
                <c:pt idx="3">
                  <c:v>2552.6704802905801</c:v>
                </c:pt>
                <c:pt idx="4">
                  <c:v>2524.8904927584099</c:v>
                </c:pt>
                <c:pt idx="5">
                  <c:v>4262.3346619326103</c:v>
                </c:pt>
                <c:pt idx="6">
                  <c:v>4227.7408502036096</c:v>
                </c:pt>
                <c:pt idx="7">
                  <c:v>4192.4837153401004</c:v>
                </c:pt>
                <c:pt idx="8">
                  <c:v>4159.2449898513796</c:v>
                </c:pt>
                <c:pt idx="9">
                  <c:v>4127.5379246399098</c:v>
                </c:pt>
                <c:pt idx="10">
                  <c:v>3709.8576323961902</c:v>
                </c:pt>
                <c:pt idx="11">
                  <c:v>3666.8640465008202</c:v>
                </c:pt>
                <c:pt idx="12">
                  <c:v>3616.4494718801102</c:v>
                </c:pt>
                <c:pt idx="13">
                  <c:v>3566.51011184344</c:v>
                </c:pt>
                <c:pt idx="14">
                  <c:v>3394.2754615895801</c:v>
                </c:pt>
                <c:pt idx="15">
                  <c:v>3384.94325154035</c:v>
                </c:pt>
                <c:pt idx="16">
                  <c:v>3330.1666341219502</c:v>
                </c:pt>
                <c:pt idx="17">
                  <c:v>3279.0227542797202</c:v>
                </c:pt>
                <c:pt idx="18">
                  <c:v>3133.2585984300699</c:v>
                </c:pt>
                <c:pt idx="19">
                  <c:v>3092.2236991843502</c:v>
                </c:pt>
                <c:pt idx="20">
                  <c:v>3067.7128908786799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D-361B-4B67-800F-625934CD551A}"/>
            </c:ext>
          </c:extLst>
        </c:ser>
        <c:ser>
          <c:idx val="142"/>
          <c:order val="142"/>
          <c:tx>
            <c:strRef>
              <c:f>'Exported Energy (Each)'!$EN$2</c:f>
              <c:strCache>
                <c:ptCount val="1"/>
                <c:pt idx="0">
                  <c:v>ag169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(Each)'!$EN$3:$EN$23</c:f>
              <c:numCache>
                <c:formatCode>General</c:formatCode>
                <c:ptCount val="21"/>
                <c:pt idx="0">
                  <c:v>1821.1214946494799</c:v>
                </c:pt>
                <c:pt idx="1">
                  <c:v>1800.6038209880001</c:v>
                </c:pt>
                <c:pt idx="2">
                  <c:v>1780.1004117973901</c:v>
                </c:pt>
                <c:pt idx="3">
                  <c:v>1759.6288582854299</c:v>
                </c:pt>
                <c:pt idx="4">
                  <c:v>1739.17684841347</c:v>
                </c:pt>
                <c:pt idx="5">
                  <c:v>3833.0622717739102</c:v>
                </c:pt>
                <c:pt idx="6">
                  <c:v>3806.3251616837601</c:v>
                </c:pt>
                <c:pt idx="7">
                  <c:v>3779.3309595575502</c:v>
                </c:pt>
                <c:pt idx="8">
                  <c:v>3754.36734022069</c:v>
                </c:pt>
                <c:pt idx="9">
                  <c:v>3732.1603620216301</c:v>
                </c:pt>
                <c:pt idx="10">
                  <c:v>3262.6123873342199</c:v>
                </c:pt>
                <c:pt idx="11">
                  <c:v>3222.6560181574901</c:v>
                </c:pt>
                <c:pt idx="12">
                  <c:v>3174.29752169535</c:v>
                </c:pt>
                <c:pt idx="13">
                  <c:v>3127.2705730439802</c:v>
                </c:pt>
                <c:pt idx="14">
                  <c:v>3013.0229069254101</c:v>
                </c:pt>
                <c:pt idx="15">
                  <c:v>2986.0820223310502</c:v>
                </c:pt>
                <c:pt idx="16">
                  <c:v>2933.2393796871802</c:v>
                </c:pt>
                <c:pt idx="17">
                  <c:v>2883.09867486339</c:v>
                </c:pt>
                <c:pt idx="18">
                  <c:v>2788.8693598812902</c:v>
                </c:pt>
                <c:pt idx="19">
                  <c:v>2749.3871214402202</c:v>
                </c:pt>
                <c:pt idx="20">
                  <c:v>2716.1262958121301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E-361B-4B67-800F-625934CD551A}"/>
            </c:ext>
          </c:extLst>
        </c:ser>
        <c:ser>
          <c:idx val="143"/>
          <c:order val="143"/>
          <c:tx>
            <c:strRef>
              <c:f>'Exported Energy (Each)'!$EO$2</c:f>
              <c:strCache>
                <c:ptCount val="1"/>
                <c:pt idx="0">
                  <c:v>ag170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(Each)'!$EO$3:$EO$23</c:f>
              <c:numCache>
                <c:formatCode>General</c:formatCode>
                <c:ptCount val="21"/>
                <c:pt idx="0">
                  <c:v>4195.7515219900297</c:v>
                </c:pt>
                <c:pt idx="1">
                  <c:v>4150.6035745259196</c:v>
                </c:pt>
                <c:pt idx="2">
                  <c:v>4105.4696556540403</c:v>
                </c:pt>
                <c:pt idx="3">
                  <c:v>4060.3599345211501</c:v>
                </c:pt>
                <c:pt idx="4">
                  <c:v>4015.2814813107698</c:v>
                </c:pt>
                <c:pt idx="5">
                  <c:v>2142.2897151416</c:v>
                </c:pt>
                <c:pt idx="6">
                  <c:v>2138.6798084563302</c:v>
                </c:pt>
                <c:pt idx="7">
                  <c:v>2135.1148573755399</c:v>
                </c:pt>
                <c:pt idx="8">
                  <c:v>2136.7472944763599</c:v>
                </c:pt>
                <c:pt idx="9">
                  <c:v>1513.9564465022499</c:v>
                </c:pt>
                <c:pt idx="10">
                  <c:v>1491.58042320809</c:v>
                </c:pt>
                <c:pt idx="11">
                  <c:v>1458.36088031233</c:v>
                </c:pt>
                <c:pt idx="12">
                  <c:v>1425.6535660945401</c:v>
                </c:pt>
                <c:pt idx="13">
                  <c:v>5256.4752389352097</c:v>
                </c:pt>
                <c:pt idx="14">
                  <c:v>5185.7491258281698</c:v>
                </c:pt>
                <c:pt idx="15">
                  <c:v>5112.6893686454996</c:v>
                </c:pt>
                <c:pt idx="16">
                  <c:v>5022.9146737762003</c:v>
                </c:pt>
                <c:pt idx="17">
                  <c:v>6268.6644469333596</c:v>
                </c:pt>
                <c:pt idx="18">
                  <c:v>6190.8781512429996</c:v>
                </c:pt>
                <c:pt idx="19">
                  <c:v>6135.31954646339</c:v>
                </c:pt>
                <c:pt idx="20">
                  <c:v>6032.2978580428598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F-361B-4B67-800F-625934CD551A}"/>
            </c:ext>
          </c:extLst>
        </c:ser>
        <c:ser>
          <c:idx val="144"/>
          <c:order val="144"/>
          <c:tx>
            <c:strRef>
              <c:f>'Exported Energy (Each)'!$EP$2</c:f>
              <c:strCache>
                <c:ptCount val="1"/>
                <c:pt idx="0">
                  <c:v>ag171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(Each)'!$EP$3:$EP$23</c:f>
              <c:numCache>
                <c:formatCode>General</c:formatCode>
                <c:ptCount val="21"/>
                <c:pt idx="0">
                  <c:v>1609.7644164348801</c:v>
                </c:pt>
                <c:pt idx="1">
                  <c:v>1592.1401011785199</c:v>
                </c:pt>
                <c:pt idx="2">
                  <c:v>1574.52985406219</c:v>
                </c:pt>
                <c:pt idx="3">
                  <c:v>1556.93568870885</c:v>
                </c:pt>
                <c:pt idx="4">
                  <c:v>1539.34994304153</c:v>
                </c:pt>
                <c:pt idx="5">
                  <c:v>4023.9473167461902</c:v>
                </c:pt>
                <c:pt idx="6">
                  <c:v>3989.7749254605101</c:v>
                </c:pt>
                <c:pt idx="7">
                  <c:v>3955.6558792855399</c:v>
                </c:pt>
                <c:pt idx="8">
                  <c:v>3922.7553838150002</c:v>
                </c:pt>
                <c:pt idx="9">
                  <c:v>3890.9444027826098</c:v>
                </c:pt>
                <c:pt idx="10">
                  <c:v>3546.7560055064901</c:v>
                </c:pt>
                <c:pt idx="11">
                  <c:v>3510.0725346745999</c:v>
                </c:pt>
                <c:pt idx="12">
                  <c:v>3469.3306323686202</c:v>
                </c:pt>
                <c:pt idx="13">
                  <c:v>3429.3395842241298</c:v>
                </c:pt>
                <c:pt idx="14">
                  <c:v>3262.4491166647499</c:v>
                </c:pt>
                <c:pt idx="15">
                  <c:v>3253.9139873594499</c:v>
                </c:pt>
                <c:pt idx="16">
                  <c:v>3210.5116540776198</c:v>
                </c:pt>
                <c:pt idx="17">
                  <c:v>3168.6256721423601</c:v>
                </c:pt>
                <c:pt idx="18">
                  <c:v>3032.87794427568</c:v>
                </c:pt>
                <c:pt idx="19">
                  <c:v>2998.2932642615701</c:v>
                </c:pt>
                <c:pt idx="20">
                  <c:v>2972.8702282518102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0-361B-4B67-800F-625934CD551A}"/>
            </c:ext>
          </c:extLst>
        </c:ser>
        <c:ser>
          <c:idx val="145"/>
          <c:order val="145"/>
          <c:tx>
            <c:strRef>
              <c:f>'Exported Energy (Each)'!$EQ$2</c:f>
              <c:strCache>
                <c:ptCount val="1"/>
                <c:pt idx="0">
                  <c:v>ag172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(Each)'!$EQ$3:$EQ$23</c:f>
              <c:numCache>
                <c:formatCode>General</c:formatCode>
                <c:ptCount val="21"/>
                <c:pt idx="0">
                  <c:v>2608.8286319876702</c:v>
                </c:pt>
                <c:pt idx="1">
                  <c:v>2580.5559192575301</c:v>
                </c:pt>
                <c:pt idx="2">
                  <c:v>2552.30286265616</c:v>
                </c:pt>
                <c:pt idx="3">
                  <c:v>2524.07588518493</c:v>
                </c:pt>
                <c:pt idx="4">
                  <c:v>2495.8781055684899</c:v>
                </c:pt>
                <c:pt idx="5">
                  <c:v>2948.5114472463501</c:v>
                </c:pt>
                <c:pt idx="6">
                  <c:v>2932.0570043779499</c:v>
                </c:pt>
                <c:pt idx="7">
                  <c:v>2917.9015877775801</c:v>
                </c:pt>
                <c:pt idx="8">
                  <c:v>2905.4425131920798</c:v>
                </c:pt>
                <c:pt idx="9">
                  <c:v>2894.2673049660002</c:v>
                </c:pt>
                <c:pt idx="10">
                  <c:v>2227.5774182832101</c:v>
                </c:pt>
                <c:pt idx="11">
                  <c:v>2198.1303601330501</c:v>
                </c:pt>
                <c:pt idx="12">
                  <c:v>2165.1353440345001</c:v>
                </c:pt>
                <c:pt idx="13">
                  <c:v>2133.0878176758902</c:v>
                </c:pt>
                <c:pt idx="14">
                  <c:v>1940.69686918406</c:v>
                </c:pt>
                <c:pt idx="15">
                  <c:v>1960.6120321015301</c:v>
                </c:pt>
                <c:pt idx="16">
                  <c:v>1920.5139579116201</c:v>
                </c:pt>
                <c:pt idx="17">
                  <c:v>1885.6384889794599</c:v>
                </c:pt>
                <c:pt idx="18">
                  <c:v>5222.3859447689301</c:v>
                </c:pt>
                <c:pt idx="19">
                  <c:v>5170.4424079445398</c:v>
                </c:pt>
                <c:pt idx="20">
                  <c:v>5119.6227144104896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1-361B-4B67-800F-625934CD551A}"/>
            </c:ext>
          </c:extLst>
        </c:ser>
        <c:ser>
          <c:idx val="146"/>
          <c:order val="146"/>
          <c:tx>
            <c:strRef>
              <c:f>'Exported Energy (Each)'!$ER$2</c:f>
              <c:strCache>
                <c:ptCount val="1"/>
                <c:pt idx="0">
                  <c:v>ag173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(Each)'!$ER$3:$ER$23</c:f>
              <c:numCache>
                <c:formatCode>General</c:formatCode>
                <c:ptCount val="21"/>
                <c:pt idx="0">
                  <c:v>3651.1857779859301</c:v>
                </c:pt>
                <c:pt idx="1">
                  <c:v>3612.1094092175699</c:v>
                </c:pt>
                <c:pt idx="2">
                  <c:v>3573.0661173133399</c:v>
                </c:pt>
                <c:pt idx="3">
                  <c:v>3534.05859574849</c:v>
                </c:pt>
                <c:pt idx="4">
                  <c:v>3495.09376252623</c:v>
                </c:pt>
                <c:pt idx="5">
                  <c:v>2698.5861550429399</c:v>
                </c:pt>
                <c:pt idx="6">
                  <c:v>2685.44318303112</c:v>
                </c:pt>
                <c:pt idx="7">
                  <c:v>2670.0411626952</c:v>
                </c:pt>
                <c:pt idx="8">
                  <c:v>2659.0186758069299</c:v>
                </c:pt>
                <c:pt idx="9">
                  <c:v>2653.8920389985401</c:v>
                </c:pt>
                <c:pt idx="10">
                  <c:v>2060.4952603653601</c:v>
                </c:pt>
                <c:pt idx="11">
                  <c:v>2028.30559908278</c:v>
                </c:pt>
                <c:pt idx="12">
                  <c:v>1984.43535275868</c:v>
                </c:pt>
                <c:pt idx="13">
                  <c:v>1941.8867627131001</c:v>
                </c:pt>
                <c:pt idx="14">
                  <c:v>1813.5116895298299</c:v>
                </c:pt>
                <c:pt idx="15">
                  <c:v>1806.9422337179999</c:v>
                </c:pt>
                <c:pt idx="16">
                  <c:v>1759.5256561113799</c:v>
                </c:pt>
                <c:pt idx="17">
                  <c:v>1715.11923354499</c:v>
                </c:pt>
                <c:pt idx="18">
                  <c:v>14099.510651783699</c:v>
                </c:pt>
                <c:pt idx="19">
                  <c:v>13969.3964065411</c:v>
                </c:pt>
                <c:pt idx="20">
                  <c:v>13816.6991329752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2-361B-4B67-800F-625934CD551A}"/>
            </c:ext>
          </c:extLst>
        </c:ser>
        <c:ser>
          <c:idx val="147"/>
          <c:order val="147"/>
          <c:tx>
            <c:strRef>
              <c:f>'Exported Energy (Each)'!$ES$2</c:f>
              <c:strCache>
                <c:ptCount val="1"/>
                <c:pt idx="0">
                  <c:v>ag174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(Each)'!$ES$3:$ES$23</c:f>
              <c:numCache>
                <c:formatCode>General</c:formatCode>
                <c:ptCount val="21"/>
                <c:pt idx="0">
                  <c:v>0</c:v>
                </c:pt>
                <c:pt idx="1">
                  <c:v>812.54666614692496</c:v>
                </c:pt>
                <c:pt idx="2">
                  <c:v>802.35727619930196</c:v>
                </c:pt>
                <c:pt idx="3">
                  <c:v>792.17896932849897</c:v>
                </c:pt>
                <c:pt idx="4">
                  <c:v>782.01720802780005</c:v>
                </c:pt>
                <c:pt idx="5">
                  <c:v>771.87205893567</c:v>
                </c:pt>
                <c:pt idx="6">
                  <c:v>2157.1054777552599</c:v>
                </c:pt>
                <c:pt idx="7">
                  <c:v>2151.1184703094</c:v>
                </c:pt>
                <c:pt idx="8">
                  <c:v>2141.8963832113</c:v>
                </c:pt>
                <c:pt idx="9">
                  <c:v>2134.3368549104998</c:v>
                </c:pt>
                <c:pt idx="10">
                  <c:v>2128.7578240431899</c:v>
                </c:pt>
                <c:pt idx="11">
                  <c:v>1747.8026165556</c:v>
                </c:pt>
                <c:pt idx="12">
                  <c:v>1726.1139822514699</c:v>
                </c:pt>
                <c:pt idx="13">
                  <c:v>1695.63043991888</c:v>
                </c:pt>
                <c:pt idx="14">
                  <c:v>1665.8638097840801</c:v>
                </c:pt>
                <c:pt idx="15">
                  <c:v>1579.42298139082</c:v>
                </c:pt>
                <c:pt idx="16">
                  <c:v>1571.07848052145</c:v>
                </c:pt>
                <c:pt idx="17">
                  <c:v>1537.8908910289299</c:v>
                </c:pt>
                <c:pt idx="18">
                  <c:v>1506.93845346692</c:v>
                </c:pt>
                <c:pt idx="19">
                  <c:v>10151.6124035127</c:v>
                </c:pt>
                <c:pt idx="20">
                  <c:v>10054.742919816499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3-361B-4B67-800F-625934CD551A}"/>
            </c:ext>
          </c:extLst>
        </c:ser>
        <c:ser>
          <c:idx val="148"/>
          <c:order val="148"/>
          <c:tx>
            <c:strRef>
              <c:f>'Exported Energy (Each)'!$ET$2</c:f>
              <c:strCache>
                <c:ptCount val="1"/>
                <c:pt idx="0">
                  <c:v>ag175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(Each)'!$ET$3:$ET$23</c:f>
              <c:numCache>
                <c:formatCode>General</c:formatCode>
                <c:ptCount val="21"/>
                <c:pt idx="0">
                  <c:v>5490.0750142557099</c:v>
                </c:pt>
                <c:pt idx="1">
                  <c:v>5436.6481185372904</c:v>
                </c:pt>
                <c:pt idx="2">
                  <c:v>5383.3017802054801</c:v>
                </c:pt>
                <c:pt idx="3">
                  <c:v>5330.0246120578404</c:v>
                </c:pt>
                <c:pt idx="4">
                  <c:v>5276.80095299391</c:v>
                </c:pt>
                <c:pt idx="5">
                  <c:v>2052.91802063248</c:v>
                </c:pt>
                <c:pt idx="6">
                  <c:v>2058.4704144955199</c:v>
                </c:pt>
                <c:pt idx="7">
                  <c:v>2066.2684372246699</c:v>
                </c:pt>
                <c:pt idx="8">
                  <c:v>2077.1367138430301</c:v>
                </c:pt>
                <c:pt idx="9">
                  <c:v>8547.7218835472704</c:v>
                </c:pt>
                <c:pt idx="10">
                  <c:v>8463.3275282699506</c:v>
                </c:pt>
                <c:pt idx="11">
                  <c:v>8368.7135067416602</c:v>
                </c:pt>
                <c:pt idx="12">
                  <c:v>8278.1301967730506</c:v>
                </c:pt>
                <c:pt idx="13">
                  <c:v>12834.753882507101</c:v>
                </c:pt>
                <c:pt idx="14">
                  <c:v>12701.219937191099</c:v>
                </c:pt>
                <c:pt idx="15">
                  <c:v>12605.907353175</c:v>
                </c:pt>
                <c:pt idx="16">
                  <c:v>16666.297804603</c:v>
                </c:pt>
                <c:pt idx="17">
                  <c:v>16496.862009532499</c:v>
                </c:pt>
                <c:pt idx="18">
                  <c:v>16294.974472854599</c:v>
                </c:pt>
                <c:pt idx="19">
                  <c:v>22789.246064731498</c:v>
                </c:pt>
                <c:pt idx="20">
                  <c:v>22554.962608277001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4-361B-4B67-800F-625934CD551A}"/>
            </c:ext>
          </c:extLst>
        </c:ser>
        <c:ser>
          <c:idx val="149"/>
          <c:order val="149"/>
          <c:tx>
            <c:strRef>
              <c:f>'Exported Energy (Each)'!$EU$2</c:f>
              <c:strCache>
                <c:ptCount val="1"/>
                <c:pt idx="0">
                  <c:v>ag176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(Each)'!$EU$3:$EU$23</c:f>
              <c:numCache>
                <c:formatCode>General</c:formatCode>
                <c:ptCount val="21"/>
                <c:pt idx="0">
                  <c:v>6041.3051832341798</c:v>
                </c:pt>
                <c:pt idx="1">
                  <c:v>5984.2660718016996</c:v>
                </c:pt>
                <c:pt idx="2">
                  <c:v>5927.2459288127802</c:v>
                </c:pt>
                <c:pt idx="3">
                  <c:v>5870.2783253568196</c:v>
                </c:pt>
                <c:pt idx="4">
                  <c:v>5813.3578415812099</c:v>
                </c:pt>
                <c:pt idx="5">
                  <c:v>4056.5932411281901</c:v>
                </c:pt>
                <c:pt idx="6">
                  <c:v>4029.2547042728902</c:v>
                </c:pt>
                <c:pt idx="7">
                  <c:v>4003.3001662941601</c:v>
                </c:pt>
                <c:pt idx="8">
                  <c:v>3978.4462484778601</c:v>
                </c:pt>
                <c:pt idx="9">
                  <c:v>3342.6551325627001</c:v>
                </c:pt>
                <c:pt idx="10">
                  <c:v>3300.6728795945501</c:v>
                </c:pt>
                <c:pt idx="11">
                  <c:v>3259.2851900457599</c:v>
                </c:pt>
                <c:pt idx="12">
                  <c:v>3220.2032879677099</c:v>
                </c:pt>
                <c:pt idx="13">
                  <c:v>2962.8513297283498</c:v>
                </c:pt>
                <c:pt idx="14">
                  <c:v>2916.4472222141699</c:v>
                </c:pt>
                <c:pt idx="15">
                  <c:v>2927.3828004018501</c:v>
                </c:pt>
                <c:pt idx="16">
                  <c:v>2884.90980496877</c:v>
                </c:pt>
                <c:pt idx="17">
                  <c:v>9978.1293275465105</c:v>
                </c:pt>
                <c:pt idx="18">
                  <c:v>9881.1703312568407</c:v>
                </c:pt>
                <c:pt idx="19">
                  <c:v>9793.7266680054108</c:v>
                </c:pt>
                <c:pt idx="20">
                  <c:v>9672.0366245112109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5-361B-4B67-800F-625934CD551A}"/>
            </c:ext>
          </c:extLst>
        </c:ser>
        <c:ser>
          <c:idx val="150"/>
          <c:order val="150"/>
          <c:tx>
            <c:strRef>
              <c:f>'Exported Energy (Each)'!$EV$2</c:f>
              <c:strCache>
                <c:ptCount val="1"/>
                <c:pt idx="0">
                  <c:v>ag177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(Each)'!$EV$3:$EV$23</c:f>
              <c:numCache>
                <c:formatCode>General</c:formatCode>
                <c:ptCount val="21"/>
                <c:pt idx="0">
                  <c:v>2492.6473232584499</c:v>
                </c:pt>
                <c:pt idx="1">
                  <c:v>2464.1451294895001</c:v>
                </c:pt>
                <c:pt idx="2">
                  <c:v>2435.6775881150702</c:v>
                </c:pt>
                <c:pt idx="3">
                  <c:v>2407.2398970484001</c:v>
                </c:pt>
                <c:pt idx="4">
                  <c:v>2378.8558072127898</c:v>
                </c:pt>
                <c:pt idx="5">
                  <c:v>2350.5142422420099</c:v>
                </c:pt>
                <c:pt idx="6">
                  <c:v>3093.7731201131801</c:v>
                </c:pt>
                <c:pt idx="7">
                  <c:v>3068.57225888217</c:v>
                </c:pt>
                <c:pt idx="8">
                  <c:v>3044.5720039996199</c:v>
                </c:pt>
                <c:pt idx="9">
                  <c:v>3021.7944516633902</c:v>
                </c:pt>
                <c:pt idx="10">
                  <c:v>3000.1534991588201</c:v>
                </c:pt>
                <c:pt idx="11">
                  <c:v>2401.5188123552898</c:v>
                </c:pt>
                <c:pt idx="12">
                  <c:v>2375.6790018381098</c:v>
                </c:pt>
                <c:pt idx="13">
                  <c:v>2342.61478522989</c:v>
                </c:pt>
                <c:pt idx="14">
                  <c:v>2310.2054119447998</c:v>
                </c:pt>
                <c:pt idx="15">
                  <c:v>2058.9869560533398</c:v>
                </c:pt>
                <c:pt idx="16">
                  <c:v>2079.7224644530502</c:v>
                </c:pt>
                <c:pt idx="17">
                  <c:v>2039.7654442507501</c:v>
                </c:pt>
                <c:pt idx="18">
                  <c:v>2004.5414143326</c:v>
                </c:pt>
                <c:pt idx="19">
                  <c:v>5425.8696450205898</c:v>
                </c:pt>
                <c:pt idx="20">
                  <c:v>5372.6383104228998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6-361B-4B67-800F-625934CD551A}"/>
            </c:ext>
          </c:extLst>
        </c:ser>
        <c:ser>
          <c:idx val="151"/>
          <c:order val="151"/>
          <c:tx>
            <c:strRef>
              <c:f>'Exported Energy (Each)'!$EW$2</c:f>
              <c:strCache>
                <c:ptCount val="1"/>
                <c:pt idx="0">
                  <c:v>ag178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(Each)'!$EW$3:$EW$23</c:f>
              <c:numCache>
                <c:formatCode>General</c:formatCode>
                <c:ptCount val="21"/>
                <c:pt idx="0">
                  <c:v>1682.89722108925</c:v>
                </c:pt>
                <c:pt idx="1">
                  <c:v>1664.4272467389001</c:v>
                </c:pt>
                <c:pt idx="2">
                  <c:v>1645.97333910419</c:v>
                </c:pt>
                <c:pt idx="3">
                  <c:v>1627.5398944333699</c:v>
                </c:pt>
                <c:pt idx="4">
                  <c:v>1609.1311417882901</c:v>
                </c:pt>
                <c:pt idx="5">
                  <c:v>1590.743564978</c:v>
                </c:pt>
                <c:pt idx="6">
                  <c:v>3257.01522743436</c:v>
                </c:pt>
                <c:pt idx="7">
                  <c:v>3228.3794666702802</c:v>
                </c:pt>
                <c:pt idx="8">
                  <c:v>3201.2846655693602</c:v>
                </c:pt>
                <c:pt idx="9">
                  <c:v>3175.84153146275</c:v>
                </c:pt>
                <c:pt idx="10">
                  <c:v>3152.1094984238498</c:v>
                </c:pt>
                <c:pt idx="11">
                  <c:v>2738.8191941955902</c:v>
                </c:pt>
                <c:pt idx="12">
                  <c:v>2703.89407167851</c:v>
                </c:pt>
                <c:pt idx="13">
                  <c:v>2662.6800958929998</c:v>
                </c:pt>
                <c:pt idx="14">
                  <c:v>2621.4653995183498</c:v>
                </c:pt>
                <c:pt idx="15">
                  <c:v>2484.0087095755198</c:v>
                </c:pt>
                <c:pt idx="16">
                  <c:v>2479.8805727664198</c:v>
                </c:pt>
                <c:pt idx="17">
                  <c:v>2432.3167479191102</c:v>
                </c:pt>
                <c:pt idx="18">
                  <c:v>2389.9436513538399</c:v>
                </c:pt>
                <c:pt idx="19">
                  <c:v>4729.3105205492802</c:v>
                </c:pt>
                <c:pt idx="20">
                  <c:v>4676.0110369796403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7-361B-4B67-800F-625934CD551A}"/>
            </c:ext>
          </c:extLst>
        </c:ser>
        <c:ser>
          <c:idx val="152"/>
          <c:order val="152"/>
          <c:tx>
            <c:strRef>
              <c:f>'Exported Energy (Each)'!$EX$2</c:f>
              <c:strCache>
                <c:ptCount val="1"/>
                <c:pt idx="0">
                  <c:v>ag179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(Each)'!$EX$3:$EX$23</c:f>
              <c:numCache>
                <c:formatCode>General</c:formatCode>
                <c:ptCount val="21"/>
                <c:pt idx="0">
                  <c:v>2020.85748661872</c:v>
                </c:pt>
                <c:pt idx="1">
                  <c:v>1997.3254145993201</c:v>
                </c:pt>
                <c:pt idx="2">
                  <c:v>1973.8297999086799</c:v>
                </c:pt>
                <c:pt idx="3">
                  <c:v>1950.35661515982</c:v>
                </c:pt>
                <c:pt idx="4">
                  <c:v>1926.9291456518299</c:v>
                </c:pt>
                <c:pt idx="5">
                  <c:v>1903.54332163356</c:v>
                </c:pt>
                <c:pt idx="6">
                  <c:v>2996.9767614303701</c:v>
                </c:pt>
                <c:pt idx="7">
                  <c:v>2975.0345417270701</c:v>
                </c:pt>
                <c:pt idx="8">
                  <c:v>2952.6878814398601</c:v>
                </c:pt>
                <c:pt idx="9">
                  <c:v>2931.74034112349</c:v>
                </c:pt>
                <c:pt idx="10">
                  <c:v>2911.6412607801199</c:v>
                </c:pt>
                <c:pt idx="11">
                  <c:v>2332.4871626607501</c:v>
                </c:pt>
                <c:pt idx="12">
                  <c:v>2306.90906831964</c:v>
                </c:pt>
                <c:pt idx="13">
                  <c:v>2271.15047703651</c:v>
                </c:pt>
                <c:pt idx="14">
                  <c:v>2235.5709231876399</c:v>
                </c:pt>
                <c:pt idx="15">
                  <c:v>2076.0812484368598</c:v>
                </c:pt>
                <c:pt idx="16">
                  <c:v>2078.4049113712899</c:v>
                </c:pt>
                <c:pt idx="17">
                  <c:v>2036.6752236468801</c:v>
                </c:pt>
                <c:pt idx="18">
                  <c:v>1998.55027703478</c:v>
                </c:pt>
                <c:pt idx="19">
                  <c:v>1960.4203298223699</c:v>
                </c:pt>
                <c:pt idx="20">
                  <c:v>15449.152682968601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8-361B-4B67-800F-625934CD551A}"/>
            </c:ext>
          </c:extLst>
        </c:ser>
        <c:ser>
          <c:idx val="153"/>
          <c:order val="153"/>
          <c:tx>
            <c:strRef>
              <c:f>'Exported Energy (Each)'!$EY$2</c:f>
              <c:strCache>
                <c:ptCount val="1"/>
                <c:pt idx="0">
                  <c:v>ag180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(Each)'!$EY$3:$EY$23</c:f>
              <c:numCache>
                <c:formatCode>General</c:formatCode>
                <c:ptCount val="21"/>
                <c:pt idx="0">
                  <c:v>0</c:v>
                </c:pt>
                <c:pt idx="1">
                  <c:v>1389.59651042979</c:v>
                </c:pt>
                <c:pt idx="2">
                  <c:v>1374.3730025468001</c:v>
                </c:pt>
                <c:pt idx="3">
                  <c:v>1359.1732065742001</c:v>
                </c:pt>
                <c:pt idx="4">
                  <c:v>1343.99434148973</c:v>
                </c:pt>
                <c:pt idx="5">
                  <c:v>1328.83222978196</c:v>
                </c:pt>
                <c:pt idx="6">
                  <c:v>2671.4426009609701</c:v>
                </c:pt>
                <c:pt idx="7">
                  <c:v>2656.5862282299599</c:v>
                </c:pt>
                <c:pt idx="8">
                  <c:v>2640.1367937578798</c:v>
                </c:pt>
                <c:pt idx="9">
                  <c:v>2625.0176044995901</c:v>
                </c:pt>
                <c:pt idx="10">
                  <c:v>2611.1215934779598</c:v>
                </c:pt>
                <c:pt idx="11">
                  <c:v>2208.7350662886001</c:v>
                </c:pt>
                <c:pt idx="12">
                  <c:v>2186.2606480075801</c:v>
                </c:pt>
                <c:pt idx="13">
                  <c:v>2156.1977567778599</c:v>
                </c:pt>
                <c:pt idx="14">
                  <c:v>2127.1126238491702</c:v>
                </c:pt>
                <c:pt idx="15">
                  <c:v>11130.061702442999</c:v>
                </c:pt>
                <c:pt idx="16">
                  <c:v>11041.1960948791</c:v>
                </c:pt>
                <c:pt idx="17">
                  <c:v>10920.5440356368</c:v>
                </c:pt>
                <c:pt idx="18">
                  <c:v>10802.2458573125</c:v>
                </c:pt>
                <c:pt idx="19">
                  <c:v>14296.3710556142</c:v>
                </c:pt>
                <c:pt idx="20">
                  <c:v>14170.245319975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9-361B-4B67-800F-625934CD551A}"/>
            </c:ext>
          </c:extLst>
        </c:ser>
        <c:ser>
          <c:idx val="154"/>
          <c:order val="154"/>
          <c:tx>
            <c:strRef>
              <c:f>'Exported Energy (Each)'!$EZ$2</c:f>
              <c:strCache>
                <c:ptCount val="1"/>
                <c:pt idx="0">
                  <c:v>ag181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(Each)'!$EZ$3:$EZ$23</c:f>
              <c:numCache>
                <c:formatCode>General</c:formatCode>
                <c:ptCount val="21"/>
                <c:pt idx="0">
                  <c:v>4640.7420628519803</c:v>
                </c:pt>
                <c:pt idx="1">
                  <c:v>4589.7313810863798</c:v>
                </c:pt>
                <c:pt idx="2">
                  <c:v>4538.7794494939099</c:v>
                </c:pt>
                <c:pt idx="3">
                  <c:v>4487.8895204946703</c:v>
                </c:pt>
                <c:pt idx="4">
                  <c:v>4437.0591549790697</c:v>
                </c:pt>
                <c:pt idx="5">
                  <c:v>4386.2896114117202</c:v>
                </c:pt>
                <c:pt idx="6">
                  <c:v>3383.4065546901902</c:v>
                </c:pt>
                <c:pt idx="7">
                  <c:v>3351.8732859465999</c:v>
                </c:pt>
                <c:pt idx="8">
                  <c:v>3309.08818266463</c:v>
                </c:pt>
                <c:pt idx="9">
                  <c:v>3271.0462505844598</c:v>
                </c:pt>
                <c:pt idx="10">
                  <c:v>5222.88177873725</c:v>
                </c:pt>
                <c:pt idx="11">
                  <c:v>5152.58367556961</c:v>
                </c:pt>
                <c:pt idx="12">
                  <c:v>5060.7251534018096</c:v>
                </c:pt>
                <c:pt idx="13">
                  <c:v>4968.8138095979302</c:v>
                </c:pt>
                <c:pt idx="14">
                  <c:v>8071.9546862434599</c:v>
                </c:pt>
                <c:pt idx="15">
                  <c:v>7961.3767070232798</c:v>
                </c:pt>
                <c:pt idx="16">
                  <c:v>7908.2553035041101</c:v>
                </c:pt>
                <c:pt idx="17">
                  <c:v>7778.9395658245903</c:v>
                </c:pt>
                <c:pt idx="18">
                  <c:v>15958.647948800301</c:v>
                </c:pt>
                <c:pt idx="19">
                  <c:v>15784.3400090791</c:v>
                </c:pt>
                <c:pt idx="20">
                  <c:v>15606.8390483523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A-361B-4B67-800F-625934CD551A}"/>
            </c:ext>
          </c:extLst>
        </c:ser>
        <c:ser>
          <c:idx val="155"/>
          <c:order val="155"/>
          <c:tx>
            <c:strRef>
              <c:f>'Exported Energy (Each)'!$FA$2</c:f>
              <c:strCache>
                <c:ptCount val="1"/>
                <c:pt idx="0">
                  <c:v>ag182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(Each)'!$FA$3:$FA$23</c:f>
              <c:numCache>
                <c:formatCode>General</c:formatCode>
                <c:ptCount val="21"/>
                <c:pt idx="0">
                  <c:v>2320.0972792461298</c:v>
                </c:pt>
                <c:pt idx="1">
                  <c:v>2292.8800644462399</c:v>
                </c:pt>
                <c:pt idx="2">
                  <c:v>2265.6753287052002</c:v>
                </c:pt>
                <c:pt idx="3">
                  <c:v>2238.4900650632699</c:v>
                </c:pt>
                <c:pt idx="4">
                  <c:v>2211.3283621041901</c:v>
                </c:pt>
                <c:pt idx="5">
                  <c:v>2184.1922373227999</c:v>
                </c:pt>
                <c:pt idx="6">
                  <c:v>2922.20678998638</c:v>
                </c:pt>
                <c:pt idx="7">
                  <c:v>2896.7772469077599</c:v>
                </c:pt>
                <c:pt idx="8">
                  <c:v>2875.5028285956901</c:v>
                </c:pt>
                <c:pt idx="9">
                  <c:v>2857.6329732158401</c:v>
                </c:pt>
                <c:pt idx="10">
                  <c:v>2420.5550985142399</c:v>
                </c:pt>
                <c:pt idx="11">
                  <c:v>2372.3962600955301</c:v>
                </c:pt>
                <c:pt idx="12">
                  <c:v>2325.14194621857</c:v>
                </c:pt>
                <c:pt idx="13">
                  <c:v>2279.8668335122402</c:v>
                </c:pt>
                <c:pt idx="14">
                  <c:v>2118.9335638592902</c:v>
                </c:pt>
                <c:pt idx="15">
                  <c:v>2073.5013984090201</c:v>
                </c:pt>
                <c:pt idx="16">
                  <c:v>2064.2876817738402</c:v>
                </c:pt>
                <c:pt idx="17">
                  <c:v>2011.7564643472299</c:v>
                </c:pt>
                <c:pt idx="18">
                  <c:v>5434.4524585272102</c:v>
                </c:pt>
                <c:pt idx="19">
                  <c:v>5363.9382943382398</c:v>
                </c:pt>
                <c:pt idx="20">
                  <c:v>5295.9031473431396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B-361B-4B67-800F-625934CD551A}"/>
            </c:ext>
          </c:extLst>
        </c:ser>
        <c:ser>
          <c:idx val="156"/>
          <c:order val="156"/>
          <c:tx>
            <c:strRef>
              <c:f>'Exported Energy (Each)'!$FB$2</c:f>
              <c:strCache>
                <c:ptCount val="1"/>
                <c:pt idx="0">
                  <c:v>ag183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(Each)'!$FB$3:$FB$23</c:f>
              <c:numCache>
                <c:formatCode>General</c:formatCode>
                <c:ptCount val="21"/>
                <c:pt idx="0">
                  <c:v>942.52668830258801</c:v>
                </c:pt>
                <c:pt idx="1">
                  <c:v>929.26839125235904</c:v>
                </c:pt>
                <c:pt idx="2">
                  <c:v>916.03217005540296</c:v>
                </c:pt>
                <c:pt idx="3">
                  <c:v>902.81573663379004</c:v>
                </c:pt>
                <c:pt idx="4">
                  <c:v>889.63103422344</c:v>
                </c:pt>
                <c:pt idx="5">
                  <c:v>876.46417196590596</c:v>
                </c:pt>
                <c:pt idx="6">
                  <c:v>1181.1021890632301</c:v>
                </c:pt>
                <c:pt idx="7">
                  <c:v>1179.4750283329199</c:v>
                </c:pt>
                <c:pt idx="8">
                  <c:v>1179.70047854938</c:v>
                </c:pt>
                <c:pt idx="9">
                  <c:v>1182.80343361062</c:v>
                </c:pt>
                <c:pt idx="10">
                  <c:v>1188.62952192894</c:v>
                </c:pt>
                <c:pt idx="11">
                  <c:v>4684.7934628925204</c:v>
                </c:pt>
                <c:pt idx="12">
                  <c:v>4630.3718095635104</c:v>
                </c:pt>
                <c:pt idx="13">
                  <c:v>4563.2168604442404</c:v>
                </c:pt>
                <c:pt idx="14">
                  <c:v>4496.3887856323299</c:v>
                </c:pt>
                <c:pt idx="15">
                  <c:v>6796.9018487870999</c:v>
                </c:pt>
                <c:pt idx="16">
                  <c:v>6743.1373438270402</c:v>
                </c:pt>
                <c:pt idx="17">
                  <c:v>6645.4231889847097</c:v>
                </c:pt>
                <c:pt idx="18">
                  <c:v>6552.1675177774096</c:v>
                </c:pt>
                <c:pt idx="19">
                  <c:v>9955.0705193112499</c:v>
                </c:pt>
                <c:pt idx="20">
                  <c:v>9845.8564952358502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C-361B-4B67-800F-625934CD551A}"/>
            </c:ext>
          </c:extLst>
        </c:ser>
        <c:ser>
          <c:idx val="157"/>
          <c:order val="157"/>
          <c:tx>
            <c:strRef>
              <c:f>'Exported Energy (Each)'!$FC$2</c:f>
              <c:strCache>
                <c:ptCount val="1"/>
                <c:pt idx="0">
                  <c:v>ag184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(Each)'!$FC$3:$FC$23</c:f>
              <c:numCache>
                <c:formatCode>General</c:formatCode>
                <c:ptCount val="21"/>
                <c:pt idx="0">
                  <c:v>4142.2335415509897</c:v>
                </c:pt>
                <c:pt idx="1">
                  <c:v>4102.3006622983303</c:v>
                </c:pt>
                <c:pt idx="2">
                  <c:v>4062.3987259375899</c:v>
                </c:pt>
                <c:pt idx="3">
                  <c:v>4022.5254101659102</c:v>
                </c:pt>
                <c:pt idx="4">
                  <c:v>3982.69924036986</c:v>
                </c:pt>
                <c:pt idx="5">
                  <c:v>4571.0611023850097</c:v>
                </c:pt>
                <c:pt idx="6">
                  <c:v>4538.9585693878498</c:v>
                </c:pt>
                <c:pt idx="7">
                  <c:v>4505.6039415457399</c:v>
                </c:pt>
                <c:pt idx="8">
                  <c:v>4473.7630938811599</c:v>
                </c:pt>
                <c:pt idx="9">
                  <c:v>4442.9132082907599</c:v>
                </c:pt>
                <c:pt idx="10">
                  <c:v>3737.83306071174</c:v>
                </c:pt>
                <c:pt idx="11">
                  <c:v>3702.9697746999</c:v>
                </c:pt>
                <c:pt idx="12">
                  <c:v>3661.12947279733</c:v>
                </c:pt>
                <c:pt idx="13">
                  <c:v>3620.4442051117899</c:v>
                </c:pt>
                <c:pt idx="14">
                  <c:v>3401.9057890745598</c:v>
                </c:pt>
                <c:pt idx="15">
                  <c:v>3389.8659209003999</c:v>
                </c:pt>
                <c:pt idx="16">
                  <c:v>3337.7270137402502</c:v>
                </c:pt>
                <c:pt idx="17">
                  <c:v>3287.9260422283201</c:v>
                </c:pt>
                <c:pt idx="18">
                  <c:v>8189.1683040708804</c:v>
                </c:pt>
                <c:pt idx="19">
                  <c:v>8105.8463677187001</c:v>
                </c:pt>
                <c:pt idx="20">
                  <c:v>8009.9251972261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D-361B-4B67-800F-625934CD551A}"/>
            </c:ext>
          </c:extLst>
        </c:ser>
        <c:ser>
          <c:idx val="158"/>
          <c:order val="158"/>
          <c:tx>
            <c:strRef>
              <c:f>'Exported Energy (Each)'!$FD$2</c:f>
              <c:strCache>
                <c:ptCount val="1"/>
                <c:pt idx="0">
                  <c:v>ag185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(Each)'!$FD$3:$FD$23</c:f>
              <c:numCache>
                <c:formatCode>General</c:formatCode>
                <c:ptCount val="21"/>
                <c:pt idx="0">
                  <c:v>4479.0971318972597</c:v>
                </c:pt>
                <c:pt idx="1">
                  <c:v>4423.04747755479</c:v>
                </c:pt>
                <c:pt idx="2">
                  <c:v>4367.0668118219201</c:v>
                </c:pt>
                <c:pt idx="3">
                  <c:v>4311.1668857123304</c:v>
                </c:pt>
                <c:pt idx="4">
                  <c:v>4255.3218920479503</c:v>
                </c:pt>
                <c:pt idx="5">
                  <c:v>1148.6827390465301</c:v>
                </c:pt>
                <c:pt idx="6">
                  <c:v>1154.1538101394999</c:v>
                </c:pt>
                <c:pt idx="7">
                  <c:v>1160.53996637256</c:v>
                </c:pt>
                <c:pt idx="8">
                  <c:v>1168.8800376096499</c:v>
                </c:pt>
                <c:pt idx="9">
                  <c:v>1181.2183391999999</c:v>
                </c:pt>
                <c:pt idx="10">
                  <c:v>7223.3233709558899</c:v>
                </c:pt>
                <c:pt idx="11">
                  <c:v>7151.0249401626797</c:v>
                </c:pt>
                <c:pt idx="12">
                  <c:v>7054.6501395258001</c:v>
                </c:pt>
                <c:pt idx="13">
                  <c:v>6961.4697130594795</c:v>
                </c:pt>
                <c:pt idx="14">
                  <c:v>16529.556719325599</c:v>
                </c:pt>
                <c:pt idx="15">
                  <c:v>16420.799030131999</c:v>
                </c:pt>
                <c:pt idx="16">
                  <c:v>16212.9701573737</c:v>
                </c:pt>
                <c:pt idx="17">
                  <c:v>23131.5874140905</c:v>
                </c:pt>
                <c:pt idx="18">
                  <c:v>22912.3109776077</c:v>
                </c:pt>
                <c:pt idx="19">
                  <c:v>22651.8134713822</c:v>
                </c:pt>
                <c:pt idx="20">
                  <c:v>32810.473120126102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E-361B-4B67-800F-625934CD551A}"/>
            </c:ext>
          </c:extLst>
        </c:ser>
        <c:ser>
          <c:idx val="159"/>
          <c:order val="159"/>
          <c:tx>
            <c:strRef>
              <c:f>'Exported Energy (Each)'!$FE$2</c:f>
              <c:strCache>
                <c:ptCount val="1"/>
                <c:pt idx="0">
                  <c:v>ag186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(Each)'!$FE$3:$FE$23</c:f>
              <c:numCache>
                <c:formatCode>General</c:formatCode>
                <c:ptCount val="21"/>
                <c:pt idx="0">
                  <c:v>1149.81610144776</c:v>
                </c:pt>
                <c:pt idx="1">
                  <c:v>1135.94410829707</c:v>
                </c:pt>
                <c:pt idx="2">
                  <c:v>1122.0941236066301</c:v>
                </c:pt>
                <c:pt idx="3">
                  <c:v>1108.2649359555501</c:v>
                </c:pt>
                <c:pt idx="4">
                  <c:v>1094.4620789020901</c:v>
                </c:pt>
                <c:pt idx="5">
                  <c:v>1080.6882685200101</c:v>
                </c:pt>
                <c:pt idx="6">
                  <c:v>3907.5078966240299</c:v>
                </c:pt>
                <c:pt idx="7">
                  <c:v>3876.87338316367</c:v>
                </c:pt>
                <c:pt idx="8">
                  <c:v>3845.7791512177901</c:v>
                </c:pt>
                <c:pt idx="9">
                  <c:v>3816.7722847411101</c:v>
                </c:pt>
                <c:pt idx="10">
                  <c:v>3524.59541003704</c:v>
                </c:pt>
                <c:pt idx="11">
                  <c:v>3483.44796286976</c:v>
                </c:pt>
                <c:pt idx="12">
                  <c:v>3436.5308452929598</c:v>
                </c:pt>
                <c:pt idx="13">
                  <c:v>3391.3361745463899</c:v>
                </c:pt>
                <c:pt idx="14">
                  <c:v>3346.3407479142802</c:v>
                </c:pt>
                <c:pt idx="15">
                  <c:v>3244.7240743064599</c:v>
                </c:pt>
                <c:pt idx="16">
                  <c:v>3215.0537890306</c:v>
                </c:pt>
                <c:pt idx="17">
                  <c:v>3166.0088307375499</c:v>
                </c:pt>
                <c:pt idx="18">
                  <c:v>3118.6716775770701</c:v>
                </c:pt>
                <c:pt idx="19">
                  <c:v>3038.3578828208201</c:v>
                </c:pt>
                <c:pt idx="20">
                  <c:v>3009.9733066132499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F-361B-4B67-800F-625934CD551A}"/>
            </c:ext>
          </c:extLst>
        </c:ser>
        <c:ser>
          <c:idx val="160"/>
          <c:order val="160"/>
          <c:tx>
            <c:strRef>
              <c:f>'Exported Energy (Each)'!$FF$2</c:f>
              <c:strCache>
                <c:ptCount val="1"/>
                <c:pt idx="0">
                  <c:v>ag188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(Each)'!$FF$3:$FF$23</c:f>
              <c:numCache>
                <c:formatCode>General</c:formatCode>
                <c:ptCount val="21"/>
                <c:pt idx="0">
                  <c:v>3216.97527631618</c:v>
                </c:pt>
                <c:pt idx="1">
                  <c:v>3184.4710793169202</c:v>
                </c:pt>
                <c:pt idx="2">
                  <c:v>3151.9929283394999</c:v>
                </c:pt>
                <c:pt idx="3">
                  <c:v>3119.5344219252102</c:v>
                </c:pt>
                <c:pt idx="4">
                  <c:v>3087.10541661144</c:v>
                </c:pt>
                <c:pt idx="5">
                  <c:v>3062.0533151313398</c:v>
                </c:pt>
                <c:pt idx="6">
                  <c:v>3055.0398504125701</c:v>
                </c:pt>
                <c:pt idx="7">
                  <c:v>3047.8891054298301</c:v>
                </c:pt>
                <c:pt idx="8">
                  <c:v>3042.6765972589101</c:v>
                </c:pt>
                <c:pt idx="9">
                  <c:v>2132.4778214737598</c:v>
                </c:pt>
                <c:pt idx="10">
                  <c:v>2110.30754111223</c:v>
                </c:pt>
                <c:pt idx="11">
                  <c:v>2082.7244903534902</c:v>
                </c:pt>
                <c:pt idx="12">
                  <c:v>2058.0733813780498</c:v>
                </c:pt>
                <c:pt idx="13">
                  <c:v>10503.4691906274</c:v>
                </c:pt>
                <c:pt idx="14">
                  <c:v>13612.198626842801</c:v>
                </c:pt>
                <c:pt idx="15">
                  <c:v>13515.6394761758</c:v>
                </c:pt>
                <c:pt idx="16">
                  <c:v>13360.602010750799</c:v>
                </c:pt>
                <c:pt idx="17">
                  <c:v>13210.6169925789</c:v>
                </c:pt>
                <c:pt idx="18">
                  <c:v>18533.249805757099</c:v>
                </c:pt>
                <c:pt idx="19">
                  <c:v>21165.0390258441</c:v>
                </c:pt>
                <c:pt idx="20">
                  <c:v>20957.1138379105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0-361B-4B67-800F-625934CD551A}"/>
            </c:ext>
          </c:extLst>
        </c:ser>
        <c:ser>
          <c:idx val="161"/>
          <c:order val="161"/>
          <c:tx>
            <c:strRef>
              <c:f>'Exported Energy (Each)'!$FG$2</c:f>
              <c:strCache>
                <c:ptCount val="1"/>
                <c:pt idx="0">
                  <c:v>ag189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(Each)'!$FG$3:$FG$23</c:f>
              <c:numCache>
                <c:formatCode>General</c:formatCode>
                <c:ptCount val="21"/>
                <c:pt idx="0">
                  <c:v>3353.2040064750699</c:v>
                </c:pt>
                <c:pt idx="1">
                  <c:v>3317.25363797005</c:v>
                </c:pt>
                <c:pt idx="2">
                  <c:v>3281.3400812678001</c:v>
                </c:pt>
                <c:pt idx="3">
                  <c:v>3245.4597712578302</c:v>
                </c:pt>
                <c:pt idx="4">
                  <c:v>3209.6174455393302</c:v>
                </c:pt>
                <c:pt idx="5">
                  <c:v>1878.8824596864099</c:v>
                </c:pt>
                <c:pt idx="6">
                  <c:v>1876.99769869079</c:v>
                </c:pt>
                <c:pt idx="7">
                  <c:v>1871.4010144158999</c:v>
                </c:pt>
                <c:pt idx="8">
                  <c:v>1869.9182605967601</c:v>
                </c:pt>
                <c:pt idx="9">
                  <c:v>1874.25787671689</c:v>
                </c:pt>
                <c:pt idx="10">
                  <c:v>1271.46904548475</c:v>
                </c:pt>
                <c:pt idx="11">
                  <c:v>1249.3131316589399</c:v>
                </c:pt>
                <c:pt idx="12">
                  <c:v>1214.68961852087</c:v>
                </c:pt>
                <c:pt idx="13">
                  <c:v>1181.6112532362599</c:v>
                </c:pt>
                <c:pt idx="14">
                  <c:v>6142.0160572999503</c:v>
                </c:pt>
                <c:pt idx="15">
                  <c:v>6073.39923957476</c:v>
                </c:pt>
                <c:pt idx="16">
                  <c:v>5977.0375507905701</c:v>
                </c:pt>
                <c:pt idx="17">
                  <c:v>5883.55843352184</c:v>
                </c:pt>
                <c:pt idx="18">
                  <c:v>10583.9192003395</c:v>
                </c:pt>
                <c:pt idx="19">
                  <c:v>10465.407325881601</c:v>
                </c:pt>
                <c:pt idx="20">
                  <c:v>10353.2263644585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1-361B-4B67-800F-625934CD551A}"/>
            </c:ext>
          </c:extLst>
        </c:ser>
        <c:ser>
          <c:idx val="162"/>
          <c:order val="162"/>
          <c:tx>
            <c:strRef>
              <c:f>'Exported Energy (Each)'!$FH$2</c:f>
              <c:strCache>
                <c:ptCount val="1"/>
                <c:pt idx="0">
                  <c:v>ag191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(Each)'!$FH$3:$FH$23</c:f>
              <c:numCache>
                <c:formatCode>General</c:formatCode>
                <c:ptCount val="21"/>
                <c:pt idx="0">
                  <c:v>4084.3726329443598</c:v>
                </c:pt>
                <c:pt idx="1">
                  <c:v>4036.8706216768101</c:v>
                </c:pt>
                <c:pt idx="2">
                  <c:v>3989.4354734856802</c:v>
                </c:pt>
                <c:pt idx="3">
                  <c:v>3942.06903678054</c:v>
                </c:pt>
                <c:pt idx="4">
                  <c:v>3894.7496366804799</c:v>
                </c:pt>
                <c:pt idx="5">
                  <c:v>3670.99433830616</c:v>
                </c:pt>
                <c:pt idx="6">
                  <c:v>3621.4942237309101</c:v>
                </c:pt>
                <c:pt idx="7">
                  <c:v>3577.7654601722502</c:v>
                </c:pt>
                <c:pt idx="8">
                  <c:v>3545.9822852022598</c:v>
                </c:pt>
                <c:pt idx="9">
                  <c:v>7989.0528182785401</c:v>
                </c:pt>
                <c:pt idx="10">
                  <c:v>7883.9900089046896</c:v>
                </c:pt>
                <c:pt idx="11">
                  <c:v>7752.7663605756297</c:v>
                </c:pt>
                <c:pt idx="12">
                  <c:v>7622.63948836083</c:v>
                </c:pt>
                <c:pt idx="13">
                  <c:v>12986.9091893718</c:v>
                </c:pt>
                <c:pt idx="14">
                  <c:v>12826.9496515184</c:v>
                </c:pt>
                <c:pt idx="15">
                  <c:v>12747.77506219</c:v>
                </c:pt>
                <c:pt idx="16">
                  <c:v>17023.6110896514</c:v>
                </c:pt>
                <c:pt idx="17">
                  <c:v>16820.584888741501</c:v>
                </c:pt>
                <c:pt idx="18">
                  <c:v>16581.6530997968</c:v>
                </c:pt>
                <c:pt idx="19">
                  <c:v>25105.516293826098</c:v>
                </c:pt>
                <c:pt idx="20">
                  <c:v>24818.013625639702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2-361B-4B67-800F-625934CD551A}"/>
            </c:ext>
          </c:extLst>
        </c:ser>
        <c:ser>
          <c:idx val="163"/>
          <c:order val="163"/>
          <c:tx>
            <c:strRef>
              <c:f>'Exported Energy (Each)'!$FI$2</c:f>
              <c:strCache>
                <c:ptCount val="1"/>
                <c:pt idx="0">
                  <c:v>ag192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(Each)'!$FI$3:$FI$23</c:f>
              <c:numCache>
                <c:formatCode>General</c:formatCode>
                <c:ptCount val="21"/>
                <c:pt idx="0">
                  <c:v>1833.18756812114</c:v>
                </c:pt>
                <c:pt idx="1">
                  <c:v>1810.07766008864</c:v>
                </c:pt>
                <c:pt idx="2">
                  <c:v>1786.9970739000801</c:v>
                </c:pt>
                <c:pt idx="3">
                  <c:v>1763.9720262583901</c:v>
                </c:pt>
                <c:pt idx="4">
                  <c:v>1740.99905397932</c:v>
                </c:pt>
                <c:pt idx="5">
                  <c:v>1785.7629075903201</c:v>
                </c:pt>
                <c:pt idx="6">
                  <c:v>1783.2512172463501</c:v>
                </c:pt>
                <c:pt idx="7">
                  <c:v>1780.1895414628</c:v>
                </c:pt>
                <c:pt idx="8">
                  <c:v>1778.4788958945001</c:v>
                </c:pt>
                <c:pt idx="9">
                  <c:v>1779.41211799704</c:v>
                </c:pt>
                <c:pt idx="10">
                  <c:v>8758.0828538157093</c:v>
                </c:pt>
                <c:pt idx="11">
                  <c:v>8683.9325384455606</c:v>
                </c:pt>
                <c:pt idx="12">
                  <c:v>8592.2741105752102</c:v>
                </c:pt>
                <c:pt idx="13">
                  <c:v>8502.23758625765</c:v>
                </c:pt>
                <c:pt idx="14">
                  <c:v>20344.8183973993</c:v>
                </c:pt>
                <c:pt idx="15">
                  <c:v>20196.6083672485</c:v>
                </c:pt>
                <c:pt idx="16">
                  <c:v>19988.896596821702</c:v>
                </c:pt>
                <c:pt idx="17">
                  <c:v>31329.408579439001</c:v>
                </c:pt>
                <c:pt idx="18">
                  <c:v>31060.5453085269</c:v>
                </c:pt>
                <c:pt idx="19">
                  <c:v>30751.674847261402</c:v>
                </c:pt>
                <c:pt idx="20">
                  <c:v>36005.957052011297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3-361B-4B67-800F-625934CD551A}"/>
            </c:ext>
          </c:extLst>
        </c:ser>
        <c:ser>
          <c:idx val="164"/>
          <c:order val="164"/>
          <c:tx>
            <c:strRef>
              <c:f>'Exported Energy (Each)'!$FJ$2</c:f>
              <c:strCache>
                <c:ptCount val="1"/>
                <c:pt idx="0">
                  <c:v>ag193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(Each)'!$FJ$3:$FJ$23</c:f>
              <c:numCache>
                <c:formatCode>General</c:formatCode>
                <c:ptCount val="21"/>
                <c:pt idx="0">
                  <c:v>2505.7507350912701</c:v>
                </c:pt>
                <c:pt idx="1">
                  <c:v>2475.6255554838499</c:v>
                </c:pt>
                <c:pt idx="2">
                  <c:v>2445.5396282225502</c:v>
                </c:pt>
                <c:pt idx="3">
                  <c:v>2415.4912601118699</c:v>
                </c:pt>
                <c:pt idx="4">
                  <c:v>2385.51135216067</c:v>
                </c:pt>
                <c:pt idx="5">
                  <c:v>1178.65322149537</c:v>
                </c:pt>
                <c:pt idx="6">
                  <c:v>1187.8005052193801</c:v>
                </c:pt>
                <c:pt idx="7">
                  <c:v>1193.8581470097499</c:v>
                </c:pt>
                <c:pt idx="8">
                  <c:v>1203.5122994839301</c:v>
                </c:pt>
                <c:pt idx="9">
                  <c:v>1216.9561748065701</c:v>
                </c:pt>
                <c:pt idx="10">
                  <c:v>4487.5401749029397</c:v>
                </c:pt>
                <c:pt idx="11">
                  <c:v>4431.6903506932604</c:v>
                </c:pt>
                <c:pt idx="12">
                  <c:v>4360.3054798619696</c:v>
                </c:pt>
                <c:pt idx="13">
                  <c:v>4290.9989608344504</c:v>
                </c:pt>
                <c:pt idx="14">
                  <c:v>6905.2433954854796</c:v>
                </c:pt>
                <c:pt idx="15">
                  <c:v>6875.1609589575</c:v>
                </c:pt>
                <c:pt idx="16">
                  <c:v>6773.1965267313999</c:v>
                </c:pt>
                <c:pt idx="17">
                  <c:v>6675.99808806889</c:v>
                </c:pt>
                <c:pt idx="18">
                  <c:v>11850.569857877999</c:v>
                </c:pt>
                <c:pt idx="19">
                  <c:v>11722.621413904501</c:v>
                </c:pt>
                <c:pt idx="20">
                  <c:v>11601.6495786997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4-361B-4B67-800F-625934CD551A}"/>
            </c:ext>
          </c:extLst>
        </c:ser>
        <c:ser>
          <c:idx val="165"/>
          <c:order val="165"/>
          <c:tx>
            <c:strRef>
              <c:f>'Exported Energy (Each)'!$FK$2</c:f>
              <c:strCache>
                <c:ptCount val="1"/>
                <c:pt idx="0">
                  <c:v>ag194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(Each)'!$FK$3:$FK$23</c:f>
              <c:numCache>
                <c:formatCode>General</c:formatCode>
                <c:ptCount val="21"/>
                <c:pt idx="0">
                  <c:v>2157.09586157686</c:v>
                </c:pt>
                <c:pt idx="1">
                  <c:v>2133.8605962869101</c:v>
                </c:pt>
                <c:pt idx="2">
                  <c:v>2110.6536355532699</c:v>
                </c:pt>
                <c:pt idx="3">
                  <c:v>2087.46457782877</c:v>
                </c:pt>
                <c:pt idx="4">
                  <c:v>2064.2893174117198</c:v>
                </c:pt>
                <c:pt idx="5">
                  <c:v>2895.86039861873</c:v>
                </c:pt>
                <c:pt idx="6">
                  <c:v>2879.8080865256602</c:v>
                </c:pt>
                <c:pt idx="7">
                  <c:v>2865.1240360821298</c:v>
                </c:pt>
                <c:pt idx="8">
                  <c:v>2853.1603609321701</c:v>
                </c:pt>
                <c:pt idx="9">
                  <c:v>2842.8768813921802</c:v>
                </c:pt>
                <c:pt idx="10">
                  <c:v>2175.0802220734199</c:v>
                </c:pt>
                <c:pt idx="11">
                  <c:v>2153.8534580198502</c:v>
                </c:pt>
                <c:pt idx="12">
                  <c:v>2124.6799347186202</c:v>
                </c:pt>
                <c:pt idx="13">
                  <c:v>2097.5956497903699</c:v>
                </c:pt>
                <c:pt idx="14">
                  <c:v>11626.514214618001</c:v>
                </c:pt>
                <c:pt idx="15">
                  <c:v>11546.9745405058</c:v>
                </c:pt>
                <c:pt idx="16">
                  <c:v>11416.5316876407</c:v>
                </c:pt>
                <c:pt idx="17">
                  <c:v>15603.9307852209</c:v>
                </c:pt>
                <c:pt idx="18">
                  <c:v>15460.424494347</c:v>
                </c:pt>
                <c:pt idx="19">
                  <c:v>15287.3180863986</c:v>
                </c:pt>
                <c:pt idx="20">
                  <c:v>15157.926571574701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5-361B-4B67-800F-625934CD551A}"/>
            </c:ext>
          </c:extLst>
        </c:ser>
        <c:ser>
          <c:idx val="166"/>
          <c:order val="166"/>
          <c:tx>
            <c:strRef>
              <c:f>'Exported Energy (Each)'!$FL$2</c:f>
              <c:strCache>
                <c:ptCount val="1"/>
                <c:pt idx="0">
                  <c:v>ag195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(Each)'!$FL$3:$FL$23</c:f>
              <c:numCache>
                <c:formatCode>General</c:formatCode>
                <c:ptCount val="21"/>
                <c:pt idx="0">
                  <c:v>2076.7129516365699</c:v>
                </c:pt>
                <c:pt idx="1">
                  <c:v>2049.3297642723101</c:v>
                </c:pt>
                <c:pt idx="2">
                  <c:v>2022.0040172874601</c:v>
                </c:pt>
                <c:pt idx="3">
                  <c:v>1994.7508798976801</c:v>
                </c:pt>
                <c:pt idx="4">
                  <c:v>1967.5657235741</c:v>
                </c:pt>
                <c:pt idx="5">
                  <c:v>878.48224549108204</c:v>
                </c:pt>
                <c:pt idx="6">
                  <c:v>892.805122845097</c:v>
                </c:pt>
                <c:pt idx="7">
                  <c:v>905.99465374728504</c:v>
                </c:pt>
                <c:pt idx="8">
                  <c:v>920.82988541855195</c:v>
                </c:pt>
                <c:pt idx="9">
                  <c:v>3743.9381784334601</c:v>
                </c:pt>
                <c:pt idx="10">
                  <c:v>3691.4860234562798</c:v>
                </c:pt>
                <c:pt idx="11">
                  <c:v>3625.50680630529</c:v>
                </c:pt>
                <c:pt idx="12">
                  <c:v>3560.7301179659298</c:v>
                </c:pt>
                <c:pt idx="13">
                  <c:v>6047.86027873899</c:v>
                </c:pt>
                <c:pt idx="14">
                  <c:v>5966.9746428177796</c:v>
                </c:pt>
                <c:pt idx="15">
                  <c:v>5906.4495027240901</c:v>
                </c:pt>
                <c:pt idx="16">
                  <c:v>5807.1886206794798</c:v>
                </c:pt>
                <c:pt idx="17">
                  <c:v>9012.5460140213308</c:v>
                </c:pt>
                <c:pt idx="18">
                  <c:v>8904.4156658450793</c:v>
                </c:pt>
                <c:pt idx="19">
                  <c:v>8792.2244874080498</c:v>
                </c:pt>
                <c:pt idx="20">
                  <c:v>8661.3415688898694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6-361B-4B67-800F-625934CD551A}"/>
            </c:ext>
          </c:extLst>
        </c:ser>
        <c:ser>
          <c:idx val="167"/>
          <c:order val="167"/>
          <c:tx>
            <c:strRef>
              <c:f>'Exported Energy (Each)'!$FM$2</c:f>
              <c:strCache>
                <c:ptCount val="1"/>
                <c:pt idx="0">
                  <c:v>ag196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(Each)'!$FM$3:$FM$23</c:f>
              <c:numCache>
                <c:formatCode>General</c:formatCode>
                <c:ptCount val="21"/>
                <c:pt idx="0">
                  <c:v>0</c:v>
                </c:pt>
                <c:pt idx="1">
                  <c:v>894.42658232602696</c:v>
                </c:pt>
                <c:pt idx="2">
                  <c:v>882.09437758995398</c:v>
                </c:pt>
                <c:pt idx="3">
                  <c:v>869.78595561735199</c:v>
                </c:pt>
                <c:pt idx="4">
                  <c:v>857.50033183470305</c:v>
                </c:pt>
                <c:pt idx="5">
                  <c:v>845.23346831872095</c:v>
                </c:pt>
                <c:pt idx="6">
                  <c:v>832.98558285936099</c:v>
                </c:pt>
                <c:pt idx="7">
                  <c:v>1696.14150496861</c:v>
                </c:pt>
                <c:pt idx="8">
                  <c:v>1690.21960965688</c:v>
                </c:pt>
                <c:pt idx="9">
                  <c:v>1684.9664291552399</c:v>
                </c:pt>
                <c:pt idx="10">
                  <c:v>1682.0020895570401</c:v>
                </c:pt>
                <c:pt idx="11">
                  <c:v>8788.9889667734205</c:v>
                </c:pt>
                <c:pt idx="12">
                  <c:v>8706.7540533655792</c:v>
                </c:pt>
                <c:pt idx="13">
                  <c:v>8613.2300102824702</c:v>
                </c:pt>
                <c:pt idx="14">
                  <c:v>8520.3741434375606</c:v>
                </c:pt>
                <c:pt idx="15">
                  <c:v>15428.5221743407</c:v>
                </c:pt>
                <c:pt idx="16">
                  <c:v>15285.6069931576</c:v>
                </c:pt>
                <c:pt idx="17">
                  <c:v>15153.1908902466</c:v>
                </c:pt>
                <c:pt idx="18">
                  <c:v>14992.2942895819</c:v>
                </c:pt>
                <c:pt idx="19">
                  <c:v>18874.131052045799</c:v>
                </c:pt>
                <c:pt idx="20">
                  <c:v>18695.2273937299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7-361B-4B67-800F-625934CD551A}"/>
            </c:ext>
          </c:extLst>
        </c:ser>
        <c:ser>
          <c:idx val="168"/>
          <c:order val="168"/>
          <c:tx>
            <c:strRef>
              <c:f>'Exported Energy (Each)'!$FN$2</c:f>
              <c:strCache>
                <c:ptCount val="1"/>
                <c:pt idx="0">
                  <c:v>ag197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(Each)'!$FN$3:$FN$23</c:f>
              <c:numCache>
                <c:formatCode>General</c:formatCode>
                <c:ptCount val="21"/>
                <c:pt idx="0">
                  <c:v>1927.45887603196</c:v>
                </c:pt>
                <c:pt idx="1">
                  <c:v>1903.82395618189</c:v>
                </c:pt>
                <c:pt idx="2">
                  <c:v>1880.2162224071501</c:v>
                </c:pt>
                <c:pt idx="3">
                  <c:v>1856.6294709619499</c:v>
                </c:pt>
                <c:pt idx="4">
                  <c:v>1833.07747934247</c:v>
                </c:pt>
                <c:pt idx="5">
                  <c:v>2199.3739120018899</c:v>
                </c:pt>
                <c:pt idx="6">
                  <c:v>2190.4868705547601</c:v>
                </c:pt>
                <c:pt idx="7">
                  <c:v>2184.1772413858198</c:v>
                </c:pt>
                <c:pt idx="8">
                  <c:v>2181.5305090745301</c:v>
                </c:pt>
                <c:pt idx="9">
                  <c:v>1495.78307359012</c:v>
                </c:pt>
                <c:pt idx="10">
                  <c:v>1480.14178698309</c:v>
                </c:pt>
                <c:pt idx="11">
                  <c:v>1454.6217467419001</c:v>
                </c:pt>
                <c:pt idx="12">
                  <c:v>1429.1040312631901</c:v>
                </c:pt>
                <c:pt idx="13">
                  <c:v>1175.80187460243</c:v>
                </c:pt>
                <c:pt idx="14">
                  <c:v>1156.96216785858</c:v>
                </c:pt>
                <c:pt idx="15">
                  <c:v>1201.4101750014299</c:v>
                </c:pt>
                <c:pt idx="16">
                  <c:v>1168.39961429698</c:v>
                </c:pt>
                <c:pt idx="17">
                  <c:v>7784.4631753201402</c:v>
                </c:pt>
                <c:pt idx="18">
                  <c:v>7703.9739440696603</c:v>
                </c:pt>
                <c:pt idx="19">
                  <c:v>7616.53129494524</c:v>
                </c:pt>
                <c:pt idx="20">
                  <c:v>7507.2905036910597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8-361B-4B67-800F-625934CD551A}"/>
            </c:ext>
          </c:extLst>
        </c:ser>
        <c:ser>
          <c:idx val="169"/>
          <c:order val="169"/>
          <c:tx>
            <c:strRef>
              <c:f>'Exported Energy (Each)'!$FO$2</c:f>
              <c:strCache>
                <c:ptCount val="1"/>
                <c:pt idx="0">
                  <c:v>ag198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(Each)'!$FO$3:$FO$23</c:f>
              <c:numCache>
                <c:formatCode>General</c:formatCode>
                <c:ptCount val="21"/>
                <c:pt idx="0">
                  <c:v>0</c:v>
                </c:pt>
                <c:pt idx="1">
                  <c:v>4959.6437462802496</c:v>
                </c:pt>
                <c:pt idx="2">
                  <c:v>4921.3201693643696</c:v>
                </c:pt>
                <c:pt idx="3">
                  <c:v>4883.0643448942201</c:v>
                </c:pt>
                <c:pt idx="4">
                  <c:v>4844.83837534551</c:v>
                </c:pt>
                <c:pt idx="5">
                  <c:v>4806.6503679969101</c:v>
                </c:pt>
                <c:pt idx="6">
                  <c:v>2570.6342451457199</c:v>
                </c:pt>
                <c:pt idx="7">
                  <c:v>2557.1239782109901</c:v>
                </c:pt>
                <c:pt idx="8">
                  <c:v>2546.5790767666699</c:v>
                </c:pt>
                <c:pt idx="9">
                  <c:v>2538.8671060678698</c:v>
                </c:pt>
                <c:pt idx="10">
                  <c:v>1963.28359848182</c:v>
                </c:pt>
                <c:pt idx="11">
                  <c:v>1952.7131469216099</c:v>
                </c:pt>
                <c:pt idx="12">
                  <c:v>1921.8957009143101</c:v>
                </c:pt>
                <c:pt idx="13">
                  <c:v>1893.0615856916299</c:v>
                </c:pt>
                <c:pt idx="14">
                  <c:v>1688.4160147413199</c:v>
                </c:pt>
                <c:pt idx="15">
                  <c:v>1665.9572110517699</c:v>
                </c:pt>
                <c:pt idx="16">
                  <c:v>1692.0559272963301</c:v>
                </c:pt>
                <c:pt idx="17">
                  <c:v>1652.2530227776299</c:v>
                </c:pt>
                <c:pt idx="18">
                  <c:v>18224.602863186301</c:v>
                </c:pt>
                <c:pt idx="19">
                  <c:v>21768.783485585001</c:v>
                </c:pt>
                <c:pt idx="20">
                  <c:v>21582.408004479901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9-361B-4B67-800F-625934CD551A}"/>
            </c:ext>
          </c:extLst>
        </c:ser>
        <c:ser>
          <c:idx val="170"/>
          <c:order val="170"/>
          <c:tx>
            <c:strRef>
              <c:f>'Exported Energy (Each)'!$FP$2</c:f>
              <c:strCache>
                <c:ptCount val="1"/>
                <c:pt idx="0">
                  <c:v>ag199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(Each)'!$FP$3:$FP$23</c:f>
              <c:numCache>
                <c:formatCode>General</c:formatCode>
                <c:ptCount val="21"/>
                <c:pt idx="0">
                  <c:v>2490.2835291221199</c:v>
                </c:pt>
                <c:pt idx="1">
                  <c:v>2460.48774502999</c:v>
                </c:pt>
                <c:pt idx="2">
                  <c:v>2430.7354681307602</c:v>
                </c:pt>
                <c:pt idx="3">
                  <c:v>2401.0068929601998</c:v>
                </c:pt>
                <c:pt idx="4">
                  <c:v>2371.3161077876298</c:v>
                </c:pt>
                <c:pt idx="5">
                  <c:v>1328.84646847466</c:v>
                </c:pt>
                <c:pt idx="6">
                  <c:v>1331.6522407575201</c:v>
                </c:pt>
                <c:pt idx="7">
                  <c:v>1337.3350218954999</c:v>
                </c:pt>
                <c:pt idx="8">
                  <c:v>1346.1947044010501</c:v>
                </c:pt>
                <c:pt idx="9">
                  <c:v>3787.33930819734</c:v>
                </c:pt>
                <c:pt idx="10">
                  <c:v>3742.1522441818902</c:v>
                </c:pt>
                <c:pt idx="11">
                  <c:v>3697.5124063978901</c:v>
                </c:pt>
                <c:pt idx="12">
                  <c:v>3654.6543966721301</c:v>
                </c:pt>
                <c:pt idx="13">
                  <c:v>6516.6760239984496</c:v>
                </c:pt>
                <c:pt idx="14">
                  <c:v>6431.1730575931297</c:v>
                </c:pt>
                <c:pt idx="15">
                  <c:v>6409.4221915031503</c:v>
                </c:pt>
                <c:pt idx="16">
                  <c:v>6316.7838811329602</c:v>
                </c:pt>
                <c:pt idx="17">
                  <c:v>9547.5046857451798</c:v>
                </c:pt>
                <c:pt idx="18">
                  <c:v>9451.9604813448805</c:v>
                </c:pt>
                <c:pt idx="19">
                  <c:v>9363.8409987501309</c:v>
                </c:pt>
                <c:pt idx="20">
                  <c:v>9218.1312123840398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A-361B-4B67-800F-625934CD551A}"/>
            </c:ext>
          </c:extLst>
        </c:ser>
        <c:ser>
          <c:idx val="171"/>
          <c:order val="171"/>
          <c:tx>
            <c:strRef>
              <c:f>'Exported Energy (Each)'!$FQ$2</c:f>
              <c:strCache>
                <c:ptCount val="1"/>
                <c:pt idx="0">
                  <c:v>ag200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(Each)'!$FQ$3:$FQ$23</c:f>
              <c:numCache>
                <c:formatCode>General</c:formatCode>
                <c:ptCount val="21"/>
                <c:pt idx="0">
                  <c:v>1156.8485096091899</c:v>
                </c:pt>
                <c:pt idx="1">
                  <c:v>1138.9557602852501</c:v>
                </c:pt>
                <c:pt idx="2">
                  <c:v>1121.1023227042699</c:v>
                </c:pt>
                <c:pt idx="3">
                  <c:v>1103.30221268896</c:v>
                </c:pt>
                <c:pt idx="4">
                  <c:v>1085.5337982497999</c:v>
                </c:pt>
                <c:pt idx="5">
                  <c:v>1067.8112654577001</c:v>
                </c:pt>
                <c:pt idx="6">
                  <c:v>3140.68131290266</c:v>
                </c:pt>
                <c:pt idx="7">
                  <c:v>3121.02488033072</c:v>
                </c:pt>
                <c:pt idx="8">
                  <c:v>3098.0537679895101</c:v>
                </c:pt>
                <c:pt idx="9">
                  <c:v>3076.9526679026199</c:v>
                </c:pt>
                <c:pt idx="10">
                  <c:v>7437.5332124983597</c:v>
                </c:pt>
                <c:pt idx="11">
                  <c:v>7368.0708908500201</c:v>
                </c:pt>
                <c:pt idx="12">
                  <c:v>7275.7846050991802</c:v>
                </c:pt>
                <c:pt idx="13">
                  <c:v>7187.75929271731</c:v>
                </c:pt>
                <c:pt idx="14">
                  <c:v>12636.8453813665</c:v>
                </c:pt>
                <c:pt idx="15">
                  <c:v>12504.956397473399</c:v>
                </c:pt>
                <c:pt idx="16">
                  <c:v>12385.2331774492</c:v>
                </c:pt>
                <c:pt idx="17">
                  <c:v>17677.605195598</c:v>
                </c:pt>
                <c:pt idx="18">
                  <c:v>17507.675934166102</c:v>
                </c:pt>
                <c:pt idx="19">
                  <c:v>17294.240937713701</c:v>
                </c:pt>
                <c:pt idx="20">
                  <c:v>21752.695078359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B-361B-4B67-800F-625934CD551A}"/>
            </c:ext>
          </c:extLst>
        </c:ser>
        <c:ser>
          <c:idx val="172"/>
          <c:order val="172"/>
          <c:tx>
            <c:strRef>
              <c:f>'Exported Energy (Each)'!$FR$2</c:f>
              <c:strCache>
                <c:ptCount val="1"/>
                <c:pt idx="0">
                  <c:v>ag201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(Each)'!$FR$3:$FR$23</c:f>
              <c:numCache>
                <c:formatCode>General</c:formatCode>
                <c:ptCount val="21"/>
                <c:pt idx="0">
                  <c:v>2444.38675128454</c:v>
                </c:pt>
                <c:pt idx="1">
                  <c:v>2416.5730853221098</c:v>
                </c:pt>
                <c:pt idx="2">
                  <c:v>2388.7867839232899</c:v>
                </c:pt>
                <c:pt idx="3">
                  <c:v>2361.0313944125201</c:v>
                </c:pt>
                <c:pt idx="4">
                  <c:v>2333.3100671522502</c:v>
                </c:pt>
                <c:pt idx="5">
                  <c:v>2305.6137124908</c:v>
                </c:pt>
                <c:pt idx="6">
                  <c:v>1378.0302223915101</c:v>
                </c:pt>
                <c:pt idx="7">
                  <c:v>1390.09633017028</c:v>
                </c:pt>
                <c:pt idx="8">
                  <c:v>1395.2489449244899</c:v>
                </c:pt>
                <c:pt idx="9">
                  <c:v>1404.69503951055</c:v>
                </c:pt>
                <c:pt idx="10">
                  <c:v>4231.4428982256804</c:v>
                </c:pt>
                <c:pt idx="11">
                  <c:v>4193.1064696232897</c:v>
                </c:pt>
                <c:pt idx="12">
                  <c:v>4136.9687897903304</c:v>
                </c:pt>
                <c:pt idx="13">
                  <c:v>4081.6667871376999</c:v>
                </c:pt>
                <c:pt idx="14">
                  <c:v>6550.6632371825799</c:v>
                </c:pt>
                <c:pt idx="15">
                  <c:v>6486.81987984028</c:v>
                </c:pt>
                <c:pt idx="16">
                  <c:v>6487.4976969016698</c:v>
                </c:pt>
                <c:pt idx="17">
                  <c:v>9881.4932933897708</c:v>
                </c:pt>
                <c:pt idx="18">
                  <c:v>9777.5925021950497</c:v>
                </c:pt>
                <c:pt idx="19">
                  <c:v>9642.5257859000394</c:v>
                </c:pt>
                <c:pt idx="20">
                  <c:v>11373.941894891501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C-361B-4B67-800F-625934CD551A}"/>
            </c:ext>
          </c:extLst>
        </c:ser>
        <c:ser>
          <c:idx val="173"/>
          <c:order val="173"/>
          <c:tx>
            <c:strRef>
              <c:f>'Exported Energy (Each)'!$FS$2</c:f>
              <c:strCache>
                <c:ptCount val="1"/>
                <c:pt idx="0">
                  <c:v>ag202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(Each)'!$FS$3:$FS$23</c:f>
              <c:numCache>
                <c:formatCode>General</c:formatCode>
                <c:ptCount val="21"/>
                <c:pt idx="0">
                  <c:v>3610.2466160613199</c:v>
                </c:pt>
                <c:pt idx="1">
                  <c:v>3575.3635561774299</c:v>
                </c:pt>
                <c:pt idx="2">
                  <c:v>3540.4945576294799</c:v>
                </c:pt>
                <c:pt idx="3">
                  <c:v>3505.6435714416202</c:v>
                </c:pt>
                <c:pt idx="4">
                  <c:v>3470.8206452915902</c:v>
                </c:pt>
                <c:pt idx="5">
                  <c:v>5197.4181790287803</c:v>
                </c:pt>
                <c:pt idx="6">
                  <c:v>5154.94732940433</c:v>
                </c:pt>
                <c:pt idx="7">
                  <c:v>5112.2245700659396</c:v>
                </c:pt>
                <c:pt idx="8">
                  <c:v>5070.8882572830998</c:v>
                </c:pt>
                <c:pt idx="9">
                  <c:v>5030.9813137955498</c:v>
                </c:pt>
                <c:pt idx="10">
                  <c:v>4535.2038404079804</c:v>
                </c:pt>
                <c:pt idx="11">
                  <c:v>4494.3811968239997</c:v>
                </c:pt>
                <c:pt idx="12">
                  <c:v>4448.0840471134998</c:v>
                </c:pt>
                <c:pt idx="13">
                  <c:v>4402.9105849880298</c:v>
                </c:pt>
                <c:pt idx="14">
                  <c:v>4139.0865747899697</c:v>
                </c:pt>
                <c:pt idx="15">
                  <c:v>4128.1236753285702</c:v>
                </c:pt>
                <c:pt idx="16">
                  <c:v>4074.9166940949799</c:v>
                </c:pt>
                <c:pt idx="17">
                  <c:v>4023.3623195209402</c:v>
                </c:pt>
                <c:pt idx="18">
                  <c:v>3863.5003188650999</c:v>
                </c:pt>
                <c:pt idx="19">
                  <c:v>3822.35849171678</c:v>
                </c:pt>
                <c:pt idx="20">
                  <c:v>3800.1935943040999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D-361B-4B67-800F-625934CD551A}"/>
            </c:ext>
          </c:extLst>
        </c:ser>
        <c:ser>
          <c:idx val="174"/>
          <c:order val="174"/>
          <c:tx>
            <c:strRef>
              <c:f>'Exported Energy (Each)'!$FT$2</c:f>
              <c:strCache>
                <c:ptCount val="1"/>
                <c:pt idx="0">
                  <c:v>ag204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(Each)'!$FT$3:$FT$23</c:f>
              <c:numCache>
                <c:formatCode>General</c:formatCode>
                <c:ptCount val="21"/>
                <c:pt idx="0">
                  <c:v>4655.4856230804598</c:v>
                </c:pt>
                <c:pt idx="1">
                  <c:v>4606.3183505748202</c:v>
                </c:pt>
                <c:pt idx="2">
                  <c:v>4557.1861990007801</c:v>
                </c:pt>
                <c:pt idx="3">
                  <c:v>4508.0790263351801</c:v>
                </c:pt>
                <c:pt idx="4">
                  <c:v>4458.99648741893</c:v>
                </c:pt>
                <c:pt idx="5">
                  <c:v>2377.85138441451</c:v>
                </c:pt>
                <c:pt idx="6">
                  <c:v>2356.7401453037701</c:v>
                </c:pt>
                <c:pt idx="7">
                  <c:v>2335.3449829845399</c:v>
                </c:pt>
                <c:pt idx="8">
                  <c:v>2318.8736800714801</c:v>
                </c:pt>
                <c:pt idx="9">
                  <c:v>2309.4007904823602</c:v>
                </c:pt>
                <c:pt idx="10">
                  <c:v>1750.4141096692499</c:v>
                </c:pt>
                <c:pt idx="11">
                  <c:v>1719.56871982401</c:v>
                </c:pt>
                <c:pt idx="12">
                  <c:v>1677.5479976481099</c:v>
                </c:pt>
                <c:pt idx="13">
                  <c:v>1636.2634764019599</c:v>
                </c:pt>
                <c:pt idx="14">
                  <c:v>1435.88581253237</c:v>
                </c:pt>
                <c:pt idx="15">
                  <c:v>1439.0190572200299</c:v>
                </c:pt>
                <c:pt idx="16">
                  <c:v>1388.8208430700699</c:v>
                </c:pt>
                <c:pt idx="17">
                  <c:v>1343.31329705537</c:v>
                </c:pt>
                <c:pt idx="18">
                  <c:v>7640.2650549117998</c:v>
                </c:pt>
                <c:pt idx="19">
                  <c:v>7549.2384516966504</c:v>
                </c:pt>
                <c:pt idx="20">
                  <c:v>7459.1808885928303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E-361B-4B67-800F-625934CD551A}"/>
            </c:ext>
          </c:extLst>
        </c:ser>
        <c:ser>
          <c:idx val="175"/>
          <c:order val="175"/>
          <c:tx>
            <c:strRef>
              <c:f>'Exported Energy (Each)'!$FU$2</c:f>
              <c:strCache>
                <c:ptCount val="1"/>
                <c:pt idx="0">
                  <c:v>ag205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(Each)'!$FU$3:$FU$23</c:f>
              <c:numCache>
                <c:formatCode>General</c:formatCode>
                <c:ptCount val="21"/>
                <c:pt idx="0">
                  <c:v>3283.9988714115002</c:v>
                </c:pt>
                <c:pt idx="1">
                  <c:v>3251.55801388598</c:v>
                </c:pt>
                <c:pt idx="2">
                  <c:v>3219.1358082950601</c:v>
                </c:pt>
                <c:pt idx="3">
                  <c:v>3186.71865673919</c:v>
                </c:pt>
                <c:pt idx="4">
                  <c:v>3154.3117243849001</c:v>
                </c:pt>
                <c:pt idx="5">
                  <c:v>4340.6901668815699</c:v>
                </c:pt>
                <c:pt idx="6">
                  <c:v>4310.0067713489898</c:v>
                </c:pt>
                <c:pt idx="7">
                  <c:v>4278.8934155800098</c:v>
                </c:pt>
                <c:pt idx="8">
                  <c:v>4248.2212338051704</c:v>
                </c:pt>
                <c:pt idx="9">
                  <c:v>4218.3203600243596</c:v>
                </c:pt>
                <c:pt idx="10">
                  <c:v>3430.23086486491</c:v>
                </c:pt>
                <c:pt idx="11">
                  <c:v>3400.30834554086</c:v>
                </c:pt>
                <c:pt idx="12">
                  <c:v>3363.0481373648399</c:v>
                </c:pt>
                <c:pt idx="13">
                  <c:v>3327.5487716144899</c:v>
                </c:pt>
                <c:pt idx="14">
                  <c:v>3062.6127881526099</c:v>
                </c:pt>
                <c:pt idx="15">
                  <c:v>3067.2703252699598</c:v>
                </c:pt>
                <c:pt idx="16">
                  <c:v>3020.71860400982</c:v>
                </c:pt>
                <c:pt idx="17">
                  <c:v>2977.8190213902299</c:v>
                </c:pt>
                <c:pt idx="18">
                  <c:v>6896.7949736563796</c:v>
                </c:pt>
                <c:pt idx="19">
                  <c:v>6831.9357023289003</c:v>
                </c:pt>
                <c:pt idx="20">
                  <c:v>6777.3409308963401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F-361B-4B67-800F-625934CD551A}"/>
            </c:ext>
          </c:extLst>
        </c:ser>
        <c:ser>
          <c:idx val="176"/>
          <c:order val="176"/>
          <c:tx>
            <c:strRef>
              <c:f>'Exported Energy (Each)'!$FV$2</c:f>
              <c:strCache>
                <c:ptCount val="1"/>
                <c:pt idx="0">
                  <c:v>ag206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(Each)'!$FV$3:$FV$23</c:f>
              <c:numCache>
                <c:formatCode>General</c:formatCode>
                <c:ptCount val="21"/>
                <c:pt idx="0">
                  <c:v>2273.0673776694298</c:v>
                </c:pt>
                <c:pt idx="1">
                  <c:v>2248.9596620686102</c:v>
                </c:pt>
                <c:pt idx="2">
                  <c:v>2224.86577004626</c:v>
                </c:pt>
                <c:pt idx="3">
                  <c:v>2200.7905352655598</c:v>
                </c:pt>
                <c:pt idx="4">
                  <c:v>2176.73981270788</c:v>
                </c:pt>
                <c:pt idx="5">
                  <c:v>1451.77321674374</c:v>
                </c:pt>
                <c:pt idx="6">
                  <c:v>1467.7932157692901</c:v>
                </c:pt>
                <c:pt idx="7">
                  <c:v>1483.97068174934</c:v>
                </c:pt>
                <c:pt idx="8">
                  <c:v>1504.9723958034101</c:v>
                </c:pt>
                <c:pt idx="9">
                  <c:v>5623.7936062201497</c:v>
                </c:pt>
                <c:pt idx="10">
                  <c:v>5562.9549133668297</c:v>
                </c:pt>
                <c:pt idx="11">
                  <c:v>5484.5360793363398</c:v>
                </c:pt>
                <c:pt idx="12">
                  <c:v>5407.3111840220599</c:v>
                </c:pt>
                <c:pt idx="13">
                  <c:v>9494.4511390404296</c:v>
                </c:pt>
                <c:pt idx="14">
                  <c:v>9394.1740286027107</c:v>
                </c:pt>
                <c:pt idx="15">
                  <c:v>9312.3051549268694</c:v>
                </c:pt>
                <c:pt idx="16">
                  <c:v>9184.0139724780092</c:v>
                </c:pt>
                <c:pt idx="17">
                  <c:v>12825.118660173301</c:v>
                </c:pt>
                <c:pt idx="18">
                  <c:v>12694.690345396601</c:v>
                </c:pt>
                <c:pt idx="19">
                  <c:v>12557.680465407</c:v>
                </c:pt>
                <c:pt idx="20">
                  <c:v>15618.1015359091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0-361B-4B67-800F-625934CD551A}"/>
            </c:ext>
          </c:extLst>
        </c:ser>
        <c:ser>
          <c:idx val="177"/>
          <c:order val="177"/>
          <c:tx>
            <c:strRef>
              <c:f>'Exported Energy (Each)'!$FW$2</c:f>
              <c:strCache>
                <c:ptCount val="1"/>
                <c:pt idx="0">
                  <c:v>ag207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(Each)'!$FW$3:$FW$23</c:f>
              <c:numCache>
                <c:formatCode>General</c:formatCode>
                <c:ptCount val="21"/>
                <c:pt idx="0">
                  <c:v>3432.10106783021</c:v>
                </c:pt>
                <c:pt idx="1">
                  <c:v>3388.3524853204799</c:v>
                </c:pt>
                <c:pt idx="2">
                  <c:v>3344.69156360223</c:v>
                </c:pt>
                <c:pt idx="3">
                  <c:v>3301.08508742094</c:v>
                </c:pt>
                <c:pt idx="4">
                  <c:v>3257.5608499441901</c:v>
                </c:pt>
                <c:pt idx="5">
                  <c:v>3192.6476758333702</c:v>
                </c:pt>
                <c:pt idx="6">
                  <c:v>3162.2660223961798</c:v>
                </c:pt>
                <c:pt idx="7">
                  <c:v>3134.5344259968201</c:v>
                </c:pt>
                <c:pt idx="8">
                  <c:v>3111.4828383531399</c:v>
                </c:pt>
                <c:pt idx="9">
                  <c:v>5680.8202494536299</c:v>
                </c:pt>
                <c:pt idx="10">
                  <c:v>5607.3434430032803</c:v>
                </c:pt>
                <c:pt idx="11">
                  <c:v>5516.9765316006597</c:v>
                </c:pt>
                <c:pt idx="12">
                  <c:v>5427.4070821718296</c:v>
                </c:pt>
                <c:pt idx="13">
                  <c:v>8596.7376914804809</c:v>
                </c:pt>
                <c:pt idx="14">
                  <c:v>8489.1456978419992</c:v>
                </c:pt>
                <c:pt idx="15">
                  <c:v>8422.7591597840292</c:v>
                </c:pt>
                <c:pt idx="16">
                  <c:v>8285.6592222761301</c:v>
                </c:pt>
                <c:pt idx="17">
                  <c:v>13425.3562143408</c:v>
                </c:pt>
                <c:pt idx="18">
                  <c:v>13278.523238600799</c:v>
                </c:pt>
                <c:pt idx="19">
                  <c:v>13146.515750245</c:v>
                </c:pt>
                <c:pt idx="20">
                  <c:v>17747.033612304302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1-361B-4B67-800F-625934CD551A}"/>
            </c:ext>
          </c:extLst>
        </c:ser>
        <c:ser>
          <c:idx val="178"/>
          <c:order val="178"/>
          <c:tx>
            <c:strRef>
              <c:f>'Exported Energy (Each)'!$FX$2</c:f>
              <c:strCache>
                <c:ptCount val="1"/>
                <c:pt idx="0">
                  <c:v>ag208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(Each)'!$FX$3:$FX$23</c:f>
              <c:numCache>
                <c:formatCode>General</c:formatCode>
                <c:ptCount val="21"/>
                <c:pt idx="0">
                  <c:v>1406.292031621</c:v>
                </c:pt>
                <c:pt idx="1">
                  <c:v>1389.2930498401799</c:v>
                </c:pt>
                <c:pt idx="2">
                  <c:v>1372.30989303399</c:v>
                </c:pt>
                <c:pt idx="3">
                  <c:v>1355.35535659944</c:v>
                </c:pt>
                <c:pt idx="4">
                  <c:v>1338.4270145294299</c:v>
                </c:pt>
                <c:pt idx="5">
                  <c:v>2858.5953888908998</c:v>
                </c:pt>
                <c:pt idx="6">
                  <c:v>2843.54323446751</c:v>
                </c:pt>
                <c:pt idx="7">
                  <c:v>2828.6042958616099</c:v>
                </c:pt>
                <c:pt idx="8">
                  <c:v>2816.3420888461901</c:v>
                </c:pt>
                <c:pt idx="9">
                  <c:v>2189.2874600273999</c:v>
                </c:pt>
                <c:pt idx="10">
                  <c:v>2165.8151102778602</c:v>
                </c:pt>
                <c:pt idx="11">
                  <c:v>2134.9613621900198</c:v>
                </c:pt>
                <c:pt idx="12">
                  <c:v>2105.8195957888702</c:v>
                </c:pt>
                <c:pt idx="13">
                  <c:v>1914.63762903416</c:v>
                </c:pt>
                <c:pt idx="14">
                  <c:v>1888.1690326083101</c:v>
                </c:pt>
                <c:pt idx="15">
                  <c:v>1892.1920956982999</c:v>
                </c:pt>
                <c:pt idx="16">
                  <c:v>1855.9520875164801</c:v>
                </c:pt>
                <c:pt idx="17">
                  <c:v>8023.5441552819002</c:v>
                </c:pt>
                <c:pt idx="18">
                  <c:v>7943.9458449439098</c:v>
                </c:pt>
                <c:pt idx="19">
                  <c:v>7850.3356417135301</c:v>
                </c:pt>
                <c:pt idx="20">
                  <c:v>7749.3707102569397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2-361B-4B67-800F-625934CD551A}"/>
            </c:ext>
          </c:extLst>
        </c:ser>
        <c:ser>
          <c:idx val="179"/>
          <c:order val="179"/>
          <c:tx>
            <c:strRef>
              <c:f>'Exported Energy (Each)'!$FY$2</c:f>
              <c:strCache>
                <c:ptCount val="1"/>
                <c:pt idx="0">
                  <c:v>ag209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(Each)'!$FY$3:$FY$23</c:f>
              <c:numCache>
                <c:formatCode>General</c:formatCode>
                <c:ptCount val="21"/>
                <c:pt idx="0">
                  <c:v>1983.20495500571</c:v>
                </c:pt>
                <c:pt idx="1">
                  <c:v>1960.3885598424699</c:v>
                </c:pt>
                <c:pt idx="2">
                  <c:v>1937.5901204817401</c:v>
                </c:pt>
                <c:pt idx="3">
                  <c:v>1914.82167633105</c:v>
                </c:pt>
                <c:pt idx="4">
                  <c:v>1892.08278209132</c:v>
                </c:pt>
                <c:pt idx="5">
                  <c:v>1974.2637255965001</c:v>
                </c:pt>
                <c:pt idx="6">
                  <c:v>1969.0959494425299</c:v>
                </c:pt>
                <c:pt idx="7">
                  <c:v>1967.66009287263</c:v>
                </c:pt>
                <c:pt idx="8">
                  <c:v>1971.1558358669599</c:v>
                </c:pt>
                <c:pt idx="9">
                  <c:v>1978.6052615952799</c:v>
                </c:pt>
                <c:pt idx="10">
                  <c:v>1336.1577467176</c:v>
                </c:pt>
                <c:pt idx="11">
                  <c:v>1317.1157370194801</c:v>
                </c:pt>
                <c:pt idx="12">
                  <c:v>1287.6601059439399</c:v>
                </c:pt>
                <c:pt idx="13">
                  <c:v>1258.5413739216599</c:v>
                </c:pt>
                <c:pt idx="14">
                  <c:v>7309.2154803777103</c:v>
                </c:pt>
                <c:pt idx="15">
                  <c:v>7249.6617747587197</c:v>
                </c:pt>
                <c:pt idx="16">
                  <c:v>7142.9413237346198</c:v>
                </c:pt>
                <c:pt idx="17">
                  <c:v>7044.1336064882598</c:v>
                </c:pt>
                <c:pt idx="18">
                  <c:v>10595.9062131385</c:v>
                </c:pt>
                <c:pt idx="19">
                  <c:v>10484.419210263201</c:v>
                </c:pt>
                <c:pt idx="20">
                  <c:v>10377.243392157499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3-361B-4B67-800F-625934CD551A}"/>
            </c:ext>
          </c:extLst>
        </c:ser>
        <c:ser>
          <c:idx val="180"/>
          <c:order val="180"/>
          <c:tx>
            <c:strRef>
              <c:f>'Exported Energy (Each)'!$FZ$2</c:f>
              <c:strCache>
                <c:ptCount val="1"/>
                <c:pt idx="0">
                  <c:v>ag210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(Each)'!$FZ$3:$FZ$23</c:f>
              <c:numCache>
                <c:formatCode>General</c:formatCode>
                <c:ptCount val="21"/>
                <c:pt idx="0">
                  <c:v>2247.4090314103501</c:v>
                </c:pt>
                <c:pt idx="1">
                  <c:v>2221.89597691063</c:v>
                </c:pt>
                <c:pt idx="2">
                  <c:v>2196.3961554859302</c:v>
                </c:pt>
                <c:pt idx="3">
                  <c:v>2170.9193285988299</c:v>
                </c:pt>
                <c:pt idx="4">
                  <c:v>2145.4781768023599</c:v>
                </c:pt>
                <c:pt idx="5">
                  <c:v>2974.3154614874702</c:v>
                </c:pt>
                <c:pt idx="6">
                  <c:v>2955.17544830016</c:v>
                </c:pt>
                <c:pt idx="7">
                  <c:v>2936.78257318237</c:v>
                </c:pt>
                <c:pt idx="8">
                  <c:v>2921.8529521636401</c:v>
                </c:pt>
                <c:pt idx="9">
                  <c:v>2911.80508671191</c:v>
                </c:pt>
                <c:pt idx="10">
                  <c:v>2273.39408688505</c:v>
                </c:pt>
                <c:pt idx="11">
                  <c:v>2247.11722482401</c:v>
                </c:pt>
                <c:pt idx="12">
                  <c:v>2212.3585742514701</c:v>
                </c:pt>
                <c:pt idx="13">
                  <c:v>2180.0197714934902</c:v>
                </c:pt>
                <c:pt idx="14">
                  <c:v>1956.93902445716</c:v>
                </c:pt>
                <c:pt idx="15">
                  <c:v>1985.8686893992201</c:v>
                </c:pt>
                <c:pt idx="16">
                  <c:v>1942.2722699841499</c:v>
                </c:pt>
                <c:pt idx="17">
                  <c:v>1904.46118248435</c:v>
                </c:pt>
                <c:pt idx="18">
                  <c:v>4832.5569998844903</c:v>
                </c:pt>
                <c:pt idx="19">
                  <c:v>4779.0877863597598</c:v>
                </c:pt>
                <c:pt idx="20">
                  <c:v>4643.6474179636398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4-361B-4B67-800F-625934CD551A}"/>
            </c:ext>
          </c:extLst>
        </c:ser>
        <c:ser>
          <c:idx val="181"/>
          <c:order val="181"/>
          <c:tx>
            <c:strRef>
              <c:f>'Exported Energy (Each)'!$GA$2</c:f>
              <c:strCache>
                <c:ptCount val="1"/>
                <c:pt idx="0">
                  <c:v>ag211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(Each)'!$GA$3:$GA$23</c:f>
              <c:numCache>
                <c:formatCode>General</c:formatCode>
                <c:ptCount val="21"/>
                <c:pt idx="0">
                  <c:v>1022.8300181004601</c:v>
                </c:pt>
                <c:pt idx="1">
                  <c:v>1008.57709207732</c:v>
                </c:pt>
                <c:pt idx="2">
                  <c:v>994.34160476407897</c:v>
                </c:pt>
                <c:pt idx="3">
                  <c:v>980.14480941796</c:v>
                </c:pt>
                <c:pt idx="4">
                  <c:v>965.97492724200902</c:v>
                </c:pt>
                <c:pt idx="5">
                  <c:v>951.83558428127901</c:v>
                </c:pt>
                <c:pt idx="6">
                  <c:v>1642.82157130375</c:v>
                </c:pt>
                <c:pt idx="7">
                  <c:v>1638.5857944572101</c:v>
                </c:pt>
                <c:pt idx="8">
                  <c:v>1637.2943338007201</c:v>
                </c:pt>
                <c:pt idx="9">
                  <c:v>1638.06889394116</c:v>
                </c:pt>
                <c:pt idx="10">
                  <c:v>1129.8085707949999</c:v>
                </c:pt>
                <c:pt idx="11">
                  <c:v>1109.051169914</c:v>
                </c:pt>
                <c:pt idx="12">
                  <c:v>1086.28555855483</c:v>
                </c:pt>
                <c:pt idx="13">
                  <c:v>1064.7595330289801</c:v>
                </c:pt>
                <c:pt idx="14">
                  <c:v>848.55582702065396</c:v>
                </c:pt>
                <c:pt idx="15">
                  <c:v>839.95210178085904</c:v>
                </c:pt>
                <c:pt idx="16">
                  <c:v>891.57474246205595</c:v>
                </c:pt>
                <c:pt idx="17">
                  <c:v>862.152729963963</c:v>
                </c:pt>
                <c:pt idx="18">
                  <c:v>5677.7663745472901</c:v>
                </c:pt>
                <c:pt idx="19">
                  <c:v>5619.3367898793103</c:v>
                </c:pt>
                <c:pt idx="20">
                  <c:v>5551.6930095508696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5-361B-4B67-800F-625934CD551A}"/>
            </c:ext>
          </c:extLst>
        </c:ser>
        <c:ser>
          <c:idx val="182"/>
          <c:order val="182"/>
          <c:tx>
            <c:strRef>
              <c:f>'Exported Energy (Each)'!$GB$2</c:f>
              <c:strCache>
                <c:ptCount val="1"/>
                <c:pt idx="0">
                  <c:v>ag212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(Each)'!$GB$3:$GB$23</c:f>
              <c:numCache>
                <c:formatCode>General</c:formatCode>
                <c:ptCount val="21"/>
                <c:pt idx="0">
                  <c:v>4746.59406699174</c:v>
                </c:pt>
                <c:pt idx="1">
                  <c:v>4694.1898941172003</c:v>
                </c:pt>
                <c:pt idx="2">
                  <c:v>4641.8737843498602</c:v>
                </c:pt>
                <c:pt idx="3">
                  <c:v>4589.6460919482497</c:v>
                </c:pt>
                <c:pt idx="4">
                  <c:v>4537.5057338714896</c:v>
                </c:pt>
                <c:pt idx="5">
                  <c:v>3429.2300791370399</c:v>
                </c:pt>
                <c:pt idx="6">
                  <c:v>3422.5959996254401</c:v>
                </c:pt>
                <c:pt idx="7">
                  <c:v>3402.1077780057899</c:v>
                </c:pt>
                <c:pt idx="8">
                  <c:v>3385.00411667454</c:v>
                </c:pt>
                <c:pt idx="9">
                  <c:v>5664.3091927024198</c:v>
                </c:pt>
                <c:pt idx="10">
                  <c:v>5583.8041097220303</c:v>
                </c:pt>
                <c:pt idx="11">
                  <c:v>5483.3182984901796</c:v>
                </c:pt>
                <c:pt idx="12">
                  <c:v>5384.4872640761296</c:v>
                </c:pt>
                <c:pt idx="13">
                  <c:v>9979.4301800545309</c:v>
                </c:pt>
                <c:pt idx="14">
                  <c:v>9858.2055839356708</c:v>
                </c:pt>
                <c:pt idx="15">
                  <c:v>9770.4727967946601</c:v>
                </c:pt>
                <c:pt idx="16">
                  <c:v>13814.5531515684</c:v>
                </c:pt>
                <c:pt idx="17">
                  <c:v>13654.1358377095</c:v>
                </c:pt>
                <c:pt idx="18">
                  <c:v>13458.099031182801</c:v>
                </c:pt>
                <c:pt idx="19">
                  <c:v>13307.8806660727</c:v>
                </c:pt>
                <c:pt idx="20">
                  <c:v>21132.768736975901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6-361B-4B67-800F-625934CD551A}"/>
            </c:ext>
          </c:extLst>
        </c:ser>
        <c:ser>
          <c:idx val="183"/>
          <c:order val="183"/>
          <c:tx>
            <c:strRef>
              <c:f>'Exported Energy (Each)'!$GC$2</c:f>
              <c:strCache>
                <c:ptCount val="1"/>
                <c:pt idx="0">
                  <c:v>ag213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(Each)'!$GC$3:$GC$23</c:f>
              <c:numCache>
                <c:formatCode>General</c:formatCode>
                <c:ptCount val="21"/>
                <c:pt idx="0">
                  <c:v>1968.1526065317</c:v>
                </c:pt>
                <c:pt idx="1">
                  <c:v>1943.50467221394</c:v>
                </c:pt>
                <c:pt idx="2">
                  <c:v>1918.8849922085701</c:v>
                </c:pt>
                <c:pt idx="3">
                  <c:v>1894.29168539753</c:v>
                </c:pt>
                <c:pt idx="4">
                  <c:v>1869.7238939235799</c:v>
                </c:pt>
                <c:pt idx="5">
                  <c:v>2615.0742057533998</c:v>
                </c:pt>
                <c:pt idx="6">
                  <c:v>2593.7309856391598</c:v>
                </c:pt>
                <c:pt idx="7">
                  <c:v>2573.7517557637202</c:v>
                </c:pt>
                <c:pt idx="8">
                  <c:v>2557.2244137507701</c:v>
                </c:pt>
                <c:pt idx="9">
                  <c:v>2545.2948390934498</c:v>
                </c:pt>
                <c:pt idx="10">
                  <c:v>2069.8838130679001</c:v>
                </c:pt>
                <c:pt idx="11">
                  <c:v>2041.7252786266899</c:v>
                </c:pt>
                <c:pt idx="12">
                  <c:v>2003.1220734204901</c:v>
                </c:pt>
                <c:pt idx="13">
                  <c:v>1965.44457508808</c:v>
                </c:pt>
                <c:pt idx="14">
                  <c:v>1826.24255169657</c:v>
                </c:pt>
                <c:pt idx="15">
                  <c:v>1835.0971274312301</c:v>
                </c:pt>
                <c:pt idx="16">
                  <c:v>1792.61460896272</c:v>
                </c:pt>
                <c:pt idx="17">
                  <c:v>1753.9702148184899</c:v>
                </c:pt>
                <c:pt idx="18">
                  <c:v>4656.1470138037503</c:v>
                </c:pt>
                <c:pt idx="19">
                  <c:v>4599.2861536793398</c:v>
                </c:pt>
                <c:pt idx="20">
                  <c:v>4533.0976342274998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7-361B-4B67-800F-625934CD551A}"/>
            </c:ext>
          </c:extLst>
        </c:ser>
        <c:ser>
          <c:idx val="184"/>
          <c:order val="184"/>
          <c:tx>
            <c:strRef>
              <c:f>'Exported Energy (Each)'!$GD$2</c:f>
              <c:strCache>
                <c:ptCount val="1"/>
                <c:pt idx="0">
                  <c:v>ag214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(Each)'!$GD$3:$GD$23</c:f>
              <c:numCache>
                <c:formatCode>General</c:formatCode>
                <c:ptCount val="21"/>
                <c:pt idx="0">
                  <c:v>4454.5475420718103</c:v>
                </c:pt>
                <c:pt idx="1">
                  <c:v>4409.0826246945398</c:v>
                </c:pt>
                <c:pt idx="2">
                  <c:v>4363.62967306056</c:v>
                </c:pt>
                <c:pt idx="3">
                  <c:v>4318.1914800692402</c:v>
                </c:pt>
                <c:pt idx="4">
                  <c:v>4272.7904667967896</c:v>
                </c:pt>
                <c:pt idx="5">
                  <c:v>4227.4104898570504</c:v>
                </c:pt>
                <c:pt idx="6">
                  <c:v>3852.5291523337401</c:v>
                </c:pt>
                <c:pt idx="7">
                  <c:v>3822.8525490823399</c:v>
                </c:pt>
                <c:pt idx="8">
                  <c:v>3791.9199380836799</c:v>
                </c:pt>
                <c:pt idx="9">
                  <c:v>3762.7529177209899</c:v>
                </c:pt>
                <c:pt idx="10">
                  <c:v>3143.8810097836799</c:v>
                </c:pt>
                <c:pt idx="11">
                  <c:v>3110.3289012618602</c:v>
                </c:pt>
                <c:pt idx="12">
                  <c:v>3069.8670765714601</c:v>
                </c:pt>
                <c:pt idx="13">
                  <c:v>3030.7635121834301</c:v>
                </c:pt>
                <c:pt idx="14">
                  <c:v>2752.0038213747898</c:v>
                </c:pt>
                <c:pt idx="15">
                  <c:v>2718.56074566504</c:v>
                </c:pt>
                <c:pt idx="16">
                  <c:v>2730.83035230209</c:v>
                </c:pt>
                <c:pt idx="17">
                  <c:v>2686.3138807928999</c:v>
                </c:pt>
                <c:pt idx="18">
                  <c:v>8164.5173496735497</c:v>
                </c:pt>
                <c:pt idx="19">
                  <c:v>8085.9880421874896</c:v>
                </c:pt>
                <c:pt idx="20">
                  <c:v>7993.5534337118597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8-361B-4B67-800F-625934CD551A}"/>
            </c:ext>
          </c:extLst>
        </c:ser>
        <c:ser>
          <c:idx val="185"/>
          <c:order val="185"/>
          <c:tx>
            <c:strRef>
              <c:f>'Exported Energy (Each)'!$GE$2</c:f>
              <c:strCache>
                <c:ptCount val="1"/>
                <c:pt idx="0">
                  <c:v>ag215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(Each)'!$GE$3:$GE$23</c:f>
              <c:numCache>
                <c:formatCode>General</c:formatCode>
                <c:ptCount val="21"/>
                <c:pt idx="0">
                  <c:v>2697.1030163780802</c:v>
                </c:pt>
                <c:pt idx="1">
                  <c:v>2668.7394684369901</c:v>
                </c:pt>
                <c:pt idx="2">
                  <c:v>2640.4158122315098</c:v>
                </c:pt>
                <c:pt idx="3">
                  <c:v>2612.12272099041</c:v>
                </c:pt>
                <c:pt idx="4">
                  <c:v>2583.89062022192</c:v>
                </c:pt>
                <c:pt idx="5">
                  <c:v>3636.0160724730399</c:v>
                </c:pt>
                <c:pt idx="6">
                  <c:v>3615.9805803089598</c:v>
                </c:pt>
                <c:pt idx="7">
                  <c:v>3596.33509012063</c:v>
                </c:pt>
                <c:pt idx="8">
                  <c:v>3577.3750791406401</c:v>
                </c:pt>
                <c:pt idx="9">
                  <c:v>3558.7928788877398</c:v>
                </c:pt>
                <c:pt idx="10">
                  <c:v>2971.2618274050101</c:v>
                </c:pt>
                <c:pt idx="11">
                  <c:v>2938.0714018929998</c:v>
                </c:pt>
                <c:pt idx="12">
                  <c:v>2898.93994562226</c:v>
                </c:pt>
                <c:pt idx="13">
                  <c:v>2860.37925811274</c:v>
                </c:pt>
                <c:pt idx="14">
                  <c:v>2741.0582989630898</c:v>
                </c:pt>
                <c:pt idx="15">
                  <c:v>2723.2810161975099</c:v>
                </c:pt>
                <c:pt idx="16">
                  <c:v>2677.9669456410302</c:v>
                </c:pt>
                <c:pt idx="17">
                  <c:v>2635.8581443144099</c:v>
                </c:pt>
                <c:pt idx="18">
                  <c:v>20953.028648985801</c:v>
                </c:pt>
                <c:pt idx="19">
                  <c:v>20768.447121380199</c:v>
                </c:pt>
                <c:pt idx="20">
                  <c:v>20570.338894657201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9-361B-4B67-800F-625934CD551A}"/>
            </c:ext>
          </c:extLst>
        </c:ser>
        <c:ser>
          <c:idx val="186"/>
          <c:order val="186"/>
          <c:tx>
            <c:strRef>
              <c:f>'Exported Energy (Each)'!$GF$2</c:f>
              <c:strCache>
                <c:ptCount val="1"/>
                <c:pt idx="0">
                  <c:v>ag216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(Each)'!$GF$3:$GF$23</c:f>
              <c:numCache>
                <c:formatCode>General</c:formatCode>
                <c:ptCount val="21"/>
                <c:pt idx="0">
                  <c:v>1136.8303150089</c:v>
                </c:pt>
                <c:pt idx="1">
                  <c:v>1123.1448521513701</c:v>
                </c:pt>
                <c:pt idx="2">
                  <c:v>1109.47398126027</c:v>
                </c:pt>
                <c:pt idx="3">
                  <c:v>1095.8162136547901</c:v>
                </c:pt>
                <c:pt idx="4">
                  <c:v>1082.1752235020499</c:v>
                </c:pt>
                <c:pt idx="5">
                  <c:v>1068.54944176301</c:v>
                </c:pt>
                <c:pt idx="6">
                  <c:v>3101.3674314937698</c:v>
                </c:pt>
                <c:pt idx="7">
                  <c:v>3085.76347610625</c:v>
                </c:pt>
                <c:pt idx="8">
                  <c:v>3066.3931626912399</c:v>
                </c:pt>
                <c:pt idx="9">
                  <c:v>3049.9510214705001</c:v>
                </c:pt>
                <c:pt idx="10">
                  <c:v>2587.8667030367001</c:v>
                </c:pt>
                <c:pt idx="11">
                  <c:v>2559.8465002738899</c:v>
                </c:pt>
                <c:pt idx="12">
                  <c:v>2522.9902626152698</c:v>
                </c:pt>
                <c:pt idx="13">
                  <c:v>2487.3484326163698</c:v>
                </c:pt>
                <c:pt idx="14">
                  <c:v>2265.8929443268798</c:v>
                </c:pt>
                <c:pt idx="15">
                  <c:v>2236.91304209795</c:v>
                </c:pt>
                <c:pt idx="16">
                  <c:v>2259.9265453549501</c:v>
                </c:pt>
                <c:pt idx="17">
                  <c:v>2222.9550616930701</c:v>
                </c:pt>
                <c:pt idx="18">
                  <c:v>2037.86842330267</c:v>
                </c:pt>
                <c:pt idx="19">
                  <c:v>2011.55170879569</c:v>
                </c:pt>
                <c:pt idx="20">
                  <c:v>2000.81369940374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A-361B-4B67-800F-625934CD551A}"/>
            </c:ext>
          </c:extLst>
        </c:ser>
        <c:ser>
          <c:idx val="187"/>
          <c:order val="187"/>
          <c:tx>
            <c:strRef>
              <c:f>'Exported Energy (Each)'!$GG$2</c:f>
              <c:strCache>
                <c:ptCount val="1"/>
                <c:pt idx="0">
                  <c:v>ag217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(Each)'!$GG$3:$GG$23</c:f>
              <c:numCache>
                <c:formatCode>General</c:formatCode>
                <c:ptCount val="21"/>
                <c:pt idx="0">
                  <c:v>2915.43814228871</c:v>
                </c:pt>
                <c:pt idx="1">
                  <c:v>2883.2053479941901</c:v>
                </c:pt>
                <c:pt idx="2">
                  <c:v>2851.0328647833098</c:v>
                </c:pt>
                <c:pt idx="3">
                  <c:v>2818.9172083800299</c:v>
                </c:pt>
                <c:pt idx="4">
                  <c:v>2786.8460510867599</c:v>
                </c:pt>
                <c:pt idx="5">
                  <c:v>2179.2775892548898</c:v>
                </c:pt>
                <c:pt idx="6">
                  <c:v>2170.3576445332601</c:v>
                </c:pt>
                <c:pt idx="7">
                  <c:v>2159.1290390976301</c:v>
                </c:pt>
                <c:pt idx="8">
                  <c:v>2150.3472858360301</c:v>
                </c:pt>
                <c:pt idx="9">
                  <c:v>2143.4559543525102</c:v>
                </c:pt>
                <c:pt idx="10">
                  <c:v>1570.7560045714299</c:v>
                </c:pt>
                <c:pt idx="11">
                  <c:v>1548.5734639961499</c:v>
                </c:pt>
                <c:pt idx="12">
                  <c:v>1516.3645709825601</c:v>
                </c:pt>
                <c:pt idx="13">
                  <c:v>1485.0147432326801</c:v>
                </c:pt>
                <c:pt idx="14">
                  <c:v>9775.7997973141191</c:v>
                </c:pt>
                <c:pt idx="15">
                  <c:v>9695.6623623835494</c:v>
                </c:pt>
                <c:pt idx="16">
                  <c:v>9578.2146498869497</c:v>
                </c:pt>
                <c:pt idx="17">
                  <c:v>9464.2835005998404</c:v>
                </c:pt>
                <c:pt idx="18">
                  <c:v>14235.7608723473</c:v>
                </c:pt>
                <c:pt idx="19">
                  <c:v>14100.490755283299</c:v>
                </c:pt>
                <c:pt idx="20">
                  <c:v>13969.579653007901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B-361B-4B67-800F-625934CD551A}"/>
            </c:ext>
          </c:extLst>
        </c:ser>
        <c:ser>
          <c:idx val="188"/>
          <c:order val="188"/>
          <c:tx>
            <c:strRef>
              <c:f>'Exported Energy (Each)'!$GH$2</c:f>
              <c:strCache>
                <c:ptCount val="1"/>
                <c:pt idx="0">
                  <c:v>ag218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(Each)'!$GH$3:$GH$23</c:f>
              <c:numCache>
                <c:formatCode>General</c:formatCode>
                <c:ptCount val="21"/>
                <c:pt idx="0">
                  <c:v>3526.4233849655302</c:v>
                </c:pt>
                <c:pt idx="1">
                  <c:v>3491.2107343262601</c:v>
                </c:pt>
                <c:pt idx="2">
                  <c:v>3456.0104833422902</c:v>
                </c:pt>
                <c:pt idx="3">
                  <c:v>3420.8273671922302</c:v>
                </c:pt>
                <c:pt idx="4">
                  <c:v>3385.6532198137702</c:v>
                </c:pt>
                <c:pt idx="5">
                  <c:v>3350.4988407914798</c:v>
                </c:pt>
                <c:pt idx="6">
                  <c:v>4545.63949771843</c:v>
                </c:pt>
                <c:pt idx="7">
                  <c:v>4513.5317813342199</c:v>
                </c:pt>
                <c:pt idx="8">
                  <c:v>4478.9632867661003</c:v>
                </c:pt>
                <c:pt idx="9">
                  <c:v>4445.1766839704696</c:v>
                </c:pt>
                <c:pt idx="10">
                  <c:v>3436.5855581914402</c:v>
                </c:pt>
                <c:pt idx="11">
                  <c:v>3418.4547208918498</c:v>
                </c:pt>
                <c:pt idx="12">
                  <c:v>3390.1594303056399</c:v>
                </c:pt>
                <c:pt idx="13">
                  <c:v>3363.12351852863</c:v>
                </c:pt>
                <c:pt idx="14">
                  <c:v>2994.2186881457801</c:v>
                </c:pt>
                <c:pt idx="15">
                  <c:v>2968.5657586185998</c:v>
                </c:pt>
                <c:pt idx="16">
                  <c:v>2956.94258545709</c:v>
                </c:pt>
                <c:pt idx="17">
                  <c:v>2914.0274480181201</c:v>
                </c:pt>
                <c:pt idx="18">
                  <c:v>6805.2278379939598</c:v>
                </c:pt>
                <c:pt idx="19">
                  <c:v>6744.9854091385796</c:v>
                </c:pt>
                <c:pt idx="20">
                  <c:v>6550.0979998995899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C-361B-4B67-800F-625934CD551A}"/>
            </c:ext>
          </c:extLst>
        </c:ser>
        <c:ser>
          <c:idx val="189"/>
          <c:order val="189"/>
          <c:tx>
            <c:strRef>
              <c:f>'Exported Energy (Each)'!$GI$2</c:f>
              <c:strCache>
                <c:ptCount val="1"/>
                <c:pt idx="0">
                  <c:v>ag219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(Each)'!$GI$3:$GI$23</c:f>
              <c:numCache>
                <c:formatCode>General</c:formatCode>
                <c:ptCount val="21"/>
                <c:pt idx="0">
                  <c:v>0</c:v>
                </c:pt>
                <c:pt idx="1">
                  <c:v>2291.8121779613198</c:v>
                </c:pt>
                <c:pt idx="2">
                  <c:v>2268.6387290346001</c:v>
                </c:pt>
                <c:pt idx="3">
                  <c:v>2245.4869004431898</c:v>
                </c:pt>
                <c:pt idx="4">
                  <c:v>2222.3418438669501</c:v>
                </c:pt>
                <c:pt idx="5">
                  <c:v>3866.9549470531801</c:v>
                </c:pt>
                <c:pt idx="6">
                  <c:v>3839.8713852041001</c:v>
                </c:pt>
                <c:pt idx="7">
                  <c:v>3812.6994611764198</c:v>
                </c:pt>
                <c:pt idx="8">
                  <c:v>3786.9648034105799</c:v>
                </c:pt>
                <c:pt idx="9">
                  <c:v>3426.20826249017</c:v>
                </c:pt>
                <c:pt idx="10">
                  <c:v>3386.18961341561</c:v>
                </c:pt>
                <c:pt idx="11">
                  <c:v>3341.6019960426902</c:v>
                </c:pt>
                <c:pt idx="12">
                  <c:v>3298.2741919954301</c:v>
                </c:pt>
                <c:pt idx="13">
                  <c:v>3193.0213547253902</c:v>
                </c:pt>
                <c:pt idx="14">
                  <c:v>3155.51959531286</c:v>
                </c:pt>
                <c:pt idx="15">
                  <c:v>3127.6128191385401</c:v>
                </c:pt>
                <c:pt idx="16">
                  <c:v>3081.2478448408701</c:v>
                </c:pt>
                <c:pt idx="17">
                  <c:v>3036.2441330812198</c:v>
                </c:pt>
                <c:pt idx="18">
                  <c:v>2941.5413199029099</c:v>
                </c:pt>
                <c:pt idx="19">
                  <c:v>2919.7702264414002</c:v>
                </c:pt>
                <c:pt idx="20">
                  <c:v>2874.0205288811599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D-361B-4B67-800F-625934CD551A}"/>
            </c:ext>
          </c:extLst>
        </c:ser>
        <c:ser>
          <c:idx val="190"/>
          <c:order val="190"/>
          <c:tx>
            <c:strRef>
              <c:f>'Exported Energy (Each)'!$GJ$2</c:f>
              <c:strCache>
                <c:ptCount val="1"/>
                <c:pt idx="0">
                  <c:v>ag220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(Each)'!$GJ$3:$GJ$23</c:f>
              <c:numCache>
                <c:formatCode>General</c:formatCode>
                <c:ptCount val="21"/>
                <c:pt idx="0">
                  <c:v>4400.1112242133104</c:v>
                </c:pt>
                <c:pt idx="1">
                  <c:v>4354.7914008620401</c:v>
                </c:pt>
                <c:pt idx="2">
                  <c:v>4309.5078791223104</c:v>
                </c:pt>
                <c:pt idx="3">
                  <c:v>4264.2716547739701</c:v>
                </c:pt>
                <c:pt idx="4">
                  <c:v>4219.1093154872797</c:v>
                </c:pt>
                <c:pt idx="5">
                  <c:v>1952.2790397445599</c:v>
                </c:pt>
                <c:pt idx="6">
                  <c:v>1954.9203696134</c:v>
                </c:pt>
                <c:pt idx="7">
                  <c:v>1955.7227038879701</c:v>
                </c:pt>
                <c:pt idx="8">
                  <c:v>1959.68693734461</c:v>
                </c:pt>
                <c:pt idx="9">
                  <c:v>1273.4227259956101</c:v>
                </c:pt>
                <c:pt idx="10">
                  <c:v>1258.5639311448899</c:v>
                </c:pt>
                <c:pt idx="11">
                  <c:v>1233.77376964359</c:v>
                </c:pt>
                <c:pt idx="12">
                  <c:v>1210.847709807</c:v>
                </c:pt>
                <c:pt idx="13">
                  <c:v>8849.3101292502506</c:v>
                </c:pt>
                <c:pt idx="14">
                  <c:v>8757.0632215972091</c:v>
                </c:pt>
                <c:pt idx="15">
                  <c:v>8668.8529847397404</c:v>
                </c:pt>
                <c:pt idx="16">
                  <c:v>12373.016451900899</c:v>
                </c:pt>
                <c:pt idx="17">
                  <c:v>12247.7334398325</c:v>
                </c:pt>
                <c:pt idx="18">
                  <c:v>12096.9783481465</c:v>
                </c:pt>
                <c:pt idx="19">
                  <c:v>11991.7549421406</c:v>
                </c:pt>
                <c:pt idx="20">
                  <c:v>22565.753743634399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E-361B-4B67-800F-625934CD551A}"/>
            </c:ext>
          </c:extLst>
        </c:ser>
        <c:ser>
          <c:idx val="191"/>
          <c:order val="191"/>
          <c:tx>
            <c:strRef>
              <c:f>'Exported Energy (Each)'!$GK$2</c:f>
              <c:strCache>
                <c:ptCount val="1"/>
                <c:pt idx="0">
                  <c:v>ag222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(Each)'!$GK$3:$GK$23</c:f>
              <c:numCache>
                <c:formatCode>General</c:formatCode>
                <c:ptCount val="21"/>
                <c:pt idx="0">
                  <c:v>1932.3671934781501</c:v>
                </c:pt>
                <c:pt idx="1">
                  <c:v>1907.9460951454701</c:v>
                </c:pt>
                <c:pt idx="2">
                  <c:v>1883.5503909863</c:v>
                </c:pt>
                <c:pt idx="3">
                  <c:v>1859.1887671167599</c:v>
                </c:pt>
                <c:pt idx="4">
                  <c:v>1834.8478056281799</c:v>
                </c:pt>
                <c:pt idx="5">
                  <c:v>1810.5697544109601</c:v>
                </c:pt>
                <c:pt idx="6">
                  <c:v>726.29218735565303</c:v>
                </c:pt>
                <c:pt idx="7">
                  <c:v>729.00397025327197</c:v>
                </c:pt>
                <c:pt idx="8">
                  <c:v>734.92979670900502</c:v>
                </c:pt>
                <c:pt idx="9">
                  <c:v>744.50871486670803</c:v>
                </c:pt>
                <c:pt idx="10">
                  <c:v>759.03272667726799</c:v>
                </c:pt>
                <c:pt idx="11">
                  <c:v>3913.0165567795898</c:v>
                </c:pt>
                <c:pt idx="12">
                  <c:v>3858.2556503109699</c:v>
                </c:pt>
                <c:pt idx="13">
                  <c:v>3790.8389864145602</c:v>
                </c:pt>
                <c:pt idx="14">
                  <c:v>3724.4964301896898</c:v>
                </c:pt>
                <c:pt idx="15">
                  <c:v>5689.8339163849896</c:v>
                </c:pt>
                <c:pt idx="16">
                  <c:v>5686.2395875984603</c:v>
                </c:pt>
                <c:pt idx="17">
                  <c:v>5584.3056617857201</c:v>
                </c:pt>
                <c:pt idx="18">
                  <c:v>5492.6596168701199</c:v>
                </c:pt>
                <c:pt idx="19">
                  <c:v>8746.0498653901705</c:v>
                </c:pt>
                <c:pt idx="20">
                  <c:v>8648.22020318672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F-361B-4B67-800F-625934CD551A}"/>
            </c:ext>
          </c:extLst>
        </c:ser>
        <c:ser>
          <c:idx val="192"/>
          <c:order val="192"/>
          <c:tx>
            <c:strRef>
              <c:f>'Exported Energy (Each)'!$GL$2</c:f>
              <c:strCache>
                <c:ptCount val="1"/>
                <c:pt idx="0">
                  <c:v>ag223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(Each)'!$GL$3:$GL$23</c:f>
              <c:numCache>
                <c:formatCode>General</c:formatCode>
                <c:ptCount val="21"/>
                <c:pt idx="0">
                  <c:v>0</c:v>
                </c:pt>
                <c:pt idx="1">
                  <c:v>3526.7737603335099</c:v>
                </c:pt>
                <c:pt idx="2">
                  <c:v>3493.0031974794101</c:v>
                </c:pt>
                <c:pt idx="3">
                  <c:v>3459.2417280157101</c:v>
                </c:pt>
                <c:pt idx="4">
                  <c:v>3425.50914846763</c:v>
                </c:pt>
                <c:pt idx="5">
                  <c:v>3732.2502284198399</c:v>
                </c:pt>
                <c:pt idx="6">
                  <c:v>3714.1351425135899</c:v>
                </c:pt>
                <c:pt idx="7">
                  <c:v>3694.00047292523</c:v>
                </c:pt>
                <c:pt idx="8">
                  <c:v>3674.4085820707501</c:v>
                </c:pt>
                <c:pt idx="9">
                  <c:v>2807.3362109724599</c:v>
                </c:pt>
                <c:pt idx="10">
                  <c:v>2785.0639921952402</c:v>
                </c:pt>
                <c:pt idx="11">
                  <c:v>2755.52412358322</c:v>
                </c:pt>
                <c:pt idx="12">
                  <c:v>2728.4998495892501</c:v>
                </c:pt>
                <c:pt idx="13">
                  <c:v>2551.9656129425498</c:v>
                </c:pt>
                <c:pt idx="14">
                  <c:v>2526.2449394107298</c:v>
                </c:pt>
                <c:pt idx="15">
                  <c:v>2508.8473356003901</c:v>
                </c:pt>
                <c:pt idx="16">
                  <c:v>2471.4976007069099</c:v>
                </c:pt>
                <c:pt idx="17">
                  <c:v>10996.889015320199</c:v>
                </c:pt>
                <c:pt idx="18">
                  <c:v>11469.224145632699</c:v>
                </c:pt>
                <c:pt idx="19">
                  <c:v>11358.449343723099</c:v>
                </c:pt>
                <c:pt idx="20">
                  <c:v>11226.788917088399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0-361B-4B67-800F-625934CD551A}"/>
            </c:ext>
          </c:extLst>
        </c:ser>
        <c:ser>
          <c:idx val="193"/>
          <c:order val="193"/>
          <c:tx>
            <c:strRef>
              <c:f>'Exported Energy (Each)'!$GM$2</c:f>
              <c:strCache>
                <c:ptCount val="1"/>
                <c:pt idx="0">
                  <c:v>ag224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(Each)'!$GM$3:$GM$23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3879.0803295464598</c:v>
                </c:pt>
                <c:pt idx="3">
                  <c:v>3860.7520976820701</c:v>
                </c:pt>
                <c:pt idx="4">
                  <c:v>3843.20442565857</c:v>
                </c:pt>
                <c:pt idx="5">
                  <c:v>3826.12332325944</c:v>
                </c:pt>
                <c:pt idx="6">
                  <c:v>3809.7402272067002</c:v>
                </c:pt>
                <c:pt idx="7">
                  <c:v>2997.0156574508201</c:v>
                </c:pt>
                <c:pt idx="8">
                  <c:v>2971.6424392618201</c:v>
                </c:pt>
                <c:pt idx="9">
                  <c:v>2942.6107902614699</c:v>
                </c:pt>
                <c:pt idx="10">
                  <c:v>2913.9733961209799</c:v>
                </c:pt>
                <c:pt idx="11">
                  <c:v>2708.98556322279</c:v>
                </c:pt>
                <c:pt idx="12">
                  <c:v>2689.7446937843501</c:v>
                </c:pt>
                <c:pt idx="13">
                  <c:v>2649.20226898172</c:v>
                </c:pt>
                <c:pt idx="14">
                  <c:v>2611.2246434368099</c:v>
                </c:pt>
                <c:pt idx="15">
                  <c:v>2527.8633214391498</c:v>
                </c:pt>
                <c:pt idx="16">
                  <c:v>2495.43243236844</c:v>
                </c:pt>
                <c:pt idx="17">
                  <c:v>2461.6355979487698</c:v>
                </c:pt>
                <c:pt idx="18">
                  <c:v>2417.9510354344902</c:v>
                </c:pt>
                <c:pt idx="19">
                  <c:v>7903.7427370366904</c:v>
                </c:pt>
                <c:pt idx="20">
                  <c:v>7828.3195634725598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1-361B-4B67-800F-625934CD551A}"/>
            </c:ext>
          </c:extLst>
        </c:ser>
        <c:ser>
          <c:idx val="194"/>
          <c:order val="194"/>
          <c:tx>
            <c:strRef>
              <c:f>'Exported Energy (Each)'!$GN$2</c:f>
              <c:strCache>
                <c:ptCount val="1"/>
                <c:pt idx="0">
                  <c:v>ag225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(Each)'!$GN$3:$GN$23</c:f>
              <c:numCache>
                <c:formatCode>General</c:formatCode>
                <c:ptCount val="21"/>
                <c:pt idx="0">
                  <c:v>1118.4019514993799</c:v>
                </c:pt>
                <c:pt idx="1">
                  <c:v>1103.42538400747</c:v>
                </c:pt>
                <c:pt idx="2">
                  <c:v>1088.47019385056</c:v>
                </c:pt>
                <c:pt idx="3">
                  <c:v>1073.5389740539599</c:v>
                </c:pt>
                <c:pt idx="4">
                  <c:v>1058.6269228410099</c:v>
                </c:pt>
                <c:pt idx="5">
                  <c:v>1043.7376162058899</c:v>
                </c:pt>
                <c:pt idx="6">
                  <c:v>1897.17578245854</c:v>
                </c:pt>
                <c:pt idx="7">
                  <c:v>1890.2880826989499</c:v>
                </c:pt>
                <c:pt idx="8">
                  <c:v>1882.4696072311899</c:v>
                </c:pt>
                <c:pt idx="9">
                  <c:v>1876.23150316957</c:v>
                </c:pt>
                <c:pt idx="10">
                  <c:v>1363.11171052687</c:v>
                </c:pt>
                <c:pt idx="11">
                  <c:v>1349.8605168576401</c:v>
                </c:pt>
                <c:pt idx="12">
                  <c:v>1327.7475150754501</c:v>
                </c:pt>
                <c:pt idx="13">
                  <c:v>1306.7314912492</c:v>
                </c:pt>
                <c:pt idx="14">
                  <c:v>8418.0311571857492</c:v>
                </c:pt>
                <c:pt idx="15">
                  <c:v>8339.2871403487206</c:v>
                </c:pt>
                <c:pt idx="16">
                  <c:v>8258.2236150102508</c:v>
                </c:pt>
                <c:pt idx="17">
                  <c:v>8154.5299383576203</c:v>
                </c:pt>
                <c:pt idx="18">
                  <c:v>11173.394355628299</c:v>
                </c:pt>
                <c:pt idx="19">
                  <c:v>11065.637271936799</c:v>
                </c:pt>
                <c:pt idx="20">
                  <c:v>10960.6353547826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2-361B-4B67-800F-625934CD551A}"/>
            </c:ext>
          </c:extLst>
        </c:ser>
        <c:ser>
          <c:idx val="195"/>
          <c:order val="195"/>
          <c:tx>
            <c:strRef>
              <c:f>'Exported Energy (Each)'!$GO$2</c:f>
              <c:strCache>
                <c:ptCount val="1"/>
                <c:pt idx="0">
                  <c:v>ag226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(Each)'!$GO$3:$GO$23</c:f>
              <c:numCache>
                <c:formatCode>General</c:formatCode>
                <c:ptCount val="21"/>
                <c:pt idx="0">
                  <c:v>2939.9388423287701</c:v>
                </c:pt>
                <c:pt idx="1">
                  <c:v>2909.6640696302302</c:v>
                </c:pt>
                <c:pt idx="2">
                  <c:v>2879.4073070731502</c:v>
                </c:pt>
                <c:pt idx="3">
                  <c:v>2849.1680663801599</c:v>
                </c:pt>
                <c:pt idx="4">
                  <c:v>2818.9618498442101</c:v>
                </c:pt>
                <c:pt idx="5">
                  <c:v>2710.96084133165</c:v>
                </c:pt>
                <c:pt idx="6">
                  <c:v>2704.7134415227702</c:v>
                </c:pt>
                <c:pt idx="7">
                  <c:v>2698.1034411004498</c:v>
                </c:pt>
                <c:pt idx="8">
                  <c:v>2695.08673802671</c:v>
                </c:pt>
                <c:pt idx="9">
                  <c:v>2021.6488585325901</c:v>
                </c:pt>
                <c:pt idx="10">
                  <c:v>1995.8060846288799</c:v>
                </c:pt>
                <c:pt idx="11">
                  <c:v>1960.69562131561</c:v>
                </c:pt>
                <c:pt idx="12">
                  <c:v>1928.0640210686799</c:v>
                </c:pt>
                <c:pt idx="13">
                  <c:v>1760.6456222541899</c:v>
                </c:pt>
                <c:pt idx="14">
                  <c:v>1732.95459761811</c:v>
                </c:pt>
                <c:pt idx="15">
                  <c:v>1725.01531617505</c:v>
                </c:pt>
                <c:pt idx="16">
                  <c:v>1683.8223106196899</c:v>
                </c:pt>
                <c:pt idx="17">
                  <c:v>9818.1273132433598</c:v>
                </c:pt>
                <c:pt idx="18">
                  <c:v>9720.5524145143409</c:v>
                </c:pt>
                <c:pt idx="19">
                  <c:v>9601.4952333624406</c:v>
                </c:pt>
                <c:pt idx="20">
                  <c:v>9476.3912577600204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3-361B-4B67-800F-625934CD551A}"/>
            </c:ext>
          </c:extLst>
        </c:ser>
        <c:ser>
          <c:idx val="196"/>
          <c:order val="196"/>
          <c:tx>
            <c:strRef>
              <c:f>'Exported Energy (Each)'!$GP$2</c:f>
              <c:strCache>
                <c:ptCount val="1"/>
                <c:pt idx="0">
                  <c:v>ag227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(Each)'!$GP$3:$GP$23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1030.5995547847699</c:v>
                </c:pt>
                <c:pt idx="3">
                  <c:v>1025.7035006619999</c:v>
                </c:pt>
                <c:pt idx="4">
                  <c:v>1020.8272572411</c:v>
                </c:pt>
                <c:pt idx="5">
                  <c:v>1015.96354628762</c:v>
                </c:pt>
                <c:pt idx="6">
                  <c:v>1011.10509399545</c:v>
                </c:pt>
                <c:pt idx="7">
                  <c:v>2739.3261733131799</c:v>
                </c:pt>
                <c:pt idx="8">
                  <c:v>2721.63182434592</c:v>
                </c:pt>
                <c:pt idx="9">
                  <c:v>2700.76390256778</c:v>
                </c:pt>
                <c:pt idx="10">
                  <c:v>2680.4166183468701</c:v>
                </c:pt>
                <c:pt idx="11">
                  <c:v>2351.2193450565501</c:v>
                </c:pt>
                <c:pt idx="12">
                  <c:v>2343.0897394931399</c:v>
                </c:pt>
                <c:pt idx="13">
                  <c:v>2312.8586071442601</c:v>
                </c:pt>
                <c:pt idx="14">
                  <c:v>2283.7282551818098</c:v>
                </c:pt>
                <c:pt idx="15">
                  <c:v>2173.1743929846498</c:v>
                </c:pt>
                <c:pt idx="16">
                  <c:v>2149.5732606511501</c:v>
                </c:pt>
                <c:pt idx="17">
                  <c:v>2129.3159781516601</c:v>
                </c:pt>
                <c:pt idx="18">
                  <c:v>2095.63162975971</c:v>
                </c:pt>
                <c:pt idx="19">
                  <c:v>2026.0888406147999</c:v>
                </c:pt>
                <c:pt idx="20">
                  <c:v>2004.02655388578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4-361B-4B67-800F-625934CD551A}"/>
            </c:ext>
          </c:extLst>
        </c:ser>
        <c:ser>
          <c:idx val="197"/>
          <c:order val="197"/>
          <c:tx>
            <c:strRef>
              <c:f>'Exported Energy (Each)'!$GQ$2</c:f>
              <c:strCache>
                <c:ptCount val="1"/>
                <c:pt idx="0">
                  <c:v>ag228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(Each)'!$GQ$3:$GQ$23</c:f>
              <c:numCache>
                <c:formatCode>General</c:formatCode>
                <c:ptCount val="21"/>
                <c:pt idx="0">
                  <c:v>1095.58903035907</c:v>
                </c:pt>
                <c:pt idx="1">
                  <c:v>1068.51549843919</c:v>
                </c:pt>
                <c:pt idx="2">
                  <c:v>1041.69328985679</c:v>
                </c:pt>
                <c:pt idx="3">
                  <c:v>1015.13594863429</c:v>
                </c:pt>
                <c:pt idx="4">
                  <c:v>988.85208461394802</c:v>
                </c:pt>
                <c:pt idx="5">
                  <c:v>962.84334000207502</c:v>
                </c:pt>
                <c:pt idx="6">
                  <c:v>5406.2315409392804</c:v>
                </c:pt>
                <c:pt idx="7">
                  <c:v>5346.53295820733</c:v>
                </c:pt>
                <c:pt idx="8">
                  <c:v>5284.4759836168396</c:v>
                </c:pt>
                <c:pt idx="9">
                  <c:v>5228.0307749537596</c:v>
                </c:pt>
                <c:pt idx="10">
                  <c:v>9308.9378636299698</c:v>
                </c:pt>
                <c:pt idx="11">
                  <c:v>9180.1896876580304</c:v>
                </c:pt>
                <c:pt idx="12">
                  <c:v>9029.5552521379104</c:v>
                </c:pt>
                <c:pt idx="13">
                  <c:v>8884.0305001448196</c:v>
                </c:pt>
                <c:pt idx="14">
                  <c:v>13416.330889315401</c:v>
                </c:pt>
                <c:pt idx="15">
                  <c:v>13242.5986839691</c:v>
                </c:pt>
                <c:pt idx="16">
                  <c:v>13111.5337633237</c:v>
                </c:pt>
                <c:pt idx="17">
                  <c:v>16687.4378789845</c:v>
                </c:pt>
                <c:pt idx="18">
                  <c:v>16478.939957030801</c:v>
                </c:pt>
                <c:pt idx="19">
                  <c:v>16229.396637895699</c:v>
                </c:pt>
                <c:pt idx="20">
                  <c:v>16037.3547875527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5-361B-4B67-800F-625934CD551A}"/>
            </c:ext>
          </c:extLst>
        </c:ser>
        <c:ser>
          <c:idx val="198"/>
          <c:order val="198"/>
          <c:tx>
            <c:strRef>
              <c:f>'Exported Energy (Each)'!$GR$2</c:f>
              <c:strCache>
                <c:ptCount val="1"/>
                <c:pt idx="0">
                  <c:v>ag230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(Each)'!$GR$3:$GR$23</c:f>
              <c:numCache>
                <c:formatCode>General</c:formatCode>
                <c:ptCount val="21"/>
                <c:pt idx="0">
                  <c:v>4587.9323950806702</c:v>
                </c:pt>
                <c:pt idx="1">
                  <c:v>4536.3328100395702</c:v>
                </c:pt>
                <c:pt idx="2">
                  <c:v>4484.78680932724</c:v>
                </c:pt>
                <c:pt idx="3">
                  <c:v>4433.2965257884298</c:v>
                </c:pt>
                <c:pt idx="4">
                  <c:v>4381.8601383515997</c:v>
                </c:pt>
                <c:pt idx="5">
                  <c:v>1229.53868317451</c:v>
                </c:pt>
                <c:pt idx="6">
                  <c:v>1232.4489306589001</c:v>
                </c:pt>
                <c:pt idx="7">
                  <c:v>1238.7931657716999</c:v>
                </c:pt>
                <c:pt idx="8">
                  <c:v>1250.87300363349</c:v>
                </c:pt>
                <c:pt idx="9">
                  <c:v>4480.2331621003696</c:v>
                </c:pt>
                <c:pt idx="10">
                  <c:v>4418.84443106037</c:v>
                </c:pt>
                <c:pt idx="11">
                  <c:v>4346.4282713360799</c:v>
                </c:pt>
                <c:pt idx="12">
                  <c:v>4275.1239354020599</c:v>
                </c:pt>
                <c:pt idx="13">
                  <c:v>5922.3028046978598</c:v>
                </c:pt>
                <c:pt idx="14">
                  <c:v>5839.6167466322904</c:v>
                </c:pt>
                <c:pt idx="15">
                  <c:v>5791.3751932210098</c:v>
                </c:pt>
                <c:pt idx="16">
                  <c:v>5686.5747857227998</c:v>
                </c:pt>
                <c:pt idx="17">
                  <c:v>10990.5880954156</c:v>
                </c:pt>
                <c:pt idx="18">
                  <c:v>10865.1985266013</c:v>
                </c:pt>
                <c:pt idx="19">
                  <c:v>10753.4178376696</c:v>
                </c:pt>
                <c:pt idx="20">
                  <c:v>10590.0085508387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6-361B-4B67-800F-625934CD551A}"/>
            </c:ext>
          </c:extLst>
        </c:ser>
        <c:ser>
          <c:idx val="199"/>
          <c:order val="199"/>
          <c:tx>
            <c:strRef>
              <c:f>'Exported Energy (Each)'!$GS$2</c:f>
              <c:strCache>
                <c:ptCount val="1"/>
                <c:pt idx="0">
                  <c:v>ag232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(Each)'!$GS$3:$GS$23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2751.7221043088998</c:v>
                </c:pt>
                <c:pt idx="3">
                  <c:v>2738.49398673014</c:v>
                </c:pt>
                <c:pt idx="4">
                  <c:v>2725.3306151037</c:v>
                </c:pt>
                <c:pt idx="5">
                  <c:v>2712.1889918257302</c:v>
                </c:pt>
                <c:pt idx="6">
                  <c:v>2699.0746400231601</c:v>
                </c:pt>
                <c:pt idx="7">
                  <c:v>1059.3901686766601</c:v>
                </c:pt>
                <c:pt idx="8">
                  <c:v>1065.3227099303001</c:v>
                </c:pt>
                <c:pt idx="9">
                  <c:v>1070.30538390519</c:v>
                </c:pt>
                <c:pt idx="10">
                  <c:v>1076.28678950873</c:v>
                </c:pt>
                <c:pt idx="11">
                  <c:v>5549.24451988705</c:v>
                </c:pt>
                <c:pt idx="12">
                  <c:v>5513.9249870213698</c:v>
                </c:pt>
                <c:pt idx="13">
                  <c:v>5444.5007042595998</c:v>
                </c:pt>
                <c:pt idx="14">
                  <c:v>5379.0445348930698</c:v>
                </c:pt>
                <c:pt idx="15">
                  <c:v>9865.5643254682509</c:v>
                </c:pt>
                <c:pt idx="16">
                  <c:v>9774.2382361393593</c:v>
                </c:pt>
                <c:pt idx="17">
                  <c:v>9702.5607451333708</c:v>
                </c:pt>
                <c:pt idx="18">
                  <c:v>13963.637386902201</c:v>
                </c:pt>
                <c:pt idx="19">
                  <c:v>13835.5195672151</c:v>
                </c:pt>
                <c:pt idx="20">
                  <c:v>13674.0544996108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7-361B-4B67-800F-625934CD551A}"/>
            </c:ext>
          </c:extLst>
        </c:ser>
        <c:ser>
          <c:idx val="200"/>
          <c:order val="200"/>
          <c:tx>
            <c:strRef>
              <c:f>'Exported Energy (Each)'!$GT$2</c:f>
              <c:strCache>
                <c:ptCount val="1"/>
                <c:pt idx="0">
                  <c:v>ag233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(Each)'!$GT$3:$GT$23</c:f>
              <c:numCache>
                <c:formatCode>General</c:formatCode>
                <c:ptCount val="21"/>
                <c:pt idx="0">
                  <c:v>1430.57386615464</c:v>
                </c:pt>
                <c:pt idx="1">
                  <c:v>1412.74827665814</c:v>
                </c:pt>
                <c:pt idx="2">
                  <c:v>1394.95179536256</c:v>
                </c:pt>
                <c:pt idx="3">
                  <c:v>1377.1942299744301</c:v>
                </c:pt>
                <c:pt idx="4">
                  <c:v>1359.4738812949799</c:v>
                </c:pt>
                <c:pt idx="5">
                  <c:v>3320.3960049942798</c:v>
                </c:pt>
                <c:pt idx="6">
                  <c:v>3299.6684979382098</c:v>
                </c:pt>
                <c:pt idx="7">
                  <c:v>3281.5283455429799</c:v>
                </c:pt>
                <c:pt idx="8">
                  <c:v>3266.1294714902401</c:v>
                </c:pt>
                <c:pt idx="9">
                  <c:v>2838.73961668946</c:v>
                </c:pt>
                <c:pt idx="10">
                  <c:v>2801.2804087761901</c:v>
                </c:pt>
                <c:pt idx="11">
                  <c:v>2759.8956735583902</c:v>
                </c:pt>
                <c:pt idx="12">
                  <c:v>2719.1828686707099</c:v>
                </c:pt>
                <c:pt idx="13">
                  <c:v>2578.51462399711</c:v>
                </c:pt>
                <c:pt idx="14">
                  <c:v>2541.4314941347102</c:v>
                </c:pt>
                <c:pt idx="15">
                  <c:v>2530.0345913064898</c:v>
                </c:pt>
                <c:pt idx="16">
                  <c:v>2483.3430941701599</c:v>
                </c:pt>
                <c:pt idx="17">
                  <c:v>2367.45975893576</c:v>
                </c:pt>
                <c:pt idx="18">
                  <c:v>2331.9980702255498</c:v>
                </c:pt>
                <c:pt idx="19">
                  <c:v>2309.1979805924002</c:v>
                </c:pt>
                <c:pt idx="20">
                  <c:v>2259.2628819668298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8-361B-4B67-800F-625934CD551A}"/>
            </c:ext>
          </c:extLst>
        </c:ser>
        <c:ser>
          <c:idx val="201"/>
          <c:order val="201"/>
          <c:tx>
            <c:strRef>
              <c:f>'Exported Energy (Each)'!$GU$2</c:f>
              <c:strCache>
                <c:ptCount val="1"/>
                <c:pt idx="0">
                  <c:v>ag235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(Each)'!$GU$3:$GU$23</c:f>
              <c:numCache>
                <c:formatCode>General</c:formatCode>
                <c:ptCount val="21"/>
                <c:pt idx="0">
                  <c:v>0</c:v>
                </c:pt>
                <c:pt idx="1">
                  <c:v>3185.6229640246602</c:v>
                </c:pt>
                <c:pt idx="2">
                  <c:v>3155.3756209520502</c:v>
                </c:pt>
                <c:pt idx="3">
                  <c:v>3125.1481685287699</c:v>
                </c:pt>
                <c:pt idx="4">
                  <c:v>3094.93185698356</c:v>
                </c:pt>
                <c:pt idx="5">
                  <c:v>3920.07240584795</c:v>
                </c:pt>
                <c:pt idx="6">
                  <c:v>3895.93913913489</c:v>
                </c:pt>
                <c:pt idx="7">
                  <c:v>3872.7065355233699</c:v>
                </c:pt>
                <c:pt idx="8">
                  <c:v>3850.6482618403702</c:v>
                </c:pt>
                <c:pt idx="9">
                  <c:v>3830.0009344876999</c:v>
                </c:pt>
                <c:pt idx="10">
                  <c:v>3165.2011079379899</c:v>
                </c:pt>
                <c:pt idx="11">
                  <c:v>3132.0717021109199</c:v>
                </c:pt>
                <c:pt idx="12">
                  <c:v>3090.23698965324</c:v>
                </c:pt>
                <c:pt idx="13">
                  <c:v>3049.39517931808</c:v>
                </c:pt>
                <c:pt idx="14">
                  <c:v>2919.2275538117901</c:v>
                </c:pt>
                <c:pt idx="15">
                  <c:v>2900.6650582795</c:v>
                </c:pt>
                <c:pt idx="16">
                  <c:v>2854.6714174467202</c:v>
                </c:pt>
                <c:pt idx="17">
                  <c:v>2811.18459584006</c:v>
                </c:pt>
                <c:pt idx="18">
                  <c:v>2725.4863368002698</c:v>
                </c:pt>
                <c:pt idx="19">
                  <c:v>2692.12872918941</c:v>
                </c:pt>
                <c:pt idx="20">
                  <c:v>2660.0470573831399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9-361B-4B67-800F-625934CD551A}"/>
            </c:ext>
          </c:extLst>
        </c:ser>
        <c:ser>
          <c:idx val="202"/>
          <c:order val="202"/>
          <c:tx>
            <c:strRef>
              <c:f>'Exported Energy (Each)'!$GV$2</c:f>
              <c:strCache>
                <c:ptCount val="1"/>
                <c:pt idx="0">
                  <c:v>ag236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(Each)'!$GV$3:$GV$23</c:f>
              <c:numCache>
                <c:formatCode>General</c:formatCode>
                <c:ptCount val="21"/>
                <c:pt idx="0">
                  <c:v>3616.3711625248502</c:v>
                </c:pt>
                <c:pt idx="1">
                  <c:v>3580.8882542197198</c:v>
                </c:pt>
                <c:pt idx="2">
                  <c:v>3545.4162802833698</c:v>
                </c:pt>
                <c:pt idx="3">
                  <c:v>3509.9639465927999</c:v>
                </c:pt>
                <c:pt idx="4">
                  <c:v>3474.5268288718798</c:v>
                </c:pt>
                <c:pt idx="5">
                  <c:v>3214.1898789632601</c:v>
                </c:pt>
                <c:pt idx="6">
                  <c:v>3214.8879674218401</c:v>
                </c:pt>
                <c:pt idx="7">
                  <c:v>3211.6445407944602</c:v>
                </c:pt>
                <c:pt idx="8">
                  <c:v>3211.4190802702601</c:v>
                </c:pt>
                <c:pt idx="9">
                  <c:v>2389.2557999269202</c:v>
                </c:pt>
                <c:pt idx="10">
                  <c:v>2361.1727518286998</c:v>
                </c:pt>
                <c:pt idx="11">
                  <c:v>2321.7488707574298</c:v>
                </c:pt>
                <c:pt idx="12">
                  <c:v>2282.5625601628699</c:v>
                </c:pt>
                <c:pt idx="13">
                  <c:v>2131.7990153463102</c:v>
                </c:pt>
                <c:pt idx="14">
                  <c:v>2104.0990280156698</c:v>
                </c:pt>
                <c:pt idx="15">
                  <c:v>2083.5593111053199</c:v>
                </c:pt>
                <c:pt idx="16">
                  <c:v>2038.43361779764</c:v>
                </c:pt>
                <c:pt idx="17">
                  <c:v>6033.44572383585</c:v>
                </c:pt>
                <c:pt idx="18">
                  <c:v>5963.7560872662998</c:v>
                </c:pt>
                <c:pt idx="19">
                  <c:v>5876.4000840655599</c:v>
                </c:pt>
                <c:pt idx="20">
                  <c:v>5781.5608919029301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A-361B-4B67-800F-625934CD551A}"/>
            </c:ext>
          </c:extLst>
        </c:ser>
        <c:ser>
          <c:idx val="203"/>
          <c:order val="203"/>
          <c:tx>
            <c:strRef>
              <c:f>'Exported Energy (Each)'!$GW$2</c:f>
              <c:strCache>
                <c:ptCount val="1"/>
                <c:pt idx="0">
                  <c:v>ag237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(Each)'!$GW$3:$GW$23</c:f>
              <c:numCache>
                <c:formatCode>General</c:formatCode>
                <c:ptCount val="21"/>
                <c:pt idx="0">
                  <c:v>0</c:v>
                </c:pt>
                <c:pt idx="1">
                  <c:v>1218.4631322831101</c:v>
                </c:pt>
                <c:pt idx="2">
                  <c:v>1203.7855936506801</c:v>
                </c:pt>
                <c:pt idx="3">
                  <c:v>1189.12765523744</c:v>
                </c:pt>
                <c:pt idx="4">
                  <c:v>1174.49187692237</c:v>
                </c:pt>
                <c:pt idx="5">
                  <c:v>1159.8726025251101</c:v>
                </c:pt>
                <c:pt idx="6">
                  <c:v>2364.83983060947</c:v>
                </c:pt>
                <c:pt idx="7">
                  <c:v>2345.8537709430798</c:v>
                </c:pt>
                <c:pt idx="8">
                  <c:v>2325.8357135022402</c:v>
                </c:pt>
                <c:pt idx="9">
                  <c:v>2307.5768395160098</c:v>
                </c:pt>
                <c:pt idx="10">
                  <c:v>2291.68396420725</c:v>
                </c:pt>
                <c:pt idx="11">
                  <c:v>1990.2946396044499</c:v>
                </c:pt>
                <c:pt idx="12">
                  <c:v>1965.73074241927</c:v>
                </c:pt>
                <c:pt idx="13">
                  <c:v>1933.9827308541001</c:v>
                </c:pt>
                <c:pt idx="14">
                  <c:v>1902.52582313472</c:v>
                </c:pt>
                <c:pt idx="15">
                  <c:v>1790.6010737203701</c:v>
                </c:pt>
                <c:pt idx="16">
                  <c:v>1794.51891289269</c:v>
                </c:pt>
                <c:pt idx="17">
                  <c:v>1760.04962667468</c:v>
                </c:pt>
                <c:pt idx="18">
                  <c:v>1727.8788225778101</c:v>
                </c:pt>
                <c:pt idx="19">
                  <c:v>9836.7528411680705</c:v>
                </c:pt>
                <c:pt idx="20">
                  <c:v>9747.9674615018303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B-361B-4B67-800F-625934CD551A}"/>
            </c:ext>
          </c:extLst>
        </c:ser>
        <c:ser>
          <c:idx val="204"/>
          <c:order val="204"/>
          <c:tx>
            <c:strRef>
              <c:f>'Exported Energy (Each)'!$GX$2</c:f>
              <c:strCache>
                <c:ptCount val="1"/>
                <c:pt idx="0">
                  <c:v>ag238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(Each)'!$GX$3:$GX$23</c:f>
              <c:numCache>
                <c:formatCode>General</c:formatCode>
                <c:ptCount val="21"/>
                <c:pt idx="0">
                  <c:v>4063.9126793986302</c:v>
                </c:pt>
                <c:pt idx="1">
                  <c:v>4017.9559467712302</c:v>
                </c:pt>
                <c:pt idx="2">
                  <c:v>3972.0772161904101</c:v>
                </c:pt>
                <c:pt idx="3">
                  <c:v>3926.2610578767099</c:v>
                </c:pt>
                <c:pt idx="4">
                  <c:v>3880.49856443014</c:v>
                </c:pt>
                <c:pt idx="5">
                  <c:v>1879.9057470832099</c:v>
                </c:pt>
                <c:pt idx="6">
                  <c:v>1879.7647235629299</c:v>
                </c:pt>
                <c:pt idx="7">
                  <c:v>1880.374314598</c:v>
                </c:pt>
                <c:pt idx="8">
                  <c:v>1883.89033369505</c:v>
                </c:pt>
                <c:pt idx="9">
                  <c:v>1200.0123005586199</c:v>
                </c:pt>
                <c:pt idx="10">
                  <c:v>1181.19735275945</c:v>
                </c:pt>
                <c:pt idx="11">
                  <c:v>1152.1137184784</c:v>
                </c:pt>
                <c:pt idx="12">
                  <c:v>1124.6953300479499</c:v>
                </c:pt>
                <c:pt idx="13">
                  <c:v>6644.1130847377299</c:v>
                </c:pt>
                <c:pt idx="14">
                  <c:v>6564.6913289293998</c:v>
                </c:pt>
                <c:pt idx="15">
                  <c:v>6508.1877509260903</c:v>
                </c:pt>
                <c:pt idx="16">
                  <c:v>6415.21357020701</c:v>
                </c:pt>
                <c:pt idx="17">
                  <c:v>11626.846751663399</c:v>
                </c:pt>
                <c:pt idx="18">
                  <c:v>11501.172474401599</c:v>
                </c:pt>
                <c:pt idx="19">
                  <c:v>11391.4703101256</c:v>
                </c:pt>
                <c:pt idx="20">
                  <c:v>11244.789948060699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C-361B-4B67-800F-625934CD551A}"/>
            </c:ext>
          </c:extLst>
        </c:ser>
        <c:ser>
          <c:idx val="205"/>
          <c:order val="205"/>
          <c:tx>
            <c:strRef>
              <c:f>'Exported Energy (Each)'!$GY$2</c:f>
              <c:strCache>
                <c:ptCount val="1"/>
                <c:pt idx="0">
                  <c:v>ag239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(Each)'!$GY$3:$GY$23</c:f>
              <c:numCache>
                <c:formatCode>General</c:formatCode>
                <c:ptCount val="21"/>
                <c:pt idx="0">
                  <c:v>3711.68955044315</c:v>
                </c:pt>
                <c:pt idx="1">
                  <c:v>3673.3596686274</c:v>
                </c:pt>
                <c:pt idx="2">
                  <c:v>3635.0695251694101</c:v>
                </c:pt>
                <c:pt idx="3">
                  <c:v>3596.83608862032</c:v>
                </c:pt>
                <c:pt idx="4">
                  <c:v>3558.6221054325301</c:v>
                </c:pt>
                <c:pt idx="5">
                  <c:v>4055.1094750799798</c:v>
                </c:pt>
                <c:pt idx="6">
                  <c:v>4024.7208143962998</c:v>
                </c:pt>
                <c:pt idx="7">
                  <c:v>3995.0276677656402</c:v>
                </c:pt>
                <c:pt idx="8">
                  <c:v>3966.9265096190902</c:v>
                </c:pt>
                <c:pt idx="9">
                  <c:v>3510.6801643548501</c:v>
                </c:pt>
                <c:pt idx="10">
                  <c:v>3472.16781349032</c:v>
                </c:pt>
                <c:pt idx="11">
                  <c:v>3427.6892245502299</c:v>
                </c:pt>
                <c:pt idx="12">
                  <c:v>3383.49370914063</c:v>
                </c:pt>
                <c:pt idx="13">
                  <c:v>3148.53909114819</c:v>
                </c:pt>
                <c:pt idx="14">
                  <c:v>3111.3670514403898</c:v>
                </c:pt>
                <c:pt idx="15">
                  <c:v>3121.6866613851398</c:v>
                </c:pt>
                <c:pt idx="16">
                  <c:v>3075.2140215704298</c:v>
                </c:pt>
                <c:pt idx="17">
                  <c:v>7732.2608374034298</c:v>
                </c:pt>
                <c:pt idx="18">
                  <c:v>7657.8088862240102</c:v>
                </c:pt>
                <c:pt idx="19">
                  <c:v>7585.0769417664596</c:v>
                </c:pt>
                <c:pt idx="20">
                  <c:v>7490.3467677218596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D-361B-4B67-800F-625934CD551A}"/>
            </c:ext>
          </c:extLst>
        </c:ser>
        <c:ser>
          <c:idx val="206"/>
          <c:order val="206"/>
          <c:tx>
            <c:strRef>
              <c:f>'Exported Energy (Each)'!$GZ$2</c:f>
              <c:strCache>
                <c:ptCount val="1"/>
                <c:pt idx="0">
                  <c:v>ag240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(Each)'!$GZ$3:$GZ$23</c:f>
              <c:numCache>
                <c:formatCode>General</c:formatCode>
                <c:ptCount val="21"/>
                <c:pt idx="0">
                  <c:v>0</c:v>
                </c:pt>
                <c:pt idx="1">
                  <c:v>3307.9588660643799</c:v>
                </c:pt>
                <c:pt idx="2">
                  <c:v>3276.7076028041101</c:v>
                </c:pt>
                <c:pt idx="3">
                  <c:v>3245.4645175972601</c:v>
                </c:pt>
                <c:pt idx="4">
                  <c:v>3214.2285782109602</c:v>
                </c:pt>
                <c:pt idx="5">
                  <c:v>3183.0002353657501</c:v>
                </c:pt>
                <c:pt idx="6">
                  <c:v>3978.9173917316798</c:v>
                </c:pt>
                <c:pt idx="7">
                  <c:v>3959.8968750945701</c:v>
                </c:pt>
                <c:pt idx="8">
                  <c:v>3938.7083509734898</c:v>
                </c:pt>
                <c:pt idx="9">
                  <c:v>3917.5257305830501</c:v>
                </c:pt>
                <c:pt idx="10">
                  <c:v>3896.6091938771801</c:v>
                </c:pt>
                <c:pt idx="11">
                  <c:v>3154.93380216797</c:v>
                </c:pt>
                <c:pt idx="12">
                  <c:v>3126.00998456975</c:v>
                </c:pt>
                <c:pt idx="13">
                  <c:v>3085.7006990182099</c:v>
                </c:pt>
                <c:pt idx="14">
                  <c:v>3046.3823688549101</c:v>
                </c:pt>
                <c:pt idx="15">
                  <c:v>2946.1258971747202</c:v>
                </c:pt>
                <c:pt idx="16">
                  <c:v>2932.51817587396</c:v>
                </c:pt>
                <c:pt idx="17">
                  <c:v>2887.19278260593</c:v>
                </c:pt>
                <c:pt idx="18">
                  <c:v>2845.1203829237902</c:v>
                </c:pt>
                <c:pt idx="19">
                  <c:v>15947.935036004999</c:v>
                </c:pt>
                <c:pt idx="20">
                  <c:v>15811.057784655601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E-361B-4B67-800F-625934CD551A}"/>
            </c:ext>
          </c:extLst>
        </c:ser>
        <c:ser>
          <c:idx val="207"/>
          <c:order val="207"/>
          <c:tx>
            <c:strRef>
              <c:f>'Exported Energy (Each)'!$HA$2</c:f>
              <c:strCache>
                <c:ptCount val="1"/>
                <c:pt idx="0">
                  <c:v>ag241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(Each)'!$HA$3:$HA$23</c:f>
              <c:numCache>
                <c:formatCode>General</c:formatCode>
                <c:ptCount val="21"/>
                <c:pt idx="0">
                  <c:v>6155.0342998614897</c:v>
                </c:pt>
                <c:pt idx="1">
                  <c:v>6094.0608239239</c:v>
                </c:pt>
                <c:pt idx="2">
                  <c:v>6033.12789343227</c:v>
                </c:pt>
                <c:pt idx="3">
                  <c:v>5972.2226270730598</c:v>
                </c:pt>
                <c:pt idx="4">
                  <c:v>5911.3612172572302</c:v>
                </c:pt>
                <c:pt idx="5">
                  <c:v>4059.4622261785798</c:v>
                </c:pt>
                <c:pt idx="6">
                  <c:v>4032.8584197114101</c:v>
                </c:pt>
                <c:pt idx="7">
                  <c:v>4004.6225863054001</c:v>
                </c:pt>
                <c:pt idx="8">
                  <c:v>3976.88217415077</c:v>
                </c:pt>
                <c:pt idx="9">
                  <c:v>3122.02614165976</c:v>
                </c:pt>
                <c:pt idx="10">
                  <c:v>3089.8557121455301</c:v>
                </c:pt>
                <c:pt idx="11">
                  <c:v>3049.4958814462698</c:v>
                </c:pt>
                <c:pt idx="12">
                  <c:v>3011.7302818820299</c:v>
                </c:pt>
                <c:pt idx="13">
                  <c:v>2743.2810658815501</c:v>
                </c:pt>
                <c:pt idx="14">
                  <c:v>2708.33973372537</c:v>
                </c:pt>
                <c:pt idx="15">
                  <c:v>2703.9224699798601</c:v>
                </c:pt>
                <c:pt idx="16">
                  <c:v>2655.7960584582202</c:v>
                </c:pt>
                <c:pt idx="17">
                  <c:v>9944.5366086850809</c:v>
                </c:pt>
                <c:pt idx="18">
                  <c:v>9842.6843451034802</c:v>
                </c:pt>
                <c:pt idx="19">
                  <c:v>9738.2239057329298</c:v>
                </c:pt>
                <c:pt idx="20">
                  <c:v>9617.0106742149401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F-361B-4B67-800F-625934CD551A}"/>
            </c:ext>
          </c:extLst>
        </c:ser>
        <c:ser>
          <c:idx val="208"/>
          <c:order val="208"/>
          <c:tx>
            <c:strRef>
              <c:f>'Exported Energy (Each)'!$HB$2</c:f>
              <c:strCache>
                <c:ptCount val="1"/>
                <c:pt idx="0">
                  <c:v>ag242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(Each)'!$HB$3:$HB$23</c:f>
              <c:numCache>
                <c:formatCode>General</c:formatCode>
                <c:ptCount val="21"/>
                <c:pt idx="0">
                  <c:v>4804.1840268920196</c:v>
                </c:pt>
                <c:pt idx="1">
                  <c:v>4752.0848414806396</c:v>
                </c:pt>
                <c:pt idx="2">
                  <c:v>4700.0615311136498</c:v>
                </c:pt>
                <c:pt idx="3">
                  <c:v>4648.1118252452197</c:v>
                </c:pt>
                <c:pt idx="4">
                  <c:v>4596.22997929139</c:v>
                </c:pt>
                <c:pt idx="5">
                  <c:v>1985.3072217920801</c:v>
                </c:pt>
                <c:pt idx="6">
                  <c:v>1981.51325824532</c:v>
                </c:pt>
                <c:pt idx="7">
                  <c:v>1979.15043709419</c:v>
                </c:pt>
                <c:pt idx="8">
                  <c:v>1978.5230703643399</c:v>
                </c:pt>
                <c:pt idx="9">
                  <c:v>1978.80530512722</c:v>
                </c:pt>
                <c:pt idx="10">
                  <c:v>8550.1025015388204</c:v>
                </c:pt>
                <c:pt idx="11">
                  <c:v>8465.8843730207209</c:v>
                </c:pt>
                <c:pt idx="12">
                  <c:v>8369.7628640213206</c:v>
                </c:pt>
                <c:pt idx="13">
                  <c:v>12050.143597426601</c:v>
                </c:pt>
                <c:pt idx="14">
                  <c:v>11918.5772048898</c:v>
                </c:pt>
                <c:pt idx="15">
                  <c:v>11845.598046806501</c:v>
                </c:pt>
                <c:pt idx="16">
                  <c:v>11694.688972615601</c:v>
                </c:pt>
                <c:pt idx="17">
                  <c:v>18584.480493938601</c:v>
                </c:pt>
                <c:pt idx="18">
                  <c:v>18402.154686019701</c:v>
                </c:pt>
                <c:pt idx="19">
                  <c:v>21761.543661992098</c:v>
                </c:pt>
                <c:pt idx="20">
                  <c:v>21581.3461930843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0-361B-4B67-800F-625934CD551A}"/>
            </c:ext>
          </c:extLst>
        </c:ser>
        <c:ser>
          <c:idx val="209"/>
          <c:order val="209"/>
          <c:tx>
            <c:strRef>
              <c:f>'Exported Energy (Each)'!$HC$2</c:f>
              <c:strCache>
                <c:ptCount val="1"/>
                <c:pt idx="0">
                  <c:v>ag243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(Each)'!$HC$3:$HC$23</c:f>
              <c:numCache>
                <c:formatCode>General</c:formatCode>
                <c:ptCount val="21"/>
                <c:pt idx="0">
                  <c:v>2349.2049074502902</c:v>
                </c:pt>
                <c:pt idx="1">
                  <c:v>2321.2487063951999</c:v>
                </c:pt>
                <c:pt idx="2">
                  <c:v>2293.3502132517301</c:v>
                </c:pt>
                <c:pt idx="3">
                  <c:v>2265.4953050331401</c:v>
                </c:pt>
                <c:pt idx="4">
                  <c:v>2237.7115432433302</c:v>
                </c:pt>
                <c:pt idx="5">
                  <c:v>2209.9698178466601</c:v>
                </c:pt>
                <c:pt idx="6">
                  <c:v>1318.99897326117</c:v>
                </c:pt>
                <c:pt idx="7">
                  <c:v>1323.71161010693</c:v>
                </c:pt>
                <c:pt idx="8">
                  <c:v>1327.40769772669</c:v>
                </c:pt>
                <c:pt idx="9">
                  <c:v>1333.97930979888</c:v>
                </c:pt>
                <c:pt idx="10">
                  <c:v>1342.0626173421899</c:v>
                </c:pt>
                <c:pt idx="11">
                  <c:v>5787.2511934370104</c:v>
                </c:pt>
                <c:pt idx="12">
                  <c:v>5732.38220760287</c:v>
                </c:pt>
                <c:pt idx="13">
                  <c:v>5656.9773281812004</c:v>
                </c:pt>
                <c:pt idx="14">
                  <c:v>5582.6159232439704</c:v>
                </c:pt>
                <c:pt idx="15">
                  <c:v>6891.9743915055597</c:v>
                </c:pt>
                <c:pt idx="16">
                  <c:v>6864.5910314809398</c:v>
                </c:pt>
                <c:pt idx="17">
                  <c:v>6758.1165051104099</c:v>
                </c:pt>
                <c:pt idx="18">
                  <c:v>10635.595945388999</c:v>
                </c:pt>
                <c:pt idx="19">
                  <c:v>10521.094924954201</c:v>
                </c:pt>
                <c:pt idx="20">
                  <c:v>10376.9488661015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1-361B-4B67-800F-625934CD551A}"/>
            </c:ext>
          </c:extLst>
        </c:ser>
        <c:ser>
          <c:idx val="210"/>
          <c:order val="210"/>
          <c:tx>
            <c:strRef>
              <c:f>'Exported Energy (Each)'!$HD$2</c:f>
              <c:strCache>
                <c:ptCount val="1"/>
                <c:pt idx="0">
                  <c:v>ag244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(Each)'!$HD$3:$HD$23</c:f>
              <c:numCache>
                <c:formatCode>General</c:formatCode>
                <c:ptCount val="21"/>
                <c:pt idx="0">
                  <c:v>2581.1766431547899</c:v>
                </c:pt>
                <c:pt idx="1">
                  <c:v>2551.16361719315</c:v>
                </c:pt>
                <c:pt idx="2">
                  <c:v>2521.2013287773998</c:v>
                </c:pt>
                <c:pt idx="3">
                  <c:v>2491.2707020910998</c:v>
                </c:pt>
                <c:pt idx="4">
                  <c:v>2461.3770609684898</c:v>
                </c:pt>
                <c:pt idx="5">
                  <c:v>2439.8396261860498</c:v>
                </c:pt>
                <c:pt idx="6">
                  <c:v>2424.8853416758898</c:v>
                </c:pt>
                <c:pt idx="7">
                  <c:v>2408.7669645155702</c:v>
                </c:pt>
                <c:pt idx="8">
                  <c:v>2397.5242339640399</c:v>
                </c:pt>
                <c:pt idx="9">
                  <c:v>2389.56323310178</c:v>
                </c:pt>
                <c:pt idx="10">
                  <c:v>1888.63596548084</c:v>
                </c:pt>
                <c:pt idx="11">
                  <c:v>1858.1675577229</c:v>
                </c:pt>
                <c:pt idx="12">
                  <c:v>1816.5317948167301</c:v>
                </c:pt>
                <c:pt idx="13">
                  <c:v>1776.5225647125501</c:v>
                </c:pt>
                <c:pt idx="14">
                  <c:v>1630.96719639049</c:v>
                </c:pt>
                <c:pt idx="15">
                  <c:v>1640.3767550683301</c:v>
                </c:pt>
                <c:pt idx="16">
                  <c:v>1599.8790106054601</c:v>
                </c:pt>
                <c:pt idx="17">
                  <c:v>1561.7015335097501</c:v>
                </c:pt>
                <c:pt idx="18">
                  <c:v>11784.2804173558</c:v>
                </c:pt>
                <c:pt idx="19">
                  <c:v>11669.788459081199</c:v>
                </c:pt>
                <c:pt idx="20">
                  <c:v>11540.5254239924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2-361B-4B67-800F-625934CD551A}"/>
            </c:ext>
          </c:extLst>
        </c:ser>
        <c:ser>
          <c:idx val="211"/>
          <c:order val="211"/>
          <c:tx>
            <c:strRef>
              <c:f>'Exported Energy (Each)'!$HE$2</c:f>
              <c:strCache>
                <c:ptCount val="1"/>
                <c:pt idx="0">
                  <c:v>ag245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(Each)'!$HE$3:$HE$23</c:f>
              <c:numCache>
                <c:formatCode>General</c:formatCode>
                <c:ptCount val="21"/>
                <c:pt idx="0">
                  <c:v>2679.7837226431898</c:v>
                </c:pt>
                <c:pt idx="1">
                  <c:v>2652.1142851903001</c:v>
                </c:pt>
                <c:pt idx="2">
                  <c:v>2624.46178753602</c:v>
                </c:pt>
                <c:pt idx="3">
                  <c:v>2596.83316487399</c:v>
                </c:pt>
                <c:pt idx="4">
                  <c:v>2569.2230247539601</c:v>
                </c:pt>
                <c:pt idx="5">
                  <c:v>2541.6356991421699</c:v>
                </c:pt>
                <c:pt idx="6">
                  <c:v>4654.7546219890501</c:v>
                </c:pt>
                <c:pt idx="7">
                  <c:v>4615.2586805383398</c:v>
                </c:pt>
                <c:pt idx="8">
                  <c:v>4574.8441596399898</c:v>
                </c:pt>
                <c:pt idx="9">
                  <c:v>4535.91931173182</c:v>
                </c:pt>
                <c:pt idx="10">
                  <c:v>4498.5024423711902</c:v>
                </c:pt>
                <c:pt idx="11">
                  <c:v>4103.8975717908997</c:v>
                </c:pt>
                <c:pt idx="12">
                  <c:v>4060.8871460489399</c:v>
                </c:pt>
                <c:pt idx="13">
                  <c:v>4011.11478966605</c:v>
                </c:pt>
                <c:pt idx="14">
                  <c:v>3961.8995085320098</c:v>
                </c:pt>
                <c:pt idx="15">
                  <c:v>3913.4914604740002</c:v>
                </c:pt>
                <c:pt idx="16">
                  <c:v>3760.82504191302</c:v>
                </c:pt>
                <c:pt idx="17">
                  <c:v>3717.1246510363999</c:v>
                </c:pt>
                <c:pt idx="18">
                  <c:v>3664.2430861309199</c:v>
                </c:pt>
                <c:pt idx="19">
                  <c:v>3611.9392768051698</c:v>
                </c:pt>
                <c:pt idx="20">
                  <c:v>7033.0048904128698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3-361B-4B67-800F-625934CD551A}"/>
            </c:ext>
          </c:extLst>
        </c:ser>
        <c:ser>
          <c:idx val="212"/>
          <c:order val="212"/>
          <c:tx>
            <c:strRef>
              <c:f>'Exported Energy (Each)'!$HF$2</c:f>
              <c:strCache>
                <c:ptCount val="1"/>
                <c:pt idx="0">
                  <c:v>ag246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(Each)'!$HF$3:$HF$23</c:f>
              <c:numCache>
                <c:formatCode>General</c:formatCode>
                <c:ptCount val="21"/>
                <c:pt idx="0">
                  <c:v>6071.8085014937196</c:v>
                </c:pt>
                <c:pt idx="1">
                  <c:v>6012.6616786119303</c:v>
                </c:pt>
                <c:pt idx="2">
                  <c:v>5953.5435330319096</c:v>
                </c:pt>
                <c:pt idx="3">
                  <c:v>5894.4613182200801</c:v>
                </c:pt>
                <c:pt idx="4">
                  <c:v>5835.42078100248</c:v>
                </c:pt>
                <c:pt idx="5">
                  <c:v>1402.7006085732901</c:v>
                </c:pt>
                <c:pt idx="6">
                  <c:v>1423.33403179728</c:v>
                </c:pt>
                <c:pt idx="7">
                  <c:v>1447.70259070307</c:v>
                </c:pt>
                <c:pt idx="8">
                  <c:v>1477.10749099891</c:v>
                </c:pt>
                <c:pt idx="9">
                  <c:v>4852.0774370786003</c:v>
                </c:pt>
                <c:pt idx="10">
                  <c:v>4779.6041883977296</c:v>
                </c:pt>
                <c:pt idx="11">
                  <c:v>4697.3538039871801</c:v>
                </c:pt>
                <c:pt idx="12">
                  <c:v>4616.6297268714998</c:v>
                </c:pt>
                <c:pt idx="13">
                  <c:v>6467.9959689964699</c:v>
                </c:pt>
                <c:pt idx="14">
                  <c:v>6385.3614221364696</c:v>
                </c:pt>
                <c:pt idx="15">
                  <c:v>6338.4003384362604</c:v>
                </c:pt>
                <c:pt idx="16">
                  <c:v>6219.4197865754804</c:v>
                </c:pt>
                <c:pt idx="17">
                  <c:v>12062.533864625801</c:v>
                </c:pt>
                <c:pt idx="18">
                  <c:v>11928.1350340967</c:v>
                </c:pt>
                <c:pt idx="19">
                  <c:v>11793.750015388199</c:v>
                </c:pt>
                <c:pt idx="20">
                  <c:v>11612.7251933551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4-361B-4B67-800F-625934CD551A}"/>
            </c:ext>
          </c:extLst>
        </c:ser>
        <c:ser>
          <c:idx val="213"/>
          <c:order val="213"/>
          <c:tx>
            <c:strRef>
              <c:f>'Exported Energy (Each)'!$HG$2</c:f>
              <c:strCache>
                <c:ptCount val="1"/>
                <c:pt idx="0">
                  <c:v>ag247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(Each)'!$HG$3:$HG$23</c:f>
              <c:numCache>
                <c:formatCode>General</c:formatCode>
                <c:ptCount val="21"/>
                <c:pt idx="0">
                  <c:v>0</c:v>
                </c:pt>
                <c:pt idx="1">
                  <c:v>1358.7834426931699</c:v>
                </c:pt>
                <c:pt idx="2">
                  <c:v>1343.0065018703599</c:v>
                </c:pt>
                <c:pt idx="3">
                  <c:v>1327.2493402175701</c:v>
                </c:pt>
                <c:pt idx="4">
                  <c:v>1311.50982161966</c:v>
                </c:pt>
                <c:pt idx="5">
                  <c:v>1295.7978643423801</c:v>
                </c:pt>
                <c:pt idx="6">
                  <c:v>2450.9398035168101</c:v>
                </c:pt>
                <c:pt idx="7">
                  <c:v>2436.2275876946501</c:v>
                </c:pt>
                <c:pt idx="8">
                  <c:v>2421.8021469482001</c:v>
                </c:pt>
                <c:pt idx="9">
                  <c:v>2407.9826763169899</c:v>
                </c:pt>
                <c:pt idx="10">
                  <c:v>2395.5972383133899</c:v>
                </c:pt>
                <c:pt idx="11">
                  <c:v>1898.93104678495</c:v>
                </c:pt>
                <c:pt idx="12">
                  <c:v>1881.46950446387</c:v>
                </c:pt>
                <c:pt idx="13">
                  <c:v>1856.5649277754401</c:v>
                </c:pt>
                <c:pt idx="14">
                  <c:v>1832.07393361086</c:v>
                </c:pt>
                <c:pt idx="15">
                  <c:v>1635.3998586043299</c:v>
                </c:pt>
                <c:pt idx="16">
                  <c:v>1668.62831847332</c:v>
                </c:pt>
                <c:pt idx="17">
                  <c:v>1634.1663228062901</c:v>
                </c:pt>
                <c:pt idx="18">
                  <c:v>1604.7940757587501</c:v>
                </c:pt>
                <c:pt idx="19">
                  <c:v>10103.954738754301</c:v>
                </c:pt>
                <c:pt idx="20">
                  <c:v>10015.6840029127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5-361B-4B67-800F-625934CD551A}"/>
            </c:ext>
          </c:extLst>
        </c:ser>
        <c:ser>
          <c:idx val="214"/>
          <c:order val="214"/>
          <c:tx>
            <c:strRef>
              <c:f>'Exported Energy (Each)'!$HH$2</c:f>
              <c:strCache>
                <c:ptCount val="1"/>
                <c:pt idx="0">
                  <c:v>ag248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(Each)'!$HH$3:$HH$23</c:f>
              <c:numCache>
                <c:formatCode>General</c:formatCode>
                <c:ptCount val="21"/>
                <c:pt idx="0">
                  <c:v>3718.4968940004401</c:v>
                </c:pt>
                <c:pt idx="1">
                  <c:v>3675.35162820196</c:v>
                </c:pt>
                <c:pt idx="2">
                  <c:v>3632.2611321386698</c:v>
                </c:pt>
                <c:pt idx="3">
                  <c:v>3589.22955894184</c:v>
                </c:pt>
                <c:pt idx="4">
                  <c:v>3546.2572257563602</c:v>
                </c:pt>
                <c:pt idx="5">
                  <c:v>3812.9298668594101</c:v>
                </c:pt>
                <c:pt idx="6">
                  <c:v>3786.0678835866001</c:v>
                </c:pt>
                <c:pt idx="7">
                  <c:v>3763.3127576431002</c:v>
                </c:pt>
                <c:pt idx="8">
                  <c:v>3748.7624893668499</c:v>
                </c:pt>
                <c:pt idx="9">
                  <c:v>6235.3108972764903</c:v>
                </c:pt>
                <c:pt idx="10">
                  <c:v>6162.0298058427197</c:v>
                </c:pt>
                <c:pt idx="11">
                  <c:v>6072.2978452505804</c:v>
                </c:pt>
                <c:pt idx="12">
                  <c:v>5985.5415252432604</c:v>
                </c:pt>
                <c:pt idx="13">
                  <c:v>8062.2788958311503</c:v>
                </c:pt>
                <c:pt idx="14">
                  <c:v>7957.3221647316504</c:v>
                </c:pt>
                <c:pt idx="15">
                  <c:v>7928.0842298775196</c:v>
                </c:pt>
                <c:pt idx="16">
                  <c:v>10874.3776829074</c:v>
                </c:pt>
                <c:pt idx="17">
                  <c:v>10741.687359474499</c:v>
                </c:pt>
                <c:pt idx="18">
                  <c:v>10571.9016861532</c:v>
                </c:pt>
                <c:pt idx="19">
                  <c:v>15647.171967322</c:v>
                </c:pt>
                <c:pt idx="20">
                  <c:v>15468.8561126112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6-361B-4B67-800F-625934CD551A}"/>
            </c:ext>
          </c:extLst>
        </c:ser>
        <c:ser>
          <c:idx val="215"/>
          <c:order val="215"/>
          <c:tx>
            <c:strRef>
              <c:f>'Exported Energy (Each)'!$HI$2</c:f>
              <c:strCache>
                <c:ptCount val="1"/>
                <c:pt idx="0">
                  <c:v>ag250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(Each)'!$HI$3:$HI$23</c:f>
              <c:numCache>
                <c:formatCode>General</c:formatCode>
                <c:ptCount val="21"/>
                <c:pt idx="0">
                  <c:v>2654.7122576591501</c:v>
                </c:pt>
                <c:pt idx="1">
                  <c:v>2620.7104399677701</c:v>
                </c:pt>
                <c:pt idx="2">
                  <c:v>2586.7807858957799</c:v>
                </c:pt>
                <c:pt idx="3">
                  <c:v>2552.9637834689802</c:v>
                </c:pt>
                <c:pt idx="4">
                  <c:v>2519.2338857494001</c:v>
                </c:pt>
                <c:pt idx="5">
                  <c:v>2485.63101767123</c:v>
                </c:pt>
                <c:pt idx="6">
                  <c:v>1476.79890925518</c:v>
                </c:pt>
                <c:pt idx="7">
                  <c:v>1462.79831364344</c:v>
                </c:pt>
                <c:pt idx="8">
                  <c:v>1452.06569415847</c:v>
                </c:pt>
                <c:pt idx="9">
                  <c:v>1443.74240569019</c:v>
                </c:pt>
                <c:pt idx="10">
                  <c:v>1437.8687736767999</c:v>
                </c:pt>
                <c:pt idx="11">
                  <c:v>900.32643469384595</c:v>
                </c:pt>
                <c:pt idx="12">
                  <c:v>883.98759337108697</c:v>
                </c:pt>
                <c:pt idx="13">
                  <c:v>858.08543330255804</c:v>
                </c:pt>
                <c:pt idx="14">
                  <c:v>833.61176197694897</c:v>
                </c:pt>
                <c:pt idx="15">
                  <c:v>5443.9380287904196</c:v>
                </c:pt>
                <c:pt idx="16">
                  <c:v>5425.4454040355204</c:v>
                </c:pt>
                <c:pt idx="17">
                  <c:v>5339.0521842123198</c:v>
                </c:pt>
                <c:pt idx="18">
                  <c:v>5259.48271960684</c:v>
                </c:pt>
                <c:pt idx="19">
                  <c:v>9766.5978194772997</c:v>
                </c:pt>
                <c:pt idx="20">
                  <c:v>9667.2212916440094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7-361B-4B67-800F-625934CD551A}"/>
            </c:ext>
          </c:extLst>
        </c:ser>
        <c:ser>
          <c:idx val="216"/>
          <c:order val="216"/>
          <c:tx>
            <c:strRef>
              <c:f>'Exported Energy (Each)'!$HJ$2</c:f>
              <c:strCache>
                <c:ptCount val="1"/>
                <c:pt idx="0">
                  <c:v>ag251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(Each)'!$HJ$3:$HJ$23</c:f>
              <c:numCache>
                <c:formatCode>General</c:formatCode>
                <c:ptCount val="21"/>
                <c:pt idx="0">
                  <c:v>0</c:v>
                </c:pt>
                <c:pt idx="1">
                  <c:v>1065.85516998402</c:v>
                </c:pt>
                <c:pt idx="2">
                  <c:v>1053.20827778691</c:v>
                </c:pt>
                <c:pt idx="3">
                  <c:v>1040.5778660677299</c:v>
                </c:pt>
                <c:pt idx="4">
                  <c:v>1027.97889153653</c:v>
                </c:pt>
                <c:pt idx="5">
                  <c:v>1015.40923488813</c:v>
                </c:pt>
                <c:pt idx="6">
                  <c:v>2849.1693326460299</c:v>
                </c:pt>
                <c:pt idx="7">
                  <c:v>2833.3661187888001</c:v>
                </c:pt>
                <c:pt idx="8">
                  <c:v>2814.8108212669499</c:v>
                </c:pt>
                <c:pt idx="9">
                  <c:v>2801.3434301894499</c:v>
                </c:pt>
                <c:pt idx="10">
                  <c:v>5687.130383277</c:v>
                </c:pt>
                <c:pt idx="11">
                  <c:v>5621.9479612651803</c:v>
                </c:pt>
                <c:pt idx="12">
                  <c:v>5538.0644340754598</c:v>
                </c:pt>
                <c:pt idx="13">
                  <c:v>10837.305567859799</c:v>
                </c:pt>
                <c:pt idx="14">
                  <c:v>10724.8435798174</c:v>
                </c:pt>
                <c:pt idx="15">
                  <c:v>10587.1884783888</c:v>
                </c:pt>
                <c:pt idx="16">
                  <c:v>17023.3283503321</c:v>
                </c:pt>
                <c:pt idx="17">
                  <c:v>16850.192567212001</c:v>
                </c:pt>
                <c:pt idx="18">
                  <c:v>20191.2247155388</c:v>
                </c:pt>
                <c:pt idx="19">
                  <c:v>19989.850744160402</c:v>
                </c:pt>
                <c:pt idx="20">
                  <c:v>23392.8880110842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8-361B-4B67-800F-625934CD551A}"/>
            </c:ext>
          </c:extLst>
        </c:ser>
        <c:ser>
          <c:idx val="217"/>
          <c:order val="217"/>
          <c:tx>
            <c:strRef>
              <c:f>'Exported Energy (Each)'!$HK$2</c:f>
              <c:strCache>
                <c:ptCount val="1"/>
                <c:pt idx="0">
                  <c:v>ag253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(Each)'!$HK$3:$HK$23</c:f>
              <c:numCache>
                <c:formatCode>General</c:formatCode>
                <c:ptCount val="21"/>
                <c:pt idx="0">
                  <c:v>3873.5163912214598</c:v>
                </c:pt>
                <c:pt idx="1">
                  <c:v>3824.2778915932799</c:v>
                </c:pt>
                <c:pt idx="2">
                  <c:v>3775.0988763364298</c:v>
                </c:pt>
                <c:pt idx="3">
                  <c:v>3726.0243045768102</c:v>
                </c:pt>
                <c:pt idx="4">
                  <c:v>3677.06444885274</c:v>
                </c:pt>
                <c:pt idx="5">
                  <c:v>3326.3391914277699</c:v>
                </c:pt>
                <c:pt idx="6">
                  <c:v>3288.6909977213199</c:v>
                </c:pt>
                <c:pt idx="7">
                  <c:v>3257.3803785191599</c:v>
                </c:pt>
                <c:pt idx="8">
                  <c:v>3233.7879351300498</c:v>
                </c:pt>
                <c:pt idx="9">
                  <c:v>5169.14793345816</c:v>
                </c:pt>
                <c:pt idx="10">
                  <c:v>5063.8435981549501</c:v>
                </c:pt>
                <c:pt idx="11">
                  <c:v>4955.7893165651103</c:v>
                </c:pt>
                <c:pt idx="12">
                  <c:v>4850.4786481188603</c:v>
                </c:pt>
                <c:pt idx="13">
                  <c:v>7762.8703624461896</c:v>
                </c:pt>
                <c:pt idx="14">
                  <c:v>7634.6212581570899</c:v>
                </c:pt>
                <c:pt idx="15">
                  <c:v>7583.4294389530096</c:v>
                </c:pt>
                <c:pt idx="16">
                  <c:v>10703.001985066299</c:v>
                </c:pt>
                <c:pt idx="17">
                  <c:v>10553.112498349101</c:v>
                </c:pt>
                <c:pt idx="18">
                  <c:v>10361.8695900653</c:v>
                </c:pt>
                <c:pt idx="19">
                  <c:v>10208.333330126699</c:v>
                </c:pt>
                <c:pt idx="20">
                  <c:v>16815.425649006102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9-361B-4B67-800F-625934CD551A}"/>
            </c:ext>
          </c:extLst>
        </c:ser>
        <c:ser>
          <c:idx val="218"/>
          <c:order val="218"/>
          <c:tx>
            <c:strRef>
              <c:f>'Exported Energy (Each)'!$HL$2</c:f>
              <c:strCache>
                <c:ptCount val="1"/>
                <c:pt idx="0">
                  <c:v>ag254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(Each)'!$HL$3:$HL$23</c:f>
              <c:numCache>
                <c:formatCode>General</c:formatCode>
                <c:ptCount val="21"/>
                <c:pt idx="0">
                  <c:v>4503.68424982344</c:v>
                </c:pt>
                <c:pt idx="1">
                  <c:v>4455.7191930913204</c:v>
                </c:pt>
                <c:pt idx="2">
                  <c:v>4407.8123964063898</c:v>
                </c:pt>
                <c:pt idx="3">
                  <c:v>4359.94677171689</c:v>
                </c:pt>
                <c:pt idx="4">
                  <c:v>4312.1276922054803</c:v>
                </c:pt>
                <c:pt idx="5">
                  <c:v>4077.8642569921499</c:v>
                </c:pt>
                <c:pt idx="6">
                  <c:v>4053.3904067204599</c:v>
                </c:pt>
                <c:pt idx="7">
                  <c:v>4032.4642489740199</c:v>
                </c:pt>
                <c:pt idx="8">
                  <c:v>4013.56266306733</c:v>
                </c:pt>
                <c:pt idx="9">
                  <c:v>6515.3407362279904</c:v>
                </c:pt>
                <c:pt idx="10">
                  <c:v>6436.4569188478399</c:v>
                </c:pt>
                <c:pt idx="11">
                  <c:v>6337.8582843321101</c:v>
                </c:pt>
                <c:pt idx="12">
                  <c:v>6242.3405387992498</c:v>
                </c:pt>
                <c:pt idx="13">
                  <c:v>9070.1754222018899</c:v>
                </c:pt>
                <c:pt idx="14">
                  <c:v>8957.0256245901892</c:v>
                </c:pt>
                <c:pt idx="15">
                  <c:v>8891.1669411838593</c:v>
                </c:pt>
                <c:pt idx="16">
                  <c:v>13238.1599839268</c:v>
                </c:pt>
                <c:pt idx="17">
                  <c:v>13086.828940846801</c:v>
                </c:pt>
                <c:pt idx="18">
                  <c:v>12901.092614639299</c:v>
                </c:pt>
                <c:pt idx="19">
                  <c:v>16744.416349413099</c:v>
                </c:pt>
                <c:pt idx="20">
                  <c:v>16554.6734874299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A-361B-4B67-800F-625934CD551A}"/>
            </c:ext>
          </c:extLst>
        </c:ser>
        <c:ser>
          <c:idx val="219"/>
          <c:order val="219"/>
          <c:tx>
            <c:strRef>
              <c:f>'Exported Energy (Each)'!$HM$2</c:f>
              <c:strCache>
                <c:ptCount val="1"/>
                <c:pt idx="0">
                  <c:v>ag255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(Each)'!$HM$3:$HM$23</c:f>
              <c:numCache>
                <c:formatCode>General</c:formatCode>
                <c:ptCount val="21"/>
                <c:pt idx="0">
                  <c:v>3090.5391988753599</c:v>
                </c:pt>
                <c:pt idx="1">
                  <c:v>3047.6684536529701</c:v>
                </c:pt>
                <c:pt idx="2">
                  <c:v>3004.8605829528201</c:v>
                </c:pt>
                <c:pt idx="3">
                  <c:v>2962.14619418548</c:v>
                </c:pt>
                <c:pt idx="4">
                  <c:v>2919.53568324349</c:v>
                </c:pt>
                <c:pt idx="5">
                  <c:v>5422.8420157990104</c:v>
                </c:pt>
                <c:pt idx="6">
                  <c:v>5380.0012355090203</c:v>
                </c:pt>
                <c:pt idx="7">
                  <c:v>5339.1099443635203</c:v>
                </c:pt>
                <c:pt idx="8">
                  <c:v>9668.7040737975403</c:v>
                </c:pt>
                <c:pt idx="9">
                  <c:v>9539.5634983051605</c:v>
                </c:pt>
                <c:pt idx="10">
                  <c:v>9387.3132560137292</c:v>
                </c:pt>
                <c:pt idx="11">
                  <c:v>9243.0623346513694</c:v>
                </c:pt>
                <c:pt idx="12">
                  <c:v>17378.964393627499</c:v>
                </c:pt>
                <c:pt idx="13">
                  <c:v>17174.5732660379</c:v>
                </c:pt>
                <c:pt idx="14">
                  <c:v>16931.610353183602</c:v>
                </c:pt>
                <c:pt idx="15">
                  <c:v>20454.6654501669</c:v>
                </c:pt>
                <c:pt idx="16">
                  <c:v>20190.696883300901</c:v>
                </c:pt>
                <c:pt idx="17">
                  <c:v>19894.418723564198</c:v>
                </c:pt>
                <c:pt idx="18">
                  <c:v>25522.587824828101</c:v>
                </c:pt>
                <c:pt idx="19">
                  <c:v>25214.136264622601</c:v>
                </c:pt>
                <c:pt idx="20">
                  <c:v>24870.0436576389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B-361B-4B67-800F-625934CD551A}"/>
            </c:ext>
          </c:extLst>
        </c:ser>
        <c:ser>
          <c:idx val="220"/>
          <c:order val="220"/>
          <c:tx>
            <c:strRef>
              <c:f>'Exported Energy (Each)'!$HN$2</c:f>
              <c:strCache>
                <c:ptCount val="1"/>
                <c:pt idx="0">
                  <c:v>ag256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(Each)'!$HN$3:$HN$23</c:f>
              <c:numCache>
                <c:formatCode>General</c:formatCode>
                <c:ptCount val="21"/>
                <c:pt idx="0">
                  <c:v>5426.7234018029003</c:v>
                </c:pt>
                <c:pt idx="1">
                  <c:v>5369.4556834703199</c:v>
                </c:pt>
                <c:pt idx="2">
                  <c:v>5312.2337715956701</c:v>
                </c:pt>
                <c:pt idx="3">
                  <c:v>5255.0753730784299</c:v>
                </c:pt>
                <c:pt idx="4">
                  <c:v>5197.9790237648704</c:v>
                </c:pt>
                <c:pt idx="5">
                  <c:v>4256.8172433664904</c:v>
                </c:pt>
                <c:pt idx="6">
                  <c:v>4242.9608245827303</c:v>
                </c:pt>
                <c:pt idx="7">
                  <c:v>4220.4776790353098</c:v>
                </c:pt>
                <c:pt idx="8">
                  <c:v>4202.0470987994304</c:v>
                </c:pt>
                <c:pt idx="9">
                  <c:v>8642.8751673871102</c:v>
                </c:pt>
                <c:pt idx="10">
                  <c:v>8537.9279555753801</c:v>
                </c:pt>
                <c:pt idx="11">
                  <c:v>8410.1137624937091</c:v>
                </c:pt>
                <c:pt idx="12">
                  <c:v>11647.921373167301</c:v>
                </c:pt>
                <c:pt idx="13">
                  <c:v>11509.329919829601</c:v>
                </c:pt>
                <c:pt idx="14">
                  <c:v>11342.3882197686</c:v>
                </c:pt>
                <c:pt idx="15">
                  <c:v>14832.551317154001</c:v>
                </c:pt>
                <c:pt idx="16">
                  <c:v>14657.8164842768</c:v>
                </c:pt>
                <c:pt idx="17">
                  <c:v>14450.096545578101</c:v>
                </c:pt>
                <c:pt idx="18">
                  <c:v>20329.5692578669</c:v>
                </c:pt>
                <c:pt idx="19">
                  <c:v>20126.574683929299</c:v>
                </c:pt>
                <c:pt idx="20">
                  <c:v>25199.9651808979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C-361B-4B67-800F-625934CD551A}"/>
            </c:ext>
          </c:extLst>
        </c:ser>
        <c:ser>
          <c:idx val="221"/>
          <c:order val="221"/>
          <c:tx>
            <c:strRef>
              <c:f>'Exported Energy (Each)'!$HO$2</c:f>
              <c:strCache>
                <c:ptCount val="1"/>
                <c:pt idx="0">
                  <c:v>ag257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(Each)'!$HO$3:$HO$23</c:f>
              <c:numCache>
                <c:formatCode>General</c:formatCode>
                <c:ptCount val="21"/>
                <c:pt idx="0">
                  <c:v>2786.8332678310499</c:v>
                </c:pt>
                <c:pt idx="1">
                  <c:v>2752.7144307527401</c:v>
                </c:pt>
                <c:pt idx="2">
                  <c:v>2718.6233196767098</c:v>
                </c:pt>
                <c:pt idx="3">
                  <c:v>2684.5790622602699</c:v>
                </c:pt>
                <c:pt idx="4">
                  <c:v>2650.5953598168899</c:v>
                </c:pt>
                <c:pt idx="5">
                  <c:v>1564.87186343246</c:v>
                </c:pt>
                <c:pt idx="6">
                  <c:v>1563.9458756277099</c:v>
                </c:pt>
                <c:pt idx="7">
                  <c:v>1566.5313377909199</c:v>
                </c:pt>
                <c:pt idx="8">
                  <c:v>1573.0186686227401</c:v>
                </c:pt>
                <c:pt idx="9">
                  <c:v>4181.1900258497299</c:v>
                </c:pt>
                <c:pt idx="10">
                  <c:v>4125.0919880170004</c:v>
                </c:pt>
                <c:pt idx="11">
                  <c:v>4063.3496527341499</c:v>
                </c:pt>
                <c:pt idx="12">
                  <c:v>4003.2696830622799</c:v>
                </c:pt>
                <c:pt idx="13">
                  <c:v>6768.8523208376901</c:v>
                </c:pt>
                <c:pt idx="14">
                  <c:v>6689.7689993138702</c:v>
                </c:pt>
                <c:pt idx="15">
                  <c:v>6664.5400420997703</c:v>
                </c:pt>
                <c:pt idx="16">
                  <c:v>6563.2314752587599</c:v>
                </c:pt>
                <c:pt idx="17">
                  <c:v>12842.327411272699</c:v>
                </c:pt>
                <c:pt idx="18">
                  <c:v>12712.975701651199</c:v>
                </c:pt>
                <c:pt idx="19">
                  <c:v>12604.998164188301</c:v>
                </c:pt>
                <c:pt idx="20">
                  <c:v>16322.8746081148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D-361B-4B67-800F-625934CD551A}"/>
            </c:ext>
          </c:extLst>
        </c:ser>
        <c:ser>
          <c:idx val="222"/>
          <c:order val="222"/>
          <c:tx>
            <c:strRef>
              <c:f>'Exported Energy (Each)'!$HP$2</c:f>
              <c:strCache>
                <c:ptCount val="1"/>
                <c:pt idx="0">
                  <c:v>ag258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(Each)'!$HP$3:$HP$23</c:f>
              <c:numCache>
                <c:formatCode>General</c:formatCode>
                <c:ptCount val="21"/>
                <c:pt idx="0">
                  <c:v>2331.5528190301402</c:v>
                </c:pt>
                <c:pt idx="1">
                  <c:v>2305.7746974575298</c:v>
                </c:pt>
                <c:pt idx="2">
                  <c:v>2280.05037830228</c:v>
                </c:pt>
                <c:pt idx="3">
                  <c:v>2254.3631995461201</c:v>
                </c:pt>
                <c:pt idx="4">
                  <c:v>2228.71210914521</c:v>
                </c:pt>
                <c:pt idx="5">
                  <c:v>3241.4633499878501</c:v>
                </c:pt>
                <c:pt idx="6">
                  <c:v>3217.3346115139602</c:v>
                </c:pt>
                <c:pt idx="7">
                  <c:v>3194.8594422063002</c:v>
                </c:pt>
                <c:pt idx="8">
                  <c:v>3174.1838445160301</c:v>
                </c:pt>
                <c:pt idx="9">
                  <c:v>2571.9274693246398</c:v>
                </c:pt>
                <c:pt idx="10">
                  <c:v>2551.69019808961</c:v>
                </c:pt>
                <c:pt idx="11">
                  <c:v>2526.0511361695098</c:v>
                </c:pt>
                <c:pt idx="12">
                  <c:v>2501.5980311390899</c:v>
                </c:pt>
                <c:pt idx="13">
                  <c:v>15910.5714317366</c:v>
                </c:pt>
                <c:pt idx="14">
                  <c:v>15783.3608332372</c:v>
                </c:pt>
                <c:pt idx="15">
                  <c:v>21322.7647171635</c:v>
                </c:pt>
                <c:pt idx="16">
                  <c:v>21131.6631388766</c:v>
                </c:pt>
                <c:pt idx="17">
                  <c:v>20919.3612113499</c:v>
                </c:pt>
                <c:pt idx="18">
                  <c:v>20708.1996671864</c:v>
                </c:pt>
                <c:pt idx="19">
                  <c:v>34956.430483837103</c:v>
                </c:pt>
                <c:pt idx="20">
                  <c:v>34655.157543231697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E-361B-4B67-800F-625934CD551A}"/>
            </c:ext>
          </c:extLst>
        </c:ser>
        <c:ser>
          <c:idx val="223"/>
          <c:order val="223"/>
          <c:tx>
            <c:strRef>
              <c:f>'Exported Energy (Each)'!$HQ$2</c:f>
              <c:strCache>
                <c:ptCount val="1"/>
                <c:pt idx="0">
                  <c:v>ag259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(Each)'!$HQ$3:$HQ$23</c:f>
              <c:numCache>
                <c:formatCode>General</c:formatCode>
                <c:ptCount val="21"/>
                <c:pt idx="0">
                  <c:v>0</c:v>
                </c:pt>
                <c:pt idx="1">
                  <c:v>1866.72909618265</c:v>
                </c:pt>
                <c:pt idx="2">
                  <c:v>1847.54977701761</c:v>
                </c:pt>
                <c:pt idx="3">
                  <c:v>1828.38100826093</c:v>
                </c:pt>
                <c:pt idx="4">
                  <c:v>1809.22590715199</c:v>
                </c:pt>
                <c:pt idx="5">
                  <c:v>1790.0847883157201</c:v>
                </c:pt>
                <c:pt idx="6">
                  <c:v>4053.2709214752099</c:v>
                </c:pt>
                <c:pt idx="7">
                  <c:v>4022.1593029364099</c:v>
                </c:pt>
                <c:pt idx="8">
                  <c:v>3990.8053253237399</c:v>
                </c:pt>
                <c:pt idx="9">
                  <c:v>3961.01105133703</c:v>
                </c:pt>
                <c:pt idx="10">
                  <c:v>3933.2797226406301</c:v>
                </c:pt>
                <c:pt idx="11">
                  <c:v>3505.8210699022602</c:v>
                </c:pt>
                <c:pt idx="12">
                  <c:v>3471.5636910723802</c:v>
                </c:pt>
                <c:pt idx="13">
                  <c:v>3430.2064024500201</c:v>
                </c:pt>
                <c:pt idx="14">
                  <c:v>3389.3109197090398</c:v>
                </c:pt>
                <c:pt idx="15">
                  <c:v>3281.7593495361898</c:v>
                </c:pt>
                <c:pt idx="16">
                  <c:v>3256.58349851402</c:v>
                </c:pt>
                <c:pt idx="17">
                  <c:v>3210.33556044745</c:v>
                </c:pt>
                <c:pt idx="18">
                  <c:v>3166.3056485141901</c:v>
                </c:pt>
                <c:pt idx="19">
                  <c:v>3087.09362896223</c:v>
                </c:pt>
                <c:pt idx="20">
                  <c:v>3051.39141546052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F-361B-4B67-800F-625934CD551A}"/>
            </c:ext>
          </c:extLst>
        </c:ser>
        <c:ser>
          <c:idx val="224"/>
          <c:order val="224"/>
          <c:tx>
            <c:strRef>
              <c:f>'Exported Energy (Each)'!$HR$2</c:f>
              <c:strCache>
                <c:ptCount val="1"/>
                <c:pt idx="0">
                  <c:v>ag260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(Each)'!$HR$3:$HR$23</c:f>
              <c:numCache>
                <c:formatCode>General</c:formatCode>
                <c:ptCount val="21"/>
                <c:pt idx="0">
                  <c:v>0</c:v>
                </c:pt>
                <c:pt idx="1">
                  <c:v>3088.9421544367601</c:v>
                </c:pt>
                <c:pt idx="2">
                  <c:v>3058.6812170789999</c:v>
                </c:pt>
                <c:pt idx="3">
                  <c:v>3028.4339471958901</c:v>
                </c:pt>
                <c:pt idx="4">
                  <c:v>2998.2029892872101</c:v>
                </c:pt>
                <c:pt idx="5">
                  <c:v>2967.9924299691802</c:v>
                </c:pt>
                <c:pt idx="6">
                  <c:v>3735.6706019808598</c:v>
                </c:pt>
                <c:pt idx="7">
                  <c:v>3704.3882293485599</c:v>
                </c:pt>
                <c:pt idx="8">
                  <c:v>3673.5547987762302</c:v>
                </c:pt>
                <c:pt idx="9">
                  <c:v>3643.4349175826001</c:v>
                </c:pt>
                <c:pt idx="10">
                  <c:v>3613.98127467116</c:v>
                </c:pt>
                <c:pt idx="11">
                  <c:v>3585.2329226176898</c:v>
                </c:pt>
                <c:pt idx="12">
                  <c:v>3163.0339820662298</c:v>
                </c:pt>
                <c:pt idx="13">
                  <c:v>3132.14564440597</c:v>
                </c:pt>
                <c:pt idx="14">
                  <c:v>3099.20689861451</c:v>
                </c:pt>
                <c:pt idx="15">
                  <c:v>3066.5602000341801</c:v>
                </c:pt>
                <c:pt idx="16">
                  <c:v>2851.9341723757002</c:v>
                </c:pt>
                <c:pt idx="17">
                  <c:v>2825.9383756839302</c:v>
                </c:pt>
                <c:pt idx="18">
                  <c:v>2791.92027852404</c:v>
                </c:pt>
                <c:pt idx="19">
                  <c:v>2759.5148144835398</c:v>
                </c:pt>
                <c:pt idx="20">
                  <c:v>23740.220777849099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0-361B-4B67-800F-625934CD551A}"/>
            </c:ext>
          </c:extLst>
        </c:ser>
        <c:ser>
          <c:idx val="225"/>
          <c:order val="225"/>
          <c:tx>
            <c:strRef>
              <c:f>'Exported Energy (Each)'!$HS$2</c:f>
              <c:strCache>
                <c:ptCount val="1"/>
                <c:pt idx="0">
                  <c:v>ag261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(Each)'!$HS$3:$HS$23</c:f>
              <c:numCache>
                <c:formatCode>General</c:formatCode>
                <c:ptCount val="21"/>
                <c:pt idx="0">
                  <c:v>2313.1714067508301</c:v>
                </c:pt>
                <c:pt idx="1">
                  <c:v>2287.3430470677799</c:v>
                </c:pt>
                <c:pt idx="2">
                  <c:v>2261.5305589746199</c:v>
                </c:pt>
                <c:pt idx="3">
                  <c:v>2235.7402263541899</c:v>
                </c:pt>
                <c:pt idx="4">
                  <c:v>2209.9711411440098</c:v>
                </c:pt>
                <c:pt idx="5">
                  <c:v>2184.21736674165</c:v>
                </c:pt>
                <c:pt idx="6">
                  <c:v>3801.2993723619002</c:v>
                </c:pt>
                <c:pt idx="7">
                  <c:v>3771.4887846798301</c:v>
                </c:pt>
                <c:pt idx="8">
                  <c:v>3741.6027555888099</c:v>
                </c:pt>
                <c:pt idx="9">
                  <c:v>3712.7380093338802</c:v>
                </c:pt>
                <c:pt idx="10">
                  <c:v>3685.6775752722601</c:v>
                </c:pt>
                <c:pt idx="11">
                  <c:v>3110.2329914852698</c:v>
                </c:pt>
                <c:pt idx="12">
                  <c:v>3077.9676848440599</c:v>
                </c:pt>
                <c:pt idx="13">
                  <c:v>3036.2281212473199</c:v>
                </c:pt>
                <c:pt idx="14">
                  <c:v>2995.1143828567901</c:v>
                </c:pt>
                <c:pt idx="15">
                  <c:v>2768.7542152819701</c:v>
                </c:pt>
                <c:pt idx="16">
                  <c:v>2778.5897792851301</c:v>
                </c:pt>
                <c:pt idx="17">
                  <c:v>2731.1717665668102</c:v>
                </c:pt>
                <c:pt idx="18">
                  <c:v>2687.7215742210001</c:v>
                </c:pt>
                <c:pt idx="19">
                  <c:v>5853.2379538028099</c:v>
                </c:pt>
                <c:pt idx="20">
                  <c:v>5795.6820248440999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1-361B-4B67-800F-625934CD551A}"/>
            </c:ext>
          </c:extLst>
        </c:ser>
        <c:ser>
          <c:idx val="226"/>
          <c:order val="226"/>
          <c:tx>
            <c:strRef>
              <c:f>'Exported Energy (Each)'!$HT$2</c:f>
              <c:strCache>
                <c:ptCount val="1"/>
                <c:pt idx="0">
                  <c:v>ag262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(Each)'!$HT$3:$HT$23</c:f>
              <c:numCache>
                <c:formatCode>General</c:formatCode>
                <c:ptCount val="21"/>
                <c:pt idx="0">
                  <c:v>5550.7563760068497</c:v>
                </c:pt>
                <c:pt idx="1">
                  <c:v>5490.5160198378999</c:v>
                </c:pt>
                <c:pt idx="2">
                  <c:v>5430.3342642579901</c:v>
                </c:pt>
                <c:pt idx="3">
                  <c:v>5370.2059849132402</c:v>
                </c:pt>
                <c:pt idx="4">
                  <c:v>5310.1324491415498</c:v>
                </c:pt>
                <c:pt idx="5">
                  <c:v>3032.1325334129301</c:v>
                </c:pt>
                <c:pt idx="6">
                  <c:v>3021.4469657202299</c:v>
                </c:pt>
                <c:pt idx="7">
                  <c:v>3012.1477009504101</c:v>
                </c:pt>
                <c:pt idx="8">
                  <c:v>3004.0855996539799</c:v>
                </c:pt>
                <c:pt idx="9">
                  <c:v>11435.841781179801</c:v>
                </c:pt>
                <c:pt idx="10">
                  <c:v>11315.791604059799</c:v>
                </c:pt>
                <c:pt idx="11">
                  <c:v>11184.627491596801</c:v>
                </c:pt>
                <c:pt idx="12">
                  <c:v>11053.900644610099</c:v>
                </c:pt>
                <c:pt idx="13">
                  <c:v>17578.062516409402</c:v>
                </c:pt>
                <c:pt idx="14">
                  <c:v>17398.030844121698</c:v>
                </c:pt>
                <c:pt idx="15">
                  <c:v>17225.219555141099</c:v>
                </c:pt>
                <c:pt idx="16">
                  <c:v>17018.591448988798</c:v>
                </c:pt>
                <c:pt idx="17">
                  <c:v>24552.9951631771</c:v>
                </c:pt>
                <c:pt idx="18">
                  <c:v>24307.9602788622</c:v>
                </c:pt>
                <c:pt idx="19">
                  <c:v>24054.112318492302</c:v>
                </c:pt>
                <c:pt idx="20">
                  <c:v>29300.191947826701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2-361B-4B67-800F-625934CD551A}"/>
            </c:ext>
          </c:extLst>
        </c:ser>
        <c:ser>
          <c:idx val="227"/>
          <c:order val="227"/>
          <c:tx>
            <c:strRef>
              <c:f>'Exported Energy (Each)'!$HU$2</c:f>
              <c:strCache>
                <c:ptCount val="1"/>
                <c:pt idx="0">
                  <c:v>ag263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(Each)'!$HU$3:$HU$23</c:f>
              <c:numCache>
                <c:formatCode>General</c:formatCode>
                <c:ptCount val="21"/>
                <c:pt idx="0">
                  <c:v>1168.40416901924</c:v>
                </c:pt>
                <c:pt idx="1">
                  <c:v>1154.1948247400501</c:v>
                </c:pt>
                <c:pt idx="2">
                  <c:v>1139.9998260114201</c:v>
                </c:pt>
                <c:pt idx="3">
                  <c:v>1125.8159345499</c:v>
                </c:pt>
                <c:pt idx="4">
                  <c:v>1111.6505541245899</c:v>
                </c:pt>
                <c:pt idx="5">
                  <c:v>1097.49981331246</c:v>
                </c:pt>
                <c:pt idx="6">
                  <c:v>2993.6959325789699</c:v>
                </c:pt>
                <c:pt idx="7">
                  <c:v>2978.2741882722898</c:v>
                </c:pt>
                <c:pt idx="8">
                  <c:v>2959.5801664118198</c:v>
                </c:pt>
                <c:pt idx="9">
                  <c:v>2943.8705627463401</c:v>
                </c:pt>
                <c:pt idx="10">
                  <c:v>2452.2380126769399</c:v>
                </c:pt>
                <c:pt idx="11">
                  <c:v>2425.17087074747</c:v>
                </c:pt>
                <c:pt idx="12">
                  <c:v>2388.2587551158799</c:v>
                </c:pt>
                <c:pt idx="13">
                  <c:v>2353.4534633620401</c:v>
                </c:pt>
                <c:pt idx="14">
                  <c:v>2180.34589453645</c:v>
                </c:pt>
                <c:pt idx="15">
                  <c:v>2151.7795123626602</c:v>
                </c:pt>
                <c:pt idx="16">
                  <c:v>2158.0454040566201</c:v>
                </c:pt>
                <c:pt idx="17">
                  <c:v>2119.5519156895598</c:v>
                </c:pt>
                <c:pt idx="18">
                  <c:v>14977.622025978</c:v>
                </c:pt>
                <c:pt idx="19">
                  <c:v>14854.6466233554</c:v>
                </c:pt>
                <c:pt idx="20">
                  <c:v>14705.5459518959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3-361B-4B67-800F-625934CD551A}"/>
            </c:ext>
          </c:extLst>
        </c:ser>
        <c:ser>
          <c:idx val="228"/>
          <c:order val="228"/>
          <c:tx>
            <c:strRef>
              <c:f>'Exported Energy (Each)'!$HV$2</c:f>
              <c:strCache>
                <c:ptCount val="1"/>
                <c:pt idx="0">
                  <c:v>ag264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(Each)'!$HV$3:$HV$23</c:f>
              <c:numCache>
                <c:formatCode>General</c:formatCode>
                <c:ptCount val="21"/>
                <c:pt idx="0">
                  <c:v>2234.74210899543</c:v>
                </c:pt>
                <c:pt idx="1">
                  <c:v>2212.60854308443</c:v>
                </c:pt>
                <c:pt idx="2">
                  <c:v>2190.4860683740699</c:v>
                </c:pt>
                <c:pt idx="3">
                  <c:v>2168.3830207064202</c:v>
                </c:pt>
                <c:pt idx="4">
                  <c:v>2146.29184615543</c:v>
                </c:pt>
                <c:pt idx="5">
                  <c:v>5510.7341763150098</c:v>
                </c:pt>
                <c:pt idx="6">
                  <c:v>5464.0918435213498</c:v>
                </c:pt>
                <c:pt idx="7">
                  <c:v>5416.6605589793098</c:v>
                </c:pt>
                <c:pt idx="8">
                  <c:v>5369.8683342090699</c:v>
                </c:pt>
                <c:pt idx="9">
                  <c:v>5324.0049491526297</c:v>
                </c:pt>
                <c:pt idx="10">
                  <c:v>5279.04037915761</c:v>
                </c:pt>
                <c:pt idx="11">
                  <c:v>5014.3202102484602</c:v>
                </c:pt>
                <c:pt idx="12">
                  <c:v>4962.1297568872196</c:v>
                </c:pt>
                <c:pt idx="13">
                  <c:v>4905.95069521389</c:v>
                </c:pt>
                <c:pt idx="14">
                  <c:v>4850.4465832455899</c:v>
                </c:pt>
                <c:pt idx="15">
                  <c:v>4760.4698178354301</c:v>
                </c:pt>
                <c:pt idx="16">
                  <c:v>4707.7011015163398</c:v>
                </c:pt>
                <c:pt idx="17">
                  <c:v>4650.6758507552404</c:v>
                </c:pt>
                <c:pt idx="18">
                  <c:v>4593.8677928574898</c:v>
                </c:pt>
                <c:pt idx="19">
                  <c:v>4502.2982450356403</c:v>
                </c:pt>
                <c:pt idx="20">
                  <c:v>4452.0952978235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4-361B-4B67-800F-625934CD551A}"/>
            </c:ext>
          </c:extLst>
        </c:ser>
        <c:ser>
          <c:idx val="229"/>
          <c:order val="229"/>
          <c:tx>
            <c:strRef>
              <c:f>'Exported Energy (Each)'!$HW$2</c:f>
              <c:strCache>
                <c:ptCount val="1"/>
                <c:pt idx="0">
                  <c:v>ag267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(Each)'!$HW$3:$HW$23</c:f>
              <c:numCache>
                <c:formatCode>General</c:formatCode>
                <c:ptCount val="21"/>
                <c:pt idx="0">
                  <c:v>3717.56774244178</c:v>
                </c:pt>
                <c:pt idx="1">
                  <c:v>3675.70566032123</c:v>
                </c:pt>
                <c:pt idx="2">
                  <c:v>3633.9099453828799</c:v>
                </c:pt>
                <c:pt idx="3">
                  <c:v>3592.17236575479</c:v>
                </c:pt>
                <c:pt idx="4">
                  <c:v>3550.4893477137002</c:v>
                </c:pt>
                <c:pt idx="5">
                  <c:v>3031.9425367651302</c:v>
                </c:pt>
                <c:pt idx="6">
                  <c:v>3022.9289837318702</c:v>
                </c:pt>
                <c:pt idx="7">
                  <c:v>3012.3509831464598</c:v>
                </c:pt>
                <c:pt idx="8">
                  <c:v>3007.4522648183101</c:v>
                </c:pt>
                <c:pt idx="9">
                  <c:v>7078.5175798208502</c:v>
                </c:pt>
                <c:pt idx="10">
                  <c:v>7002.7776247291204</c:v>
                </c:pt>
                <c:pt idx="11">
                  <c:v>6904.8377304737596</c:v>
                </c:pt>
                <c:pt idx="12">
                  <c:v>6808.4672413275202</c:v>
                </c:pt>
                <c:pt idx="13">
                  <c:v>12331.560370466999</c:v>
                </c:pt>
                <c:pt idx="14">
                  <c:v>12197.7466914406</c:v>
                </c:pt>
                <c:pt idx="15">
                  <c:v>12163.294519171101</c:v>
                </c:pt>
                <c:pt idx="16">
                  <c:v>17354.974459631801</c:v>
                </c:pt>
                <c:pt idx="17">
                  <c:v>17172.5694842872</c:v>
                </c:pt>
                <c:pt idx="18">
                  <c:v>16956.6485293921</c:v>
                </c:pt>
                <c:pt idx="19">
                  <c:v>23099.253139853099</c:v>
                </c:pt>
                <c:pt idx="20">
                  <c:v>22851.824458980998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5-361B-4B67-800F-625934CD551A}"/>
            </c:ext>
          </c:extLst>
        </c:ser>
        <c:ser>
          <c:idx val="230"/>
          <c:order val="230"/>
          <c:tx>
            <c:strRef>
              <c:f>'Exported Energy (Each)'!$HX$2</c:f>
              <c:strCache>
                <c:ptCount val="1"/>
                <c:pt idx="0">
                  <c:v>ag268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(Each)'!$HX$3:$HX$23</c:f>
              <c:numCache>
                <c:formatCode>General</c:formatCode>
                <c:ptCount val="21"/>
                <c:pt idx="0">
                  <c:v>1087.4080041654099</c:v>
                </c:pt>
                <c:pt idx="1">
                  <c:v>1074.1712972678099</c:v>
                </c:pt>
                <c:pt idx="2">
                  <c:v>1060.9513452506901</c:v>
                </c:pt>
                <c:pt idx="3">
                  <c:v>1047.7489273976</c:v>
                </c:pt>
                <c:pt idx="4">
                  <c:v>1034.56876990616</c:v>
                </c:pt>
                <c:pt idx="5">
                  <c:v>1021.4072616411</c:v>
                </c:pt>
                <c:pt idx="6">
                  <c:v>3385.3615745743</c:v>
                </c:pt>
                <c:pt idx="7">
                  <c:v>3359.59820017114</c:v>
                </c:pt>
                <c:pt idx="8">
                  <c:v>3334.8048139795301</c:v>
                </c:pt>
                <c:pt idx="9">
                  <c:v>3311.1209121024399</c:v>
                </c:pt>
                <c:pt idx="10">
                  <c:v>3289.5012399657599</c:v>
                </c:pt>
                <c:pt idx="11">
                  <c:v>2722.2920964509699</c:v>
                </c:pt>
                <c:pt idx="12">
                  <c:v>2697.7488077153098</c:v>
                </c:pt>
                <c:pt idx="13">
                  <c:v>2664.3361839189902</c:v>
                </c:pt>
                <c:pt idx="14">
                  <c:v>2630.9236462326198</c:v>
                </c:pt>
                <c:pt idx="15">
                  <c:v>2449.7630053428102</c:v>
                </c:pt>
                <c:pt idx="16">
                  <c:v>2459.1144682174499</c:v>
                </c:pt>
                <c:pt idx="17">
                  <c:v>2420.3901232497601</c:v>
                </c:pt>
                <c:pt idx="18">
                  <c:v>2384.7748180522899</c:v>
                </c:pt>
                <c:pt idx="19">
                  <c:v>14905.3420799381</c:v>
                </c:pt>
                <c:pt idx="20">
                  <c:v>14784.2403374971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6-361B-4B67-800F-625934CD551A}"/>
            </c:ext>
          </c:extLst>
        </c:ser>
        <c:ser>
          <c:idx val="231"/>
          <c:order val="231"/>
          <c:tx>
            <c:strRef>
              <c:f>'Exported Energy (Each)'!$HY$2</c:f>
              <c:strCache>
                <c:ptCount val="1"/>
                <c:pt idx="0">
                  <c:v>ag269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(Each)'!$HY$3:$HY$23</c:f>
              <c:numCache>
                <c:formatCode>General</c:formatCode>
                <c:ptCount val="21"/>
                <c:pt idx="0">
                  <c:v>1138.08096665324</c:v>
                </c:pt>
                <c:pt idx="1">
                  <c:v>1124.7526056392701</c:v>
                </c:pt>
                <c:pt idx="2">
                  <c:v>1111.44442196414</c:v>
                </c:pt>
                <c:pt idx="3">
                  <c:v>1098.1549547757199</c:v>
                </c:pt>
                <c:pt idx="4">
                  <c:v>1084.88140510073</c:v>
                </c:pt>
                <c:pt idx="5">
                  <c:v>1071.6345692761199</c:v>
                </c:pt>
                <c:pt idx="6">
                  <c:v>1502.7827198591899</c:v>
                </c:pt>
                <c:pt idx="7">
                  <c:v>1492.1374598940999</c:v>
                </c:pt>
                <c:pt idx="8">
                  <c:v>1486.1887176431701</c:v>
                </c:pt>
                <c:pt idx="9">
                  <c:v>1487.05564622527</c:v>
                </c:pt>
                <c:pt idx="10">
                  <c:v>1065.1699597597999</c:v>
                </c:pt>
                <c:pt idx="11">
                  <c:v>1048.16583720176</c:v>
                </c:pt>
                <c:pt idx="12">
                  <c:v>1016.3231516178899</c:v>
                </c:pt>
                <c:pt idx="13">
                  <c:v>985.64654638413504</c:v>
                </c:pt>
                <c:pt idx="14">
                  <c:v>4812.6249652895303</c:v>
                </c:pt>
                <c:pt idx="15">
                  <c:v>4750.1418021435402</c:v>
                </c:pt>
                <c:pt idx="16">
                  <c:v>4694.8842695679004</c:v>
                </c:pt>
                <c:pt idx="17">
                  <c:v>4611.6841704114304</c:v>
                </c:pt>
                <c:pt idx="18">
                  <c:v>6920.2870741133002</c:v>
                </c:pt>
                <c:pt idx="19">
                  <c:v>6841.0125270695899</c:v>
                </c:pt>
                <c:pt idx="20">
                  <c:v>6764.1036598437204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7-361B-4B67-800F-625934CD55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511792"/>
        <c:axId val="1284515440"/>
      </c:lineChart>
      <c:catAx>
        <c:axId val="117351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4515440"/>
        <c:crosses val="autoZero"/>
        <c:auto val="1"/>
        <c:lblAlgn val="ctr"/>
        <c:lblOffset val="0"/>
        <c:noMultiLvlLbl val="0"/>
      </c:catAx>
      <c:valAx>
        <c:axId val="1284515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kWh</a:t>
                </a:r>
              </a:p>
            </c:rich>
          </c:tx>
          <c:layout>
            <c:manualLayout>
              <c:xMode val="edge"/>
              <c:yMode val="edge"/>
              <c:x val="0"/>
              <c:y val="3.696048410615331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3511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684861809248003E-2"/>
          <c:y val="0.10648148148148148"/>
          <c:w val="0.91979648300420014"/>
          <c:h val="0.80000801983085446"/>
        </c:manualLayout>
      </c:layout>
      <c:lineChart>
        <c:grouping val="standard"/>
        <c:varyColors val="0"/>
        <c:ser>
          <c:idx val="0"/>
          <c:order val="0"/>
          <c:tx>
            <c:strRef>
              <c:f>'Installed PV (Each)'!$C$2</c:f>
              <c:strCache>
                <c:ptCount val="1"/>
                <c:pt idx="0">
                  <c:v>ag003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(Each)'!$C$3:$C$23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EF-4A2A-9759-3965CB0440C1}"/>
            </c:ext>
          </c:extLst>
        </c:ser>
        <c:ser>
          <c:idx val="1"/>
          <c:order val="1"/>
          <c:tx>
            <c:strRef>
              <c:f>'Installed PV (Each)'!$D$2</c:f>
              <c:strCache>
                <c:ptCount val="1"/>
                <c:pt idx="0">
                  <c:v>ag004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(Each)'!$D$3:$D$23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7000</c:v>
                </c:pt>
                <c:pt idx="20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EF-4A2A-9759-3965CB0440C1}"/>
            </c:ext>
          </c:extLst>
        </c:ser>
        <c:ser>
          <c:idx val="2"/>
          <c:order val="2"/>
          <c:tx>
            <c:strRef>
              <c:f>'Installed PV (Each)'!$E$2</c:f>
              <c:strCache>
                <c:ptCount val="1"/>
                <c:pt idx="0">
                  <c:v>ag005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(Each)'!$E$3:$E$23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14000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EF-4A2A-9759-3965CB0440C1}"/>
            </c:ext>
          </c:extLst>
        </c:ser>
        <c:ser>
          <c:idx val="3"/>
          <c:order val="3"/>
          <c:tx>
            <c:strRef>
              <c:f>'Installed PV (Each)'!$F$2</c:f>
              <c:strCache>
                <c:ptCount val="1"/>
                <c:pt idx="0">
                  <c:v>ag010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(Each)'!$F$3:$F$23</c:f>
              <c:numCache>
                <c:formatCode>General</c:formatCode>
                <c:ptCount val="21"/>
                <c:pt idx="0">
                  <c:v>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EF-4A2A-9759-3965CB0440C1}"/>
            </c:ext>
          </c:extLst>
        </c:ser>
        <c:ser>
          <c:idx val="4"/>
          <c:order val="4"/>
          <c:tx>
            <c:strRef>
              <c:f>'Installed PV (Each)'!$G$2</c:f>
              <c:strCache>
                <c:ptCount val="1"/>
                <c:pt idx="0">
                  <c:v>ag012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(Each)'!$G$3:$G$23</c:f>
              <c:numCache>
                <c:formatCode>General</c:formatCode>
                <c:ptCount val="21"/>
                <c:pt idx="0">
                  <c:v>4000</c:v>
                </c:pt>
                <c:pt idx="1">
                  <c:v>4000</c:v>
                </c:pt>
                <c:pt idx="2">
                  <c:v>4000</c:v>
                </c:pt>
                <c:pt idx="3">
                  <c:v>4000</c:v>
                </c:pt>
                <c:pt idx="4">
                  <c:v>4000</c:v>
                </c:pt>
                <c:pt idx="5">
                  <c:v>4000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7500</c:v>
                </c:pt>
                <c:pt idx="11">
                  <c:v>7500</c:v>
                </c:pt>
                <c:pt idx="12">
                  <c:v>7500</c:v>
                </c:pt>
                <c:pt idx="13">
                  <c:v>7500</c:v>
                </c:pt>
                <c:pt idx="14">
                  <c:v>9500</c:v>
                </c:pt>
                <c:pt idx="15">
                  <c:v>9500</c:v>
                </c:pt>
                <c:pt idx="16">
                  <c:v>9500</c:v>
                </c:pt>
                <c:pt idx="17">
                  <c:v>9500</c:v>
                </c:pt>
                <c:pt idx="18">
                  <c:v>14000</c:v>
                </c:pt>
                <c:pt idx="19">
                  <c:v>14000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1EF-4A2A-9759-3965CB0440C1}"/>
            </c:ext>
          </c:extLst>
        </c:ser>
        <c:ser>
          <c:idx val="5"/>
          <c:order val="5"/>
          <c:tx>
            <c:strRef>
              <c:f>'Installed PV (Each)'!$H$2</c:f>
              <c:strCache>
                <c:ptCount val="1"/>
                <c:pt idx="0">
                  <c:v>ag013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(Each)'!$H$3:$H$23</c:f>
              <c:numCache>
                <c:formatCode>General</c:formatCode>
                <c:ptCount val="21"/>
                <c:pt idx="0">
                  <c:v>2500</c:v>
                </c:pt>
                <c:pt idx="1">
                  <c:v>2500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17500</c:v>
                </c:pt>
                <c:pt idx="19">
                  <c:v>17500</c:v>
                </c:pt>
                <c:pt idx="20">
                  <c:v>21500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EF-4A2A-9759-3965CB0440C1}"/>
            </c:ext>
          </c:extLst>
        </c:ser>
        <c:ser>
          <c:idx val="6"/>
          <c:order val="6"/>
          <c:tx>
            <c:strRef>
              <c:f>'Installed PV (Each)'!$I$2</c:f>
              <c:strCache>
                <c:ptCount val="1"/>
                <c:pt idx="0">
                  <c:v>ag014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(Each)'!$I$3:$I$23</c:f>
              <c:numCache>
                <c:formatCode>General</c:formatCode>
                <c:ptCount val="21"/>
                <c:pt idx="0">
                  <c:v>3000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8000</c:v>
                </c:pt>
                <c:pt idx="19">
                  <c:v>8000</c:v>
                </c:pt>
                <c:pt idx="20">
                  <c:v>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1EF-4A2A-9759-3965CB0440C1}"/>
            </c:ext>
          </c:extLst>
        </c:ser>
        <c:ser>
          <c:idx val="7"/>
          <c:order val="7"/>
          <c:tx>
            <c:strRef>
              <c:f>'Installed PV (Each)'!$J$2</c:f>
              <c:strCache>
                <c:ptCount val="1"/>
                <c:pt idx="0">
                  <c:v>ag015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(Each)'!$J$3:$J$23</c:f>
              <c:numCache>
                <c:formatCode>General</c:formatCode>
                <c:ptCount val="21"/>
                <c:pt idx="0">
                  <c:v>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1EF-4A2A-9759-3965CB0440C1}"/>
            </c:ext>
          </c:extLst>
        </c:ser>
        <c:ser>
          <c:idx val="8"/>
          <c:order val="8"/>
          <c:tx>
            <c:strRef>
              <c:f>'Installed PV (Each)'!$K$2</c:f>
              <c:strCache>
                <c:ptCount val="1"/>
                <c:pt idx="0">
                  <c:v>ag016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(Each)'!$K$3:$K$23</c:f>
              <c:numCache>
                <c:formatCode>General</c:formatCode>
                <c:ptCount val="21"/>
                <c:pt idx="0">
                  <c:v>0</c:v>
                </c:pt>
                <c:pt idx="1">
                  <c:v>4000</c:v>
                </c:pt>
                <c:pt idx="2">
                  <c:v>4000</c:v>
                </c:pt>
                <c:pt idx="3">
                  <c:v>4000</c:v>
                </c:pt>
                <c:pt idx="4">
                  <c:v>4000</c:v>
                </c:pt>
                <c:pt idx="5">
                  <c:v>4000</c:v>
                </c:pt>
                <c:pt idx="6">
                  <c:v>8500</c:v>
                </c:pt>
                <c:pt idx="7">
                  <c:v>8500</c:v>
                </c:pt>
                <c:pt idx="8">
                  <c:v>8500</c:v>
                </c:pt>
                <c:pt idx="9">
                  <c:v>8500</c:v>
                </c:pt>
                <c:pt idx="10">
                  <c:v>13500</c:v>
                </c:pt>
                <c:pt idx="11">
                  <c:v>13500</c:v>
                </c:pt>
                <c:pt idx="12">
                  <c:v>13500</c:v>
                </c:pt>
                <c:pt idx="13">
                  <c:v>13500</c:v>
                </c:pt>
                <c:pt idx="14">
                  <c:v>17500</c:v>
                </c:pt>
                <c:pt idx="15">
                  <c:v>17500</c:v>
                </c:pt>
                <c:pt idx="16">
                  <c:v>17500</c:v>
                </c:pt>
                <c:pt idx="17">
                  <c:v>21500</c:v>
                </c:pt>
                <c:pt idx="18">
                  <c:v>21500</c:v>
                </c:pt>
                <c:pt idx="19">
                  <c:v>21500</c:v>
                </c:pt>
                <c:pt idx="20">
                  <c:v>21500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1EF-4A2A-9759-3965CB0440C1}"/>
            </c:ext>
          </c:extLst>
        </c:ser>
        <c:ser>
          <c:idx val="9"/>
          <c:order val="9"/>
          <c:tx>
            <c:strRef>
              <c:f>'Installed PV (Each)'!$L$2</c:f>
              <c:strCache>
                <c:ptCount val="1"/>
                <c:pt idx="0">
                  <c:v>ag017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(Each)'!$L$3:$L$23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10500</c:v>
                </c:pt>
                <c:pt idx="6">
                  <c:v>10500</c:v>
                </c:pt>
                <c:pt idx="7">
                  <c:v>10500</c:v>
                </c:pt>
                <c:pt idx="8">
                  <c:v>10500</c:v>
                </c:pt>
                <c:pt idx="9">
                  <c:v>15500</c:v>
                </c:pt>
                <c:pt idx="10">
                  <c:v>15500</c:v>
                </c:pt>
                <c:pt idx="11">
                  <c:v>15500</c:v>
                </c:pt>
                <c:pt idx="12">
                  <c:v>15500</c:v>
                </c:pt>
                <c:pt idx="13">
                  <c:v>19500</c:v>
                </c:pt>
                <c:pt idx="14">
                  <c:v>19500</c:v>
                </c:pt>
                <c:pt idx="15">
                  <c:v>19500</c:v>
                </c:pt>
                <c:pt idx="16">
                  <c:v>24000</c:v>
                </c:pt>
                <c:pt idx="17">
                  <c:v>24000</c:v>
                </c:pt>
                <c:pt idx="18">
                  <c:v>24000</c:v>
                </c:pt>
                <c:pt idx="19">
                  <c:v>29000</c:v>
                </c:pt>
                <c:pt idx="20">
                  <c:v>29000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1EF-4A2A-9759-3965CB0440C1}"/>
            </c:ext>
          </c:extLst>
        </c:ser>
        <c:ser>
          <c:idx val="10"/>
          <c:order val="10"/>
          <c:tx>
            <c:strRef>
              <c:f>'Installed PV (Each)'!$M$2</c:f>
              <c:strCache>
                <c:ptCount val="1"/>
                <c:pt idx="0">
                  <c:v>ag018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(Each)'!$M$3:$M$23</c:f>
              <c:numCache>
                <c:formatCode>General</c:formatCode>
                <c:ptCount val="21"/>
                <c:pt idx="0">
                  <c:v>2500</c:v>
                </c:pt>
                <c:pt idx="1">
                  <c:v>2500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7500</c:v>
                </c:pt>
                <c:pt idx="18">
                  <c:v>7500</c:v>
                </c:pt>
                <c:pt idx="19">
                  <c:v>7500</c:v>
                </c:pt>
                <c:pt idx="20">
                  <c:v>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1EF-4A2A-9759-3965CB0440C1}"/>
            </c:ext>
          </c:extLst>
        </c:ser>
        <c:ser>
          <c:idx val="11"/>
          <c:order val="11"/>
          <c:tx>
            <c:strRef>
              <c:f>'Installed PV (Each)'!$N$2</c:f>
              <c:strCache>
                <c:ptCount val="1"/>
                <c:pt idx="0">
                  <c:v>ag019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(Each)'!$N$3:$N$23</c:f>
              <c:numCache>
                <c:formatCode>General</c:formatCode>
                <c:ptCount val="21"/>
                <c:pt idx="0">
                  <c:v>2500</c:v>
                </c:pt>
                <c:pt idx="1">
                  <c:v>2500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2500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1EF-4A2A-9759-3965CB0440C1}"/>
            </c:ext>
          </c:extLst>
        </c:ser>
        <c:ser>
          <c:idx val="12"/>
          <c:order val="12"/>
          <c:tx>
            <c:strRef>
              <c:f>'Installed PV (Each)'!$O$2</c:f>
              <c:strCache>
                <c:ptCount val="1"/>
                <c:pt idx="0">
                  <c:v>ag020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(Each)'!$O$3:$O$23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13000</c:v>
                </c:pt>
                <c:pt idx="11">
                  <c:v>13000</c:v>
                </c:pt>
                <c:pt idx="12">
                  <c:v>13000</c:v>
                </c:pt>
                <c:pt idx="13">
                  <c:v>13000</c:v>
                </c:pt>
                <c:pt idx="14">
                  <c:v>17000</c:v>
                </c:pt>
                <c:pt idx="15">
                  <c:v>17000</c:v>
                </c:pt>
                <c:pt idx="16">
                  <c:v>17000</c:v>
                </c:pt>
                <c:pt idx="17">
                  <c:v>20500</c:v>
                </c:pt>
                <c:pt idx="18">
                  <c:v>20500</c:v>
                </c:pt>
                <c:pt idx="19">
                  <c:v>20500</c:v>
                </c:pt>
                <c:pt idx="20">
                  <c:v>24500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1EF-4A2A-9759-3965CB0440C1}"/>
            </c:ext>
          </c:extLst>
        </c:ser>
        <c:ser>
          <c:idx val="13"/>
          <c:order val="13"/>
          <c:tx>
            <c:strRef>
              <c:f>'Installed PV (Each)'!$P$2</c:f>
              <c:strCache>
                <c:ptCount val="1"/>
                <c:pt idx="0">
                  <c:v>ag021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(Each)'!$P$3:$P$23</c:f>
              <c:numCache>
                <c:formatCode>General</c:formatCode>
                <c:ptCount val="21"/>
                <c:pt idx="0">
                  <c:v>0</c:v>
                </c:pt>
                <c:pt idx="1">
                  <c:v>3500</c:v>
                </c:pt>
                <c:pt idx="2">
                  <c:v>3500</c:v>
                </c:pt>
                <c:pt idx="3">
                  <c:v>3500</c:v>
                </c:pt>
                <c:pt idx="4">
                  <c:v>3500</c:v>
                </c:pt>
                <c:pt idx="5">
                  <c:v>3500</c:v>
                </c:pt>
                <c:pt idx="6">
                  <c:v>12000</c:v>
                </c:pt>
                <c:pt idx="7">
                  <c:v>12000</c:v>
                </c:pt>
                <c:pt idx="8">
                  <c:v>12000</c:v>
                </c:pt>
                <c:pt idx="9">
                  <c:v>15500</c:v>
                </c:pt>
                <c:pt idx="10">
                  <c:v>15500</c:v>
                </c:pt>
                <c:pt idx="11">
                  <c:v>15500</c:v>
                </c:pt>
                <c:pt idx="12">
                  <c:v>15500</c:v>
                </c:pt>
                <c:pt idx="13">
                  <c:v>20500</c:v>
                </c:pt>
                <c:pt idx="14">
                  <c:v>20500</c:v>
                </c:pt>
                <c:pt idx="15">
                  <c:v>20500</c:v>
                </c:pt>
                <c:pt idx="16">
                  <c:v>24500</c:v>
                </c:pt>
                <c:pt idx="17">
                  <c:v>24500</c:v>
                </c:pt>
                <c:pt idx="18">
                  <c:v>24500</c:v>
                </c:pt>
                <c:pt idx="19">
                  <c:v>29000</c:v>
                </c:pt>
                <c:pt idx="20">
                  <c:v>29000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1EF-4A2A-9759-3965CB0440C1}"/>
            </c:ext>
          </c:extLst>
        </c:ser>
        <c:ser>
          <c:idx val="14"/>
          <c:order val="14"/>
          <c:tx>
            <c:strRef>
              <c:f>'Installed PV (Each)'!$Q$2</c:f>
              <c:strCache>
                <c:ptCount val="1"/>
                <c:pt idx="0">
                  <c:v>ag023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(Each)'!$Q$3:$Q$23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1EF-4A2A-9759-3965CB0440C1}"/>
            </c:ext>
          </c:extLst>
        </c:ser>
        <c:ser>
          <c:idx val="15"/>
          <c:order val="15"/>
          <c:tx>
            <c:strRef>
              <c:f>'Installed PV (Each)'!$R$2</c:f>
              <c:strCache>
                <c:ptCount val="1"/>
                <c:pt idx="0">
                  <c:v>ag025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(Each)'!$R$3:$R$23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11000</c:v>
                </c:pt>
                <c:pt idx="10">
                  <c:v>11000</c:v>
                </c:pt>
                <c:pt idx="11">
                  <c:v>11000</c:v>
                </c:pt>
                <c:pt idx="12">
                  <c:v>11000</c:v>
                </c:pt>
                <c:pt idx="13">
                  <c:v>13000</c:v>
                </c:pt>
                <c:pt idx="14">
                  <c:v>13000</c:v>
                </c:pt>
                <c:pt idx="15">
                  <c:v>13000</c:v>
                </c:pt>
                <c:pt idx="16">
                  <c:v>15500</c:v>
                </c:pt>
                <c:pt idx="17">
                  <c:v>15500</c:v>
                </c:pt>
                <c:pt idx="18">
                  <c:v>15500</c:v>
                </c:pt>
                <c:pt idx="19">
                  <c:v>19500</c:v>
                </c:pt>
                <c:pt idx="20">
                  <c:v>19500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1EF-4A2A-9759-3965CB0440C1}"/>
            </c:ext>
          </c:extLst>
        </c:ser>
        <c:ser>
          <c:idx val="16"/>
          <c:order val="16"/>
          <c:tx>
            <c:strRef>
              <c:f>'Installed PV (Each)'!$S$2</c:f>
              <c:strCache>
                <c:ptCount val="1"/>
                <c:pt idx="0">
                  <c:v>ag027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(Each)'!$S$3:$S$23</c:f>
              <c:numCache>
                <c:formatCode>General</c:formatCode>
                <c:ptCount val="21"/>
                <c:pt idx="0">
                  <c:v>0</c:v>
                </c:pt>
                <c:pt idx="1">
                  <c:v>2500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2500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11000</c:v>
                </c:pt>
                <c:pt idx="12">
                  <c:v>11000</c:v>
                </c:pt>
                <c:pt idx="13">
                  <c:v>11000</c:v>
                </c:pt>
                <c:pt idx="14">
                  <c:v>11000</c:v>
                </c:pt>
                <c:pt idx="15">
                  <c:v>14000</c:v>
                </c:pt>
                <c:pt idx="16">
                  <c:v>14000</c:v>
                </c:pt>
                <c:pt idx="17">
                  <c:v>14000</c:v>
                </c:pt>
                <c:pt idx="18">
                  <c:v>14000</c:v>
                </c:pt>
                <c:pt idx="19">
                  <c:v>19000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1EF-4A2A-9759-3965CB0440C1}"/>
            </c:ext>
          </c:extLst>
        </c:ser>
        <c:ser>
          <c:idx val="17"/>
          <c:order val="17"/>
          <c:tx>
            <c:strRef>
              <c:f>'Installed PV (Each)'!$T$2</c:f>
              <c:strCache>
                <c:ptCount val="1"/>
                <c:pt idx="0">
                  <c:v>ag028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(Each)'!$T$3:$T$23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7000</c:v>
                </c:pt>
                <c:pt idx="19">
                  <c:v>7000</c:v>
                </c:pt>
                <c:pt idx="20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1EF-4A2A-9759-3965CB0440C1}"/>
            </c:ext>
          </c:extLst>
        </c:ser>
        <c:ser>
          <c:idx val="18"/>
          <c:order val="18"/>
          <c:tx>
            <c:strRef>
              <c:f>'Installed PV (Each)'!$U$2</c:f>
              <c:strCache>
                <c:ptCount val="1"/>
                <c:pt idx="0">
                  <c:v>ag029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(Each)'!$U$3:$U$23</c:f>
              <c:numCache>
                <c:formatCode>General</c:formatCode>
                <c:ptCount val="21"/>
                <c:pt idx="0">
                  <c:v>2500</c:v>
                </c:pt>
                <c:pt idx="1">
                  <c:v>2500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2500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24500</c:v>
                </c:pt>
                <c:pt idx="19">
                  <c:v>24500</c:v>
                </c:pt>
                <c:pt idx="20">
                  <c:v>24500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1EF-4A2A-9759-3965CB0440C1}"/>
            </c:ext>
          </c:extLst>
        </c:ser>
        <c:ser>
          <c:idx val="19"/>
          <c:order val="19"/>
          <c:tx>
            <c:strRef>
              <c:f>'Installed PV (Each)'!$V$2</c:f>
              <c:strCache>
                <c:ptCount val="1"/>
                <c:pt idx="0">
                  <c:v>ag030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(Each)'!$V$3:$V$23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1EF-4A2A-9759-3965CB0440C1}"/>
            </c:ext>
          </c:extLst>
        </c:ser>
        <c:ser>
          <c:idx val="20"/>
          <c:order val="20"/>
          <c:tx>
            <c:strRef>
              <c:f>'Installed PV (Each)'!$W$2</c:f>
              <c:strCache>
                <c:ptCount val="1"/>
                <c:pt idx="0">
                  <c:v>ag031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(Each)'!$W$3:$W$23</c:f>
              <c:numCache>
                <c:formatCode>General</c:formatCode>
                <c:ptCount val="21"/>
                <c:pt idx="0">
                  <c:v>2500</c:v>
                </c:pt>
                <c:pt idx="1">
                  <c:v>2500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2500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14500</c:v>
                </c:pt>
                <c:pt idx="19">
                  <c:v>14500</c:v>
                </c:pt>
                <c:pt idx="20">
                  <c:v>14500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1EF-4A2A-9759-3965CB0440C1}"/>
            </c:ext>
          </c:extLst>
        </c:ser>
        <c:ser>
          <c:idx val="21"/>
          <c:order val="21"/>
          <c:tx>
            <c:strRef>
              <c:f>'Installed PV (Each)'!$X$2</c:f>
              <c:strCache>
                <c:ptCount val="1"/>
                <c:pt idx="0">
                  <c:v>ag032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(Each)'!$X$3:$X$23</c:f>
              <c:numCache>
                <c:formatCode>General</c:formatCode>
                <c:ptCount val="21"/>
                <c:pt idx="0">
                  <c:v>2500</c:v>
                </c:pt>
                <c:pt idx="1">
                  <c:v>2500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13000</c:v>
                </c:pt>
                <c:pt idx="18">
                  <c:v>13000</c:v>
                </c:pt>
                <c:pt idx="19">
                  <c:v>13000</c:v>
                </c:pt>
                <c:pt idx="20">
                  <c:v>16500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1EF-4A2A-9759-3965CB0440C1}"/>
            </c:ext>
          </c:extLst>
        </c:ser>
        <c:ser>
          <c:idx val="22"/>
          <c:order val="22"/>
          <c:tx>
            <c:strRef>
              <c:f>'Installed PV (Each)'!$Y$2</c:f>
              <c:strCache>
                <c:ptCount val="1"/>
                <c:pt idx="0">
                  <c:v>ag033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(Each)'!$Y$3:$Y$23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8500</c:v>
                </c:pt>
                <c:pt idx="6">
                  <c:v>8500</c:v>
                </c:pt>
                <c:pt idx="7">
                  <c:v>8500</c:v>
                </c:pt>
                <c:pt idx="8">
                  <c:v>8500</c:v>
                </c:pt>
                <c:pt idx="9">
                  <c:v>10500</c:v>
                </c:pt>
                <c:pt idx="10">
                  <c:v>10500</c:v>
                </c:pt>
                <c:pt idx="11">
                  <c:v>10500</c:v>
                </c:pt>
                <c:pt idx="12">
                  <c:v>10500</c:v>
                </c:pt>
                <c:pt idx="13">
                  <c:v>12500</c:v>
                </c:pt>
                <c:pt idx="14">
                  <c:v>12500</c:v>
                </c:pt>
                <c:pt idx="15">
                  <c:v>12500</c:v>
                </c:pt>
                <c:pt idx="16">
                  <c:v>15000</c:v>
                </c:pt>
                <c:pt idx="17">
                  <c:v>15000</c:v>
                </c:pt>
                <c:pt idx="18">
                  <c:v>15000</c:v>
                </c:pt>
                <c:pt idx="19">
                  <c:v>15000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1EF-4A2A-9759-3965CB0440C1}"/>
            </c:ext>
          </c:extLst>
        </c:ser>
        <c:ser>
          <c:idx val="23"/>
          <c:order val="23"/>
          <c:tx>
            <c:strRef>
              <c:f>'Installed PV (Each)'!$Z$2</c:f>
              <c:strCache>
                <c:ptCount val="1"/>
                <c:pt idx="0">
                  <c:v>ag034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(Each)'!$Z$3:$Z$23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10000</c:v>
                </c:pt>
                <c:pt idx="17">
                  <c:v>15000</c:v>
                </c:pt>
                <c:pt idx="18">
                  <c:v>15000</c:v>
                </c:pt>
                <c:pt idx="19">
                  <c:v>15000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1EF-4A2A-9759-3965CB0440C1}"/>
            </c:ext>
          </c:extLst>
        </c:ser>
        <c:ser>
          <c:idx val="24"/>
          <c:order val="24"/>
          <c:tx>
            <c:strRef>
              <c:f>'Installed PV (Each)'!$AA$2</c:f>
              <c:strCache>
                <c:ptCount val="1"/>
                <c:pt idx="0">
                  <c:v>ag035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(Each)'!$AA$3:$AA$23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8500</c:v>
                </c:pt>
                <c:pt idx="6">
                  <c:v>8500</c:v>
                </c:pt>
                <c:pt idx="7">
                  <c:v>8500</c:v>
                </c:pt>
                <c:pt idx="8">
                  <c:v>8500</c:v>
                </c:pt>
                <c:pt idx="9">
                  <c:v>11500</c:v>
                </c:pt>
                <c:pt idx="10">
                  <c:v>11500</c:v>
                </c:pt>
                <c:pt idx="11">
                  <c:v>11500</c:v>
                </c:pt>
                <c:pt idx="12">
                  <c:v>11500</c:v>
                </c:pt>
                <c:pt idx="13">
                  <c:v>14000</c:v>
                </c:pt>
                <c:pt idx="14">
                  <c:v>14000</c:v>
                </c:pt>
                <c:pt idx="15">
                  <c:v>14000</c:v>
                </c:pt>
                <c:pt idx="16">
                  <c:v>16000</c:v>
                </c:pt>
                <c:pt idx="17">
                  <c:v>16000</c:v>
                </c:pt>
                <c:pt idx="18">
                  <c:v>16000</c:v>
                </c:pt>
                <c:pt idx="19">
                  <c:v>16000</c:v>
                </c:pt>
                <c:pt idx="20">
                  <c:v>21000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1EF-4A2A-9759-3965CB0440C1}"/>
            </c:ext>
          </c:extLst>
        </c:ser>
        <c:ser>
          <c:idx val="25"/>
          <c:order val="25"/>
          <c:tx>
            <c:strRef>
              <c:f>'Installed PV (Each)'!$AB$2</c:f>
              <c:strCache>
                <c:ptCount val="1"/>
                <c:pt idx="0">
                  <c:v>ag036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(Each)'!$AB$3:$AB$23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1EF-4A2A-9759-3965CB0440C1}"/>
            </c:ext>
          </c:extLst>
        </c:ser>
        <c:ser>
          <c:idx val="26"/>
          <c:order val="26"/>
          <c:tx>
            <c:strRef>
              <c:f>'Installed PV (Each)'!$AC$2</c:f>
              <c:strCache>
                <c:ptCount val="1"/>
                <c:pt idx="0">
                  <c:v>ag037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(Each)'!$AC$3:$AC$23</c:f>
              <c:numCache>
                <c:formatCode>General</c:formatCode>
                <c:ptCount val="21"/>
                <c:pt idx="0">
                  <c:v>4000</c:v>
                </c:pt>
                <c:pt idx="1">
                  <c:v>4000</c:v>
                </c:pt>
                <c:pt idx="2">
                  <c:v>4000</c:v>
                </c:pt>
                <c:pt idx="3">
                  <c:v>4000</c:v>
                </c:pt>
                <c:pt idx="4">
                  <c:v>4000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9000</c:v>
                </c:pt>
                <c:pt idx="19">
                  <c:v>9000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1EF-4A2A-9759-3965CB0440C1}"/>
            </c:ext>
          </c:extLst>
        </c:ser>
        <c:ser>
          <c:idx val="27"/>
          <c:order val="27"/>
          <c:tx>
            <c:strRef>
              <c:f>'Installed PV (Each)'!$AD$2</c:f>
              <c:strCache>
                <c:ptCount val="1"/>
                <c:pt idx="0">
                  <c:v>ag038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(Each)'!$AD$3:$AD$23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1EF-4A2A-9759-3965CB0440C1}"/>
            </c:ext>
          </c:extLst>
        </c:ser>
        <c:ser>
          <c:idx val="28"/>
          <c:order val="28"/>
          <c:tx>
            <c:strRef>
              <c:f>'Installed PV (Each)'!$AE$2</c:f>
              <c:strCache>
                <c:ptCount val="1"/>
                <c:pt idx="0">
                  <c:v>ag039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(Each)'!$AE$3:$AE$23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1EF-4A2A-9759-3965CB0440C1}"/>
            </c:ext>
          </c:extLst>
        </c:ser>
        <c:ser>
          <c:idx val="29"/>
          <c:order val="29"/>
          <c:tx>
            <c:strRef>
              <c:f>'Installed PV (Each)'!$AF$2</c:f>
              <c:strCache>
                <c:ptCount val="1"/>
                <c:pt idx="0">
                  <c:v>ag040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(Each)'!$AF$3:$AF$23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71EF-4A2A-9759-3965CB0440C1}"/>
            </c:ext>
          </c:extLst>
        </c:ser>
        <c:ser>
          <c:idx val="30"/>
          <c:order val="30"/>
          <c:tx>
            <c:strRef>
              <c:f>'Installed PV (Each)'!$AG$2</c:f>
              <c:strCache>
                <c:ptCount val="1"/>
                <c:pt idx="0">
                  <c:v>ag042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(Each)'!$AG$3:$AG$23</c:f>
              <c:numCache>
                <c:formatCode>General</c:formatCode>
                <c:ptCount val="21"/>
                <c:pt idx="0">
                  <c:v>3500</c:v>
                </c:pt>
                <c:pt idx="1">
                  <c:v>3500</c:v>
                </c:pt>
                <c:pt idx="2">
                  <c:v>3500</c:v>
                </c:pt>
                <c:pt idx="3">
                  <c:v>3500</c:v>
                </c:pt>
                <c:pt idx="4">
                  <c:v>3500</c:v>
                </c:pt>
                <c:pt idx="5">
                  <c:v>3500</c:v>
                </c:pt>
                <c:pt idx="6">
                  <c:v>8000</c:v>
                </c:pt>
                <c:pt idx="7">
                  <c:v>8000</c:v>
                </c:pt>
                <c:pt idx="8">
                  <c:v>8000</c:v>
                </c:pt>
                <c:pt idx="9">
                  <c:v>8000</c:v>
                </c:pt>
                <c:pt idx="10">
                  <c:v>11500</c:v>
                </c:pt>
                <c:pt idx="11">
                  <c:v>11500</c:v>
                </c:pt>
                <c:pt idx="12">
                  <c:v>11500</c:v>
                </c:pt>
                <c:pt idx="13">
                  <c:v>11500</c:v>
                </c:pt>
                <c:pt idx="14">
                  <c:v>15000</c:v>
                </c:pt>
                <c:pt idx="15">
                  <c:v>15000</c:v>
                </c:pt>
                <c:pt idx="16">
                  <c:v>15000</c:v>
                </c:pt>
                <c:pt idx="17">
                  <c:v>15000</c:v>
                </c:pt>
                <c:pt idx="18">
                  <c:v>19000</c:v>
                </c:pt>
                <c:pt idx="19">
                  <c:v>19000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1EF-4A2A-9759-3965CB0440C1}"/>
            </c:ext>
          </c:extLst>
        </c:ser>
        <c:ser>
          <c:idx val="31"/>
          <c:order val="31"/>
          <c:tx>
            <c:strRef>
              <c:f>'Installed PV (Each)'!$AH$2</c:f>
              <c:strCache>
                <c:ptCount val="1"/>
                <c:pt idx="0">
                  <c:v>ag043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(Each)'!$AH$3:$AH$23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7000</c:v>
                </c:pt>
                <c:pt idx="19">
                  <c:v>7000</c:v>
                </c:pt>
                <c:pt idx="20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1EF-4A2A-9759-3965CB0440C1}"/>
            </c:ext>
          </c:extLst>
        </c:ser>
        <c:ser>
          <c:idx val="32"/>
          <c:order val="32"/>
          <c:tx>
            <c:strRef>
              <c:f>'Installed PV (Each)'!$AI$2</c:f>
              <c:strCache>
                <c:ptCount val="1"/>
                <c:pt idx="0">
                  <c:v>ag044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(Each)'!$AI$3:$AI$23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18500</c:v>
                </c:pt>
                <c:pt idx="19">
                  <c:v>18500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71EF-4A2A-9759-3965CB0440C1}"/>
            </c:ext>
          </c:extLst>
        </c:ser>
        <c:ser>
          <c:idx val="33"/>
          <c:order val="33"/>
          <c:tx>
            <c:strRef>
              <c:f>'Installed PV (Each)'!$AJ$2</c:f>
              <c:strCache>
                <c:ptCount val="1"/>
                <c:pt idx="0">
                  <c:v>ag045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(Each)'!$AJ$3:$AJ$23</c:f>
              <c:numCache>
                <c:formatCode>General</c:formatCode>
                <c:ptCount val="21"/>
                <c:pt idx="0">
                  <c:v>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12000</c:v>
                </c:pt>
                <c:pt idx="20">
                  <c:v>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71EF-4A2A-9759-3965CB0440C1}"/>
            </c:ext>
          </c:extLst>
        </c:ser>
        <c:ser>
          <c:idx val="34"/>
          <c:order val="34"/>
          <c:tx>
            <c:strRef>
              <c:f>'Installed PV (Each)'!$AK$2</c:f>
              <c:strCache>
                <c:ptCount val="1"/>
                <c:pt idx="0">
                  <c:v>ag046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(Each)'!$AK$3:$AK$23</c:f>
              <c:numCache>
                <c:formatCode>General</c:formatCode>
                <c:ptCount val="21"/>
                <c:pt idx="0">
                  <c:v>4500</c:v>
                </c:pt>
                <c:pt idx="1">
                  <c:v>4500</c:v>
                </c:pt>
                <c:pt idx="2">
                  <c:v>4500</c:v>
                </c:pt>
                <c:pt idx="3">
                  <c:v>4500</c:v>
                </c:pt>
                <c:pt idx="4">
                  <c:v>4500</c:v>
                </c:pt>
                <c:pt idx="5">
                  <c:v>8500</c:v>
                </c:pt>
                <c:pt idx="6">
                  <c:v>8500</c:v>
                </c:pt>
                <c:pt idx="7">
                  <c:v>8500</c:v>
                </c:pt>
                <c:pt idx="8">
                  <c:v>8500</c:v>
                </c:pt>
                <c:pt idx="9">
                  <c:v>10500</c:v>
                </c:pt>
                <c:pt idx="10">
                  <c:v>10500</c:v>
                </c:pt>
                <c:pt idx="11">
                  <c:v>10500</c:v>
                </c:pt>
                <c:pt idx="12">
                  <c:v>10500</c:v>
                </c:pt>
                <c:pt idx="13">
                  <c:v>13000</c:v>
                </c:pt>
                <c:pt idx="14">
                  <c:v>13000</c:v>
                </c:pt>
                <c:pt idx="15">
                  <c:v>13000</c:v>
                </c:pt>
                <c:pt idx="16">
                  <c:v>13000</c:v>
                </c:pt>
                <c:pt idx="17">
                  <c:v>17000</c:v>
                </c:pt>
                <c:pt idx="18">
                  <c:v>17000</c:v>
                </c:pt>
                <c:pt idx="19">
                  <c:v>17000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71EF-4A2A-9759-3965CB0440C1}"/>
            </c:ext>
          </c:extLst>
        </c:ser>
        <c:ser>
          <c:idx val="35"/>
          <c:order val="35"/>
          <c:tx>
            <c:strRef>
              <c:f>'Installed PV (Each)'!$AL$2</c:f>
              <c:strCache>
                <c:ptCount val="1"/>
                <c:pt idx="0">
                  <c:v>ag047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(Each)'!$AL$3:$AL$23</c:f>
              <c:numCache>
                <c:formatCode>General</c:formatCode>
                <c:ptCount val="21"/>
                <c:pt idx="0">
                  <c:v>4500</c:v>
                </c:pt>
                <c:pt idx="1">
                  <c:v>4500</c:v>
                </c:pt>
                <c:pt idx="2">
                  <c:v>4500</c:v>
                </c:pt>
                <c:pt idx="3">
                  <c:v>4500</c:v>
                </c:pt>
                <c:pt idx="4">
                  <c:v>4500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10000</c:v>
                </c:pt>
                <c:pt idx="15">
                  <c:v>10000</c:v>
                </c:pt>
                <c:pt idx="16">
                  <c:v>10000</c:v>
                </c:pt>
                <c:pt idx="17">
                  <c:v>10000</c:v>
                </c:pt>
                <c:pt idx="18">
                  <c:v>14500</c:v>
                </c:pt>
                <c:pt idx="19">
                  <c:v>14500</c:v>
                </c:pt>
                <c:pt idx="20">
                  <c:v>14500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1EF-4A2A-9759-3965CB0440C1}"/>
            </c:ext>
          </c:extLst>
        </c:ser>
        <c:ser>
          <c:idx val="36"/>
          <c:order val="36"/>
          <c:tx>
            <c:strRef>
              <c:f>'Installed PV (Each)'!$AM$2</c:f>
              <c:strCache>
                <c:ptCount val="1"/>
                <c:pt idx="0">
                  <c:v>ag048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(Each)'!$AM$3:$AM$23</c:f>
              <c:numCache>
                <c:formatCode>General</c:formatCode>
                <c:ptCount val="21"/>
                <c:pt idx="0">
                  <c:v>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12500</c:v>
                </c:pt>
                <c:pt idx="16">
                  <c:v>12500</c:v>
                </c:pt>
                <c:pt idx="17">
                  <c:v>12500</c:v>
                </c:pt>
                <c:pt idx="18">
                  <c:v>12500</c:v>
                </c:pt>
                <c:pt idx="19">
                  <c:v>16500</c:v>
                </c:pt>
                <c:pt idx="20">
                  <c:v>16500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71EF-4A2A-9759-3965CB0440C1}"/>
            </c:ext>
          </c:extLst>
        </c:ser>
        <c:ser>
          <c:idx val="37"/>
          <c:order val="37"/>
          <c:tx>
            <c:strRef>
              <c:f>'Installed PV (Each)'!$AN$2</c:f>
              <c:strCache>
                <c:ptCount val="1"/>
                <c:pt idx="0">
                  <c:v>ag049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(Each)'!$AN$3:$AN$23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71EF-4A2A-9759-3965CB0440C1}"/>
            </c:ext>
          </c:extLst>
        </c:ser>
        <c:ser>
          <c:idx val="38"/>
          <c:order val="38"/>
          <c:tx>
            <c:strRef>
              <c:f>'Installed PV (Each)'!$AO$2</c:f>
              <c:strCache>
                <c:ptCount val="1"/>
                <c:pt idx="0">
                  <c:v>ag050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(Each)'!$AO$3:$AO$23</c:f>
              <c:numCache>
                <c:formatCode>General</c:formatCode>
                <c:ptCount val="21"/>
                <c:pt idx="0">
                  <c:v>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3000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71EF-4A2A-9759-3965CB0440C1}"/>
            </c:ext>
          </c:extLst>
        </c:ser>
        <c:ser>
          <c:idx val="39"/>
          <c:order val="39"/>
          <c:tx>
            <c:strRef>
              <c:f>'Installed PV (Each)'!$AP$2</c:f>
              <c:strCache>
                <c:ptCount val="1"/>
                <c:pt idx="0">
                  <c:v>ag051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(Each)'!$AP$3:$AP$23</c:f>
              <c:numCache>
                <c:formatCode>General</c:formatCode>
                <c:ptCount val="21"/>
                <c:pt idx="0">
                  <c:v>3000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10000</c:v>
                </c:pt>
                <c:pt idx="17">
                  <c:v>13500</c:v>
                </c:pt>
                <c:pt idx="18">
                  <c:v>13500</c:v>
                </c:pt>
                <c:pt idx="19">
                  <c:v>13500</c:v>
                </c:pt>
                <c:pt idx="20">
                  <c:v>13500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71EF-4A2A-9759-3965CB0440C1}"/>
            </c:ext>
          </c:extLst>
        </c:ser>
        <c:ser>
          <c:idx val="40"/>
          <c:order val="40"/>
          <c:tx>
            <c:strRef>
              <c:f>'Installed PV (Each)'!$AQ$2</c:f>
              <c:strCache>
                <c:ptCount val="1"/>
                <c:pt idx="0">
                  <c:v>ag052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(Each)'!$AQ$3:$AQ$23</c:f>
              <c:numCache>
                <c:formatCode>General</c:formatCode>
                <c:ptCount val="21"/>
                <c:pt idx="0">
                  <c:v>3000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8000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10500</c:v>
                </c:pt>
                <c:pt idx="18">
                  <c:v>10500</c:v>
                </c:pt>
                <c:pt idx="19">
                  <c:v>10500</c:v>
                </c:pt>
                <c:pt idx="20">
                  <c:v>10500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71EF-4A2A-9759-3965CB0440C1}"/>
            </c:ext>
          </c:extLst>
        </c:ser>
        <c:ser>
          <c:idx val="41"/>
          <c:order val="41"/>
          <c:tx>
            <c:strRef>
              <c:f>'Installed PV (Each)'!$AR$2</c:f>
              <c:strCache>
                <c:ptCount val="1"/>
                <c:pt idx="0">
                  <c:v>ag053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(Each)'!$AR$3:$AR$23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71EF-4A2A-9759-3965CB0440C1}"/>
            </c:ext>
          </c:extLst>
        </c:ser>
        <c:ser>
          <c:idx val="42"/>
          <c:order val="42"/>
          <c:tx>
            <c:strRef>
              <c:f>'Installed PV (Each)'!$AS$2</c:f>
              <c:strCache>
                <c:ptCount val="1"/>
                <c:pt idx="0">
                  <c:v>ag054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(Each)'!$AS$3:$AS$23</c:f>
              <c:numCache>
                <c:formatCode>General</c:formatCode>
                <c:ptCount val="21"/>
                <c:pt idx="0">
                  <c:v>3500</c:v>
                </c:pt>
                <c:pt idx="1">
                  <c:v>3500</c:v>
                </c:pt>
                <c:pt idx="2">
                  <c:v>3500</c:v>
                </c:pt>
                <c:pt idx="3">
                  <c:v>3500</c:v>
                </c:pt>
                <c:pt idx="4">
                  <c:v>3500</c:v>
                </c:pt>
                <c:pt idx="5">
                  <c:v>3500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9500</c:v>
                </c:pt>
                <c:pt idx="12">
                  <c:v>9500</c:v>
                </c:pt>
                <c:pt idx="13">
                  <c:v>9500</c:v>
                </c:pt>
                <c:pt idx="14">
                  <c:v>9500</c:v>
                </c:pt>
                <c:pt idx="15">
                  <c:v>12500</c:v>
                </c:pt>
                <c:pt idx="16">
                  <c:v>12500</c:v>
                </c:pt>
                <c:pt idx="17">
                  <c:v>12500</c:v>
                </c:pt>
                <c:pt idx="18">
                  <c:v>12500</c:v>
                </c:pt>
                <c:pt idx="19">
                  <c:v>18000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71EF-4A2A-9759-3965CB0440C1}"/>
            </c:ext>
          </c:extLst>
        </c:ser>
        <c:ser>
          <c:idx val="43"/>
          <c:order val="43"/>
          <c:tx>
            <c:strRef>
              <c:f>'Installed PV (Each)'!$AT$2</c:f>
              <c:strCache>
                <c:ptCount val="1"/>
                <c:pt idx="0">
                  <c:v>ag055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(Each)'!$AT$3:$AT$23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8000</c:v>
                </c:pt>
                <c:pt idx="6">
                  <c:v>8000</c:v>
                </c:pt>
                <c:pt idx="7">
                  <c:v>8000</c:v>
                </c:pt>
                <c:pt idx="8">
                  <c:v>8000</c:v>
                </c:pt>
                <c:pt idx="9">
                  <c:v>10500</c:v>
                </c:pt>
                <c:pt idx="10">
                  <c:v>10500</c:v>
                </c:pt>
                <c:pt idx="11">
                  <c:v>10500</c:v>
                </c:pt>
                <c:pt idx="12">
                  <c:v>10500</c:v>
                </c:pt>
                <c:pt idx="13">
                  <c:v>14000</c:v>
                </c:pt>
                <c:pt idx="14">
                  <c:v>14000</c:v>
                </c:pt>
                <c:pt idx="15">
                  <c:v>14000</c:v>
                </c:pt>
                <c:pt idx="16">
                  <c:v>14000</c:v>
                </c:pt>
                <c:pt idx="17">
                  <c:v>19000</c:v>
                </c:pt>
                <c:pt idx="18">
                  <c:v>19000</c:v>
                </c:pt>
                <c:pt idx="19">
                  <c:v>19000</c:v>
                </c:pt>
                <c:pt idx="20">
                  <c:v>23500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71EF-4A2A-9759-3965CB0440C1}"/>
            </c:ext>
          </c:extLst>
        </c:ser>
        <c:ser>
          <c:idx val="44"/>
          <c:order val="44"/>
          <c:tx>
            <c:strRef>
              <c:f>'Installed PV (Each)'!$AU$2</c:f>
              <c:strCache>
                <c:ptCount val="1"/>
                <c:pt idx="0">
                  <c:v>ag056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(Each)'!$AU$3:$AU$23</c:f>
              <c:numCache>
                <c:formatCode>General</c:formatCode>
                <c:ptCount val="21"/>
                <c:pt idx="0">
                  <c:v>4500</c:v>
                </c:pt>
                <c:pt idx="1">
                  <c:v>4500</c:v>
                </c:pt>
                <c:pt idx="2">
                  <c:v>4500</c:v>
                </c:pt>
                <c:pt idx="3">
                  <c:v>4500</c:v>
                </c:pt>
                <c:pt idx="4">
                  <c:v>4500</c:v>
                </c:pt>
                <c:pt idx="5">
                  <c:v>10000</c:v>
                </c:pt>
                <c:pt idx="6">
                  <c:v>10000</c:v>
                </c:pt>
                <c:pt idx="7">
                  <c:v>10000</c:v>
                </c:pt>
                <c:pt idx="8">
                  <c:v>10000</c:v>
                </c:pt>
                <c:pt idx="9">
                  <c:v>15000</c:v>
                </c:pt>
                <c:pt idx="10">
                  <c:v>15000</c:v>
                </c:pt>
                <c:pt idx="11">
                  <c:v>15000</c:v>
                </c:pt>
                <c:pt idx="12">
                  <c:v>15000</c:v>
                </c:pt>
                <c:pt idx="13">
                  <c:v>20500</c:v>
                </c:pt>
                <c:pt idx="14">
                  <c:v>20500</c:v>
                </c:pt>
                <c:pt idx="15">
                  <c:v>20500</c:v>
                </c:pt>
                <c:pt idx="16">
                  <c:v>23500</c:v>
                </c:pt>
                <c:pt idx="17">
                  <c:v>23500</c:v>
                </c:pt>
                <c:pt idx="18">
                  <c:v>23500</c:v>
                </c:pt>
                <c:pt idx="19">
                  <c:v>28000</c:v>
                </c:pt>
                <c:pt idx="20">
                  <c:v>28000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71EF-4A2A-9759-3965CB0440C1}"/>
            </c:ext>
          </c:extLst>
        </c:ser>
        <c:ser>
          <c:idx val="45"/>
          <c:order val="45"/>
          <c:tx>
            <c:strRef>
              <c:f>'Installed PV (Each)'!$AV$2</c:f>
              <c:strCache>
                <c:ptCount val="1"/>
                <c:pt idx="0">
                  <c:v>ag058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(Each)'!$AV$3:$AV$23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9500</c:v>
                </c:pt>
                <c:pt idx="7">
                  <c:v>9500</c:v>
                </c:pt>
                <c:pt idx="8">
                  <c:v>9500</c:v>
                </c:pt>
                <c:pt idx="9">
                  <c:v>9500</c:v>
                </c:pt>
                <c:pt idx="10">
                  <c:v>13000</c:v>
                </c:pt>
                <c:pt idx="11">
                  <c:v>13000</c:v>
                </c:pt>
                <c:pt idx="12">
                  <c:v>13000</c:v>
                </c:pt>
                <c:pt idx="13">
                  <c:v>16500</c:v>
                </c:pt>
                <c:pt idx="14">
                  <c:v>16500</c:v>
                </c:pt>
                <c:pt idx="15">
                  <c:v>16500</c:v>
                </c:pt>
                <c:pt idx="16">
                  <c:v>20500</c:v>
                </c:pt>
                <c:pt idx="17">
                  <c:v>20500</c:v>
                </c:pt>
                <c:pt idx="18">
                  <c:v>20500</c:v>
                </c:pt>
                <c:pt idx="19">
                  <c:v>26000</c:v>
                </c:pt>
                <c:pt idx="20">
                  <c:v>26000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71EF-4A2A-9759-3965CB0440C1}"/>
            </c:ext>
          </c:extLst>
        </c:ser>
        <c:ser>
          <c:idx val="46"/>
          <c:order val="46"/>
          <c:tx>
            <c:strRef>
              <c:f>'Installed PV (Each)'!$AW$2</c:f>
              <c:strCache>
                <c:ptCount val="1"/>
                <c:pt idx="0">
                  <c:v>ag059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(Each)'!$AW$3:$AW$23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9500</c:v>
                </c:pt>
                <c:pt idx="15">
                  <c:v>9500</c:v>
                </c:pt>
                <c:pt idx="16">
                  <c:v>9500</c:v>
                </c:pt>
                <c:pt idx="17">
                  <c:v>9500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71EF-4A2A-9759-3965CB0440C1}"/>
            </c:ext>
          </c:extLst>
        </c:ser>
        <c:ser>
          <c:idx val="47"/>
          <c:order val="47"/>
          <c:tx>
            <c:strRef>
              <c:f>'Installed PV (Each)'!$AX$2</c:f>
              <c:strCache>
                <c:ptCount val="1"/>
                <c:pt idx="0">
                  <c:v>ag060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(Each)'!$AX$3:$AX$23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71EF-4A2A-9759-3965CB0440C1}"/>
            </c:ext>
          </c:extLst>
        </c:ser>
        <c:ser>
          <c:idx val="48"/>
          <c:order val="48"/>
          <c:tx>
            <c:strRef>
              <c:f>'Installed PV (Each)'!$AY$2</c:f>
              <c:strCache>
                <c:ptCount val="1"/>
                <c:pt idx="0">
                  <c:v>ag062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(Each)'!$AY$3:$AY$23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8500</c:v>
                </c:pt>
                <c:pt idx="6">
                  <c:v>8500</c:v>
                </c:pt>
                <c:pt idx="7">
                  <c:v>8500</c:v>
                </c:pt>
                <c:pt idx="8">
                  <c:v>8500</c:v>
                </c:pt>
                <c:pt idx="9">
                  <c:v>11000</c:v>
                </c:pt>
                <c:pt idx="10">
                  <c:v>11000</c:v>
                </c:pt>
                <c:pt idx="11">
                  <c:v>11000</c:v>
                </c:pt>
                <c:pt idx="12">
                  <c:v>11000</c:v>
                </c:pt>
                <c:pt idx="13">
                  <c:v>15000</c:v>
                </c:pt>
                <c:pt idx="14">
                  <c:v>15000</c:v>
                </c:pt>
                <c:pt idx="15">
                  <c:v>15000</c:v>
                </c:pt>
                <c:pt idx="16">
                  <c:v>18000</c:v>
                </c:pt>
                <c:pt idx="17">
                  <c:v>18000</c:v>
                </c:pt>
                <c:pt idx="18">
                  <c:v>18000</c:v>
                </c:pt>
                <c:pt idx="19">
                  <c:v>21500</c:v>
                </c:pt>
                <c:pt idx="20">
                  <c:v>21500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71EF-4A2A-9759-3965CB0440C1}"/>
            </c:ext>
          </c:extLst>
        </c:ser>
        <c:ser>
          <c:idx val="49"/>
          <c:order val="49"/>
          <c:tx>
            <c:strRef>
              <c:f>'Installed PV (Each)'!$AZ$2</c:f>
              <c:strCache>
                <c:ptCount val="1"/>
                <c:pt idx="0">
                  <c:v>ag063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(Each)'!$AZ$3:$AZ$23</c:f>
              <c:numCache>
                <c:formatCode>General</c:formatCode>
                <c:ptCount val="21"/>
                <c:pt idx="0">
                  <c:v>0</c:v>
                </c:pt>
                <c:pt idx="1">
                  <c:v>3500</c:v>
                </c:pt>
                <c:pt idx="2">
                  <c:v>3500</c:v>
                </c:pt>
                <c:pt idx="3">
                  <c:v>3500</c:v>
                </c:pt>
                <c:pt idx="4">
                  <c:v>3500</c:v>
                </c:pt>
                <c:pt idx="5">
                  <c:v>3500</c:v>
                </c:pt>
                <c:pt idx="6">
                  <c:v>10000</c:v>
                </c:pt>
                <c:pt idx="7">
                  <c:v>10000</c:v>
                </c:pt>
                <c:pt idx="8">
                  <c:v>10000</c:v>
                </c:pt>
                <c:pt idx="9">
                  <c:v>10000</c:v>
                </c:pt>
                <c:pt idx="10">
                  <c:v>15500</c:v>
                </c:pt>
                <c:pt idx="11">
                  <c:v>15500</c:v>
                </c:pt>
                <c:pt idx="12">
                  <c:v>15500</c:v>
                </c:pt>
                <c:pt idx="13">
                  <c:v>15500</c:v>
                </c:pt>
                <c:pt idx="14">
                  <c:v>21500</c:v>
                </c:pt>
                <c:pt idx="15">
                  <c:v>21500</c:v>
                </c:pt>
                <c:pt idx="16">
                  <c:v>21500</c:v>
                </c:pt>
                <c:pt idx="17">
                  <c:v>21500</c:v>
                </c:pt>
                <c:pt idx="18">
                  <c:v>24000</c:v>
                </c:pt>
                <c:pt idx="19">
                  <c:v>24000</c:v>
                </c:pt>
                <c:pt idx="20">
                  <c:v>24000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71EF-4A2A-9759-3965CB0440C1}"/>
            </c:ext>
          </c:extLst>
        </c:ser>
        <c:ser>
          <c:idx val="50"/>
          <c:order val="50"/>
          <c:tx>
            <c:strRef>
              <c:f>'Installed PV (Each)'!$BA$2</c:f>
              <c:strCache>
                <c:ptCount val="1"/>
                <c:pt idx="0">
                  <c:v>ag064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(Each)'!$BA$3:$BA$23</c:f>
              <c:numCache>
                <c:formatCode>General</c:formatCode>
                <c:ptCount val="21"/>
                <c:pt idx="0">
                  <c:v>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71EF-4A2A-9759-3965CB0440C1}"/>
            </c:ext>
          </c:extLst>
        </c:ser>
        <c:ser>
          <c:idx val="51"/>
          <c:order val="51"/>
          <c:tx>
            <c:strRef>
              <c:f>'Installed PV (Each)'!$BB$2</c:f>
              <c:strCache>
                <c:ptCount val="1"/>
                <c:pt idx="0">
                  <c:v>ag065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(Each)'!$BB$3:$BB$23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11000</c:v>
                </c:pt>
                <c:pt idx="14">
                  <c:v>11000</c:v>
                </c:pt>
                <c:pt idx="15">
                  <c:v>11000</c:v>
                </c:pt>
                <c:pt idx="16">
                  <c:v>11000</c:v>
                </c:pt>
                <c:pt idx="17">
                  <c:v>16500</c:v>
                </c:pt>
                <c:pt idx="18">
                  <c:v>16500</c:v>
                </c:pt>
                <c:pt idx="19">
                  <c:v>16500</c:v>
                </c:pt>
                <c:pt idx="2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71EF-4A2A-9759-3965CB0440C1}"/>
            </c:ext>
          </c:extLst>
        </c:ser>
        <c:ser>
          <c:idx val="52"/>
          <c:order val="52"/>
          <c:tx>
            <c:strRef>
              <c:f>'Installed PV (Each)'!$BC$2</c:f>
              <c:strCache>
                <c:ptCount val="1"/>
                <c:pt idx="0">
                  <c:v>ag066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(Each)'!$BC$3:$BC$23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71EF-4A2A-9759-3965CB0440C1}"/>
            </c:ext>
          </c:extLst>
        </c:ser>
        <c:ser>
          <c:idx val="53"/>
          <c:order val="53"/>
          <c:tx>
            <c:strRef>
              <c:f>'Installed PV (Each)'!$BD$2</c:f>
              <c:strCache>
                <c:ptCount val="1"/>
                <c:pt idx="0">
                  <c:v>ag067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(Each)'!$BD$3:$BD$23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7500</c:v>
                </c:pt>
                <c:pt idx="11">
                  <c:v>7500</c:v>
                </c:pt>
                <c:pt idx="12">
                  <c:v>7500</c:v>
                </c:pt>
                <c:pt idx="13">
                  <c:v>7500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9000</c:v>
                </c:pt>
                <c:pt idx="18">
                  <c:v>14000</c:v>
                </c:pt>
                <c:pt idx="19">
                  <c:v>14000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71EF-4A2A-9759-3965CB0440C1}"/>
            </c:ext>
          </c:extLst>
        </c:ser>
        <c:ser>
          <c:idx val="54"/>
          <c:order val="54"/>
          <c:tx>
            <c:strRef>
              <c:f>'Installed PV (Each)'!$BE$2</c:f>
              <c:strCache>
                <c:ptCount val="1"/>
                <c:pt idx="0">
                  <c:v>ag068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(Each)'!$BE$3:$BE$23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7500</c:v>
                </c:pt>
                <c:pt idx="11">
                  <c:v>7500</c:v>
                </c:pt>
                <c:pt idx="12">
                  <c:v>7500</c:v>
                </c:pt>
                <c:pt idx="13">
                  <c:v>7500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9000</c:v>
                </c:pt>
                <c:pt idx="18">
                  <c:v>12000</c:v>
                </c:pt>
                <c:pt idx="19">
                  <c:v>12000</c:v>
                </c:pt>
                <c:pt idx="20">
                  <c:v>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71EF-4A2A-9759-3965CB0440C1}"/>
            </c:ext>
          </c:extLst>
        </c:ser>
        <c:ser>
          <c:idx val="55"/>
          <c:order val="55"/>
          <c:tx>
            <c:strRef>
              <c:f>'Installed PV (Each)'!$BF$2</c:f>
              <c:strCache>
                <c:ptCount val="1"/>
                <c:pt idx="0">
                  <c:v>ag069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(Each)'!$BF$3:$BF$23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8000</c:v>
                </c:pt>
                <c:pt idx="11">
                  <c:v>8000</c:v>
                </c:pt>
                <c:pt idx="12">
                  <c:v>8000</c:v>
                </c:pt>
                <c:pt idx="13">
                  <c:v>8000</c:v>
                </c:pt>
                <c:pt idx="14">
                  <c:v>9500</c:v>
                </c:pt>
                <c:pt idx="15">
                  <c:v>9500</c:v>
                </c:pt>
                <c:pt idx="16">
                  <c:v>9500</c:v>
                </c:pt>
                <c:pt idx="17">
                  <c:v>9500</c:v>
                </c:pt>
                <c:pt idx="18">
                  <c:v>14500</c:v>
                </c:pt>
                <c:pt idx="19">
                  <c:v>14500</c:v>
                </c:pt>
                <c:pt idx="20">
                  <c:v>14500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71EF-4A2A-9759-3965CB0440C1}"/>
            </c:ext>
          </c:extLst>
        </c:ser>
        <c:ser>
          <c:idx val="56"/>
          <c:order val="56"/>
          <c:tx>
            <c:strRef>
              <c:f>'Installed PV (Each)'!$BG$2</c:f>
              <c:strCache>
                <c:ptCount val="1"/>
                <c:pt idx="0">
                  <c:v>ag070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(Each)'!$BG$3:$BG$23</c:f>
              <c:numCache>
                <c:formatCode>General</c:formatCode>
                <c:ptCount val="21"/>
                <c:pt idx="0">
                  <c:v>4500</c:v>
                </c:pt>
                <c:pt idx="1">
                  <c:v>4500</c:v>
                </c:pt>
                <c:pt idx="2">
                  <c:v>4500</c:v>
                </c:pt>
                <c:pt idx="3">
                  <c:v>4500</c:v>
                </c:pt>
                <c:pt idx="4">
                  <c:v>4500</c:v>
                </c:pt>
                <c:pt idx="5">
                  <c:v>7500</c:v>
                </c:pt>
                <c:pt idx="6">
                  <c:v>7500</c:v>
                </c:pt>
                <c:pt idx="7">
                  <c:v>7500</c:v>
                </c:pt>
                <c:pt idx="8">
                  <c:v>7500</c:v>
                </c:pt>
                <c:pt idx="9">
                  <c:v>9500</c:v>
                </c:pt>
                <c:pt idx="10">
                  <c:v>9500</c:v>
                </c:pt>
                <c:pt idx="11">
                  <c:v>9500</c:v>
                </c:pt>
                <c:pt idx="12">
                  <c:v>9500</c:v>
                </c:pt>
                <c:pt idx="13">
                  <c:v>12000</c:v>
                </c:pt>
                <c:pt idx="14">
                  <c:v>12000</c:v>
                </c:pt>
                <c:pt idx="15">
                  <c:v>12000</c:v>
                </c:pt>
                <c:pt idx="16">
                  <c:v>15500</c:v>
                </c:pt>
                <c:pt idx="17">
                  <c:v>15500</c:v>
                </c:pt>
                <c:pt idx="18">
                  <c:v>15500</c:v>
                </c:pt>
                <c:pt idx="19">
                  <c:v>18500</c:v>
                </c:pt>
                <c:pt idx="20">
                  <c:v>18500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71EF-4A2A-9759-3965CB0440C1}"/>
            </c:ext>
          </c:extLst>
        </c:ser>
        <c:ser>
          <c:idx val="57"/>
          <c:order val="57"/>
          <c:tx>
            <c:strRef>
              <c:f>'Installed PV (Each)'!$BH$2</c:f>
              <c:strCache>
                <c:ptCount val="1"/>
                <c:pt idx="0">
                  <c:v>ag071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(Each)'!$BH$3:$BH$23</c:f>
              <c:numCache>
                <c:formatCode>General</c:formatCode>
                <c:ptCount val="21"/>
                <c:pt idx="0">
                  <c:v>3500</c:v>
                </c:pt>
                <c:pt idx="1">
                  <c:v>3500</c:v>
                </c:pt>
                <c:pt idx="2">
                  <c:v>3500</c:v>
                </c:pt>
                <c:pt idx="3">
                  <c:v>3500</c:v>
                </c:pt>
                <c:pt idx="4">
                  <c:v>3500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9000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11500</c:v>
                </c:pt>
                <c:pt idx="18">
                  <c:v>11500</c:v>
                </c:pt>
                <c:pt idx="19">
                  <c:v>11500</c:v>
                </c:pt>
                <c:pt idx="20">
                  <c:v>11500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71EF-4A2A-9759-3965CB0440C1}"/>
            </c:ext>
          </c:extLst>
        </c:ser>
        <c:ser>
          <c:idx val="58"/>
          <c:order val="58"/>
          <c:tx>
            <c:strRef>
              <c:f>'Installed PV (Each)'!$BI$2</c:f>
              <c:strCache>
                <c:ptCount val="1"/>
                <c:pt idx="0">
                  <c:v>ag072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(Each)'!$BI$3:$BI$23</c:f>
              <c:numCache>
                <c:formatCode>General</c:formatCode>
                <c:ptCount val="21"/>
                <c:pt idx="0">
                  <c:v>0</c:v>
                </c:pt>
                <c:pt idx="1">
                  <c:v>3500</c:v>
                </c:pt>
                <c:pt idx="2">
                  <c:v>3500</c:v>
                </c:pt>
                <c:pt idx="3">
                  <c:v>3500</c:v>
                </c:pt>
                <c:pt idx="4">
                  <c:v>3500</c:v>
                </c:pt>
                <c:pt idx="5">
                  <c:v>3500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14500</c:v>
                </c:pt>
                <c:pt idx="15">
                  <c:v>14500</c:v>
                </c:pt>
                <c:pt idx="16">
                  <c:v>14500</c:v>
                </c:pt>
                <c:pt idx="17">
                  <c:v>14500</c:v>
                </c:pt>
                <c:pt idx="18">
                  <c:v>20000</c:v>
                </c:pt>
                <c:pt idx="19">
                  <c:v>20000</c:v>
                </c:pt>
                <c:pt idx="2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71EF-4A2A-9759-3965CB0440C1}"/>
            </c:ext>
          </c:extLst>
        </c:ser>
        <c:ser>
          <c:idx val="59"/>
          <c:order val="59"/>
          <c:tx>
            <c:strRef>
              <c:f>'Installed PV (Each)'!$BJ$2</c:f>
              <c:strCache>
                <c:ptCount val="1"/>
                <c:pt idx="0">
                  <c:v>ag073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(Each)'!$BJ$3:$BJ$23</c:f>
              <c:numCache>
                <c:formatCode>General</c:formatCode>
                <c:ptCount val="21"/>
                <c:pt idx="0">
                  <c:v>2500</c:v>
                </c:pt>
                <c:pt idx="1">
                  <c:v>2500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2500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7500</c:v>
                </c:pt>
                <c:pt idx="19">
                  <c:v>7500</c:v>
                </c:pt>
                <c:pt idx="20">
                  <c:v>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71EF-4A2A-9759-3965CB0440C1}"/>
            </c:ext>
          </c:extLst>
        </c:ser>
        <c:ser>
          <c:idx val="60"/>
          <c:order val="60"/>
          <c:tx>
            <c:strRef>
              <c:f>'Installed PV (Each)'!$BK$2</c:f>
              <c:strCache>
                <c:ptCount val="1"/>
                <c:pt idx="0">
                  <c:v>ag074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(Each)'!$BK$3:$BK$23</c:f>
              <c:numCache>
                <c:formatCode>General</c:formatCode>
                <c:ptCount val="21"/>
                <c:pt idx="0">
                  <c:v>2500</c:v>
                </c:pt>
                <c:pt idx="1">
                  <c:v>2500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11500</c:v>
                </c:pt>
                <c:pt idx="14">
                  <c:v>11500</c:v>
                </c:pt>
                <c:pt idx="15">
                  <c:v>12500</c:v>
                </c:pt>
                <c:pt idx="16">
                  <c:v>12500</c:v>
                </c:pt>
                <c:pt idx="17">
                  <c:v>12500</c:v>
                </c:pt>
                <c:pt idx="18">
                  <c:v>12500</c:v>
                </c:pt>
                <c:pt idx="19">
                  <c:v>18500</c:v>
                </c:pt>
                <c:pt idx="20">
                  <c:v>18500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71EF-4A2A-9759-3965CB0440C1}"/>
            </c:ext>
          </c:extLst>
        </c:ser>
        <c:ser>
          <c:idx val="61"/>
          <c:order val="61"/>
          <c:tx>
            <c:strRef>
              <c:f>'Installed PV (Each)'!$BL$2</c:f>
              <c:strCache>
                <c:ptCount val="1"/>
                <c:pt idx="0">
                  <c:v>ag075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(Each)'!$BL$3:$BL$23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8500</c:v>
                </c:pt>
                <c:pt idx="6">
                  <c:v>8500</c:v>
                </c:pt>
                <c:pt idx="7">
                  <c:v>8500</c:v>
                </c:pt>
                <c:pt idx="8">
                  <c:v>10000</c:v>
                </c:pt>
                <c:pt idx="9">
                  <c:v>10000</c:v>
                </c:pt>
                <c:pt idx="10">
                  <c:v>10000</c:v>
                </c:pt>
                <c:pt idx="11">
                  <c:v>10000</c:v>
                </c:pt>
                <c:pt idx="12">
                  <c:v>12500</c:v>
                </c:pt>
                <c:pt idx="13">
                  <c:v>12500</c:v>
                </c:pt>
                <c:pt idx="14">
                  <c:v>12500</c:v>
                </c:pt>
                <c:pt idx="15">
                  <c:v>14000</c:v>
                </c:pt>
                <c:pt idx="16">
                  <c:v>14000</c:v>
                </c:pt>
                <c:pt idx="17">
                  <c:v>14000</c:v>
                </c:pt>
                <c:pt idx="18">
                  <c:v>20000</c:v>
                </c:pt>
                <c:pt idx="19">
                  <c:v>20000</c:v>
                </c:pt>
                <c:pt idx="2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71EF-4A2A-9759-3965CB0440C1}"/>
            </c:ext>
          </c:extLst>
        </c:ser>
        <c:ser>
          <c:idx val="62"/>
          <c:order val="62"/>
          <c:tx>
            <c:strRef>
              <c:f>'Installed PV (Each)'!$BM$2</c:f>
              <c:strCache>
                <c:ptCount val="1"/>
                <c:pt idx="0">
                  <c:v>ag076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(Each)'!$BM$3:$BM$23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10500</c:v>
                </c:pt>
                <c:pt idx="11">
                  <c:v>10500</c:v>
                </c:pt>
                <c:pt idx="12">
                  <c:v>10500</c:v>
                </c:pt>
                <c:pt idx="13">
                  <c:v>10500</c:v>
                </c:pt>
                <c:pt idx="14">
                  <c:v>15500</c:v>
                </c:pt>
                <c:pt idx="15">
                  <c:v>15500</c:v>
                </c:pt>
                <c:pt idx="16">
                  <c:v>15500</c:v>
                </c:pt>
                <c:pt idx="17">
                  <c:v>15500</c:v>
                </c:pt>
                <c:pt idx="18">
                  <c:v>19500</c:v>
                </c:pt>
                <c:pt idx="19">
                  <c:v>19500</c:v>
                </c:pt>
                <c:pt idx="20">
                  <c:v>19500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71EF-4A2A-9759-3965CB0440C1}"/>
            </c:ext>
          </c:extLst>
        </c:ser>
        <c:ser>
          <c:idx val="63"/>
          <c:order val="63"/>
          <c:tx>
            <c:strRef>
              <c:f>'Installed PV (Each)'!$BN$2</c:f>
              <c:strCache>
                <c:ptCount val="1"/>
                <c:pt idx="0">
                  <c:v>ag077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(Each)'!$BN$3:$BN$23</c:f>
              <c:numCache>
                <c:formatCode>General</c:formatCode>
                <c:ptCount val="21"/>
                <c:pt idx="0">
                  <c:v>2500</c:v>
                </c:pt>
                <c:pt idx="1">
                  <c:v>2500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7500</c:v>
                </c:pt>
                <c:pt idx="19">
                  <c:v>7500</c:v>
                </c:pt>
                <c:pt idx="20">
                  <c:v>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71EF-4A2A-9759-3965CB0440C1}"/>
            </c:ext>
          </c:extLst>
        </c:ser>
        <c:ser>
          <c:idx val="64"/>
          <c:order val="64"/>
          <c:tx>
            <c:strRef>
              <c:f>'Installed PV (Each)'!$BO$2</c:f>
              <c:strCache>
                <c:ptCount val="1"/>
                <c:pt idx="0">
                  <c:v>ag078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(Each)'!$BO$3:$BO$23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8500</c:v>
                </c:pt>
                <c:pt idx="15">
                  <c:v>8500</c:v>
                </c:pt>
                <c:pt idx="16">
                  <c:v>8500</c:v>
                </c:pt>
                <c:pt idx="17">
                  <c:v>8500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71EF-4A2A-9759-3965CB0440C1}"/>
            </c:ext>
          </c:extLst>
        </c:ser>
        <c:ser>
          <c:idx val="65"/>
          <c:order val="65"/>
          <c:tx>
            <c:strRef>
              <c:f>'Installed PV (Each)'!$BP$2</c:f>
              <c:strCache>
                <c:ptCount val="1"/>
                <c:pt idx="0">
                  <c:v>ag080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(Each)'!$BP$3:$BP$23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8500</c:v>
                </c:pt>
                <c:pt idx="9">
                  <c:v>8500</c:v>
                </c:pt>
                <c:pt idx="10">
                  <c:v>8500</c:v>
                </c:pt>
                <c:pt idx="11">
                  <c:v>8500</c:v>
                </c:pt>
                <c:pt idx="12">
                  <c:v>10500</c:v>
                </c:pt>
                <c:pt idx="13">
                  <c:v>10500</c:v>
                </c:pt>
                <c:pt idx="14">
                  <c:v>10500</c:v>
                </c:pt>
                <c:pt idx="15">
                  <c:v>10500</c:v>
                </c:pt>
                <c:pt idx="16">
                  <c:v>14500</c:v>
                </c:pt>
                <c:pt idx="17">
                  <c:v>14500</c:v>
                </c:pt>
                <c:pt idx="18">
                  <c:v>14500</c:v>
                </c:pt>
                <c:pt idx="19">
                  <c:v>14500</c:v>
                </c:pt>
                <c:pt idx="20">
                  <c:v>20500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71EF-4A2A-9759-3965CB0440C1}"/>
            </c:ext>
          </c:extLst>
        </c:ser>
        <c:ser>
          <c:idx val="66"/>
          <c:order val="66"/>
          <c:tx>
            <c:strRef>
              <c:f>'Installed PV (Each)'!$BQ$2</c:f>
              <c:strCache>
                <c:ptCount val="1"/>
                <c:pt idx="0">
                  <c:v>ag081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(Each)'!$BQ$3:$BQ$23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71EF-4A2A-9759-3965CB0440C1}"/>
            </c:ext>
          </c:extLst>
        </c:ser>
        <c:ser>
          <c:idx val="67"/>
          <c:order val="67"/>
          <c:tx>
            <c:strRef>
              <c:f>'Installed PV (Each)'!$BR$2</c:f>
              <c:strCache>
                <c:ptCount val="1"/>
                <c:pt idx="0">
                  <c:v>ag082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(Each)'!$BR$3:$BR$23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9000</c:v>
                </c:pt>
                <c:pt idx="6">
                  <c:v>9000</c:v>
                </c:pt>
                <c:pt idx="7">
                  <c:v>9000</c:v>
                </c:pt>
                <c:pt idx="8">
                  <c:v>9000</c:v>
                </c:pt>
                <c:pt idx="9">
                  <c:v>14500</c:v>
                </c:pt>
                <c:pt idx="10">
                  <c:v>14500</c:v>
                </c:pt>
                <c:pt idx="11">
                  <c:v>14500</c:v>
                </c:pt>
                <c:pt idx="12">
                  <c:v>19500</c:v>
                </c:pt>
                <c:pt idx="13">
                  <c:v>19500</c:v>
                </c:pt>
                <c:pt idx="14">
                  <c:v>19500</c:v>
                </c:pt>
                <c:pt idx="15">
                  <c:v>22500</c:v>
                </c:pt>
                <c:pt idx="16">
                  <c:v>22500</c:v>
                </c:pt>
                <c:pt idx="17">
                  <c:v>22500</c:v>
                </c:pt>
                <c:pt idx="18">
                  <c:v>26000</c:v>
                </c:pt>
                <c:pt idx="19">
                  <c:v>26000</c:v>
                </c:pt>
                <c:pt idx="20">
                  <c:v>26000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71EF-4A2A-9759-3965CB0440C1}"/>
            </c:ext>
          </c:extLst>
        </c:ser>
        <c:ser>
          <c:idx val="68"/>
          <c:order val="68"/>
          <c:tx>
            <c:strRef>
              <c:f>'Installed PV (Each)'!$BS$2</c:f>
              <c:strCache>
                <c:ptCount val="1"/>
                <c:pt idx="0">
                  <c:v>ag083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(Each)'!$BS$3:$BS$23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71EF-4A2A-9759-3965CB0440C1}"/>
            </c:ext>
          </c:extLst>
        </c:ser>
        <c:ser>
          <c:idx val="69"/>
          <c:order val="69"/>
          <c:tx>
            <c:strRef>
              <c:f>'Installed PV (Each)'!$BT$2</c:f>
              <c:strCache>
                <c:ptCount val="1"/>
                <c:pt idx="0">
                  <c:v>ag084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(Each)'!$BT$3:$BT$23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8500</c:v>
                </c:pt>
                <c:pt idx="6">
                  <c:v>8500</c:v>
                </c:pt>
                <c:pt idx="7">
                  <c:v>8500</c:v>
                </c:pt>
                <c:pt idx="8">
                  <c:v>8500</c:v>
                </c:pt>
                <c:pt idx="9">
                  <c:v>11500</c:v>
                </c:pt>
                <c:pt idx="10">
                  <c:v>11500</c:v>
                </c:pt>
                <c:pt idx="11">
                  <c:v>11500</c:v>
                </c:pt>
                <c:pt idx="12">
                  <c:v>11500</c:v>
                </c:pt>
                <c:pt idx="13">
                  <c:v>14500</c:v>
                </c:pt>
                <c:pt idx="14">
                  <c:v>14500</c:v>
                </c:pt>
                <c:pt idx="15">
                  <c:v>14500</c:v>
                </c:pt>
                <c:pt idx="16">
                  <c:v>14500</c:v>
                </c:pt>
                <c:pt idx="17">
                  <c:v>19000</c:v>
                </c:pt>
                <c:pt idx="18">
                  <c:v>19000</c:v>
                </c:pt>
                <c:pt idx="19">
                  <c:v>19000</c:v>
                </c:pt>
                <c:pt idx="20">
                  <c:v>21500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71EF-4A2A-9759-3965CB0440C1}"/>
            </c:ext>
          </c:extLst>
        </c:ser>
        <c:ser>
          <c:idx val="70"/>
          <c:order val="70"/>
          <c:tx>
            <c:strRef>
              <c:f>'Installed PV (Each)'!$BU$2</c:f>
              <c:strCache>
                <c:ptCount val="1"/>
                <c:pt idx="0">
                  <c:v>ag085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(Each)'!$BU$3:$BU$23</c:f>
              <c:numCache>
                <c:formatCode>General</c:formatCode>
                <c:ptCount val="21"/>
                <c:pt idx="0">
                  <c:v>0</c:v>
                </c:pt>
                <c:pt idx="1">
                  <c:v>3500</c:v>
                </c:pt>
                <c:pt idx="2">
                  <c:v>3500</c:v>
                </c:pt>
                <c:pt idx="3">
                  <c:v>3500</c:v>
                </c:pt>
                <c:pt idx="4">
                  <c:v>3500</c:v>
                </c:pt>
                <c:pt idx="5">
                  <c:v>3500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10000</c:v>
                </c:pt>
                <c:pt idx="11">
                  <c:v>10000</c:v>
                </c:pt>
                <c:pt idx="12">
                  <c:v>10000</c:v>
                </c:pt>
                <c:pt idx="13">
                  <c:v>12500</c:v>
                </c:pt>
                <c:pt idx="14">
                  <c:v>12500</c:v>
                </c:pt>
                <c:pt idx="15">
                  <c:v>12500</c:v>
                </c:pt>
                <c:pt idx="16">
                  <c:v>15000</c:v>
                </c:pt>
                <c:pt idx="17">
                  <c:v>15000</c:v>
                </c:pt>
                <c:pt idx="18">
                  <c:v>15000</c:v>
                </c:pt>
                <c:pt idx="19">
                  <c:v>17000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71EF-4A2A-9759-3965CB0440C1}"/>
            </c:ext>
          </c:extLst>
        </c:ser>
        <c:ser>
          <c:idx val="71"/>
          <c:order val="71"/>
          <c:tx>
            <c:strRef>
              <c:f>'Installed PV (Each)'!$BV$2</c:f>
              <c:strCache>
                <c:ptCount val="1"/>
                <c:pt idx="0">
                  <c:v>ag086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(Each)'!$BV$3:$BV$23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71EF-4A2A-9759-3965CB0440C1}"/>
            </c:ext>
          </c:extLst>
        </c:ser>
        <c:ser>
          <c:idx val="72"/>
          <c:order val="72"/>
          <c:tx>
            <c:strRef>
              <c:f>'Installed PV (Each)'!$BW$2</c:f>
              <c:strCache>
                <c:ptCount val="1"/>
                <c:pt idx="0">
                  <c:v>ag087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(Each)'!$BW$3:$BW$23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71EF-4A2A-9759-3965CB0440C1}"/>
            </c:ext>
          </c:extLst>
        </c:ser>
        <c:ser>
          <c:idx val="73"/>
          <c:order val="73"/>
          <c:tx>
            <c:strRef>
              <c:f>'Installed PV (Each)'!$BX$2</c:f>
              <c:strCache>
                <c:ptCount val="1"/>
                <c:pt idx="0">
                  <c:v>ag088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(Each)'!$BX$3:$BX$23</c:f>
              <c:numCache>
                <c:formatCode>General</c:formatCode>
                <c:ptCount val="21"/>
                <c:pt idx="0">
                  <c:v>3000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3000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8000</c:v>
                </c:pt>
                <c:pt idx="20">
                  <c:v>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71EF-4A2A-9759-3965CB0440C1}"/>
            </c:ext>
          </c:extLst>
        </c:ser>
        <c:ser>
          <c:idx val="74"/>
          <c:order val="74"/>
          <c:tx>
            <c:strRef>
              <c:f>'Installed PV (Each)'!$BY$2</c:f>
              <c:strCache>
                <c:ptCount val="1"/>
                <c:pt idx="0">
                  <c:v>ag089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(Each)'!$BY$3:$BY$23</c:f>
              <c:numCache>
                <c:formatCode>General</c:formatCode>
                <c:ptCount val="21"/>
                <c:pt idx="0">
                  <c:v>4000</c:v>
                </c:pt>
                <c:pt idx="1">
                  <c:v>4000</c:v>
                </c:pt>
                <c:pt idx="2">
                  <c:v>4000</c:v>
                </c:pt>
                <c:pt idx="3">
                  <c:v>4000</c:v>
                </c:pt>
                <c:pt idx="4">
                  <c:v>4000</c:v>
                </c:pt>
                <c:pt idx="5">
                  <c:v>8000</c:v>
                </c:pt>
                <c:pt idx="6">
                  <c:v>8000</c:v>
                </c:pt>
                <c:pt idx="7">
                  <c:v>8000</c:v>
                </c:pt>
                <c:pt idx="8">
                  <c:v>8000</c:v>
                </c:pt>
                <c:pt idx="9">
                  <c:v>10000</c:v>
                </c:pt>
                <c:pt idx="10">
                  <c:v>10000</c:v>
                </c:pt>
                <c:pt idx="11">
                  <c:v>10000</c:v>
                </c:pt>
                <c:pt idx="12">
                  <c:v>10000</c:v>
                </c:pt>
                <c:pt idx="13">
                  <c:v>12000</c:v>
                </c:pt>
                <c:pt idx="14">
                  <c:v>12000</c:v>
                </c:pt>
                <c:pt idx="15">
                  <c:v>12000</c:v>
                </c:pt>
                <c:pt idx="16">
                  <c:v>12000</c:v>
                </c:pt>
                <c:pt idx="17">
                  <c:v>16000</c:v>
                </c:pt>
                <c:pt idx="18">
                  <c:v>16000</c:v>
                </c:pt>
                <c:pt idx="19">
                  <c:v>16000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71EF-4A2A-9759-3965CB0440C1}"/>
            </c:ext>
          </c:extLst>
        </c:ser>
        <c:ser>
          <c:idx val="75"/>
          <c:order val="75"/>
          <c:tx>
            <c:strRef>
              <c:f>'Installed PV (Each)'!$BZ$2</c:f>
              <c:strCache>
                <c:ptCount val="1"/>
                <c:pt idx="0">
                  <c:v>ag090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(Each)'!$BZ$3:$BZ$23</c:f>
              <c:numCache>
                <c:formatCode>General</c:formatCode>
                <c:ptCount val="21"/>
                <c:pt idx="0">
                  <c:v>2500</c:v>
                </c:pt>
                <c:pt idx="1">
                  <c:v>2500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2500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7500</c:v>
                </c:pt>
                <c:pt idx="20">
                  <c:v>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71EF-4A2A-9759-3965CB0440C1}"/>
            </c:ext>
          </c:extLst>
        </c:ser>
        <c:ser>
          <c:idx val="76"/>
          <c:order val="76"/>
          <c:tx>
            <c:strRef>
              <c:f>'Installed PV (Each)'!$CA$2</c:f>
              <c:strCache>
                <c:ptCount val="1"/>
                <c:pt idx="0">
                  <c:v>ag093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(Each)'!$CA$3:$CA$23</c:f>
              <c:numCache>
                <c:formatCode>General</c:formatCode>
                <c:ptCount val="21"/>
                <c:pt idx="0">
                  <c:v>2500</c:v>
                </c:pt>
                <c:pt idx="1">
                  <c:v>2500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2500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14000</c:v>
                </c:pt>
                <c:pt idx="16">
                  <c:v>14000</c:v>
                </c:pt>
                <c:pt idx="17">
                  <c:v>14000</c:v>
                </c:pt>
                <c:pt idx="18">
                  <c:v>14000</c:v>
                </c:pt>
                <c:pt idx="19">
                  <c:v>18000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71EF-4A2A-9759-3965CB0440C1}"/>
            </c:ext>
          </c:extLst>
        </c:ser>
        <c:ser>
          <c:idx val="77"/>
          <c:order val="77"/>
          <c:tx>
            <c:strRef>
              <c:f>'Installed PV (Each)'!$CB$2</c:f>
              <c:strCache>
                <c:ptCount val="1"/>
                <c:pt idx="0">
                  <c:v>ag094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(Each)'!$CB$3:$CB$23</c:f>
              <c:numCache>
                <c:formatCode>General</c:formatCode>
                <c:ptCount val="21"/>
                <c:pt idx="0">
                  <c:v>3500</c:v>
                </c:pt>
                <c:pt idx="1">
                  <c:v>3500</c:v>
                </c:pt>
                <c:pt idx="2">
                  <c:v>3500</c:v>
                </c:pt>
                <c:pt idx="3">
                  <c:v>3500</c:v>
                </c:pt>
                <c:pt idx="4">
                  <c:v>3500</c:v>
                </c:pt>
                <c:pt idx="5">
                  <c:v>3500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18500</c:v>
                </c:pt>
                <c:pt idx="12">
                  <c:v>18500</c:v>
                </c:pt>
                <c:pt idx="13">
                  <c:v>26000</c:v>
                </c:pt>
                <c:pt idx="14">
                  <c:v>26000</c:v>
                </c:pt>
                <c:pt idx="15">
                  <c:v>26000</c:v>
                </c:pt>
                <c:pt idx="16">
                  <c:v>26000</c:v>
                </c:pt>
                <c:pt idx="17">
                  <c:v>34500</c:v>
                </c:pt>
                <c:pt idx="18">
                  <c:v>34500</c:v>
                </c:pt>
                <c:pt idx="19">
                  <c:v>37000</c:v>
                </c:pt>
                <c:pt idx="20">
                  <c:v>37000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71EF-4A2A-9759-3965CB0440C1}"/>
            </c:ext>
          </c:extLst>
        </c:ser>
        <c:ser>
          <c:idx val="78"/>
          <c:order val="78"/>
          <c:tx>
            <c:strRef>
              <c:f>'Installed PV (Each)'!$CC$2</c:f>
              <c:strCache>
                <c:ptCount val="1"/>
                <c:pt idx="0">
                  <c:v>ag095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(Each)'!$CC$3:$CC$23</c:f>
              <c:numCache>
                <c:formatCode>General</c:formatCode>
                <c:ptCount val="21"/>
                <c:pt idx="0">
                  <c:v>4500</c:v>
                </c:pt>
                <c:pt idx="1">
                  <c:v>4500</c:v>
                </c:pt>
                <c:pt idx="2">
                  <c:v>4500</c:v>
                </c:pt>
                <c:pt idx="3">
                  <c:v>4500</c:v>
                </c:pt>
                <c:pt idx="4">
                  <c:v>4500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8500</c:v>
                </c:pt>
                <c:pt idx="10">
                  <c:v>8500</c:v>
                </c:pt>
                <c:pt idx="11">
                  <c:v>8500</c:v>
                </c:pt>
                <c:pt idx="12">
                  <c:v>8500</c:v>
                </c:pt>
                <c:pt idx="13">
                  <c:v>11000</c:v>
                </c:pt>
                <c:pt idx="14">
                  <c:v>11000</c:v>
                </c:pt>
                <c:pt idx="15">
                  <c:v>11000</c:v>
                </c:pt>
                <c:pt idx="16">
                  <c:v>14000</c:v>
                </c:pt>
                <c:pt idx="17">
                  <c:v>14000</c:v>
                </c:pt>
                <c:pt idx="18">
                  <c:v>14000</c:v>
                </c:pt>
                <c:pt idx="19">
                  <c:v>17000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71EF-4A2A-9759-3965CB0440C1}"/>
            </c:ext>
          </c:extLst>
        </c:ser>
        <c:ser>
          <c:idx val="79"/>
          <c:order val="79"/>
          <c:tx>
            <c:strRef>
              <c:f>'Installed PV (Each)'!$CD$2</c:f>
              <c:strCache>
                <c:ptCount val="1"/>
                <c:pt idx="0">
                  <c:v>ag096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(Each)'!$CD$3:$CD$23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12500</c:v>
                </c:pt>
                <c:pt idx="7">
                  <c:v>12500</c:v>
                </c:pt>
                <c:pt idx="8">
                  <c:v>12500</c:v>
                </c:pt>
                <c:pt idx="9">
                  <c:v>12500</c:v>
                </c:pt>
                <c:pt idx="10">
                  <c:v>23000</c:v>
                </c:pt>
                <c:pt idx="11">
                  <c:v>23000</c:v>
                </c:pt>
                <c:pt idx="12">
                  <c:v>23000</c:v>
                </c:pt>
                <c:pt idx="13">
                  <c:v>33000</c:v>
                </c:pt>
                <c:pt idx="14">
                  <c:v>33000</c:v>
                </c:pt>
                <c:pt idx="15">
                  <c:v>41000</c:v>
                </c:pt>
                <c:pt idx="16">
                  <c:v>41000</c:v>
                </c:pt>
                <c:pt idx="17">
                  <c:v>50000</c:v>
                </c:pt>
                <c:pt idx="18">
                  <c:v>50000</c:v>
                </c:pt>
                <c:pt idx="19">
                  <c:v>57000</c:v>
                </c:pt>
                <c:pt idx="20">
                  <c:v>57000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71EF-4A2A-9759-3965CB0440C1}"/>
            </c:ext>
          </c:extLst>
        </c:ser>
        <c:ser>
          <c:idx val="80"/>
          <c:order val="80"/>
          <c:tx>
            <c:strRef>
              <c:f>'Installed PV (Each)'!$CE$2</c:f>
              <c:strCache>
                <c:ptCount val="1"/>
                <c:pt idx="0">
                  <c:v>ag098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(Each)'!$CE$3:$CE$23</c:f>
              <c:numCache>
                <c:formatCode>General</c:formatCode>
                <c:ptCount val="21"/>
                <c:pt idx="0">
                  <c:v>4000</c:v>
                </c:pt>
                <c:pt idx="1">
                  <c:v>4000</c:v>
                </c:pt>
                <c:pt idx="2">
                  <c:v>4000</c:v>
                </c:pt>
                <c:pt idx="3">
                  <c:v>4000</c:v>
                </c:pt>
                <c:pt idx="4">
                  <c:v>4000</c:v>
                </c:pt>
                <c:pt idx="5">
                  <c:v>8000</c:v>
                </c:pt>
                <c:pt idx="6">
                  <c:v>8000</c:v>
                </c:pt>
                <c:pt idx="7">
                  <c:v>8000</c:v>
                </c:pt>
                <c:pt idx="8">
                  <c:v>8000</c:v>
                </c:pt>
                <c:pt idx="9">
                  <c:v>10000</c:v>
                </c:pt>
                <c:pt idx="10">
                  <c:v>10000</c:v>
                </c:pt>
                <c:pt idx="11">
                  <c:v>10000</c:v>
                </c:pt>
                <c:pt idx="12">
                  <c:v>10000</c:v>
                </c:pt>
                <c:pt idx="13">
                  <c:v>11500</c:v>
                </c:pt>
                <c:pt idx="14">
                  <c:v>11500</c:v>
                </c:pt>
                <c:pt idx="15">
                  <c:v>11500</c:v>
                </c:pt>
                <c:pt idx="16">
                  <c:v>11500</c:v>
                </c:pt>
                <c:pt idx="17">
                  <c:v>16000</c:v>
                </c:pt>
                <c:pt idx="18">
                  <c:v>16000</c:v>
                </c:pt>
                <c:pt idx="19">
                  <c:v>16000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71EF-4A2A-9759-3965CB0440C1}"/>
            </c:ext>
          </c:extLst>
        </c:ser>
        <c:ser>
          <c:idx val="81"/>
          <c:order val="81"/>
          <c:tx>
            <c:strRef>
              <c:f>'Installed PV (Each)'!$CF$2</c:f>
              <c:strCache>
                <c:ptCount val="1"/>
                <c:pt idx="0">
                  <c:v>ag099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(Each)'!$CF$3:$CF$23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71EF-4A2A-9759-3965CB0440C1}"/>
            </c:ext>
          </c:extLst>
        </c:ser>
        <c:ser>
          <c:idx val="82"/>
          <c:order val="82"/>
          <c:tx>
            <c:strRef>
              <c:f>'Installed PV (Each)'!$CG$2</c:f>
              <c:strCache>
                <c:ptCount val="1"/>
                <c:pt idx="0">
                  <c:v>ag100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(Each)'!$CG$3:$CG$23</c:f>
              <c:numCache>
                <c:formatCode>General</c:formatCode>
                <c:ptCount val="21"/>
                <c:pt idx="0">
                  <c:v>3000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9500</c:v>
                </c:pt>
                <c:pt idx="10">
                  <c:v>9500</c:v>
                </c:pt>
                <c:pt idx="11">
                  <c:v>9500</c:v>
                </c:pt>
                <c:pt idx="12">
                  <c:v>9500</c:v>
                </c:pt>
                <c:pt idx="13">
                  <c:v>14000</c:v>
                </c:pt>
                <c:pt idx="14">
                  <c:v>14000</c:v>
                </c:pt>
                <c:pt idx="15">
                  <c:v>14000</c:v>
                </c:pt>
                <c:pt idx="16">
                  <c:v>17500</c:v>
                </c:pt>
                <c:pt idx="17">
                  <c:v>17500</c:v>
                </c:pt>
                <c:pt idx="18">
                  <c:v>17500</c:v>
                </c:pt>
                <c:pt idx="19">
                  <c:v>22000</c:v>
                </c:pt>
                <c:pt idx="20">
                  <c:v>22000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71EF-4A2A-9759-3965CB0440C1}"/>
            </c:ext>
          </c:extLst>
        </c:ser>
        <c:ser>
          <c:idx val="83"/>
          <c:order val="83"/>
          <c:tx>
            <c:strRef>
              <c:f>'Installed PV (Each)'!$CH$2</c:f>
              <c:strCache>
                <c:ptCount val="1"/>
                <c:pt idx="0">
                  <c:v>ag101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(Each)'!$CH$3:$CH$23</c:f>
              <c:numCache>
                <c:formatCode>General</c:formatCode>
                <c:ptCount val="21"/>
                <c:pt idx="0">
                  <c:v>2500</c:v>
                </c:pt>
                <c:pt idx="1">
                  <c:v>2500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2500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7500</c:v>
                </c:pt>
                <c:pt idx="20">
                  <c:v>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71EF-4A2A-9759-3965CB0440C1}"/>
            </c:ext>
          </c:extLst>
        </c:ser>
        <c:ser>
          <c:idx val="84"/>
          <c:order val="84"/>
          <c:tx>
            <c:strRef>
              <c:f>'Installed PV (Each)'!$CI$2</c:f>
              <c:strCache>
                <c:ptCount val="1"/>
                <c:pt idx="0">
                  <c:v>ag102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(Each)'!$CI$3:$CI$23</c:f>
              <c:numCache>
                <c:formatCode>General</c:formatCode>
                <c:ptCount val="21"/>
                <c:pt idx="0">
                  <c:v>4500</c:v>
                </c:pt>
                <c:pt idx="1">
                  <c:v>4500</c:v>
                </c:pt>
                <c:pt idx="2">
                  <c:v>4500</c:v>
                </c:pt>
                <c:pt idx="3">
                  <c:v>4500</c:v>
                </c:pt>
                <c:pt idx="4">
                  <c:v>4500</c:v>
                </c:pt>
                <c:pt idx="5">
                  <c:v>4500</c:v>
                </c:pt>
                <c:pt idx="6">
                  <c:v>9500</c:v>
                </c:pt>
                <c:pt idx="7">
                  <c:v>9500</c:v>
                </c:pt>
                <c:pt idx="8">
                  <c:v>9500</c:v>
                </c:pt>
                <c:pt idx="9">
                  <c:v>9500</c:v>
                </c:pt>
                <c:pt idx="10">
                  <c:v>13000</c:v>
                </c:pt>
                <c:pt idx="11">
                  <c:v>13000</c:v>
                </c:pt>
                <c:pt idx="12">
                  <c:v>13000</c:v>
                </c:pt>
                <c:pt idx="13">
                  <c:v>13000</c:v>
                </c:pt>
                <c:pt idx="14">
                  <c:v>18500</c:v>
                </c:pt>
                <c:pt idx="15">
                  <c:v>18500</c:v>
                </c:pt>
                <c:pt idx="16">
                  <c:v>18500</c:v>
                </c:pt>
                <c:pt idx="17">
                  <c:v>18500</c:v>
                </c:pt>
                <c:pt idx="18">
                  <c:v>25000</c:v>
                </c:pt>
                <c:pt idx="19">
                  <c:v>25000</c:v>
                </c:pt>
                <c:pt idx="20">
                  <c:v>25000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71EF-4A2A-9759-3965CB0440C1}"/>
            </c:ext>
          </c:extLst>
        </c:ser>
        <c:ser>
          <c:idx val="85"/>
          <c:order val="85"/>
          <c:tx>
            <c:strRef>
              <c:f>'Installed PV (Each)'!$CJ$2</c:f>
              <c:strCache>
                <c:ptCount val="1"/>
                <c:pt idx="0">
                  <c:v>ag104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(Each)'!$CJ$3:$CJ$23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14000</c:v>
                </c:pt>
                <c:pt idx="7">
                  <c:v>14000</c:v>
                </c:pt>
                <c:pt idx="8">
                  <c:v>14000</c:v>
                </c:pt>
                <c:pt idx="9">
                  <c:v>14000</c:v>
                </c:pt>
                <c:pt idx="10">
                  <c:v>14000</c:v>
                </c:pt>
                <c:pt idx="11">
                  <c:v>14000</c:v>
                </c:pt>
                <c:pt idx="12">
                  <c:v>21500</c:v>
                </c:pt>
                <c:pt idx="13">
                  <c:v>23000</c:v>
                </c:pt>
                <c:pt idx="14">
                  <c:v>23000</c:v>
                </c:pt>
                <c:pt idx="15">
                  <c:v>23000</c:v>
                </c:pt>
                <c:pt idx="16">
                  <c:v>27500</c:v>
                </c:pt>
                <c:pt idx="17">
                  <c:v>27500</c:v>
                </c:pt>
                <c:pt idx="18">
                  <c:v>31500</c:v>
                </c:pt>
                <c:pt idx="19">
                  <c:v>31500</c:v>
                </c:pt>
                <c:pt idx="20">
                  <c:v>34000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71EF-4A2A-9759-3965CB0440C1}"/>
            </c:ext>
          </c:extLst>
        </c:ser>
        <c:ser>
          <c:idx val="86"/>
          <c:order val="86"/>
          <c:tx>
            <c:strRef>
              <c:f>'Installed PV (Each)'!$CK$2</c:f>
              <c:strCache>
                <c:ptCount val="1"/>
                <c:pt idx="0">
                  <c:v>ag105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(Each)'!$CK$3:$CK$23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8000</c:v>
                </c:pt>
                <c:pt idx="11">
                  <c:v>8000</c:v>
                </c:pt>
                <c:pt idx="12">
                  <c:v>8000</c:v>
                </c:pt>
                <c:pt idx="13">
                  <c:v>8000</c:v>
                </c:pt>
                <c:pt idx="14">
                  <c:v>11000</c:v>
                </c:pt>
                <c:pt idx="15">
                  <c:v>11000</c:v>
                </c:pt>
                <c:pt idx="16">
                  <c:v>11000</c:v>
                </c:pt>
                <c:pt idx="17">
                  <c:v>11000</c:v>
                </c:pt>
                <c:pt idx="18">
                  <c:v>14500</c:v>
                </c:pt>
                <c:pt idx="19">
                  <c:v>14500</c:v>
                </c:pt>
                <c:pt idx="20">
                  <c:v>14500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71EF-4A2A-9759-3965CB0440C1}"/>
            </c:ext>
          </c:extLst>
        </c:ser>
        <c:ser>
          <c:idx val="87"/>
          <c:order val="87"/>
          <c:tx>
            <c:strRef>
              <c:f>'Installed PV (Each)'!$CL$2</c:f>
              <c:strCache>
                <c:ptCount val="1"/>
                <c:pt idx="0">
                  <c:v>ag106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(Each)'!$CL$3:$CL$23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10500</c:v>
                </c:pt>
                <c:pt idx="15">
                  <c:v>10500</c:v>
                </c:pt>
                <c:pt idx="16">
                  <c:v>10500</c:v>
                </c:pt>
                <c:pt idx="17">
                  <c:v>10500</c:v>
                </c:pt>
                <c:pt idx="18">
                  <c:v>15000</c:v>
                </c:pt>
                <c:pt idx="19">
                  <c:v>15000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71EF-4A2A-9759-3965CB0440C1}"/>
            </c:ext>
          </c:extLst>
        </c:ser>
        <c:ser>
          <c:idx val="88"/>
          <c:order val="88"/>
          <c:tx>
            <c:strRef>
              <c:f>'Installed PV (Each)'!$CM$2</c:f>
              <c:strCache>
                <c:ptCount val="1"/>
                <c:pt idx="0">
                  <c:v>ag107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(Each)'!$CM$3:$CM$23</c:f>
              <c:numCache>
                <c:formatCode>General</c:formatCode>
                <c:ptCount val="21"/>
                <c:pt idx="0">
                  <c:v>4000</c:v>
                </c:pt>
                <c:pt idx="1">
                  <c:v>4000</c:v>
                </c:pt>
                <c:pt idx="2">
                  <c:v>4000</c:v>
                </c:pt>
                <c:pt idx="3">
                  <c:v>4000</c:v>
                </c:pt>
                <c:pt idx="4">
                  <c:v>4000</c:v>
                </c:pt>
                <c:pt idx="5">
                  <c:v>4000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8000</c:v>
                </c:pt>
                <c:pt idx="12">
                  <c:v>8000</c:v>
                </c:pt>
                <c:pt idx="13">
                  <c:v>8000</c:v>
                </c:pt>
                <c:pt idx="14">
                  <c:v>8000</c:v>
                </c:pt>
                <c:pt idx="15">
                  <c:v>9500</c:v>
                </c:pt>
                <c:pt idx="16">
                  <c:v>9500</c:v>
                </c:pt>
                <c:pt idx="17">
                  <c:v>9500</c:v>
                </c:pt>
                <c:pt idx="18">
                  <c:v>9500</c:v>
                </c:pt>
                <c:pt idx="19">
                  <c:v>14500</c:v>
                </c:pt>
                <c:pt idx="20">
                  <c:v>14500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71EF-4A2A-9759-3965CB0440C1}"/>
            </c:ext>
          </c:extLst>
        </c:ser>
        <c:ser>
          <c:idx val="89"/>
          <c:order val="89"/>
          <c:tx>
            <c:strRef>
              <c:f>'Installed PV (Each)'!$CN$2</c:f>
              <c:strCache>
                <c:ptCount val="1"/>
                <c:pt idx="0">
                  <c:v>ag108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(Each)'!$CN$3:$CN$23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71EF-4A2A-9759-3965CB0440C1}"/>
            </c:ext>
          </c:extLst>
        </c:ser>
        <c:ser>
          <c:idx val="90"/>
          <c:order val="90"/>
          <c:tx>
            <c:strRef>
              <c:f>'Installed PV (Each)'!$CO$2</c:f>
              <c:strCache>
                <c:ptCount val="1"/>
                <c:pt idx="0">
                  <c:v>ag109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(Each)'!$CO$3:$CO$23</c:f>
              <c:numCache>
                <c:formatCode>General</c:formatCode>
                <c:ptCount val="21"/>
                <c:pt idx="0">
                  <c:v>4500</c:v>
                </c:pt>
                <c:pt idx="1">
                  <c:v>4500</c:v>
                </c:pt>
                <c:pt idx="2">
                  <c:v>4500</c:v>
                </c:pt>
                <c:pt idx="3">
                  <c:v>4500</c:v>
                </c:pt>
                <c:pt idx="4">
                  <c:v>4500</c:v>
                </c:pt>
                <c:pt idx="5">
                  <c:v>4500</c:v>
                </c:pt>
                <c:pt idx="6">
                  <c:v>15500</c:v>
                </c:pt>
                <c:pt idx="7">
                  <c:v>15500</c:v>
                </c:pt>
                <c:pt idx="8">
                  <c:v>15500</c:v>
                </c:pt>
                <c:pt idx="9">
                  <c:v>15500</c:v>
                </c:pt>
                <c:pt idx="10">
                  <c:v>19000</c:v>
                </c:pt>
                <c:pt idx="11">
                  <c:v>19000</c:v>
                </c:pt>
                <c:pt idx="12">
                  <c:v>19000</c:v>
                </c:pt>
                <c:pt idx="13">
                  <c:v>19000</c:v>
                </c:pt>
                <c:pt idx="14">
                  <c:v>24000</c:v>
                </c:pt>
                <c:pt idx="15">
                  <c:v>24000</c:v>
                </c:pt>
                <c:pt idx="16">
                  <c:v>24000</c:v>
                </c:pt>
                <c:pt idx="17">
                  <c:v>24000</c:v>
                </c:pt>
                <c:pt idx="18">
                  <c:v>29000</c:v>
                </c:pt>
                <c:pt idx="19">
                  <c:v>29000</c:v>
                </c:pt>
                <c:pt idx="20">
                  <c:v>29000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A-71EF-4A2A-9759-3965CB0440C1}"/>
            </c:ext>
          </c:extLst>
        </c:ser>
        <c:ser>
          <c:idx val="91"/>
          <c:order val="91"/>
          <c:tx>
            <c:strRef>
              <c:f>'Installed PV (Each)'!$CP$2</c:f>
              <c:strCache>
                <c:ptCount val="1"/>
                <c:pt idx="0">
                  <c:v>ag110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(Each)'!$CP$3:$CP$23</c:f>
              <c:numCache>
                <c:formatCode>General</c:formatCode>
                <c:ptCount val="21"/>
                <c:pt idx="0">
                  <c:v>2500</c:v>
                </c:pt>
                <c:pt idx="1">
                  <c:v>2500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2500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7500</c:v>
                </c:pt>
                <c:pt idx="20">
                  <c:v>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B-71EF-4A2A-9759-3965CB0440C1}"/>
            </c:ext>
          </c:extLst>
        </c:ser>
        <c:ser>
          <c:idx val="92"/>
          <c:order val="92"/>
          <c:tx>
            <c:strRef>
              <c:f>'Installed PV (Each)'!$CQ$2</c:f>
              <c:strCache>
                <c:ptCount val="1"/>
                <c:pt idx="0">
                  <c:v>ag111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(Each)'!$CQ$3:$CQ$23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12000</c:v>
                </c:pt>
                <c:pt idx="18">
                  <c:v>12000</c:v>
                </c:pt>
                <c:pt idx="19">
                  <c:v>12000</c:v>
                </c:pt>
                <c:pt idx="20">
                  <c:v>13500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C-71EF-4A2A-9759-3965CB0440C1}"/>
            </c:ext>
          </c:extLst>
        </c:ser>
        <c:ser>
          <c:idx val="93"/>
          <c:order val="93"/>
          <c:tx>
            <c:strRef>
              <c:f>'Installed PV (Each)'!$CR$2</c:f>
              <c:strCache>
                <c:ptCount val="1"/>
                <c:pt idx="0">
                  <c:v>ag112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(Each)'!$CR$3:$CR$23</c:f>
              <c:numCache>
                <c:formatCode>General</c:formatCode>
                <c:ptCount val="21"/>
                <c:pt idx="0">
                  <c:v>3500</c:v>
                </c:pt>
                <c:pt idx="1">
                  <c:v>3500</c:v>
                </c:pt>
                <c:pt idx="2">
                  <c:v>3500</c:v>
                </c:pt>
                <c:pt idx="3">
                  <c:v>3500</c:v>
                </c:pt>
                <c:pt idx="4">
                  <c:v>3500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14500</c:v>
                </c:pt>
                <c:pt idx="14">
                  <c:v>14500</c:v>
                </c:pt>
                <c:pt idx="15">
                  <c:v>14500</c:v>
                </c:pt>
                <c:pt idx="16">
                  <c:v>14500</c:v>
                </c:pt>
                <c:pt idx="17">
                  <c:v>17500</c:v>
                </c:pt>
                <c:pt idx="18">
                  <c:v>17500</c:v>
                </c:pt>
                <c:pt idx="19">
                  <c:v>17500</c:v>
                </c:pt>
                <c:pt idx="20">
                  <c:v>20500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D-71EF-4A2A-9759-3965CB0440C1}"/>
            </c:ext>
          </c:extLst>
        </c:ser>
        <c:ser>
          <c:idx val="94"/>
          <c:order val="94"/>
          <c:tx>
            <c:strRef>
              <c:f>'Installed PV (Each)'!$CS$2</c:f>
              <c:strCache>
                <c:ptCount val="1"/>
                <c:pt idx="0">
                  <c:v>ag113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(Each)'!$CS$3:$CS$23</c:f>
              <c:numCache>
                <c:formatCode>General</c:formatCode>
                <c:ptCount val="21"/>
                <c:pt idx="0">
                  <c:v>3500</c:v>
                </c:pt>
                <c:pt idx="1">
                  <c:v>3500</c:v>
                </c:pt>
                <c:pt idx="2">
                  <c:v>3500</c:v>
                </c:pt>
                <c:pt idx="3">
                  <c:v>3500</c:v>
                </c:pt>
                <c:pt idx="4">
                  <c:v>3500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8500</c:v>
                </c:pt>
                <c:pt idx="11">
                  <c:v>8500</c:v>
                </c:pt>
                <c:pt idx="12">
                  <c:v>8500</c:v>
                </c:pt>
                <c:pt idx="13">
                  <c:v>8500</c:v>
                </c:pt>
                <c:pt idx="14">
                  <c:v>10500</c:v>
                </c:pt>
                <c:pt idx="15">
                  <c:v>10500</c:v>
                </c:pt>
                <c:pt idx="16">
                  <c:v>10500</c:v>
                </c:pt>
                <c:pt idx="17">
                  <c:v>10500</c:v>
                </c:pt>
                <c:pt idx="18">
                  <c:v>14000</c:v>
                </c:pt>
                <c:pt idx="19">
                  <c:v>14000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E-71EF-4A2A-9759-3965CB0440C1}"/>
            </c:ext>
          </c:extLst>
        </c:ser>
        <c:ser>
          <c:idx val="95"/>
          <c:order val="95"/>
          <c:tx>
            <c:strRef>
              <c:f>'Installed PV (Each)'!$CT$2</c:f>
              <c:strCache>
                <c:ptCount val="1"/>
                <c:pt idx="0">
                  <c:v>ag114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(Each)'!$CT$3:$CT$23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8500</c:v>
                </c:pt>
                <c:pt idx="6">
                  <c:v>8500</c:v>
                </c:pt>
                <c:pt idx="7">
                  <c:v>8500</c:v>
                </c:pt>
                <c:pt idx="8">
                  <c:v>8500</c:v>
                </c:pt>
                <c:pt idx="9">
                  <c:v>11500</c:v>
                </c:pt>
                <c:pt idx="10">
                  <c:v>11500</c:v>
                </c:pt>
                <c:pt idx="11">
                  <c:v>11500</c:v>
                </c:pt>
                <c:pt idx="12">
                  <c:v>13000</c:v>
                </c:pt>
                <c:pt idx="13">
                  <c:v>13000</c:v>
                </c:pt>
                <c:pt idx="14">
                  <c:v>13000</c:v>
                </c:pt>
                <c:pt idx="15">
                  <c:v>14500</c:v>
                </c:pt>
                <c:pt idx="16">
                  <c:v>14500</c:v>
                </c:pt>
                <c:pt idx="17">
                  <c:v>14500</c:v>
                </c:pt>
                <c:pt idx="18">
                  <c:v>20000</c:v>
                </c:pt>
                <c:pt idx="19">
                  <c:v>20000</c:v>
                </c:pt>
                <c:pt idx="2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F-71EF-4A2A-9759-3965CB0440C1}"/>
            </c:ext>
          </c:extLst>
        </c:ser>
        <c:ser>
          <c:idx val="96"/>
          <c:order val="96"/>
          <c:tx>
            <c:strRef>
              <c:f>'Installed PV (Each)'!$CU$2</c:f>
              <c:strCache>
                <c:ptCount val="1"/>
                <c:pt idx="0">
                  <c:v>ag117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(Each)'!$CU$3:$CU$23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0-71EF-4A2A-9759-3965CB0440C1}"/>
            </c:ext>
          </c:extLst>
        </c:ser>
        <c:ser>
          <c:idx val="97"/>
          <c:order val="97"/>
          <c:tx>
            <c:strRef>
              <c:f>'Installed PV (Each)'!$CV$2</c:f>
              <c:strCache>
                <c:ptCount val="1"/>
                <c:pt idx="0">
                  <c:v>ag118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(Each)'!$CV$3:$CV$23</c:f>
              <c:numCache>
                <c:formatCode>General</c:formatCode>
                <c:ptCount val="21"/>
                <c:pt idx="0">
                  <c:v>4000</c:v>
                </c:pt>
                <c:pt idx="1">
                  <c:v>4000</c:v>
                </c:pt>
                <c:pt idx="2">
                  <c:v>4000</c:v>
                </c:pt>
                <c:pt idx="3">
                  <c:v>4000</c:v>
                </c:pt>
                <c:pt idx="4">
                  <c:v>4000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8500</c:v>
                </c:pt>
                <c:pt idx="14">
                  <c:v>8500</c:v>
                </c:pt>
                <c:pt idx="15">
                  <c:v>8500</c:v>
                </c:pt>
                <c:pt idx="16">
                  <c:v>8500</c:v>
                </c:pt>
                <c:pt idx="17">
                  <c:v>12000</c:v>
                </c:pt>
                <c:pt idx="18">
                  <c:v>12000</c:v>
                </c:pt>
                <c:pt idx="19">
                  <c:v>12000</c:v>
                </c:pt>
                <c:pt idx="20">
                  <c:v>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1-71EF-4A2A-9759-3965CB0440C1}"/>
            </c:ext>
          </c:extLst>
        </c:ser>
        <c:ser>
          <c:idx val="98"/>
          <c:order val="98"/>
          <c:tx>
            <c:strRef>
              <c:f>'Installed PV (Each)'!$CW$2</c:f>
              <c:strCache>
                <c:ptCount val="1"/>
                <c:pt idx="0">
                  <c:v>ag119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(Each)'!$CW$3:$CW$23</c:f>
              <c:numCache>
                <c:formatCode>General</c:formatCode>
                <c:ptCount val="21"/>
                <c:pt idx="0">
                  <c:v>3500</c:v>
                </c:pt>
                <c:pt idx="1">
                  <c:v>3500</c:v>
                </c:pt>
                <c:pt idx="2">
                  <c:v>3500</c:v>
                </c:pt>
                <c:pt idx="3">
                  <c:v>3500</c:v>
                </c:pt>
                <c:pt idx="4">
                  <c:v>3500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11500</c:v>
                </c:pt>
                <c:pt idx="18">
                  <c:v>11500</c:v>
                </c:pt>
                <c:pt idx="19">
                  <c:v>11500</c:v>
                </c:pt>
                <c:pt idx="20">
                  <c:v>11500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2-71EF-4A2A-9759-3965CB0440C1}"/>
            </c:ext>
          </c:extLst>
        </c:ser>
        <c:ser>
          <c:idx val="99"/>
          <c:order val="99"/>
          <c:tx>
            <c:strRef>
              <c:f>'Installed PV (Each)'!$CX$2</c:f>
              <c:strCache>
                <c:ptCount val="1"/>
                <c:pt idx="0">
                  <c:v>ag120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(Each)'!$CX$3:$CX$23</c:f>
              <c:numCache>
                <c:formatCode>General</c:formatCode>
                <c:ptCount val="21"/>
                <c:pt idx="0">
                  <c:v>2500</c:v>
                </c:pt>
                <c:pt idx="1">
                  <c:v>2500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3-71EF-4A2A-9759-3965CB0440C1}"/>
            </c:ext>
          </c:extLst>
        </c:ser>
        <c:ser>
          <c:idx val="100"/>
          <c:order val="100"/>
          <c:tx>
            <c:strRef>
              <c:f>'Installed PV (Each)'!$CY$2</c:f>
              <c:strCache>
                <c:ptCount val="1"/>
                <c:pt idx="0">
                  <c:v>ag122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(Each)'!$CY$3:$CY$23</c:f>
              <c:numCache>
                <c:formatCode>General</c:formatCode>
                <c:ptCount val="21"/>
                <c:pt idx="0">
                  <c:v>3000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3000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8000</c:v>
                </c:pt>
                <c:pt idx="11">
                  <c:v>8000</c:v>
                </c:pt>
                <c:pt idx="12">
                  <c:v>8000</c:v>
                </c:pt>
                <c:pt idx="13">
                  <c:v>8000</c:v>
                </c:pt>
                <c:pt idx="14">
                  <c:v>8000</c:v>
                </c:pt>
                <c:pt idx="15">
                  <c:v>10000</c:v>
                </c:pt>
                <c:pt idx="16">
                  <c:v>10000</c:v>
                </c:pt>
                <c:pt idx="17">
                  <c:v>10000</c:v>
                </c:pt>
                <c:pt idx="18">
                  <c:v>10000</c:v>
                </c:pt>
                <c:pt idx="19">
                  <c:v>13500</c:v>
                </c:pt>
                <c:pt idx="20">
                  <c:v>13500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4-71EF-4A2A-9759-3965CB0440C1}"/>
            </c:ext>
          </c:extLst>
        </c:ser>
        <c:ser>
          <c:idx val="101"/>
          <c:order val="101"/>
          <c:tx>
            <c:strRef>
              <c:f>'Installed PV (Each)'!$CZ$2</c:f>
              <c:strCache>
                <c:ptCount val="1"/>
                <c:pt idx="0">
                  <c:v>ag123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(Each)'!$CZ$3:$CZ$23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5-71EF-4A2A-9759-3965CB0440C1}"/>
            </c:ext>
          </c:extLst>
        </c:ser>
        <c:ser>
          <c:idx val="102"/>
          <c:order val="102"/>
          <c:tx>
            <c:strRef>
              <c:f>'Installed PV (Each)'!$DA$2</c:f>
              <c:strCache>
                <c:ptCount val="1"/>
                <c:pt idx="0">
                  <c:v>ag124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(Each)'!$DA$3:$DA$23</c:f>
              <c:numCache>
                <c:formatCode>General</c:formatCode>
                <c:ptCount val="21"/>
                <c:pt idx="0">
                  <c:v>4500</c:v>
                </c:pt>
                <c:pt idx="1">
                  <c:v>4500</c:v>
                </c:pt>
                <c:pt idx="2">
                  <c:v>4500</c:v>
                </c:pt>
                <c:pt idx="3">
                  <c:v>4500</c:v>
                </c:pt>
                <c:pt idx="4">
                  <c:v>4500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14500</c:v>
                </c:pt>
                <c:pt idx="18">
                  <c:v>14500</c:v>
                </c:pt>
                <c:pt idx="19">
                  <c:v>16000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6-71EF-4A2A-9759-3965CB0440C1}"/>
            </c:ext>
          </c:extLst>
        </c:ser>
        <c:ser>
          <c:idx val="103"/>
          <c:order val="103"/>
          <c:tx>
            <c:strRef>
              <c:f>'Installed PV (Each)'!$DB$2</c:f>
              <c:strCache>
                <c:ptCount val="1"/>
                <c:pt idx="0">
                  <c:v>ag125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(Each)'!$DB$3:$DB$23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8500</c:v>
                </c:pt>
                <c:pt idx="11">
                  <c:v>8500</c:v>
                </c:pt>
                <c:pt idx="12">
                  <c:v>8500</c:v>
                </c:pt>
                <c:pt idx="13">
                  <c:v>8500</c:v>
                </c:pt>
                <c:pt idx="14">
                  <c:v>10000</c:v>
                </c:pt>
                <c:pt idx="15">
                  <c:v>10000</c:v>
                </c:pt>
                <c:pt idx="16">
                  <c:v>10000</c:v>
                </c:pt>
                <c:pt idx="17">
                  <c:v>10000</c:v>
                </c:pt>
                <c:pt idx="18">
                  <c:v>15000</c:v>
                </c:pt>
                <c:pt idx="19">
                  <c:v>15000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7-71EF-4A2A-9759-3965CB0440C1}"/>
            </c:ext>
          </c:extLst>
        </c:ser>
        <c:ser>
          <c:idx val="104"/>
          <c:order val="104"/>
          <c:tx>
            <c:strRef>
              <c:f>'Installed PV (Each)'!$DC$2</c:f>
              <c:strCache>
                <c:ptCount val="1"/>
                <c:pt idx="0">
                  <c:v>ag126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(Each)'!$DC$3:$DC$23</c:f>
              <c:numCache>
                <c:formatCode>General</c:formatCode>
                <c:ptCount val="21"/>
                <c:pt idx="0">
                  <c:v>3000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8000</c:v>
                </c:pt>
                <c:pt idx="19">
                  <c:v>8000</c:v>
                </c:pt>
                <c:pt idx="20">
                  <c:v>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8-71EF-4A2A-9759-3965CB0440C1}"/>
            </c:ext>
          </c:extLst>
        </c:ser>
        <c:ser>
          <c:idx val="105"/>
          <c:order val="105"/>
          <c:tx>
            <c:strRef>
              <c:f>'Installed PV (Each)'!$DD$2</c:f>
              <c:strCache>
                <c:ptCount val="1"/>
                <c:pt idx="0">
                  <c:v>ag127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(Each)'!$DD$3:$DD$23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9-71EF-4A2A-9759-3965CB0440C1}"/>
            </c:ext>
          </c:extLst>
        </c:ser>
        <c:ser>
          <c:idx val="106"/>
          <c:order val="106"/>
          <c:tx>
            <c:strRef>
              <c:f>'Installed PV (Each)'!$DE$2</c:f>
              <c:strCache>
                <c:ptCount val="1"/>
                <c:pt idx="0">
                  <c:v>ag128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(Each)'!$DE$3:$DE$23</c:f>
              <c:numCache>
                <c:formatCode>General</c:formatCode>
                <c:ptCount val="21"/>
                <c:pt idx="0">
                  <c:v>4000</c:v>
                </c:pt>
                <c:pt idx="1">
                  <c:v>4000</c:v>
                </c:pt>
                <c:pt idx="2">
                  <c:v>4000</c:v>
                </c:pt>
                <c:pt idx="3">
                  <c:v>4000</c:v>
                </c:pt>
                <c:pt idx="4">
                  <c:v>4000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8500</c:v>
                </c:pt>
                <c:pt idx="11">
                  <c:v>8500</c:v>
                </c:pt>
                <c:pt idx="12">
                  <c:v>8500</c:v>
                </c:pt>
                <c:pt idx="13">
                  <c:v>8500</c:v>
                </c:pt>
                <c:pt idx="14">
                  <c:v>10500</c:v>
                </c:pt>
                <c:pt idx="15">
                  <c:v>10500</c:v>
                </c:pt>
                <c:pt idx="16">
                  <c:v>10500</c:v>
                </c:pt>
                <c:pt idx="17">
                  <c:v>10500</c:v>
                </c:pt>
                <c:pt idx="18">
                  <c:v>14500</c:v>
                </c:pt>
                <c:pt idx="19">
                  <c:v>14500</c:v>
                </c:pt>
                <c:pt idx="20">
                  <c:v>14500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A-71EF-4A2A-9759-3965CB0440C1}"/>
            </c:ext>
          </c:extLst>
        </c:ser>
        <c:ser>
          <c:idx val="107"/>
          <c:order val="107"/>
          <c:tx>
            <c:strRef>
              <c:f>'Installed PV (Each)'!$DF$2</c:f>
              <c:strCache>
                <c:ptCount val="1"/>
                <c:pt idx="0">
                  <c:v>ag129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(Each)'!$DF$3:$DF$23</c:f>
              <c:numCache>
                <c:formatCode>General</c:formatCode>
                <c:ptCount val="21"/>
                <c:pt idx="0">
                  <c:v>4500</c:v>
                </c:pt>
                <c:pt idx="1">
                  <c:v>4500</c:v>
                </c:pt>
                <c:pt idx="2">
                  <c:v>4500</c:v>
                </c:pt>
                <c:pt idx="3">
                  <c:v>4500</c:v>
                </c:pt>
                <c:pt idx="4">
                  <c:v>4500</c:v>
                </c:pt>
                <c:pt idx="5">
                  <c:v>4500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10000</c:v>
                </c:pt>
                <c:pt idx="11">
                  <c:v>10000</c:v>
                </c:pt>
                <c:pt idx="12">
                  <c:v>10000</c:v>
                </c:pt>
                <c:pt idx="13">
                  <c:v>10000</c:v>
                </c:pt>
                <c:pt idx="14">
                  <c:v>12000</c:v>
                </c:pt>
                <c:pt idx="15">
                  <c:v>12000</c:v>
                </c:pt>
                <c:pt idx="16">
                  <c:v>12000</c:v>
                </c:pt>
                <c:pt idx="17">
                  <c:v>12000</c:v>
                </c:pt>
                <c:pt idx="18">
                  <c:v>18000</c:v>
                </c:pt>
                <c:pt idx="19">
                  <c:v>18000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B-71EF-4A2A-9759-3965CB0440C1}"/>
            </c:ext>
          </c:extLst>
        </c:ser>
        <c:ser>
          <c:idx val="108"/>
          <c:order val="108"/>
          <c:tx>
            <c:strRef>
              <c:f>'Installed PV (Each)'!$DG$2</c:f>
              <c:strCache>
                <c:ptCount val="1"/>
                <c:pt idx="0">
                  <c:v>ag130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(Each)'!$DG$3:$DG$23</c:f>
              <c:numCache>
                <c:formatCode>General</c:formatCode>
                <c:ptCount val="21"/>
                <c:pt idx="0">
                  <c:v>3000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8000</c:v>
                </c:pt>
                <c:pt idx="19">
                  <c:v>8000</c:v>
                </c:pt>
                <c:pt idx="20">
                  <c:v>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C-71EF-4A2A-9759-3965CB0440C1}"/>
            </c:ext>
          </c:extLst>
        </c:ser>
        <c:ser>
          <c:idx val="109"/>
          <c:order val="109"/>
          <c:tx>
            <c:strRef>
              <c:f>'Installed PV (Each)'!$DH$2</c:f>
              <c:strCache>
                <c:ptCount val="1"/>
                <c:pt idx="0">
                  <c:v>ag131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(Each)'!$DH$3:$DH$23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13500</c:v>
                </c:pt>
                <c:pt idx="7">
                  <c:v>13500</c:v>
                </c:pt>
                <c:pt idx="8">
                  <c:v>13500</c:v>
                </c:pt>
                <c:pt idx="9">
                  <c:v>13500</c:v>
                </c:pt>
                <c:pt idx="10">
                  <c:v>24500</c:v>
                </c:pt>
                <c:pt idx="11">
                  <c:v>24500</c:v>
                </c:pt>
                <c:pt idx="12">
                  <c:v>24500</c:v>
                </c:pt>
                <c:pt idx="13">
                  <c:v>37000</c:v>
                </c:pt>
                <c:pt idx="14">
                  <c:v>37000</c:v>
                </c:pt>
                <c:pt idx="15">
                  <c:v>49000</c:v>
                </c:pt>
                <c:pt idx="16">
                  <c:v>52500</c:v>
                </c:pt>
                <c:pt idx="17">
                  <c:v>52500</c:v>
                </c:pt>
                <c:pt idx="18">
                  <c:v>52500</c:v>
                </c:pt>
                <c:pt idx="19">
                  <c:v>65500</c:v>
                </c:pt>
                <c:pt idx="20">
                  <c:v>69000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D-71EF-4A2A-9759-3965CB0440C1}"/>
            </c:ext>
          </c:extLst>
        </c:ser>
        <c:ser>
          <c:idx val="110"/>
          <c:order val="110"/>
          <c:tx>
            <c:strRef>
              <c:f>'Installed PV (Each)'!$DI$2</c:f>
              <c:strCache>
                <c:ptCount val="1"/>
                <c:pt idx="0">
                  <c:v>ag132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(Each)'!$DI$3:$DI$23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6500</c:v>
                </c:pt>
                <c:pt idx="19">
                  <c:v>6500</c:v>
                </c:pt>
                <c:pt idx="20">
                  <c:v>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E-71EF-4A2A-9759-3965CB0440C1}"/>
            </c:ext>
          </c:extLst>
        </c:ser>
        <c:ser>
          <c:idx val="111"/>
          <c:order val="111"/>
          <c:tx>
            <c:strRef>
              <c:f>'Installed PV (Each)'!$DJ$2</c:f>
              <c:strCache>
                <c:ptCount val="1"/>
                <c:pt idx="0">
                  <c:v>ag133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(Each)'!$DJ$3:$DJ$23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11000</c:v>
                </c:pt>
                <c:pt idx="15">
                  <c:v>11000</c:v>
                </c:pt>
                <c:pt idx="16">
                  <c:v>11000</c:v>
                </c:pt>
                <c:pt idx="17">
                  <c:v>11000</c:v>
                </c:pt>
                <c:pt idx="18">
                  <c:v>14000</c:v>
                </c:pt>
                <c:pt idx="19">
                  <c:v>14000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F-71EF-4A2A-9759-3965CB0440C1}"/>
            </c:ext>
          </c:extLst>
        </c:ser>
        <c:ser>
          <c:idx val="112"/>
          <c:order val="112"/>
          <c:tx>
            <c:strRef>
              <c:f>'Installed PV (Each)'!$DK$2</c:f>
              <c:strCache>
                <c:ptCount val="1"/>
                <c:pt idx="0">
                  <c:v>ag134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(Each)'!$DK$3:$DK$23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16500</c:v>
                </c:pt>
                <c:pt idx="11">
                  <c:v>16500</c:v>
                </c:pt>
                <c:pt idx="12">
                  <c:v>23000</c:v>
                </c:pt>
                <c:pt idx="13">
                  <c:v>23000</c:v>
                </c:pt>
                <c:pt idx="14">
                  <c:v>23000</c:v>
                </c:pt>
                <c:pt idx="15">
                  <c:v>23000</c:v>
                </c:pt>
                <c:pt idx="16">
                  <c:v>31500</c:v>
                </c:pt>
                <c:pt idx="17">
                  <c:v>31500</c:v>
                </c:pt>
                <c:pt idx="18">
                  <c:v>36500</c:v>
                </c:pt>
                <c:pt idx="19">
                  <c:v>36500</c:v>
                </c:pt>
                <c:pt idx="20">
                  <c:v>42000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0-71EF-4A2A-9759-3965CB0440C1}"/>
            </c:ext>
          </c:extLst>
        </c:ser>
        <c:ser>
          <c:idx val="113"/>
          <c:order val="113"/>
          <c:tx>
            <c:strRef>
              <c:f>'Installed PV (Each)'!$DL$2</c:f>
              <c:strCache>
                <c:ptCount val="1"/>
                <c:pt idx="0">
                  <c:v>ag136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(Each)'!$DL$3:$DL$23</c:f>
              <c:numCache>
                <c:formatCode>General</c:formatCode>
                <c:ptCount val="21"/>
                <c:pt idx="0">
                  <c:v>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9500</c:v>
                </c:pt>
                <c:pt idx="19">
                  <c:v>9500</c:v>
                </c:pt>
                <c:pt idx="20">
                  <c:v>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1-71EF-4A2A-9759-3965CB0440C1}"/>
            </c:ext>
          </c:extLst>
        </c:ser>
        <c:ser>
          <c:idx val="114"/>
          <c:order val="114"/>
          <c:tx>
            <c:strRef>
              <c:f>'Installed PV (Each)'!$DM$2</c:f>
              <c:strCache>
                <c:ptCount val="1"/>
                <c:pt idx="0">
                  <c:v>ag137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(Each)'!$DM$3:$DM$23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10500</c:v>
                </c:pt>
                <c:pt idx="10">
                  <c:v>10500</c:v>
                </c:pt>
                <c:pt idx="11">
                  <c:v>10500</c:v>
                </c:pt>
                <c:pt idx="12">
                  <c:v>10500</c:v>
                </c:pt>
                <c:pt idx="13">
                  <c:v>14500</c:v>
                </c:pt>
                <c:pt idx="14">
                  <c:v>14500</c:v>
                </c:pt>
                <c:pt idx="15">
                  <c:v>14500</c:v>
                </c:pt>
                <c:pt idx="16">
                  <c:v>14500</c:v>
                </c:pt>
                <c:pt idx="17">
                  <c:v>19500</c:v>
                </c:pt>
                <c:pt idx="18">
                  <c:v>19500</c:v>
                </c:pt>
                <c:pt idx="19">
                  <c:v>19500</c:v>
                </c:pt>
                <c:pt idx="20">
                  <c:v>19500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2-71EF-4A2A-9759-3965CB0440C1}"/>
            </c:ext>
          </c:extLst>
        </c:ser>
        <c:ser>
          <c:idx val="115"/>
          <c:order val="115"/>
          <c:tx>
            <c:strRef>
              <c:f>'Installed PV (Each)'!$DN$2</c:f>
              <c:strCache>
                <c:ptCount val="1"/>
                <c:pt idx="0">
                  <c:v>ag139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(Each)'!$DN$3:$DN$23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8500</c:v>
                </c:pt>
                <c:pt idx="6">
                  <c:v>8500</c:v>
                </c:pt>
                <c:pt idx="7">
                  <c:v>8500</c:v>
                </c:pt>
                <c:pt idx="8">
                  <c:v>8500</c:v>
                </c:pt>
                <c:pt idx="9">
                  <c:v>11000</c:v>
                </c:pt>
                <c:pt idx="10">
                  <c:v>11000</c:v>
                </c:pt>
                <c:pt idx="11">
                  <c:v>11000</c:v>
                </c:pt>
                <c:pt idx="12">
                  <c:v>11000</c:v>
                </c:pt>
                <c:pt idx="13">
                  <c:v>14000</c:v>
                </c:pt>
                <c:pt idx="14">
                  <c:v>14000</c:v>
                </c:pt>
                <c:pt idx="15">
                  <c:v>14000</c:v>
                </c:pt>
                <c:pt idx="16">
                  <c:v>14000</c:v>
                </c:pt>
                <c:pt idx="17">
                  <c:v>18000</c:v>
                </c:pt>
                <c:pt idx="18">
                  <c:v>18000</c:v>
                </c:pt>
                <c:pt idx="19">
                  <c:v>18000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3-71EF-4A2A-9759-3965CB0440C1}"/>
            </c:ext>
          </c:extLst>
        </c:ser>
        <c:ser>
          <c:idx val="116"/>
          <c:order val="116"/>
          <c:tx>
            <c:strRef>
              <c:f>'Installed PV (Each)'!$DO$2</c:f>
              <c:strCache>
                <c:ptCount val="1"/>
                <c:pt idx="0">
                  <c:v>ag140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(Each)'!$DO$3:$DO$23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4-71EF-4A2A-9759-3965CB0440C1}"/>
            </c:ext>
          </c:extLst>
        </c:ser>
        <c:ser>
          <c:idx val="117"/>
          <c:order val="117"/>
          <c:tx>
            <c:strRef>
              <c:f>'Installed PV (Each)'!$DP$2</c:f>
              <c:strCache>
                <c:ptCount val="1"/>
                <c:pt idx="0">
                  <c:v>ag141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(Each)'!$DP$3:$DP$23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11000</c:v>
                </c:pt>
                <c:pt idx="6">
                  <c:v>11000</c:v>
                </c:pt>
                <c:pt idx="7">
                  <c:v>11000</c:v>
                </c:pt>
                <c:pt idx="8">
                  <c:v>11000</c:v>
                </c:pt>
                <c:pt idx="9">
                  <c:v>14500</c:v>
                </c:pt>
                <c:pt idx="10">
                  <c:v>14500</c:v>
                </c:pt>
                <c:pt idx="11">
                  <c:v>14500</c:v>
                </c:pt>
                <c:pt idx="12">
                  <c:v>16500</c:v>
                </c:pt>
                <c:pt idx="13">
                  <c:v>16500</c:v>
                </c:pt>
                <c:pt idx="14">
                  <c:v>16500</c:v>
                </c:pt>
                <c:pt idx="15">
                  <c:v>18500</c:v>
                </c:pt>
                <c:pt idx="16">
                  <c:v>18500</c:v>
                </c:pt>
                <c:pt idx="17">
                  <c:v>18500</c:v>
                </c:pt>
                <c:pt idx="18">
                  <c:v>23500</c:v>
                </c:pt>
                <c:pt idx="19">
                  <c:v>23500</c:v>
                </c:pt>
                <c:pt idx="20">
                  <c:v>23500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5-71EF-4A2A-9759-3965CB0440C1}"/>
            </c:ext>
          </c:extLst>
        </c:ser>
        <c:ser>
          <c:idx val="118"/>
          <c:order val="118"/>
          <c:tx>
            <c:strRef>
              <c:f>'Installed PV (Each)'!$DQ$2</c:f>
              <c:strCache>
                <c:ptCount val="1"/>
                <c:pt idx="0">
                  <c:v>ag142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(Each)'!$DQ$3:$DQ$23</c:f>
              <c:numCache>
                <c:formatCode>General</c:formatCode>
                <c:ptCount val="21"/>
                <c:pt idx="0">
                  <c:v>2500</c:v>
                </c:pt>
                <c:pt idx="1">
                  <c:v>2500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7500</c:v>
                </c:pt>
                <c:pt idx="19">
                  <c:v>7500</c:v>
                </c:pt>
                <c:pt idx="20">
                  <c:v>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6-71EF-4A2A-9759-3965CB0440C1}"/>
            </c:ext>
          </c:extLst>
        </c:ser>
        <c:ser>
          <c:idx val="119"/>
          <c:order val="119"/>
          <c:tx>
            <c:strRef>
              <c:f>'Installed PV (Each)'!$DR$2</c:f>
              <c:strCache>
                <c:ptCount val="1"/>
                <c:pt idx="0">
                  <c:v>ag143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(Each)'!$DR$3:$DR$23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9500</c:v>
                </c:pt>
                <c:pt idx="10">
                  <c:v>9500</c:v>
                </c:pt>
                <c:pt idx="11">
                  <c:v>9500</c:v>
                </c:pt>
                <c:pt idx="12">
                  <c:v>9500</c:v>
                </c:pt>
                <c:pt idx="13">
                  <c:v>11500</c:v>
                </c:pt>
                <c:pt idx="14">
                  <c:v>11500</c:v>
                </c:pt>
                <c:pt idx="15">
                  <c:v>11500</c:v>
                </c:pt>
                <c:pt idx="16">
                  <c:v>14500</c:v>
                </c:pt>
                <c:pt idx="17">
                  <c:v>14500</c:v>
                </c:pt>
                <c:pt idx="18">
                  <c:v>14500</c:v>
                </c:pt>
                <c:pt idx="19">
                  <c:v>17500</c:v>
                </c:pt>
                <c:pt idx="20">
                  <c:v>17500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7-71EF-4A2A-9759-3965CB0440C1}"/>
            </c:ext>
          </c:extLst>
        </c:ser>
        <c:ser>
          <c:idx val="120"/>
          <c:order val="120"/>
          <c:tx>
            <c:strRef>
              <c:f>'Installed PV (Each)'!$DS$2</c:f>
              <c:strCache>
                <c:ptCount val="1"/>
                <c:pt idx="0">
                  <c:v>ag144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(Each)'!$DS$3:$DS$23</c:f>
              <c:numCache>
                <c:formatCode>General</c:formatCode>
                <c:ptCount val="21"/>
                <c:pt idx="0">
                  <c:v>3500</c:v>
                </c:pt>
                <c:pt idx="1">
                  <c:v>3500</c:v>
                </c:pt>
                <c:pt idx="2">
                  <c:v>3500</c:v>
                </c:pt>
                <c:pt idx="3">
                  <c:v>3500</c:v>
                </c:pt>
                <c:pt idx="4">
                  <c:v>3500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8500</c:v>
                </c:pt>
                <c:pt idx="18">
                  <c:v>8500</c:v>
                </c:pt>
                <c:pt idx="19">
                  <c:v>8500</c:v>
                </c:pt>
                <c:pt idx="20">
                  <c:v>8500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8-71EF-4A2A-9759-3965CB0440C1}"/>
            </c:ext>
          </c:extLst>
        </c:ser>
        <c:ser>
          <c:idx val="121"/>
          <c:order val="121"/>
          <c:tx>
            <c:strRef>
              <c:f>'Installed PV (Each)'!$DT$2</c:f>
              <c:strCache>
                <c:ptCount val="1"/>
                <c:pt idx="0">
                  <c:v>ag145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(Each)'!$DT$3:$DT$23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7500</c:v>
                </c:pt>
                <c:pt idx="6">
                  <c:v>7500</c:v>
                </c:pt>
                <c:pt idx="7">
                  <c:v>7500</c:v>
                </c:pt>
                <c:pt idx="8">
                  <c:v>7500</c:v>
                </c:pt>
                <c:pt idx="9">
                  <c:v>10500</c:v>
                </c:pt>
                <c:pt idx="10">
                  <c:v>10500</c:v>
                </c:pt>
                <c:pt idx="11">
                  <c:v>10500</c:v>
                </c:pt>
                <c:pt idx="12">
                  <c:v>10500</c:v>
                </c:pt>
                <c:pt idx="13">
                  <c:v>11500</c:v>
                </c:pt>
                <c:pt idx="14">
                  <c:v>11500</c:v>
                </c:pt>
                <c:pt idx="15">
                  <c:v>11500</c:v>
                </c:pt>
                <c:pt idx="16">
                  <c:v>11500</c:v>
                </c:pt>
                <c:pt idx="17">
                  <c:v>16500</c:v>
                </c:pt>
                <c:pt idx="18">
                  <c:v>16500</c:v>
                </c:pt>
                <c:pt idx="19">
                  <c:v>16500</c:v>
                </c:pt>
                <c:pt idx="20">
                  <c:v>16500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9-71EF-4A2A-9759-3965CB0440C1}"/>
            </c:ext>
          </c:extLst>
        </c:ser>
        <c:ser>
          <c:idx val="122"/>
          <c:order val="122"/>
          <c:tx>
            <c:strRef>
              <c:f>'Installed PV (Each)'!$DU$2</c:f>
              <c:strCache>
                <c:ptCount val="1"/>
                <c:pt idx="0">
                  <c:v>ag147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(Each)'!$DU$3:$DU$23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9000</c:v>
                </c:pt>
                <c:pt idx="6">
                  <c:v>9000</c:v>
                </c:pt>
                <c:pt idx="7">
                  <c:v>9000</c:v>
                </c:pt>
                <c:pt idx="8">
                  <c:v>9000</c:v>
                </c:pt>
                <c:pt idx="9">
                  <c:v>15000</c:v>
                </c:pt>
                <c:pt idx="10">
                  <c:v>15000</c:v>
                </c:pt>
                <c:pt idx="11">
                  <c:v>15000</c:v>
                </c:pt>
                <c:pt idx="12">
                  <c:v>19000</c:v>
                </c:pt>
                <c:pt idx="13">
                  <c:v>19000</c:v>
                </c:pt>
                <c:pt idx="14">
                  <c:v>19000</c:v>
                </c:pt>
                <c:pt idx="15">
                  <c:v>22500</c:v>
                </c:pt>
                <c:pt idx="16">
                  <c:v>22500</c:v>
                </c:pt>
                <c:pt idx="17">
                  <c:v>22500</c:v>
                </c:pt>
                <c:pt idx="18">
                  <c:v>27000</c:v>
                </c:pt>
                <c:pt idx="19">
                  <c:v>27000</c:v>
                </c:pt>
                <c:pt idx="20">
                  <c:v>30000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A-71EF-4A2A-9759-3965CB0440C1}"/>
            </c:ext>
          </c:extLst>
        </c:ser>
        <c:ser>
          <c:idx val="123"/>
          <c:order val="123"/>
          <c:tx>
            <c:strRef>
              <c:f>'Installed PV (Each)'!$DV$2</c:f>
              <c:strCache>
                <c:ptCount val="1"/>
                <c:pt idx="0">
                  <c:v>ag148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(Each)'!$DV$3:$DV$23</c:f>
              <c:numCache>
                <c:formatCode>General</c:formatCode>
                <c:ptCount val="21"/>
                <c:pt idx="0">
                  <c:v>3000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9500</c:v>
                </c:pt>
                <c:pt idx="10">
                  <c:v>9500</c:v>
                </c:pt>
                <c:pt idx="11">
                  <c:v>9500</c:v>
                </c:pt>
                <c:pt idx="12">
                  <c:v>9500</c:v>
                </c:pt>
                <c:pt idx="13">
                  <c:v>13500</c:v>
                </c:pt>
                <c:pt idx="14">
                  <c:v>13500</c:v>
                </c:pt>
                <c:pt idx="15">
                  <c:v>13500</c:v>
                </c:pt>
                <c:pt idx="16">
                  <c:v>13500</c:v>
                </c:pt>
                <c:pt idx="17">
                  <c:v>20500</c:v>
                </c:pt>
                <c:pt idx="18">
                  <c:v>20500</c:v>
                </c:pt>
                <c:pt idx="19">
                  <c:v>20500</c:v>
                </c:pt>
                <c:pt idx="20">
                  <c:v>23500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B-71EF-4A2A-9759-3965CB0440C1}"/>
            </c:ext>
          </c:extLst>
        </c:ser>
        <c:ser>
          <c:idx val="124"/>
          <c:order val="124"/>
          <c:tx>
            <c:strRef>
              <c:f>'Installed PV (Each)'!$DW$2</c:f>
              <c:strCache>
                <c:ptCount val="1"/>
                <c:pt idx="0">
                  <c:v>ag149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(Each)'!$DW$3:$DW$23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8500</c:v>
                </c:pt>
                <c:pt idx="7">
                  <c:v>8500</c:v>
                </c:pt>
                <c:pt idx="8">
                  <c:v>8500</c:v>
                </c:pt>
                <c:pt idx="9">
                  <c:v>8500</c:v>
                </c:pt>
                <c:pt idx="10">
                  <c:v>12000</c:v>
                </c:pt>
                <c:pt idx="11">
                  <c:v>12000</c:v>
                </c:pt>
                <c:pt idx="12">
                  <c:v>12000</c:v>
                </c:pt>
                <c:pt idx="13">
                  <c:v>12000</c:v>
                </c:pt>
                <c:pt idx="14">
                  <c:v>16000</c:v>
                </c:pt>
                <c:pt idx="15">
                  <c:v>16000</c:v>
                </c:pt>
                <c:pt idx="16">
                  <c:v>16000</c:v>
                </c:pt>
                <c:pt idx="17">
                  <c:v>16000</c:v>
                </c:pt>
                <c:pt idx="18">
                  <c:v>22500</c:v>
                </c:pt>
                <c:pt idx="19">
                  <c:v>22500</c:v>
                </c:pt>
                <c:pt idx="20">
                  <c:v>22500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C-71EF-4A2A-9759-3965CB0440C1}"/>
            </c:ext>
          </c:extLst>
        </c:ser>
        <c:ser>
          <c:idx val="125"/>
          <c:order val="125"/>
          <c:tx>
            <c:strRef>
              <c:f>'Installed PV (Each)'!$DX$2</c:f>
              <c:strCache>
                <c:ptCount val="1"/>
                <c:pt idx="0">
                  <c:v>ag151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(Each)'!$DX$3:$DX$23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10500</c:v>
                </c:pt>
                <c:pt idx="16">
                  <c:v>10500</c:v>
                </c:pt>
                <c:pt idx="17">
                  <c:v>10500</c:v>
                </c:pt>
                <c:pt idx="18">
                  <c:v>10500</c:v>
                </c:pt>
                <c:pt idx="19">
                  <c:v>14500</c:v>
                </c:pt>
                <c:pt idx="20">
                  <c:v>14500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D-71EF-4A2A-9759-3965CB0440C1}"/>
            </c:ext>
          </c:extLst>
        </c:ser>
        <c:ser>
          <c:idx val="126"/>
          <c:order val="126"/>
          <c:tx>
            <c:strRef>
              <c:f>'Installed PV (Each)'!$DY$2</c:f>
              <c:strCache>
                <c:ptCount val="1"/>
                <c:pt idx="0">
                  <c:v>ag152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(Each)'!$DY$3:$DY$23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13500</c:v>
                </c:pt>
                <c:pt idx="7">
                  <c:v>13500</c:v>
                </c:pt>
                <c:pt idx="8">
                  <c:v>13500</c:v>
                </c:pt>
                <c:pt idx="9">
                  <c:v>13500</c:v>
                </c:pt>
                <c:pt idx="10">
                  <c:v>19500</c:v>
                </c:pt>
                <c:pt idx="11">
                  <c:v>19500</c:v>
                </c:pt>
                <c:pt idx="12">
                  <c:v>19500</c:v>
                </c:pt>
                <c:pt idx="13">
                  <c:v>24000</c:v>
                </c:pt>
                <c:pt idx="14">
                  <c:v>24000</c:v>
                </c:pt>
                <c:pt idx="15">
                  <c:v>24000</c:v>
                </c:pt>
                <c:pt idx="16">
                  <c:v>27000</c:v>
                </c:pt>
                <c:pt idx="17">
                  <c:v>27000</c:v>
                </c:pt>
                <c:pt idx="18">
                  <c:v>27000</c:v>
                </c:pt>
                <c:pt idx="19">
                  <c:v>32000</c:v>
                </c:pt>
                <c:pt idx="20">
                  <c:v>32000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E-71EF-4A2A-9759-3965CB0440C1}"/>
            </c:ext>
          </c:extLst>
        </c:ser>
        <c:ser>
          <c:idx val="127"/>
          <c:order val="127"/>
          <c:tx>
            <c:strRef>
              <c:f>'Installed PV (Each)'!$DZ$2</c:f>
              <c:strCache>
                <c:ptCount val="1"/>
                <c:pt idx="0">
                  <c:v>ag153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(Each)'!$DZ$3:$DZ$23</c:f>
              <c:numCache>
                <c:formatCode>General</c:formatCode>
                <c:ptCount val="21"/>
                <c:pt idx="0">
                  <c:v>2500</c:v>
                </c:pt>
                <c:pt idx="1">
                  <c:v>2500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F-71EF-4A2A-9759-3965CB0440C1}"/>
            </c:ext>
          </c:extLst>
        </c:ser>
        <c:ser>
          <c:idx val="128"/>
          <c:order val="128"/>
          <c:tx>
            <c:strRef>
              <c:f>'Installed PV (Each)'!$EA$2</c:f>
              <c:strCache>
                <c:ptCount val="1"/>
                <c:pt idx="0">
                  <c:v>ag154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(Each)'!$EA$3:$EA$23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11000</c:v>
                </c:pt>
                <c:pt idx="17">
                  <c:v>11000</c:v>
                </c:pt>
                <c:pt idx="18">
                  <c:v>11000</c:v>
                </c:pt>
                <c:pt idx="19">
                  <c:v>11000</c:v>
                </c:pt>
                <c:pt idx="20">
                  <c:v>14500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0-71EF-4A2A-9759-3965CB0440C1}"/>
            </c:ext>
          </c:extLst>
        </c:ser>
        <c:ser>
          <c:idx val="129"/>
          <c:order val="129"/>
          <c:tx>
            <c:strRef>
              <c:f>'Installed PV (Each)'!$EB$2</c:f>
              <c:strCache>
                <c:ptCount val="1"/>
                <c:pt idx="0">
                  <c:v>ag155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(Each)'!$EB$3:$EB$23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1-71EF-4A2A-9759-3965CB0440C1}"/>
            </c:ext>
          </c:extLst>
        </c:ser>
        <c:ser>
          <c:idx val="130"/>
          <c:order val="130"/>
          <c:tx>
            <c:strRef>
              <c:f>'Installed PV (Each)'!$EC$2</c:f>
              <c:strCache>
                <c:ptCount val="1"/>
                <c:pt idx="0">
                  <c:v>ag156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(Each)'!$EC$3:$EC$23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10000</c:v>
                </c:pt>
                <c:pt idx="10">
                  <c:v>10000</c:v>
                </c:pt>
                <c:pt idx="11">
                  <c:v>10000</c:v>
                </c:pt>
                <c:pt idx="12">
                  <c:v>10000</c:v>
                </c:pt>
                <c:pt idx="13">
                  <c:v>12000</c:v>
                </c:pt>
                <c:pt idx="14">
                  <c:v>12000</c:v>
                </c:pt>
                <c:pt idx="15">
                  <c:v>12000</c:v>
                </c:pt>
                <c:pt idx="16">
                  <c:v>12000</c:v>
                </c:pt>
                <c:pt idx="17">
                  <c:v>16500</c:v>
                </c:pt>
                <c:pt idx="18">
                  <c:v>16500</c:v>
                </c:pt>
                <c:pt idx="19">
                  <c:v>16500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2-71EF-4A2A-9759-3965CB0440C1}"/>
            </c:ext>
          </c:extLst>
        </c:ser>
        <c:ser>
          <c:idx val="131"/>
          <c:order val="131"/>
          <c:tx>
            <c:strRef>
              <c:f>'Installed PV (Each)'!$ED$2</c:f>
              <c:strCache>
                <c:ptCount val="1"/>
                <c:pt idx="0">
                  <c:v>ag157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(Each)'!$ED$3:$ED$23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9000</c:v>
                </c:pt>
                <c:pt idx="7">
                  <c:v>9000</c:v>
                </c:pt>
                <c:pt idx="8">
                  <c:v>9000</c:v>
                </c:pt>
                <c:pt idx="9">
                  <c:v>9000</c:v>
                </c:pt>
                <c:pt idx="10">
                  <c:v>15000</c:v>
                </c:pt>
                <c:pt idx="11">
                  <c:v>15000</c:v>
                </c:pt>
                <c:pt idx="12">
                  <c:v>15000</c:v>
                </c:pt>
                <c:pt idx="13">
                  <c:v>15000</c:v>
                </c:pt>
                <c:pt idx="14">
                  <c:v>23000</c:v>
                </c:pt>
                <c:pt idx="15">
                  <c:v>23000</c:v>
                </c:pt>
                <c:pt idx="16">
                  <c:v>23000</c:v>
                </c:pt>
                <c:pt idx="17">
                  <c:v>30000</c:v>
                </c:pt>
                <c:pt idx="18">
                  <c:v>30000</c:v>
                </c:pt>
                <c:pt idx="19">
                  <c:v>30000</c:v>
                </c:pt>
                <c:pt idx="20">
                  <c:v>37500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3-71EF-4A2A-9759-3965CB0440C1}"/>
            </c:ext>
          </c:extLst>
        </c:ser>
        <c:ser>
          <c:idx val="132"/>
          <c:order val="132"/>
          <c:tx>
            <c:strRef>
              <c:f>'Installed PV (Each)'!$EE$2</c:f>
              <c:strCache>
                <c:ptCount val="1"/>
                <c:pt idx="0">
                  <c:v>ag159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(Each)'!$EE$3:$EE$23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11000</c:v>
                </c:pt>
                <c:pt idx="10">
                  <c:v>11000</c:v>
                </c:pt>
                <c:pt idx="11">
                  <c:v>11000</c:v>
                </c:pt>
                <c:pt idx="12">
                  <c:v>11000</c:v>
                </c:pt>
                <c:pt idx="13">
                  <c:v>13000</c:v>
                </c:pt>
                <c:pt idx="14">
                  <c:v>13000</c:v>
                </c:pt>
                <c:pt idx="15">
                  <c:v>13000</c:v>
                </c:pt>
                <c:pt idx="16">
                  <c:v>16000</c:v>
                </c:pt>
                <c:pt idx="17">
                  <c:v>16000</c:v>
                </c:pt>
                <c:pt idx="18">
                  <c:v>16000</c:v>
                </c:pt>
                <c:pt idx="19">
                  <c:v>19500</c:v>
                </c:pt>
                <c:pt idx="20">
                  <c:v>19500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4-71EF-4A2A-9759-3965CB0440C1}"/>
            </c:ext>
          </c:extLst>
        </c:ser>
        <c:ser>
          <c:idx val="133"/>
          <c:order val="133"/>
          <c:tx>
            <c:strRef>
              <c:f>'Installed PV (Each)'!$EF$2</c:f>
              <c:strCache>
                <c:ptCount val="1"/>
                <c:pt idx="0">
                  <c:v>ag160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(Each)'!$EF$3:$EF$23</c:f>
              <c:numCache>
                <c:formatCode>General</c:formatCode>
                <c:ptCount val="21"/>
                <c:pt idx="0">
                  <c:v>4000</c:v>
                </c:pt>
                <c:pt idx="1">
                  <c:v>4000</c:v>
                </c:pt>
                <c:pt idx="2">
                  <c:v>4000</c:v>
                </c:pt>
                <c:pt idx="3">
                  <c:v>4000</c:v>
                </c:pt>
                <c:pt idx="4">
                  <c:v>4000</c:v>
                </c:pt>
                <c:pt idx="5">
                  <c:v>4000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10000</c:v>
                </c:pt>
                <c:pt idx="11">
                  <c:v>10000</c:v>
                </c:pt>
                <c:pt idx="12">
                  <c:v>10000</c:v>
                </c:pt>
                <c:pt idx="13">
                  <c:v>10000</c:v>
                </c:pt>
                <c:pt idx="14">
                  <c:v>11500</c:v>
                </c:pt>
                <c:pt idx="15">
                  <c:v>11500</c:v>
                </c:pt>
                <c:pt idx="16">
                  <c:v>11500</c:v>
                </c:pt>
                <c:pt idx="17">
                  <c:v>11500</c:v>
                </c:pt>
                <c:pt idx="18">
                  <c:v>16500</c:v>
                </c:pt>
                <c:pt idx="19">
                  <c:v>16500</c:v>
                </c:pt>
                <c:pt idx="20">
                  <c:v>16500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5-71EF-4A2A-9759-3965CB0440C1}"/>
            </c:ext>
          </c:extLst>
        </c:ser>
        <c:ser>
          <c:idx val="134"/>
          <c:order val="134"/>
          <c:tx>
            <c:strRef>
              <c:f>'Installed PV (Each)'!$EG$2</c:f>
              <c:strCache>
                <c:ptCount val="1"/>
                <c:pt idx="0">
                  <c:v>ag161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(Each)'!$EG$3:$EG$23</c:f>
              <c:numCache>
                <c:formatCode>General</c:formatCode>
                <c:ptCount val="21"/>
                <c:pt idx="0">
                  <c:v>4500</c:v>
                </c:pt>
                <c:pt idx="1">
                  <c:v>4500</c:v>
                </c:pt>
                <c:pt idx="2">
                  <c:v>4500</c:v>
                </c:pt>
                <c:pt idx="3">
                  <c:v>4500</c:v>
                </c:pt>
                <c:pt idx="4">
                  <c:v>4500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13000</c:v>
                </c:pt>
                <c:pt idx="10">
                  <c:v>13000</c:v>
                </c:pt>
                <c:pt idx="11">
                  <c:v>13000</c:v>
                </c:pt>
                <c:pt idx="12">
                  <c:v>13000</c:v>
                </c:pt>
                <c:pt idx="13">
                  <c:v>21500</c:v>
                </c:pt>
                <c:pt idx="14">
                  <c:v>21500</c:v>
                </c:pt>
                <c:pt idx="15">
                  <c:v>21500</c:v>
                </c:pt>
                <c:pt idx="16">
                  <c:v>26000</c:v>
                </c:pt>
                <c:pt idx="17">
                  <c:v>26000</c:v>
                </c:pt>
                <c:pt idx="18">
                  <c:v>26000</c:v>
                </c:pt>
                <c:pt idx="19">
                  <c:v>31500</c:v>
                </c:pt>
                <c:pt idx="20">
                  <c:v>31500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6-71EF-4A2A-9759-3965CB0440C1}"/>
            </c:ext>
          </c:extLst>
        </c:ser>
        <c:ser>
          <c:idx val="135"/>
          <c:order val="135"/>
          <c:tx>
            <c:strRef>
              <c:f>'Installed PV (Each)'!$EH$2</c:f>
              <c:strCache>
                <c:ptCount val="1"/>
                <c:pt idx="0">
                  <c:v>ag162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(Each)'!$EH$3:$EH$23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7-71EF-4A2A-9759-3965CB0440C1}"/>
            </c:ext>
          </c:extLst>
        </c:ser>
        <c:ser>
          <c:idx val="136"/>
          <c:order val="136"/>
          <c:tx>
            <c:strRef>
              <c:f>'Installed PV (Each)'!$EI$2</c:f>
              <c:strCache>
                <c:ptCount val="1"/>
                <c:pt idx="0">
                  <c:v>ag163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(Each)'!$EI$3:$EI$23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8-71EF-4A2A-9759-3965CB0440C1}"/>
            </c:ext>
          </c:extLst>
        </c:ser>
        <c:ser>
          <c:idx val="137"/>
          <c:order val="137"/>
          <c:tx>
            <c:strRef>
              <c:f>'Installed PV (Each)'!$EJ$2</c:f>
              <c:strCache>
                <c:ptCount val="1"/>
                <c:pt idx="0">
                  <c:v>ag164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(Each)'!$EJ$3:$EJ$23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7000</c:v>
                </c:pt>
                <c:pt idx="20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9-71EF-4A2A-9759-3965CB0440C1}"/>
            </c:ext>
          </c:extLst>
        </c:ser>
        <c:ser>
          <c:idx val="138"/>
          <c:order val="138"/>
          <c:tx>
            <c:strRef>
              <c:f>'Installed PV (Each)'!$EK$2</c:f>
              <c:strCache>
                <c:ptCount val="1"/>
                <c:pt idx="0">
                  <c:v>ag165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(Each)'!$EK$3:$EK$23</c:f>
              <c:numCache>
                <c:formatCode>General</c:formatCode>
                <c:ptCount val="21"/>
                <c:pt idx="0">
                  <c:v>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3000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8000</c:v>
                </c:pt>
                <c:pt idx="20">
                  <c:v>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A-71EF-4A2A-9759-3965CB0440C1}"/>
            </c:ext>
          </c:extLst>
        </c:ser>
        <c:ser>
          <c:idx val="139"/>
          <c:order val="139"/>
          <c:tx>
            <c:strRef>
              <c:f>'Installed PV (Each)'!$EL$2</c:f>
              <c:strCache>
                <c:ptCount val="1"/>
                <c:pt idx="0">
                  <c:v>ag166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(Each)'!$EL$3:$EL$23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13500</c:v>
                </c:pt>
                <c:pt idx="7">
                  <c:v>13500</c:v>
                </c:pt>
                <c:pt idx="8">
                  <c:v>13500</c:v>
                </c:pt>
                <c:pt idx="9">
                  <c:v>18000</c:v>
                </c:pt>
                <c:pt idx="10">
                  <c:v>18000</c:v>
                </c:pt>
                <c:pt idx="11">
                  <c:v>18000</c:v>
                </c:pt>
                <c:pt idx="12">
                  <c:v>18000</c:v>
                </c:pt>
                <c:pt idx="13">
                  <c:v>22000</c:v>
                </c:pt>
                <c:pt idx="14">
                  <c:v>22000</c:v>
                </c:pt>
                <c:pt idx="15">
                  <c:v>22000</c:v>
                </c:pt>
                <c:pt idx="16">
                  <c:v>24000</c:v>
                </c:pt>
                <c:pt idx="17">
                  <c:v>24000</c:v>
                </c:pt>
                <c:pt idx="18">
                  <c:v>24000</c:v>
                </c:pt>
                <c:pt idx="19">
                  <c:v>30000</c:v>
                </c:pt>
                <c:pt idx="20">
                  <c:v>30000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B-71EF-4A2A-9759-3965CB0440C1}"/>
            </c:ext>
          </c:extLst>
        </c:ser>
        <c:ser>
          <c:idx val="140"/>
          <c:order val="140"/>
          <c:tx>
            <c:strRef>
              <c:f>'Installed PV (Each)'!$EM$2</c:f>
              <c:strCache>
                <c:ptCount val="1"/>
                <c:pt idx="0">
                  <c:v>ag167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(Each)'!$EM$3:$EM$23</c:f>
              <c:numCache>
                <c:formatCode>General</c:formatCode>
                <c:ptCount val="21"/>
                <c:pt idx="0">
                  <c:v>3000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15500</c:v>
                </c:pt>
                <c:pt idx="19">
                  <c:v>15500</c:v>
                </c:pt>
                <c:pt idx="20">
                  <c:v>15500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C-71EF-4A2A-9759-3965CB0440C1}"/>
            </c:ext>
          </c:extLst>
        </c:ser>
        <c:ser>
          <c:idx val="141"/>
          <c:order val="141"/>
          <c:tx>
            <c:strRef>
              <c:f>'Installed PV (Each)'!$EN$2</c:f>
              <c:strCache>
                <c:ptCount val="1"/>
                <c:pt idx="0">
                  <c:v>ag168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(Each)'!$EN$3:$EN$23</c:f>
              <c:numCache>
                <c:formatCode>General</c:formatCode>
                <c:ptCount val="21"/>
                <c:pt idx="0">
                  <c:v>2500</c:v>
                </c:pt>
                <c:pt idx="1">
                  <c:v>2500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D-71EF-4A2A-9759-3965CB0440C1}"/>
            </c:ext>
          </c:extLst>
        </c:ser>
        <c:ser>
          <c:idx val="142"/>
          <c:order val="142"/>
          <c:tx>
            <c:strRef>
              <c:f>'Installed PV (Each)'!$EO$2</c:f>
              <c:strCache>
                <c:ptCount val="1"/>
                <c:pt idx="0">
                  <c:v>ag169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(Each)'!$EO$3:$EO$23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E-71EF-4A2A-9759-3965CB0440C1}"/>
            </c:ext>
          </c:extLst>
        </c:ser>
        <c:ser>
          <c:idx val="143"/>
          <c:order val="143"/>
          <c:tx>
            <c:strRef>
              <c:f>'Installed PV (Each)'!$EP$2</c:f>
              <c:strCache>
                <c:ptCount val="1"/>
                <c:pt idx="0">
                  <c:v>ag170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(Each)'!$EP$3:$EP$23</c:f>
              <c:numCache>
                <c:formatCode>General</c:formatCode>
                <c:ptCount val="21"/>
                <c:pt idx="0">
                  <c:v>4000</c:v>
                </c:pt>
                <c:pt idx="1">
                  <c:v>4000</c:v>
                </c:pt>
                <c:pt idx="2">
                  <c:v>4000</c:v>
                </c:pt>
                <c:pt idx="3">
                  <c:v>4000</c:v>
                </c:pt>
                <c:pt idx="4">
                  <c:v>4000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8000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9000</c:v>
                </c:pt>
                <c:pt idx="18">
                  <c:v>9000</c:v>
                </c:pt>
                <c:pt idx="19">
                  <c:v>9000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F-71EF-4A2A-9759-3965CB0440C1}"/>
            </c:ext>
          </c:extLst>
        </c:ser>
        <c:ser>
          <c:idx val="144"/>
          <c:order val="144"/>
          <c:tx>
            <c:strRef>
              <c:f>'Installed PV (Each)'!$EQ$2</c:f>
              <c:strCache>
                <c:ptCount val="1"/>
                <c:pt idx="0">
                  <c:v>ag171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(Each)'!$EQ$3:$EQ$23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0-71EF-4A2A-9759-3965CB0440C1}"/>
            </c:ext>
          </c:extLst>
        </c:ser>
        <c:ser>
          <c:idx val="145"/>
          <c:order val="145"/>
          <c:tx>
            <c:strRef>
              <c:f>'Installed PV (Each)'!$ER$2</c:f>
              <c:strCache>
                <c:ptCount val="1"/>
                <c:pt idx="0">
                  <c:v>ag172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(Each)'!$ER$3:$ER$23</c:f>
              <c:numCache>
                <c:formatCode>General</c:formatCode>
                <c:ptCount val="21"/>
                <c:pt idx="0">
                  <c:v>3000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8000</c:v>
                </c:pt>
                <c:pt idx="19">
                  <c:v>8000</c:v>
                </c:pt>
                <c:pt idx="20">
                  <c:v>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1-71EF-4A2A-9759-3965CB0440C1}"/>
            </c:ext>
          </c:extLst>
        </c:ser>
        <c:ser>
          <c:idx val="146"/>
          <c:order val="146"/>
          <c:tx>
            <c:strRef>
              <c:f>'Installed PV (Each)'!$ES$2</c:f>
              <c:strCache>
                <c:ptCount val="1"/>
                <c:pt idx="0">
                  <c:v>ag173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(Each)'!$ES$3:$ES$23</c:f>
              <c:numCache>
                <c:formatCode>General</c:formatCode>
                <c:ptCount val="21"/>
                <c:pt idx="0">
                  <c:v>3500</c:v>
                </c:pt>
                <c:pt idx="1">
                  <c:v>3500</c:v>
                </c:pt>
                <c:pt idx="2">
                  <c:v>3500</c:v>
                </c:pt>
                <c:pt idx="3">
                  <c:v>3500</c:v>
                </c:pt>
                <c:pt idx="4">
                  <c:v>3500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14000</c:v>
                </c:pt>
                <c:pt idx="19">
                  <c:v>14000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2-71EF-4A2A-9759-3965CB0440C1}"/>
            </c:ext>
          </c:extLst>
        </c:ser>
        <c:ser>
          <c:idx val="147"/>
          <c:order val="147"/>
          <c:tx>
            <c:strRef>
              <c:f>'Installed PV (Each)'!$ET$2</c:f>
              <c:strCache>
                <c:ptCount val="1"/>
                <c:pt idx="0">
                  <c:v>ag174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(Each)'!$ET$3:$ET$23</c:f>
              <c:numCache>
                <c:formatCode>General</c:formatCode>
                <c:ptCount val="21"/>
                <c:pt idx="0">
                  <c:v>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14500</c:v>
                </c:pt>
                <c:pt idx="20">
                  <c:v>14500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3-71EF-4A2A-9759-3965CB0440C1}"/>
            </c:ext>
          </c:extLst>
        </c:ser>
        <c:ser>
          <c:idx val="148"/>
          <c:order val="148"/>
          <c:tx>
            <c:strRef>
              <c:f>'Installed PV (Each)'!$EU$2</c:f>
              <c:strCache>
                <c:ptCount val="1"/>
                <c:pt idx="0">
                  <c:v>ag175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(Each)'!$EU$3:$EU$23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11000</c:v>
                </c:pt>
                <c:pt idx="10">
                  <c:v>11000</c:v>
                </c:pt>
                <c:pt idx="11">
                  <c:v>11000</c:v>
                </c:pt>
                <c:pt idx="12">
                  <c:v>11000</c:v>
                </c:pt>
                <c:pt idx="13">
                  <c:v>14500</c:v>
                </c:pt>
                <c:pt idx="14">
                  <c:v>14500</c:v>
                </c:pt>
                <c:pt idx="15">
                  <c:v>14500</c:v>
                </c:pt>
                <c:pt idx="16">
                  <c:v>17500</c:v>
                </c:pt>
                <c:pt idx="17">
                  <c:v>17500</c:v>
                </c:pt>
                <c:pt idx="18">
                  <c:v>17500</c:v>
                </c:pt>
                <c:pt idx="19">
                  <c:v>22000</c:v>
                </c:pt>
                <c:pt idx="20">
                  <c:v>22000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4-71EF-4A2A-9759-3965CB0440C1}"/>
            </c:ext>
          </c:extLst>
        </c:ser>
        <c:ser>
          <c:idx val="149"/>
          <c:order val="149"/>
          <c:tx>
            <c:strRef>
              <c:f>'Installed PV (Each)'!$EV$2</c:f>
              <c:strCache>
                <c:ptCount val="1"/>
                <c:pt idx="0">
                  <c:v>ag176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(Each)'!$EV$3:$EV$23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5-71EF-4A2A-9759-3965CB0440C1}"/>
            </c:ext>
          </c:extLst>
        </c:ser>
        <c:ser>
          <c:idx val="150"/>
          <c:order val="150"/>
          <c:tx>
            <c:strRef>
              <c:f>'Installed PV (Each)'!$EW$2</c:f>
              <c:strCache>
                <c:ptCount val="1"/>
                <c:pt idx="0">
                  <c:v>ag177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(Each)'!$EW$3:$EW$23</c:f>
              <c:numCache>
                <c:formatCode>General</c:formatCode>
                <c:ptCount val="21"/>
                <c:pt idx="0">
                  <c:v>3000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3000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8000</c:v>
                </c:pt>
                <c:pt idx="20">
                  <c:v>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6-71EF-4A2A-9759-3965CB0440C1}"/>
            </c:ext>
          </c:extLst>
        </c:ser>
        <c:ser>
          <c:idx val="151"/>
          <c:order val="151"/>
          <c:tx>
            <c:strRef>
              <c:f>'Installed PV (Each)'!$EX$2</c:f>
              <c:strCache>
                <c:ptCount val="1"/>
                <c:pt idx="0">
                  <c:v>ag178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(Each)'!$EX$3:$EX$23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7000</c:v>
                </c:pt>
                <c:pt idx="20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7-71EF-4A2A-9759-3965CB0440C1}"/>
            </c:ext>
          </c:extLst>
        </c:ser>
        <c:ser>
          <c:idx val="152"/>
          <c:order val="152"/>
          <c:tx>
            <c:strRef>
              <c:f>'Installed PV (Each)'!$EY$2</c:f>
              <c:strCache>
                <c:ptCount val="1"/>
                <c:pt idx="0">
                  <c:v>ag179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(Each)'!$EY$3:$EY$23</c:f>
              <c:numCache>
                <c:formatCode>General</c:formatCode>
                <c:ptCount val="21"/>
                <c:pt idx="0">
                  <c:v>2500</c:v>
                </c:pt>
                <c:pt idx="1">
                  <c:v>2500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2500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8-71EF-4A2A-9759-3965CB0440C1}"/>
            </c:ext>
          </c:extLst>
        </c:ser>
        <c:ser>
          <c:idx val="153"/>
          <c:order val="153"/>
          <c:tx>
            <c:strRef>
              <c:f>'Installed PV (Each)'!$EZ$2</c:f>
              <c:strCache>
                <c:ptCount val="1"/>
                <c:pt idx="0">
                  <c:v>ag180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(Each)'!$EZ$3:$EZ$23</c:f>
              <c:numCache>
                <c:formatCode>General</c:formatCode>
                <c:ptCount val="21"/>
                <c:pt idx="0">
                  <c:v>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14500</c:v>
                </c:pt>
                <c:pt idx="16">
                  <c:v>14500</c:v>
                </c:pt>
                <c:pt idx="17">
                  <c:v>14500</c:v>
                </c:pt>
                <c:pt idx="18">
                  <c:v>14500</c:v>
                </c:pt>
                <c:pt idx="19">
                  <c:v>18000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9-71EF-4A2A-9759-3965CB0440C1}"/>
            </c:ext>
          </c:extLst>
        </c:ser>
        <c:ser>
          <c:idx val="154"/>
          <c:order val="154"/>
          <c:tx>
            <c:strRef>
              <c:f>'Installed PV (Each)'!$FA$2</c:f>
              <c:strCache>
                <c:ptCount val="1"/>
                <c:pt idx="0">
                  <c:v>ag181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(Each)'!$FA$3:$FA$23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8000</c:v>
                </c:pt>
                <c:pt idx="7">
                  <c:v>8000</c:v>
                </c:pt>
                <c:pt idx="8">
                  <c:v>8000</c:v>
                </c:pt>
                <c:pt idx="9">
                  <c:v>8000</c:v>
                </c:pt>
                <c:pt idx="10">
                  <c:v>10000</c:v>
                </c:pt>
                <c:pt idx="11">
                  <c:v>10000</c:v>
                </c:pt>
                <c:pt idx="12">
                  <c:v>10000</c:v>
                </c:pt>
                <c:pt idx="13">
                  <c:v>10000</c:v>
                </c:pt>
                <c:pt idx="14">
                  <c:v>12500</c:v>
                </c:pt>
                <c:pt idx="15">
                  <c:v>12500</c:v>
                </c:pt>
                <c:pt idx="16">
                  <c:v>12500</c:v>
                </c:pt>
                <c:pt idx="17">
                  <c:v>12500</c:v>
                </c:pt>
                <c:pt idx="18">
                  <c:v>18500</c:v>
                </c:pt>
                <c:pt idx="19">
                  <c:v>18500</c:v>
                </c:pt>
                <c:pt idx="20">
                  <c:v>18500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A-71EF-4A2A-9759-3965CB0440C1}"/>
            </c:ext>
          </c:extLst>
        </c:ser>
        <c:ser>
          <c:idx val="155"/>
          <c:order val="155"/>
          <c:tx>
            <c:strRef>
              <c:f>'Installed PV (Each)'!$FB$2</c:f>
              <c:strCache>
                <c:ptCount val="1"/>
                <c:pt idx="0">
                  <c:v>ag182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(Each)'!$FB$3:$FB$23</c:f>
              <c:numCache>
                <c:formatCode>General</c:formatCode>
                <c:ptCount val="21"/>
                <c:pt idx="0">
                  <c:v>2500</c:v>
                </c:pt>
                <c:pt idx="1">
                  <c:v>2500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2500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7500</c:v>
                </c:pt>
                <c:pt idx="19">
                  <c:v>7500</c:v>
                </c:pt>
                <c:pt idx="20">
                  <c:v>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B-71EF-4A2A-9759-3965CB0440C1}"/>
            </c:ext>
          </c:extLst>
        </c:ser>
        <c:ser>
          <c:idx val="156"/>
          <c:order val="156"/>
          <c:tx>
            <c:strRef>
              <c:f>'Installed PV (Each)'!$FC$2</c:f>
              <c:strCache>
                <c:ptCount val="1"/>
                <c:pt idx="0">
                  <c:v>ag183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(Each)'!$FC$3:$FC$23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9500</c:v>
                </c:pt>
                <c:pt idx="12">
                  <c:v>9500</c:v>
                </c:pt>
                <c:pt idx="13">
                  <c:v>9500</c:v>
                </c:pt>
                <c:pt idx="14">
                  <c:v>9500</c:v>
                </c:pt>
                <c:pt idx="15">
                  <c:v>12000</c:v>
                </c:pt>
                <c:pt idx="16">
                  <c:v>12000</c:v>
                </c:pt>
                <c:pt idx="17">
                  <c:v>12000</c:v>
                </c:pt>
                <c:pt idx="18">
                  <c:v>12000</c:v>
                </c:pt>
                <c:pt idx="19">
                  <c:v>15500</c:v>
                </c:pt>
                <c:pt idx="20">
                  <c:v>15500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C-71EF-4A2A-9759-3965CB0440C1}"/>
            </c:ext>
          </c:extLst>
        </c:ser>
        <c:ser>
          <c:idx val="157"/>
          <c:order val="157"/>
          <c:tx>
            <c:strRef>
              <c:f>'Installed PV (Each)'!$FD$2</c:f>
              <c:strCache>
                <c:ptCount val="1"/>
                <c:pt idx="0">
                  <c:v>ag184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(Each)'!$FD$3:$FD$23</c:f>
              <c:numCache>
                <c:formatCode>General</c:formatCode>
                <c:ptCount val="21"/>
                <c:pt idx="0">
                  <c:v>3500</c:v>
                </c:pt>
                <c:pt idx="1">
                  <c:v>3500</c:v>
                </c:pt>
                <c:pt idx="2">
                  <c:v>3500</c:v>
                </c:pt>
                <c:pt idx="3">
                  <c:v>3500</c:v>
                </c:pt>
                <c:pt idx="4">
                  <c:v>3500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8500</c:v>
                </c:pt>
                <c:pt idx="19">
                  <c:v>8500</c:v>
                </c:pt>
                <c:pt idx="20">
                  <c:v>8500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D-71EF-4A2A-9759-3965CB0440C1}"/>
            </c:ext>
          </c:extLst>
        </c:ser>
        <c:ser>
          <c:idx val="158"/>
          <c:order val="158"/>
          <c:tx>
            <c:strRef>
              <c:f>'Installed PV (Each)'!$FE$2</c:f>
              <c:strCache>
                <c:ptCount val="1"/>
                <c:pt idx="0">
                  <c:v>ag185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(Each)'!$FE$3:$FE$23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11000</c:v>
                </c:pt>
                <c:pt idx="11">
                  <c:v>11000</c:v>
                </c:pt>
                <c:pt idx="12">
                  <c:v>11000</c:v>
                </c:pt>
                <c:pt idx="13">
                  <c:v>11000</c:v>
                </c:pt>
                <c:pt idx="14">
                  <c:v>18000</c:v>
                </c:pt>
                <c:pt idx="15">
                  <c:v>18000</c:v>
                </c:pt>
                <c:pt idx="16">
                  <c:v>18000</c:v>
                </c:pt>
                <c:pt idx="17">
                  <c:v>23000</c:v>
                </c:pt>
                <c:pt idx="18">
                  <c:v>23000</c:v>
                </c:pt>
                <c:pt idx="19">
                  <c:v>23000</c:v>
                </c:pt>
                <c:pt idx="20">
                  <c:v>30000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E-71EF-4A2A-9759-3965CB0440C1}"/>
            </c:ext>
          </c:extLst>
        </c:ser>
        <c:ser>
          <c:idx val="159"/>
          <c:order val="159"/>
          <c:tx>
            <c:strRef>
              <c:f>'Installed PV (Each)'!$FF$2</c:f>
              <c:strCache>
                <c:ptCount val="1"/>
                <c:pt idx="0">
                  <c:v>ag186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(Each)'!$FF$3:$FF$23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F-71EF-4A2A-9759-3965CB0440C1}"/>
            </c:ext>
          </c:extLst>
        </c:ser>
        <c:ser>
          <c:idx val="160"/>
          <c:order val="160"/>
          <c:tx>
            <c:strRef>
              <c:f>'Installed PV (Each)'!$FG$2</c:f>
              <c:strCache>
                <c:ptCount val="1"/>
                <c:pt idx="0">
                  <c:v>ag188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(Each)'!$FG$3:$FG$23</c:f>
              <c:numCache>
                <c:formatCode>General</c:formatCode>
                <c:ptCount val="21"/>
                <c:pt idx="0">
                  <c:v>3000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12000</c:v>
                </c:pt>
                <c:pt idx="14">
                  <c:v>14500</c:v>
                </c:pt>
                <c:pt idx="15">
                  <c:v>14500</c:v>
                </c:pt>
                <c:pt idx="16">
                  <c:v>14500</c:v>
                </c:pt>
                <c:pt idx="17">
                  <c:v>14500</c:v>
                </c:pt>
                <c:pt idx="18">
                  <c:v>18500</c:v>
                </c:pt>
                <c:pt idx="19">
                  <c:v>20500</c:v>
                </c:pt>
                <c:pt idx="20">
                  <c:v>20500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0-71EF-4A2A-9759-3965CB0440C1}"/>
            </c:ext>
          </c:extLst>
        </c:ser>
        <c:ser>
          <c:idx val="161"/>
          <c:order val="161"/>
          <c:tx>
            <c:strRef>
              <c:f>'Installed PV (Each)'!$FH$2</c:f>
              <c:strCache>
                <c:ptCount val="1"/>
                <c:pt idx="0">
                  <c:v>ag189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(Each)'!$FH$3:$FH$23</c:f>
              <c:numCache>
                <c:formatCode>General</c:formatCode>
                <c:ptCount val="21"/>
                <c:pt idx="0">
                  <c:v>3500</c:v>
                </c:pt>
                <c:pt idx="1">
                  <c:v>3500</c:v>
                </c:pt>
                <c:pt idx="2">
                  <c:v>3500</c:v>
                </c:pt>
                <c:pt idx="3">
                  <c:v>3500</c:v>
                </c:pt>
                <c:pt idx="4">
                  <c:v>3500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9000</c:v>
                </c:pt>
                <c:pt idx="18">
                  <c:v>12500</c:v>
                </c:pt>
                <c:pt idx="19">
                  <c:v>12500</c:v>
                </c:pt>
                <c:pt idx="20">
                  <c:v>12500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1-71EF-4A2A-9759-3965CB0440C1}"/>
            </c:ext>
          </c:extLst>
        </c:ser>
        <c:ser>
          <c:idx val="162"/>
          <c:order val="162"/>
          <c:tx>
            <c:strRef>
              <c:f>'Installed PV (Each)'!$FI$2</c:f>
              <c:strCache>
                <c:ptCount val="1"/>
                <c:pt idx="0">
                  <c:v>ag191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(Each)'!$FI$3:$FI$23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10000</c:v>
                </c:pt>
                <c:pt idx="6">
                  <c:v>10000</c:v>
                </c:pt>
                <c:pt idx="7">
                  <c:v>10000</c:v>
                </c:pt>
                <c:pt idx="8">
                  <c:v>10000</c:v>
                </c:pt>
                <c:pt idx="9">
                  <c:v>14500</c:v>
                </c:pt>
                <c:pt idx="10">
                  <c:v>14500</c:v>
                </c:pt>
                <c:pt idx="11">
                  <c:v>14500</c:v>
                </c:pt>
                <c:pt idx="12">
                  <c:v>14500</c:v>
                </c:pt>
                <c:pt idx="13">
                  <c:v>19000</c:v>
                </c:pt>
                <c:pt idx="14">
                  <c:v>19000</c:v>
                </c:pt>
                <c:pt idx="15">
                  <c:v>19000</c:v>
                </c:pt>
                <c:pt idx="16">
                  <c:v>22500</c:v>
                </c:pt>
                <c:pt idx="17">
                  <c:v>22500</c:v>
                </c:pt>
                <c:pt idx="18">
                  <c:v>22500</c:v>
                </c:pt>
                <c:pt idx="19">
                  <c:v>29000</c:v>
                </c:pt>
                <c:pt idx="20">
                  <c:v>29000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2-71EF-4A2A-9759-3965CB0440C1}"/>
            </c:ext>
          </c:extLst>
        </c:ser>
        <c:ser>
          <c:idx val="163"/>
          <c:order val="163"/>
          <c:tx>
            <c:strRef>
              <c:f>'Installed PV (Each)'!$FJ$2</c:f>
              <c:strCache>
                <c:ptCount val="1"/>
                <c:pt idx="0">
                  <c:v>ag192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(Each)'!$FJ$3:$FJ$23</c:f>
              <c:numCache>
                <c:formatCode>General</c:formatCode>
                <c:ptCount val="21"/>
                <c:pt idx="0">
                  <c:v>3000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13000</c:v>
                </c:pt>
                <c:pt idx="11">
                  <c:v>13000</c:v>
                </c:pt>
                <c:pt idx="12">
                  <c:v>13000</c:v>
                </c:pt>
                <c:pt idx="13">
                  <c:v>13000</c:v>
                </c:pt>
                <c:pt idx="14">
                  <c:v>24500</c:v>
                </c:pt>
                <c:pt idx="15">
                  <c:v>24500</c:v>
                </c:pt>
                <c:pt idx="16">
                  <c:v>24500</c:v>
                </c:pt>
                <c:pt idx="17">
                  <c:v>35000</c:v>
                </c:pt>
                <c:pt idx="18">
                  <c:v>35000</c:v>
                </c:pt>
                <c:pt idx="19">
                  <c:v>35000</c:v>
                </c:pt>
                <c:pt idx="20">
                  <c:v>40000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3-71EF-4A2A-9759-3965CB0440C1}"/>
            </c:ext>
          </c:extLst>
        </c:ser>
        <c:ser>
          <c:idx val="164"/>
          <c:order val="164"/>
          <c:tx>
            <c:strRef>
              <c:f>'Installed PV (Each)'!$FK$2</c:f>
              <c:strCache>
                <c:ptCount val="1"/>
                <c:pt idx="0">
                  <c:v>ag193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(Each)'!$FK$3:$FK$23</c:f>
              <c:numCache>
                <c:formatCode>General</c:formatCode>
                <c:ptCount val="21"/>
                <c:pt idx="0">
                  <c:v>3500</c:v>
                </c:pt>
                <c:pt idx="1">
                  <c:v>3500</c:v>
                </c:pt>
                <c:pt idx="2">
                  <c:v>3500</c:v>
                </c:pt>
                <c:pt idx="3">
                  <c:v>3500</c:v>
                </c:pt>
                <c:pt idx="4">
                  <c:v>3500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9000</c:v>
                </c:pt>
                <c:pt idx="11">
                  <c:v>9000</c:v>
                </c:pt>
                <c:pt idx="12">
                  <c:v>9000</c:v>
                </c:pt>
                <c:pt idx="13">
                  <c:v>9000</c:v>
                </c:pt>
                <c:pt idx="14">
                  <c:v>11500</c:v>
                </c:pt>
                <c:pt idx="15">
                  <c:v>11500</c:v>
                </c:pt>
                <c:pt idx="16">
                  <c:v>11500</c:v>
                </c:pt>
                <c:pt idx="17">
                  <c:v>11500</c:v>
                </c:pt>
                <c:pt idx="18">
                  <c:v>16000</c:v>
                </c:pt>
                <c:pt idx="19">
                  <c:v>16000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4-71EF-4A2A-9759-3965CB0440C1}"/>
            </c:ext>
          </c:extLst>
        </c:ser>
        <c:ser>
          <c:idx val="165"/>
          <c:order val="165"/>
          <c:tx>
            <c:strRef>
              <c:f>'Installed PV (Each)'!$FL$2</c:f>
              <c:strCache>
                <c:ptCount val="1"/>
                <c:pt idx="0">
                  <c:v>ag194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(Each)'!$FL$3:$FL$23</c:f>
              <c:numCache>
                <c:formatCode>General</c:formatCode>
                <c:ptCount val="21"/>
                <c:pt idx="0">
                  <c:v>2500</c:v>
                </c:pt>
                <c:pt idx="1">
                  <c:v>2500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13500</c:v>
                </c:pt>
                <c:pt idx="15">
                  <c:v>13500</c:v>
                </c:pt>
                <c:pt idx="16">
                  <c:v>13500</c:v>
                </c:pt>
                <c:pt idx="17">
                  <c:v>17000</c:v>
                </c:pt>
                <c:pt idx="18">
                  <c:v>17000</c:v>
                </c:pt>
                <c:pt idx="19">
                  <c:v>17000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5-71EF-4A2A-9759-3965CB0440C1}"/>
            </c:ext>
          </c:extLst>
        </c:ser>
        <c:ser>
          <c:idx val="166"/>
          <c:order val="166"/>
          <c:tx>
            <c:strRef>
              <c:f>'Installed PV (Each)'!$FM$2</c:f>
              <c:strCache>
                <c:ptCount val="1"/>
                <c:pt idx="0">
                  <c:v>ag195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(Each)'!$FM$3:$FM$23</c:f>
              <c:numCache>
                <c:formatCode>General</c:formatCode>
                <c:ptCount val="21"/>
                <c:pt idx="0">
                  <c:v>3500</c:v>
                </c:pt>
                <c:pt idx="1">
                  <c:v>3500</c:v>
                </c:pt>
                <c:pt idx="2">
                  <c:v>3500</c:v>
                </c:pt>
                <c:pt idx="3">
                  <c:v>3500</c:v>
                </c:pt>
                <c:pt idx="4">
                  <c:v>3500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9000</c:v>
                </c:pt>
                <c:pt idx="10">
                  <c:v>9000</c:v>
                </c:pt>
                <c:pt idx="11">
                  <c:v>9000</c:v>
                </c:pt>
                <c:pt idx="12">
                  <c:v>9000</c:v>
                </c:pt>
                <c:pt idx="13">
                  <c:v>11500</c:v>
                </c:pt>
                <c:pt idx="14">
                  <c:v>11500</c:v>
                </c:pt>
                <c:pt idx="15">
                  <c:v>11500</c:v>
                </c:pt>
                <c:pt idx="16">
                  <c:v>11500</c:v>
                </c:pt>
                <c:pt idx="17">
                  <c:v>14500</c:v>
                </c:pt>
                <c:pt idx="18">
                  <c:v>14500</c:v>
                </c:pt>
                <c:pt idx="19">
                  <c:v>14500</c:v>
                </c:pt>
                <c:pt idx="20">
                  <c:v>14500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6-71EF-4A2A-9759-3965CB0440C1}"/>
            </c:ext>
          </c:extLst>
        </c:ser>
        <c:ser>
          <c:idx val="167"/>
          <c:order val="167"/>
          <c:tx>
            <c:strRef>
              <c:f>'Installed PV (Each)'!$FN$2</c:f>
              <c:strCache>
                <c:ptCount val="1"/>
                <c:pt idx="0">
                  <c:v>ag196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(Each)'!$FN$3:$FN$23</c:f>
              <c:numCache>
                <c:formatCode>General</c:formatCode>
                <c:ptCount val="21"/>
                <c:pt idx="0">
                  <c:v>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14000</c:v>
                </c:pt>
                <c:pt idx="12">
                  <c:v>14000</c:v>
                </c:pt>
                <c:pt idx="13">
                  <c:v>14000</c:v>
                </c:pt>
                <c:pt idx="14">
                  <c:v>14000</c:v>
                </c:pt>
                <c:pt idx="15">
                  <c:v>22000</c:v>
                </c:pt>
                <c:pt idx="16">
                  <c:v>22000</c:v>
                </c:pt>
                <c:pt idx="17">
                  <c:v>22000</c:v>
                </c:pt>
                <c:pt idx="18">
                  <c:v>22000</c:v>
                </c:pt>
                <c:pt idx="19">
                  <c:v>26500</c:v>
                </c:pt>
                <c:pt idx="20">
                  <c:v>26500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7-71EF-4A2A-9759-3965CB0440C1}"/>
            </c:ext>
          </c:extLst>
        </c:ser>
        <c:ser>
          <c:idx val="168"/>
          <c:order val="168"/>
          <c:tx>
            <c:strRef>
              <c:f>'Installed PV (Each)'!$FO$2</c:f>
              <c:strCache>
                <c:ptCount val="1"/>
                <c:pt idx="0">
                  <c:v>ag197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(Each)'!$FO$3:$FO$23</c:f>
              <c:numCache>
                <c:formatCode>General</c:formatCode>
                <c:ptCount val="21"/>
                <c:pt idx="0">
                  <c:v>2500</c:v>
                </c:pt>
                <c:pt idx="1">
                  <c:v>2500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10500</c:v>
                </c:pt>
                <c:pt idx="18">
                  <c:v>10500</c:v>
                </c:pt>
                <c:pt idx="19">
                  <c:v>10500</c:v>
                </c:pt>
                <c:pt idx="20">
                  <c:v>10500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8-71EF-4A2A-9759-3965CB0440C1}"/>
            </c:ext>
          </c:extLst>
        </c:ser>
        <c:ser>
          <c:idx val="169"/>
          <c:order val="169"/>
          <c:tx>
            <c:strRef>
              <c:f>'Installed PV (Each)'!$FP$2</c:f>
              <c:strCache>
                <c:ptCount val="1"/>
                <c:pt idx="0">
                  <c:v>ag198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(Each)'!$FP$3:$FP$23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18500</c:v>
                </c:pt>
                <c:pt idx="19">
                  <c:v>21500</c:v>
                </c:pt>
                <c:pt idx="20">
                  <c:v>21500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9-71EF-4A2A-9759-3965CB0440C1}"/>
            </c:ext>
          </c:extLst>
        </c:ser>
        <c:ser>
          <c:idx val="170"/>
          <c:order val="170"/>
          <c:tx>
            <c:strRef>
              <c:f>'Installed PV (Each)'!$FQ$2</c:f>
              <c:strCache>
                <c:ptCount val="1"/>
                <c:pt idx="0">
                  <c:v>ag199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(Each)'!$FQ$3:$FQ$23</c:f>
              <c:numCache>
                <c:formatCode>General</c:formatCode>
                <c:ptCount val="21"/>
                <c:pt idx="0">
                  <c:v>3500</c:v>
                </c:pt>
                <c:pt idx="1">
                  <c:v>3500</c:v>
                </c:pt>
                <c:pt idx="2">
                  <c:v>3500</c:v>
                </c:pt>
                <c:pt idx="3">
                  <c:v>3500</c:v>
                </c:pt>
                <c:pt idx="4">
                  <c:v>3500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8500</c:v>
                </c:pt>
                <c:pt idx="10">
                  <c:v>8500</c:v>
                </c:pt>
                <c:pt idx="11">
                  <c:v>8500</c:v>
                </c:pt>
                <c:pt idx="12">
                  <c:v>8500</c:v>
                </c:pt>
                <c:pt idx="13">
                  <c:v>11500</c:v>
                </c:pt>
                <c:pt idx="14">
                  <c:v>11500</c:v>
                </c:pt>
                <c:pt idx="15">
                  <c:v>11500</c:v>
                </c:pt>
                <c:pt idx="16">
                  <c:v>11500</c:v>
                </c:pt>
                <c:pt idx="17">
                  <c:v>14500</c:v>
                </c:pt>
                <c:pt idx="18">
                  <c:v>14500</c:v>
                </c:pt>
                <c:pt idx="19">
                  <c:v>14500</c:v>
                </c:pt>
                <c:pt idx="20">
                  <c:v>14500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A-71EF-4A2A-9759-3965CB0440C1}"/>
            </c:ext>
          </c:extLst>
        </c:ser>
        <c:ser>
          <c:idx val="171"/>
          <c:order val="171"/>
          <c:tx>
            <c:strRef>
              <c:f>'Installed PV (Each)'!$FR$2</c:f>
              <c:strCache>
                <c:ptCount val="1"/>
                <c:pt idx="0">
                  <c:v>ag200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(Each)'!$FR$3:$FR$23</c:f>
              <c:numCache>
                <c:formatCode>General</c:formatCode>
                <c:ptCount val="21"/>
                <c:pt idx="0">
                  <c:v>3000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3000</c:v>
                </c:pt>
                <c:pt idx="6">
                  <c:v>10000</c:v>
                </c:pt>
                <c:pt idx="7">
                  <c:v>10000</c:v>
                </c:pt>
                <c:pt idx="8">
                  <c:v>10000</c:v>
                </c:pt>
                <c:pt idx="9">
                  <c:v>10000</c:v>
                </c:pt>
                <c:pt idx="10">
                  <c:v>16500</c:v>
                </c:pt>
                <c:pt idx="11">
                  <c:v>16500</c:v>
                </c:pt>
                <c:pt idx="12">
                  <c:v>16500</c:v>
                </c:pt>
                <c:pt idx="13">
                  <c:v>16500</c:v>
                </c:pt>
                <c:pt idx="14">
                  <c:v>23000</c:v>
                </c:pt>
                <c:pt idx="15">
                  <c:v>23000</c:v>
                </c:pt>
                <c:pt idx="16">
                  <c:v>23000</c:v>
                </c:pt>
                <c:pt idx="17">
                  <c:v>29000</c:v>
                </c:pt>
                <c:pt idx="18">
                  <c:v>29000</c:v>
                </c:pt>
                <c:pt idx="19">
                  <c:v>29000</c:v>
                </c:pt>
                <c:pt idx="20">
                  <c:v>34000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B-71EF-4A2A-9759-3965CB0440C1}"/>
            </c:ext>
          </c:extLst>
        </c:ser>
        <c:ser>
          <c:idx val="172"/>
          <c:order val="172"/>
          <c:tx>
            <c:strRef>
              <c:f>'Installed PV (Each)'!$FS$2</c:f>
              <c:strCache>
                <c:ptCount val="1"/>
                <c:pt idx="0">
                  <c:v>ag201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(Each)'!$FS$3:$FS$23</c:f>
              <c:numCache>
                <c:formatCode>General</c:formatCode>
                <c:ptCount val="21"/>
                <c:pt idx="0">
                  <c:v>3000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3000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8500</c:v>
                </c:pt>
                <c:pt idx="11">
                  <c:v>8500</c:v>
                </c:pt>
                <c:pt idx="12">
                  <c:v>8500</c:v>
                </c:pt>
                <c:pt idx="13">
                  <c:v>8500</c:v>
                </c:pt>
                <c:pt idx="14">
                  <c:v>11000</c:v>
                </c:pt>
                <c:pt idx="15">
                  <c:v>11000</c:v>
                </c:pt>
                <c:pt idx="16">
                  <c:v>11000</c:v>
                </c:pt>
                <c:pt idx="17">
                  <c:v>14000</c:v>
                </c:pt>
                <c:pt idx="18">
                  <c:v>14000</c:v>
                </c:pt>
                <c:pt idx="19">
                  <c:v>14000</c:v>
                </c:pt>
                <c:pt idx="20">
                  <c:v>15500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C-71EF-4A2A-9759-3965CB0440C1}"/>
            </c:ext>
          </c:extLst>
        </c:ser>
        <c:ser>
          <c:idx val="173"/>
          <c:order val="173"/>
          <c:tx>
            <c:strRef>
              <c:f>'Installed PV (Each)'!$FT$2</c:f>
              <c:strCache>
                <c:ptCount val="1"/>
                <c:pt idx="0">
                  <c:v>ag202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(Each)'!$FT$3:$FT$23</c:f>
              <c:numCache>
                <c:formatCode>General</c:formatCode>
                <c:ptCount val="21"/>
                <c:pt idx="0">
                  <c:v>3000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D-71EF-4A2A-9759-3965CB0440C1}"/>
            </c:ext>
          </c:extLst>
        </c:ser>
        <c:ser>
          <c:idx val="174"/>
          <c:order val="174"/>
          <c:tx>
            <c:strRef>
              <c:f>'Installed PV (Each)'!$FU$2</c:f>
              <c:strCache>
                <c:ptCount val="1"/>
                <c:pt idx="0">
                  <c:v>ag204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(Each)'!$FU$3:$FU$23</c:f>
              <c:numCache>
                <c:formatCode>General</c:formatCode>
                <c:ptCount val="21"/>
                <c:pt idx="0">
                  <c:v>4500</c:v>
                </c:pt>
                <c:pt idx="1">
                  <c:v>4500</c:v>
                </c:pt>
                <c:pt idx="2">
                  <c:v>4500</c:v>
                </c:pt>
                <c:pt idx="3">
                  <c:v>4500</c:v>
                </c:pt>
                <c:pt idx="4">
                  <c:v>4500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9500</c:v>
                </c:pt>
                <c:pt idx="19">
                  <c:v>9500</c:v>
                </c:pt>
                <c:pt idx="20">
                  <c:v>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E-71EF-4A2A-9759-3965CB0440C1}"/>
            </c:ext>
          </c:extLst>
        </c:ser>
        <c:ser>
          <c:idx val="175"/>
          <c:order val="175"/>
          <c:tx>
            <c:strRef>
              <c:f>'Installed PV (Each)'!$FV$2</c:f>
              <c:strCache>
                <c:ptCount val="1"/>
                <c:pt idx="0">
                  <c:v>ag205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(Each)'!$FV$3:$FV$23</c:f>
              <c:numCache>
                <c:formatCode>General</c:formatCode>
                <c:ptCount val="21"/>
                <c:pt idx="0">
                  <c:v>3000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8000</c:v>
                </c:pt>
                <c:pt idx="19">
                  <c:v>8000</c:v>
                </c:pt>
                <c:pt idx="20">
                  <c:v>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F-71EF-4A2A-9759-3965CB0440C1}"/>
            </c:ext>
          </c:extLst>
        </c:ser>
        <c:ser>
          <c:idx val="176"/>
          <c:order val="176"/>
          <c:tx>
            <c:strRef>
              <c:f>'Installed PV (Each)'!$FW$2</c:f>
              <c:strCache>
                <c:ptCount val="1"/>
                <c:pt idx="0">
                  <c:v>ag206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(Each)'!$FW$3:$FW$23</c:f>
              <c:numCache>
                <c:formatCode>General</c:formatCode>
                <c:ptCount val="21"/>
                <c:pt idx="0">
                  <c:v>2500</c:v>
                </c:pt>
                <c:pt idx="1">
                  <c:v>2500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9500</c:v>
                </c:pt>
                <c:pt idx="10">
                  <c:v>9500</c:v>
                </c:pt>
                <c:pt idx="11">
                  <c:v>9500</c:v>
                </c:pt>
                <c:pt idx="12">
                  <c:v>9500</c:v>
                </c:pt>
                <c:pt idx="13">
                  <c:v>13000</c:v>
                </c:pt>
                <c:pt idx="14">
                  <c:v>13000</c:v>
                </c:pt>
                <c:pt idx="15">
                  <c:v>13000</c:v>
                </c:pt>
                <c:pt idx="16">
                  <c:v>13000</c:v>
                </c:pt>
                <c:pt idx="17">
                  <c:v>16000</c:v>
                </c:pt>
                <c:pt idx="18">
                  <c:v>16000</c:v>
                </c:pt>
                <c:pt idx="19">
                  <c:v>16000</c:v>
                </c:pt>
                <c:pt idx="20">
                  <c:v>18500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0-71EF-4A2A-9759-3965CB0440C1}"/>
            </c:ext>
          </c:extLst>
        </c:ser>
        <c:ser>
          <c:idx val="177"/>
          <c:order val="177"/>
          <c:tx>
            <c:strRef>
              <c:f>'Installed PV (Each)'!$FX$2</c:f>
              <c:strCache>
                <c:ptCount val="1"/>
                <c:pt idx="0">
                  <c:v>ag207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(Each)'!$FX$3:$FX$23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8500</c:v>
                </c:pt>
                <c:pt idx="6">
                  <c:v>8500</c:v>
                </c:pt>
                <c:pt idx="7">
                  <c:v>8500</c:v>
                </c:pt>
                <c:pt idx="8">
                  <c:v>8500</c:v>
                </c:pt>
                <c:pt idx="9">
                  <c:v>11500</c:v>
                </c:pt>
                <c:pt idx="10">
                  <c:v>11500</c:v>
                </c:pt>
                <c:pt idx="11">
                  <c:v>11500</c:v>
                </c:pt>
                <c:pt idx="12">
                  <c:v>11500</c:v>
                </c:pt>
                <c:pt idx="13">
                  <c:v>14500</c:v>
                </c:pt>
                <c:pt idx="14">
                  <c:v>14500</c:v>
                </c:pt>
                <c:pt idx="15">
                  <c:v>14500</c:v>
                </c:pt>
                <c:pt idx="16">
                  <c:v>14500</c:v>
                </c:pt>
                <c:pt idx="17">
                  <c:v>19000</c:v>
                </c:pt>
                <c:pt idx="18">
                  <c:v>19000</c:v>
                </c:pt>
                <c:pt idx="19">
                  <c:v>19000</c:v>
                </c:pt>
                <c:pt idx="20">
                  <c:v>23000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1-71EF-4A2A-9759-3965CB0440C1}"/>
            </c:ext>
          </c:extLst>
        </c:ser>
        <c:ser>
          <c:idx val="178"/>
          <c:order val="178"/>
          <c:tx>
            <c:strRef>
              <c:f>'Installed PV (Each)'!$FY$2</c:f>
              <c:strCache>
                <c:ptCount val="1"/>
                <c:pt idx="0">
                  <c:v>ag208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(Each)'!$FY$3:$FY$23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10500</c:v>
                </c:pt>
                <c:pt idx="18">
                  <c:v>10500</c:v>
                </c:pt>
                <c:pt idx="19">
                  <c:v>10500</c:v>
                </c:pt>
                <c:pt idx="20">
                  <c:v>10500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2-71EF-4A2A-9759-3965CB0440C1}"/>
            </c:ext>
          </c:extLst>
        </c:ser>
        <c:ser>
          <c:idx val="179"/>
          <c:order val="179"/>
          <c:tx>
            <c:strRef>
              <c:f>'Installed PV (Each)'!$FZ$2</c:f>
              <c:strCache>
                <c:ptCount val="1"/>
                <c:pt idx="0">
                  <c:v>ag209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(Each)'!$FZ$3:$FZ$23</c:f>
              <c:numCache>
                <c:formatCode>General</c:formatCode>
                <c:ptCount val="21"/>
                <c:pt idx="0">
                  <c:v>2500</c:v>
                </c:pt>
                <c:pt idx="1">
                  <c:v>2500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10500</c:v>
                </c:pt>
                <c:pt idx="15">
                  <c:v>10500</c:v>
                </c:pt>
                <c:pt idx="16">
                  <c:v>10500</c:v>
                </c:pt>
                <c:pt idx="17">
                  <c:v>10500</c:v>
                </c:pt>
                <c:pt idx="18">
                  <c:v>13500</c:v>
                </c:pt>
                <c:pt idx="19">
                  <c:v>13500</c:v>
                </c:pt>
                <c:pt idx="20">
                  <c:v>13500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3-71EF-4A2A-9759-3965CB0440C1}"/>
            </c:ext>
          </c:extLst>
        </c:ser>
        <c:ser>
          <c:idx val="180"/>
          <c:order val="180"/>
          <c:tx>
            <c:strRef>
              <c:f>'Installed PV (Each)'!$GA$2</c:f>
              <c:strCache>
                <c:ptCount val="1"/>
                <c:pt idx="0">
                  <c:v>ag210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(Each)'!$GA$3:$GA$23</c:f>
              <c:numCache>
                <c:formatCode>General</c:formatCode>
                <c:ptCount val="21"/>
                <c:pt idx="0">
                  <c:v>2500</c:v>
                </c:pt>
                <c:pt idx="1">
                  <c:v>2500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7500</c:v>
                </c:pt>
                <c:pt idx="19">
                  <c:v>7500</c:v>
                </c:pt>
                <c:pt idx="20">
                  <c:v>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4-71EF-4A2A-9759-3965CB0440C1}"/>
            </c:ext>
          </c:extLst>
        </c:ser>
        <c:ser>
          <c:idx val="181"/>
          <c:order val="181"/>
          <c:tx>
            <c:strRef>
              <c:f>'Installed PV (Each)'!$GB$2</c:f>
              <c:strCache>
                <c:ptCount val="1"/>
                <c:pt idx="0">
                  <c:v>ag211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(Each)'!$GB$3:$GB$23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5-71EF-4A2A-9759-3965CB0440C1}"/>
            </c:ext>
          </c:extLst>
        </c:ser>
        <c:ser>
          <c:idx val="182"/>
          <c:order val="182"/>
          <c:tx>
            <c:strRef>
              <c:f>'Installed PV (Each)'!$GC$2</c:f>
              <c:strCache>
                <c:ptCount val="1"/>
                <c:pt idx="0">
                  <c:v>ag212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(Each)'!$GC$3:$GC$23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8000</c:v>
                </c:pt>
                <c:pt idx="6">
                  <c:v>8000</c:v>
                </c:pt>
                <c:pt idx="7">
                  <c:v>8000</c:v>
                </c:pt>
                <c:pt idx="8">
                  <c:v>8000</c:v>
                </c:pt>
                <c:pt idx="9">
                  <c:v>10500</c:v>
                </c:pt>
                <c:pt idx="10">
                  <c:v>10500</c:v>
                </c:pt>
                <c:pt idx="11">
                  <c:v>10500</c:v>
                </c:pt>
                <c:pt idx="12">
                  <c:v>10500</c:v>
                </c:pt>
                <c:pt idx="13">
                  <c:v>14000</c:v>
                </c:pt>
                <c:pt idx="14">
                  <c:v>14000</c:v>
                </c:pt>
                <c:pt idx="15">
                  <c:v>14000</c:v>
                </c:pt>
                <c:pt idx="16">
                  <c:v>17000</c:v>
                </c:pt>
                <c:pt idx="17">
                  <c:v>17000</c:v>
                </c:pt>
                <c:pt idx="18">
                  <c:v>17000</c:v>
                </c:pt>
                <c:pt idx="19">
                  <c:v>17000</c:v>
                </c:pt>
                <c:pt idx="20">
                  <c:v>22500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6-71EF-4A2A-9759-3965CB0440C1}"/>
            </c:ext>
          </c:extLst>
        </c:ser>
        <c:ser>
          <c:idx val="183"/>
          <c:order val="183"/>
          <c:tx>
            <c:strRef>
              <c:f>'Installed PV (Each)'!$GD$2</c:f>
              <c:strCache>
                <c:ptCount val="1"/>
                <c:pt idx="0">
                  <c:v>ag213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(Each)'!$GD$3:$GD$23</c:f>
              <c:numCache>
                <c:formatCode>General</c:formatCode>
                <c:ptCount val="21"/>
                <c:pt idx="0">
                  <c:v>2500</c:v>
                </c:pt>
                <c:pt idx="1">
                  <c:v>2500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7500</c:v>
                </c:pt>
                <c:pt idx="19">
                  <c:v>7500</c:v>
                </c:pt>
                <c:pt idx="20">
                  <c:v>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7-71EF-4A2A-9759-3965CB0440C1}"/>
            </c:ext>
          </c:extLst>
        </c:ser>
        <c:ser>
          <c:idx val="184"/>
          <c:order val="184"/>
          <c:tx>
            <c:strRef>
              <c:f>'Installed PV (Each)'!$GE$2</c:f>
              <c:strCache>
                <c:ptCount val="1"/>
                <c:pt idx="0">
                  <c:v>ag214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(Each)'!$GE$3:$GE$23</c:f>
              <c:numCache>
                <c:formatCode>General</c:formatCode>
                <c:ptCount val="21"/>
                <c:pt idx="0">
                  <c:v>4000</c:v>
                </c:pt>
                <c:pt idx="1">
                  <c:v>4000</c:v>
                </c:pt>
                <c:pt idx="2">
                  <c:v>4000</c:v>
                </c:pt>
                <c:pt idx="3">
                  <c:v>4000</c:v>
                </c:pt>
                <c:pt idx="4">
                  <c:v>4000</c:v>
                </c:pt>
                <c:pt idx="5">
                  <c:v>4000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9000</c:v>
                </c:pt>
                <c:pt idx="19">
                  <c:v>9000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8-71EF-4A2A-9759-3965CB0440C1}"/>
            </c:ext>
          </c:extLst>
        </c:ser>
        <c:ser>
          <c:idx val="185"/>
          <c:order val="185"/>
          <c:tx>
            <c:strRef>
              <c:f>'Installed PV (Each)'!$GF$2</c:f>
              <c:strCache>
                <c:ptCount val="1"/>
                <c:pt idx="0">
                  <c:v>ag215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(Each)'!$GF$3:$GF$23</c:f>
              <c:numCache>
                <c:formatCode>General</c:formatCode>
                <c:ptCount val="21"/>
                <c:pt idx="0">
                  <c:v>3000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20000</c:v>
                </c:pt>
                <c:pt idx="19">
                  <c:v>20000</c:v>
                </c:pt>
                <c:pt idx="2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9-71EF-4A2A-9759-3965CB0440C1}"/>
            </c:ext>
          </c:extLst>
        </c:ser>
        <c:ser>
          <c:idx val="186"/>
          <c:order val="186"/>
          <c:tx>
            <c:strRef>
              <c:f>'Installed PV (Each)'!$GG$2</c:f>
              <c:strCache>
                <c:ptCount val="1"/>
                <c:pt idx="0">
                  <c:v>ag216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(Each)'!$GG$3:$GG$23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A-71EF-4A2A-9759-3965CB0440C1}"/>
            </c:ext>
          </c:extLst>
        </c:ser>
        <c:ser>
          <c:idx val="187"/>
          <c:order val="187"/>
          <c:tx>
            <c:strRef>
              <c:f>'Installed PV (Each)'!$GH$2</c:f>
              <c:strCache>
                <c:ptCount val="1"/>
                <c:pt idx="0">
                  <c:v>ag217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(Each)'!$GH$3:$GH$23</c:f>
              <c:numCache>
                <c:formatCode>General</c:formatCode>
                <c:ptCount val="21"/>
                <c:pt idx="0">
                  <c:v>3500</c:v>
                </c:pt>
                <c:pt idx="1">
                  <c:v>3500</c:v>
                </c:pt>
                <c:pt idx="2">
                  <c:v>3500</c:v>
                </c:pt>
                <c:pt idx="3">
                  <c:v>3500</c:v>
                </c:pt>
                <c:pt idx="4">
                  <c:v>3500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12500</c:v>
                </c:pt>
                <c:pt idx="15">
                  <c:v>12500</c:v>
                </c:pt>
                <c:pt idx="16">
                  <c:v>12500</c:v>
                </c:pt>
                <c:pt idx="17">
                  <c:v>12500</c:v>
                </c:pt>
                <c:pt idx="18">
                  <c:v>16500</c:v>
                </c:pt>
                <c:pt idx="19">
                  <c:v>16500</c:v>
                </c:pt>
                <c:pt idx="20">
                  <c:v>16500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B-71EF-4A2A-9759-3965CB0440C1}"/>
            </c:ext>
          </c:extLst>
        </c:ser>
        <c:ser>
          <c:idx val="188"/>
          <c:order val="188"/>
          <c:tx>
            <c:strRef>
              <c:f>'Installed PV (Each)'!$GI$2</c:f>
              <c:strCache>
                <c:ptCount val="1"/>
                <c:pt idx="0">
                  <c:v>ag218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(Each)'!$GI$3:$GI$23</c:f>
              <c:numCache>
                <c:formatCode>General</c:formatCode>
                <c:ptCount val="21"/>
                <c:pt idx="0">
                  <c:v>3000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3000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8000</c:v>
                </c:pt>
                <c:pt idx="19">
                  <c:v>8000</c:v>
                </c:pt>
                <c:pt idx="20">
                  <c:v>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C-71EF-4A2A-9759-3965CB0440C1}"/>
            </c:ext>
          </c:extLst>
        </c:ser>
        <c:ser>
          <c:idx val="189"/>
          <c:order val="189"/>
          <c:tx>
            <c:strRef>
              <c:f>'Installed PV (Each)'!$GJ$2</c:f>
              <c:strCache>
                <c:ptCount val="1"/>
                <c:pt idx="0">
                  <c:v>ag219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(Each)'!$GJ$3:$GJ$23</c:f>
              <c:numCache>
                <c:formatCode>General</c:formatCode>
                <c:ptCount val="21"/>
                <c:pt idx="0">
                  <c:v>0</c:v>
                </c:pt>
                <c:pt idx="1">
                  <c:v>2500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D-71EF-4A2A-9759-3965CB0440C1}"/>
            </c:ext>
          </c:extLst>
        </c:ser>
        <c:ser>
          <c:idx val="190"/>
          <c:order val="190"/>
          <c:tx>
            <c:strRef>
              <c:f>'Installed PV (Each)'!$GK$2</c:f>
              <c:strCache>
                <c:ptCount val="1"/>
                <c:pt idx="0">
                  <c:v>ag220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(Each)'!$GK$3:$GK$23</c:f>
              <c:numCache>
                <c:formatCode>General</c:formatCode>
                <c:ptCount val="21"/>
                <c:pt idx="0">
                  <c:v>4500</c:v>
                </c:pt>
                <c:pt idx="1">
                  <c:v>4500</c:v>
                </c:pt>
                <c:pt idx="2">
                  <c:v>4500</c:v>
                </c:pt>
                <c:pt idx="3">
                  <c:v>4500</c:v>
                </c:pt>
                <c:pt idx="4">
                  <c:v>4500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11500</c:v>
                </c:pt>
                <c:pt idx="14">
                  <c:v>11500</c:v>
                </c:pt>
                <c:pt idx="15">
                  <c:v>11500</c:v>
                </c:pt>
                <c:pt idx="16">
                  <c:v>14500</c:v>
                </c:pt>
                <c:pt idx="17">
                  <c:v>14500</c:v>
                </c:pt>
                <c:pt idx="18">
                  <c:v>14500</c:v>
                </c:pt>
                <c:pt idx="19">
                  <c:v>14500</c:v>
                </c:pt>
                <c:pt idx="20">
                  <c:v>22500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E-71EF-4A2A-9759-3965CB0440C1}"/>
            </c:ext>
          </c:extLst>
        </c:ser>
        <c:ser>
          <c:idx val="191"/>
          <c:order val="191"/>
          <c:tx>
            <c:strRef>
              <c:f>'Installed PV (Each)'!$GL$2</c:f>
              <c:strCache>
                <c:ptCount val="1"/>
                <c:pt idx="0">
                  <c:v>ag222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(Each)'!$GL$3:$GL$23</c:f>
              <c:numCache>
                <c:formatCode>General</c:formatCode>
                <c:ptCount val="21"/>
                <c:pt idx="0">
                  <c:v>3000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3000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9000</c:v>
                </c:pt>
                <c:pt idx="12">
                  <c:v>9000</c:v>
                </c:pt>
                <c:pt idx="13">
                  <c:v>9000</c:v>
                </c:pt>
                <c:pt idx="14">
                  <c:v>9000</c:v>
                </c:pt>
                <c:pt idx="15">
                  <c:v>11000</c:v>
                </c:pt>
                <c:pt idx="16">
                  <c:v>11000</c:v>
                </c:pt>
                <c:pt idx="17">
                  <c:v>11000</c:v>
                </c:pt>
                <c:pt idx="18">
                  <c:v>11000</c:v>
                </c:pt>
                <c:pt idx="19">
                  <c:v>14000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F-71EF-4A2A-9759-3965CB0440C1}"/>
            </c:ext>
          </c:extLst>
        </c:ser>
        <c:ser>
          <c:idx val="192"/>
          <c:order val="192"/>
          <c:tx>
            <c:strRef>
              <c:f>'Installed PV (Each)'!$GM$2</c:f>
              <c:strCache>
                <c:ptCount val="1"/>
                <c:pt idx="0">
                  <c:v>ag223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(Each)'!$GM$3:$GM$23</c:f>
              <c:numCache>
                <c:formatCode>General</c:formatCode>
                <c:ptCount val="21"/>
                <c:pt idx="0">
                  <c:v>0</c:v>
                </c:pt>
                <c:pt idx="1">
                  <c:v>3500</c:v>
                </c:pt>
                <c:pt idx="2">
                  <c:v>3500</c:v>
                </c:pt>
                <c:pt idx="3">
                  <c:v>3500</c:v>
                </c:pt>
                <c:pt idx="4">
                  <c:v>3500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12500</c:v>
                </c:pt>
                <c:pt idx="18">
                  <c:v>13000</c:v>
                </c:pt>
                <c:pt idx="19">
                  <c:v>13000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0-71EF-4A2A-9759-3965CB0440C1}"/>
            </c:ext>
          </c:extLst>
        </c:ser>
        <c:ser>
          <c:idx val="193"/>
          <c:order val="193"/>
          <c:tx>
            <c:strRef>
              <c:f>'Installed PV (Each)'!$GN$2</c:f>
              <c:strCache>
                <c:ptCount val="1"/>
                <c:pt idx="0">
                  <c:v>ag224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(Each)'!$GN$3:$GN$23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1-71EF-4A2A-9759-3965CB0440C1}"/>
            </c:ext>
          </c:extLst>
        </c:ser>
        <c:ser>
          <c:idx val="194"/>
          <c:order val="194"/>
          <c:tx>
            <c:strRef>
              <c:f>'Installed PV (Each)'!$GO$2</c:f>
              <c:strCache>
                <c:ptCount val="1"/>
                <c:pt idx="0">
                  <c:v>ag225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(Each)'!$GO$3:$GO$23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12500</c:v>
                </c:pt>
                <c:pt idx="15">
                  <c:v>12500</c:v>
                </c:pt>
                <c:pt idx="16">
                  <c:v>12500</c:v>
                </c:pt>
                <c:pt idx="17">
                  <c:v>12500</c:v>
                </c:pt>
                <c:pt idx="18">
                  <c:v>15500</c:v>
                </c:pt>
                <c:pt idx="19">
                  <c:v>15500</c:v>
                </c:pt>
                <c:pt idx="20">
                  <c:v>15500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2-71EF-4A2A-9759-3965CB0440C1}"/>
            </c:ext>
          </c:extLst>
        </c:ser>
        <c:ser>
          <c:idx val="195"/>
          <c:order val="195"/>
          <c:tx>
            <c:strRef>
              <c:f>'Installed PV (Each)'!$GP$2</c:f>
              <c:strCache>
                <c:ptCount val="1"/>
                <c:pt idx="0">
                  <c:v>ag226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(Each)'!$GP$3:$GP$23</c:f>
              <c:numCache>
                <c:formatCode>General</c:formatCode>
                <c:ptCount val="21"/>
                <c:pt idx="0">
                  <c:v>3000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11500</c:v>
                </c:pt>
                <c:pt idx="18">
                  <c:v>11500</c:v>
                </c:pt>
                <c:pt idx="19">
                  <c:v>11500</c:v>
                </c:pt>
                <c:pt idx="20">
                  <c:v>11500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3-71EF-4A2A-9759-3965CB0440C1}"/>
            </c:ext>
          </c:extLst>
        </c:ser>
        <c:ser>
          <c:idx val="196"/>
          <c:order val="196"/>
          <c:tx>
            <c:strRef>
              <c:f>'Installed PV (Each)'!$GQ$2</c:f>
              <c:strCache>
                <c:ptCount val="1"/>
                <c:pt idx="0">
                  <c:v>ag227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(Each)'!$GQ$3:$GQ$23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4-71EF-4A2A-9759-3965CB0440C1}"/>
            </c:ext>
          </c:extLst>
        </c:ser>
        <c:ser>
          <c:idx val="197"/>
          <c:order val="197"/>
          <c:tx>
            <c:strRef>
              <c:f>'Installed PV (Each)'!$GR$2</c:f>
              <c:strCache>
                <c:ptCount val="1"/>
                <c:pt idx="0">
                  <c:v>ag228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(Each)'!$GR$3:$GR$23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14500</c:v>
                </c:pt>
                <c:pt idx="7">
                  <c:v>14500</c:v>
                </c:pt>
                <c:pt idx="8">
                  <c:v>14500</c:v>
                </c:pt>
                <c:pt idx="9">
                  <c:v>14500</c:v>
                </c:pt>
                <c:pt idx="10">
                  <c:v>19500</c:v>
                </c:pt>
                <c:pt idx="11">
                  <c:v>19500</c:v>
                </c:pt>
                <c:pt idx="12">
                  <c:v>19500</c:v>
                </c:pt>
                <c:pt idx="13">
                  <c:v>19500</c:v>
                </c:pt>
                <c:pt idx="14">
                  <c:v>24000</c:v>
                </c:pt>
                <c:pt idx="15">
                  <c:v>24000</c:v>
                </c:pt>
                <c:pt idx="16">
                  <c:v>24000</c:v>
                </c:pt>
                <c:pt idx="17">
                  <c:v>27500</c:v>
                </c:pt>
                <c:pt idx="18">
                  <c:v>27500</c:v>
                </c:pt>
                <c:pt idx="19">
                  <c:v>27500</c:v>
                </c:pt>
                <c:pt idx="20">
                  <c:v>27500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5-71EF-4A2A-9759-3965CB0440C1}"/>
            </c:ext>
          </c:extLst>
        </c:ser>
        <c:ser>
          <c:idx val="198"/>
          <c:order val="198"/>
          <c:tx>
            <c:strRef>
              <c:f>'Installed PV (Each)'!$GS$2</c:f>
              <c:strCache>
                <c:ptCount val="1"/>
                <c:pt idx="0">
                  <c:v>ag230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(Each)'!$GS$3:$GS$23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8500</c:v>
                </c:pt>
                <c:pt idx="10">
                  <c:v>8500</c:v>
                </c:pt>
                <c:pt idx="11">
                  <c:v>8500</c:v>
                </c:pt>
                <c:pt idx="12">
                  <c:v>8500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10000</c:v>
                </c:pt>
                <c:pt idx="17">
                  <c:v>14000</c:v>
                </c:pt>
                <c:pt idx="18">
                  <c:v>14000</c:v>
                </c:pt>
                <c:pt idx="19">
                  <c:v>14000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6-71EF-4A2A-9759-3965CB0440C1}"/>
            </c:ext>
          </c:extLst>
        </c:ser>
        <c:ser>
          <c:idx val="199"/>
          <c:order val="199"/>
          <c:tx>
            <c:strRef>
              <c:f>'Installed PV (Each)'!$GT$2</c:f>
              <c:strCache>
                <c:ptCount val="1"/>
                <c:pt idx="0">
                  <c:v>ag232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(Each)'!$GT$3:$GT$23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12000</c:v>
                </c:pt>
                <c:pt idx="12">
                  <c:v>12000</c:v>
                </c:pt>
                <c:pt idx="13">
                  <c:v>12000</c:v>
                </c:pt>
                <c:pt idx="14">
                  <c:v>12000</c:v>
                </c:pt>
                <c:pt idx="15">
                  <c:v>17500</c:v>
                </c:pt>
                <c:pt idx="16">
                  <c:v>17500</c:v>
                </c:pt>
                <c:pt idx="17">
                  <c:v>17500</c:v>
                </c:pt>
                <c:pt idx="18">
                  <c:v>22500</c:v>
                </c:pt>
                <c:pt idx="19">
                  <c:v>22500</c:v>
                </c:pt>
                <c:pt idx="20">
                  <c:v>22500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7-71EF-4A2A-9759-3965CB0440C1}"/>
            </c:ext>
          </c:extLst>
        </c:ser>
        <c:ser>
          <c:idx val="200"/>
          <c:order val="200"/>
          <c:tx>
            <c:strRef>
              <c:f>'Installed PV (Each)'!$GU$2</c:f>
              <c:strCache>
                <c:ptCount val="1"/>
                <c:pt idx="0">
                  <c:v>ag233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(Each)'!$GU$3:$GU$23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8-71EF-4A2A-9759-3965CB0440C1}"/>
            </c:ext>
          </c:extLst>
        </c:ser>
        <c:ser>
          <c:idx val="201"/>
          <c:order val="201"/>
          <c:tx>
            <c:strRef>
              <c:f>'Installed PV (Each)'!$GV$2</c:f>
              <c:strCache>
                <c:ptCount val="1"/>
                <c:pt idx="0">
                  <c:v>ag235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(Each)'!$GV$3:$GV$23</c:f>
              <c:numCache>
                <c:formatCode>General</c:formatCode>
                <c:ptCount val="21"/>
                <c:pt idx="0">
                  <c:v>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9-71EF-4A2A-9759-3965CB0440C1}"/>
            </c:ext>
          </c:extLst>
        </c:ser>
        <c:ser>
          <c:idx val="202"/>
          <c:order val="202"/>
          <c:tx>
            <c:strRef>
              <c:f>'Installed PV (Each)'!$GW$2</c:f>
              <c:strCache>
                <c:ptCount val="1"/>
                <c:pt idx="0">
                  <c:v>ag236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(Each)'!$GW$3:$GW$23</c:f>
              <c:numCache>
                <c:formatCode>General</c:formatCode>
                <c:ptCount val="21"/>
                <c:pt idx="0">
                  <c:v>3000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8000</c:v>
                </c:pt>
                <c:pt idx="18">
                  <c:v>8000</c:v>
                </c:pt>
                <c:pt idx="19">
                  <c:v>8000</c:v>
                </c:pt>
                <c:pt idx="20">
                  <c:v>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A-71EF-4A2A-9759-3965CB0440C1}"/>
            </c:ext>
          </c:extLst>
        </c:ser>
        <c:ser>
          <c:idx val="203"/>
          <c:order val="203"/>
          <c:tx>
            <c:strRef>
              <c:f>'Installed PV (Each)'!$GX$2</c:f>
              <c:strCache>
                <c:ptCount val="1"/>
                <c:pt idx="0">
                  <c:v>ag237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(Each)'!$GX$3:$GX$23</c:f>
              <c:numCache>
                <c:formatCode>General</c:formatCode>
                <c:ptCount val="21"/>
                <c:pt idx="0">
                  <c:v>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13500</c:v>
                </c:pt>
                <c:pt idx="20">
                  <c:v>13500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B-71EF-4A2A-9759-3965CB0440C1}"/>
            </c:ext>
          </c:extLst>
        </c:ser>
        <c:ser>
          <c:idx val="204"/>
          <c:order val="204"/>
          <c:tx>
            <c:strRef>
              <c:f>'Installed PV (Each)'!$GY$2</c:f>
              <c:strCache>
                <c:ptCount val="1"/>
                <c:pt idx="0">
                  <c:v>ag238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(Each)'!$GY$3:$GY$23</c:f>
              <c:numCache>
                <c:formatCode>General</c:formatCode>
                <c:ptCount val="21"/>
                <c:pt idx="0">
                  <c:v>4500</c:v>
                </c:pt>
                <c:pt idx="1">
                  <c:v>4500</c:v>
                </c:pt>
                <c:pt idx="2">
                  <c:v>4500</c:v>
                </c:pt>
                <c:pt idx="3">
                  <c:v>4500</c:v>
                </c:pt>
                <c:pt idx="4">
                  <c:v>4500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9500</c:v>
                </c:pt>
                <c:pt idx="14">
                  <c:v>9500</c:v>
                </c:pt>
                <c:pt idx="15">
                  <c:v>9500</c:v>
                </c:pt>
                <c:pt idx="16">
                  <c:v>9500</c:v>
                </c:pt>
                <c:pt idx="17">
                  <c:v>13500</c:v>
                </c:pt>
                <c:pt idx="18">
                  <c:v>13500</c:v>
                </c:pt>
                <c:pt idx="19">
                  <c:v>13500</c:v>
                </c:pt>
                <c:pt idx="20">
                  <c:v>13500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C-71EF-4A2A-9759-3965CB0440C1}"/>
            </c:ext>
          </c:extLst>
        </c:ser>
        <c:ser>
          <c:idx val="205"/>
          <c:order val="205"/>
          <c:tx>
            <c:strRef>
              <c:f>'Installed PV (Each)'!$GZ$2</c:f>
              <c:strCache>
                <c:ptCount val="1"/>
                <c:pt idx="0">
                  <c:v>ag239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(Each)'!$GZ$3:$GZ$23</c:f>
              <c:numCache>
                <c:formatCode>General</c:formatCode>
                <c:ptCount val="21"/>
                <c:pt idx="0">
                  <c:v>3500</c:v>
                </c:pt>
                <c:pt idx="1">
                  <c:v>3500</c:v>
                </c:pt>
                <c:pt idx="2">
                  <c:v>3500</c:v>
                </c:pt>
                <c:pt idx="3">
                  <c:v>3500</c:v>
                </c:pt>
                <c:pt idx="4">
                  <c:v>3500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8500</c:v>
                </c:pt>
                <c:pt idx="18">
                  <c:v>8500</c:v>
                </c:pt>
                <c:pt idx="19">
                  <c:v>8500</c:v>
                </c:pt>
                <c:pt idx="20">
                  <c:v>8500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D-71EF-4A2A-9759-3965CB0440C1}"/>
            </c:ext>
          </c:extLst>
        </c:ser>
        <c:ser>
          <c:idx val="206"/>
          <c:order val="206"/>
          <c:tx>
            <c:strRef>
              <c:f>'Installed PV (Each)'!$HA$2</c:f>
              <c:strCache>
                <c:ptCount val="1"/>
                <c:pt idx="0">
                  <c:v>ag240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(Each)'!$HA$3:$HA$23</c:f>
              <c:numCache>
                <c:formatCode>General</c:formatCode>
                <c:ptCount val="21"/>
                <c:pt idx="0">
                  <c:v>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3000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15500</c:v>
                </c:pt>
                <c:pt idx="20">
                  <c:v>15500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E-71EF-4A2A-9759-3965CB0440C1}"/>
            </c:ext>
          </c:extLst>
        </c:ser>
        <c:ser>
          <c:idx val="207"/>
          <c:order val="207"/>
          <c:tx>
            <c:strRef>
              <c:f>'Installed PV (Each)'!$HB$2</c:f>
              <c:strCache>
                <c:ptCount val="1"/>
                <c:pt idx="0">
                  <c:v>ag241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(Each)'!$HB$3:$HB$23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F-71EF-4A2A-9759-3965CB0440C1}"/>
            </c:ext>
          </c:extLst>
        </c:ser>
        <c:ser>
          <c:idx val="208"/>
          <c:order val="208"/>
          <c:tx>
            <c:strRef>
              <c:f>'Installed PV (Each)'!$HC$2</c:f>
              <c:strCache>
                <c:ptCount val="1"/>
                <c:pt idx="0">
                  <c:v>ag242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(Each)'!$HC$3:$HC$23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11500</c:v>
                </c:pt>
                <c:pt idx="11">
                  <c:v>11500</c:v>
                </c:pt>
                <c:pt idx="12">
                  <c:v>11500</c:v>
                </c:pt>
                <c:pt idx="13">
                  <c:v>14500</c:v>
                </c:pt>
                <c:pt idx="14">
                  <c:v>14500</c:v>
                </c:pt>
                <c:pt idx="15">
                  <c:v>14500</c:v>
                </c:pt>
                <c:pt idx="16">
                  <c:v>14500</c:v>
                </c:pt>
                <c:pt idx="17">
                  <c:v>19500</c:v>
                </c:pt>
                <c:pt idx="18">
                  <c:v>19500</c:v>
                </c:pt>
                <c:pt idx="19">
                  <c:v>22000</c:v>
                </c:pt>
                <c:pt idx="20">
                  <c:v>22000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0-71EF-4A2A-9759-3965CB0440C1}"/>
            </c:ext>
          </c:extLst>
        </c:ser>
        <c:ser>
          <c:idx val="209"/>
          <c:order val="209"/>
          <c:tx>
            <c:strRef>
              <c:f>'Installed PV (Each)'!$HD$2</c:f>
              <c:strCache>
                <c:ptCount val="1"/>
                <c:pt idx="0">
                  <c:v>ag243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(Each)'!$HD$3:$HD$23</c:f>
              <c:numCache>
                <c:formatCode>General</c:formatCode>
                <c:ptCount val="21"/>
                <c:pt idx="0">
                  <c:v>3500</c:v>
                </c:pt>
                <c:pt idx="1">
                  <c:v>3500</c:v>
                </c:pt>
                <c:pt idx="2">
                  <c:v>3500</c:v>
                </c:pt>
                <c:pt idx="3">
                  <c:v>3500</c:v>
                </c:pt>
                <c:pt idx="4">
                  <c:v>3500</c:v>
                </c:pt>
                <c:pt idx="5">
                  <c:v>3500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10500</c:v>
                </c:pt>
                <c:pt idx="12">
                  <c:v>10500</c:v>
                </c:pt>
                <c:pt idx="13">
                  <c:v>10500</c:v>
                </c:pt>
                <c:pt idx="14">
                  <c:v>10500</c:v>
                </c:pt>
                <c:pt idx="15">
                  <c:v>12000</c:v>
                </c:pt>
                <c:pt idx="16">
                  <c:v>12000</c:v>
                </c:pt>
                <c:pt idx="17">
                  <c:v>12000</c:v>
                </c:pt>
                <c:pt idx="18">
                  <c:v>15500</c:v>
                </c:pt>
                <c:pt idx="19">
                  <c:v>15500</c:v>
                </c:pt>
                <c:pt idx="20">
                  <c:v>15500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1-71EF-4A2A-9759-3965CB0440C1}"/>
            </c:ext>
          </c:extLst>
        </c:ser>
        <c:ser>
          <c:idx val="210"/>
          <c:order val="210"/>
          <c:tx>
            <c:strRef>
              <c:f>'Installed PV (Each)'!$HE$2</c:f>
              <c:strCache>
                <c:ptCount val="1"/>
                <c:pt idx="0">
                  <c:v>ag244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(Each)'!$HE$3:$HE$23</c:f>
              <c:numCache>
                <c:formatCode>General</c:formatCode>
                <c:ptCount val="21"/>
                <c:pt idx="0">
                  <c:v>3000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13000</c:v>
                </c:pt>
                <c:pt idx="19">
                  <c:v>13000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2-71EF-4A2A-9759-3965CB0440C1}"/>
            </c:ext>
          </c:extLst>
        </c:ser>
        <c:ser>
          <c:idx val="211"/>
          <c:order val="211"/>
          <c:tx>
            <c:strRef>
              <c:f>'Installed PV (Each)'!$HF$2</c:f>
              <c:strCache>
                <c:ptCount val="1"/>
                <c:pt idx="0">
                  <c:v>ag245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(Each)'!$HF$3:$HF$23</c:f>
              <c:numCache>
                <c:formatCode>General</c:formatCode>
                <c:ptCount val="21"/>
                <c:pt idx="0">
                  <c:v>2500</c:v>
                </c:pt>
                <c:pt idx="1">
                  <c:v>2500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2500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3-71EF-4A2A-9759-3965CB0440C1}"/>
            </c:ext>
          </c:extLst>
        </c:ser>
        <c:ser>
          <c:idx val="212"/>
          <c:order val="212"/>
          <c:tx>
            <c:strRef>
              <c:f>'Installed PV (Each)'!$HG$2</c:f>
              <c:strCache>
                <c:ptCount val="1"/>
                <c:pt idx="0">
                  <c:v>ag246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(Each)'!$HG$3:$HG$23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8500</c:v>
                </c:pt>
                <c:pt idx="10">
                  <c:v>8500</c:v>
                </c:pt>
                <c:pt idx="11">
                  <c:v>8500</c:v>
                </c:pt>
                <c:pt idx="12">
                  <c:v>8500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10000</c:v>
                </c:pt>
                <c:pt idx="17">
                  <c:v>14000</c:v>
                </c:pt>
                <c:pt idx="18">
                  <c:v>14000</c:v>
                </c:pt>
                <c:pt idx="19">
                  <c:v>14000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4-71EF-4A2A-9759-3965CB0440C1}"/>
            </c:ext>
          </c:extLst>
        </c:ser>
        <c:ser>
          <c:idx val="213"/>
          <c:order val="213"/>
          <c:tx>
            <c:strRef>
              <c:f>'Installed PV (Each)'!$HH$2</c:f>
              <c:strCache>
                <c:ptCount val="1"/>
                <c:pt idx="0">
                  <c:v>ag247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(Each)'!$HH$3:$HH$23</c:f>
              <c:numCache>
                <c:formatCode>General</c:formatCode>
                <c:ptCount val="21"/>
                <c:pt idx="0">
                  <c:v>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13500</c:v>
                </c:pt>
                <c:pt idx="20">
                  <c:v>13500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5-71EF-4A2A-9759-3965CB0440C1}"/>
            </c:ext>
          </c:extLst>
        </c:ser>
        <c:ser>
          <c:idx val="214"/>
          <c:order val="214"/>
          <c:tx>
            <c:strRef>
              <c:f>'Installed PV (Each)'!$HI$2</c:f>
              <c:strCache>
                <c:ptCount val="1"/>
                <c:pt idx="0">
                  <c:v>ag248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(Each)'!$HI$3:$HI$23</c:f>
              <c:numCache>
                <c:formatCode>General</c:formatCode>
                <c:ptCount val="21"/>
                <c:pt idx="0">
                  <c:v>4500</c:v>
                </c:pt>
                <c:pt idx="1">
                  <c:v>4500</c:v>
                </c:pt>
                <c:pt idx="2">
                  <c:v>4500</c:v>
                </c:pt>
                <c:pt idx="3">
                  <c:v>4500</c:v>
                </c:pt>
                <c:pt idx="4">
                  <c:v>4500</c:v>
                </c:pt>
                <c:pt idx="5">
                  <c:v>9000</c:v>
                </c:pt>
                <c:pt idx="6">
                  <c:v>9000</c:v>
                </c:pt>
                <c:pt idx="7">
                  <c:v>9000</c:v>
                </c:pt>
                <c:pt idx="8">
                  <c:v>9000</c:v>
                </c:pt>
                <c:pt idx="9">
                  <c:v>12000</c:v>
                </c:pt>
                <c:pt idx="10">
                  <c:v>12000</c:v>
                </c:pt>
                <c:pt idx="11">
                  <c:v>12000</c:v>
                </c:pt>
                <c:pt idx="12">
                  <c:v>12000</c:v>
                </c:pt>
                <c:pt idx="13">
                  <c:v>14000</c:v>
                </c:pt>
                <c:pt idx="14">
                  <c:v>14000</c:v>
                </c:pt>
                <c:pt idx="15">
                  <c:v>14000</c:v>
                </c:pt>
                <c:pt idx="16">
                  <c:v>16500</c:v>
                </c:pt>
                <c:pt idx="17">
                  <c:v>16500</c:v>
                </c:pt>
                <c:pt idx="18">
                  <c:v>16500</c:v>
                </c:pt>
                <c:pt idx="19">
                  <c:v>20500</c:v>
                </c:pt>
                <c:pt idx="20">
                  <c:v>20500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6-71EF-4A2A-9759-3965CB0440C1}"/>
            </c:ext>
          </c:extLst>
        </c:ser>
        <c:ser>
          <c:idx val="215"/>
          <c:order val="215"/>
          <c:tx>
            <c:strRef>
              <c:f>'Installed PV (Each)'!$HJ$2</c:f>
              <c:strCache>
                <c:ptCount val="1"/>
                <c:pt idx="0">
                  <c:v>ag250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(Each)'!$HJ$3:$HJ$23</c:f>
              <c:numCache>
                <c:formatCode>General</c:formatCode>
                <c:ptCount val="21"/>
                <c:pt idx="0">
                  <c:v>4000</c:v>
                </c:pt>
                <c:pt idx="1">
                  <c:v>4000</c:v>
                </c:pt>
                <c:pt idx="2">
                  <c:v>4000</c:v>
                </c:pt>
                <c:pt idx="3">
                  <c:v>4000</c:v>
                </c:pt>
                <c:pt idx="4">
                  <c:v>4000</c:v>
                </c:pt>
                <c:pt idx="5">
                  <c:v>4000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9500</c:v>
                </c:pt>
                <c:pt idx="16">
                  <c:v>9500</c:v>
                </c:pt>
                <c:pt idx="17">
                  <c:v>9500</c:v>
                </c:pt>
                <c:pt idx="18">
                  <c:v>9500</c:v>
                </c:pt>
                <c:pt idx="19">
                  <c:v>13500</c:v>
                </c:pt>
                <c:pt idx="20">
                  <c:v>13500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7-71EF-4A2A-9759-3965CB0440C1}"/>
            </c:ext>
          </c:extLst>
        </c:ser>
        <c:ser>
          <c:idx val="216"/>
          <c:order val="216"/>
          <c:tx>
            <c:strRef>
              <c:f>'Installed PV (Each)'!$HK$2</c:f>
              <c:strCache>
                <c:ptCount val="1"/>
                <c:pt idx="0">
                  <c:v>ag251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(Each)'!$HK$3:$HK$23</c:f>
              <c:numCache>
                <c:formatCode>General</c:formatCode>
                <c:ptCount val="21"/>
                <c:pt idx="0">
                  <c:v>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9500</c:v>
                </c:pt>
                <c:pt idx="7">
                  <c:v>9500</c:v>
                </c:pt>
                <c:pt idx="8">
                  <c:v>9500</c:v>
                </c:pt>
                <c:pt idx="9">
                  <c:v>9500</c:v>
                </c:pt>
                <c:pt idx="10">
                  <c:v>14000</c:v>
                </c:pt>
                <c:pt idx="11">
                  <c:v>14000</c:v>
                </c:pt>
                <c:pt idx="12">
                  <c:v>14000</c:v>
                </c:pt>
                <c:pt idx="13">
                  <c:v>20500</c:v>
                </c:pt>
                <c:pt idx="14">
                  <c:v>20500</c:v>
                </c:pt>
                <c:pt idx="15">
                  <c:v>20500</c:v>
                </c:pt>
                <c:pt idx="16">
                  <c:v>28000</c:v>
                </c:pt>
                <c:pt idx="17">
                  <c:v>28000</c:v>
                </c:pt>
                <c:pt idx="18">
                  <c:v>32000</c:v>
                </c:pt>
                <c:pt idx="19">
                  <c:v>32000</c:v>
                </c:pt>
                <c:pt idx="20">
                  <c:v>36000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8-71EF-4A2A-9759-3965CB0440C1}"/>
            </c:ext>
          </c:extLst>
        </c:ser>
        <c:ser>
          <c:idx val="217"/>
          <c:order val="217"/>
          <c:tx>
            <c:strRef>
              <c:f>'Installed PV (Each)'!$HL$2</c:f>
              <c:strCache>
                <c:ptCount val="1"/>
                <c:pt idx="0">
                  <c:v>ag253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(Each)'!$HL$3:$HL$23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10000</c:v>
                </c:pt>
                <c:pt idx="6">
                  <c:v>10000</c:v>
                </c:pt>
                <c:pt idx="7">
                  <c:v>10000</c:v>
                </c:pt>
                <c:pt idx="8">
                  <c:v>10000</c:v>
                </c:pt>
                <c:pt idx="9">
                  <c:v>12500</c:v>
                </c:pt>
                <c:pt idx="10">
                  <c:v>12500</c:v>
                </c:pt>
                <c:pt idx="11">
                  <c:v>12500</c:v>
                </c:pt>
                <c:pt idx="12">
                  <c:v>12500</c:v>
                </c:pt>
                <c:pt idx="13">
                  <c:v>15000</c:v>
                </c:pt>
                <c:pt idx="14">
                  <c:v>15000</c:v>
                </c:pt>
                <c:pt idx="15">
                  <c:v>15000</c:v>
                </c:pt>
                <c:pt idx="16">
                  <c:v>17500</c:v>
                </c:pt>
                <c:pt idx="17">
                  <c:v>17500</c:v>
                </c:pt>
                <c:pt idx="18">
                  <c:v>17500</c:v>
                </c:pt>
                <c:pt idx="19">
                  <c:v>17500</c:v>
                </c:pt>
                <c:pt idx="20">
                  <c:v>22500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9-71EF-4A2A-9759-3965CB0440C1}"/>
            </c:ext>
          </c:extLst>
        </c:ser>
        <c:ser>
          <c:idx val="218"/>
          <c:order val="218"/>
          <c:tx>
            <c:strRef>
              <c:f>'Installed PV (Each)'!$HM$2</c:f>
              <c:strCache>
                <c:ptCount val="1"/>
                <c:pt idx="0">
                  <c:v>ag254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(Each)'!$HM$3:$HM$23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8500</c:v>
                </c:pt>
                <c:pt idx="6">
                  <c:v>8500</c:v>
                </c:pt>
                <c:pt idx="7">
                  <c:v>8500</c:v>
                </c:pt>
                <c:pt idx="8">
                  <c:v>8500</c:v>
                </c:pt>
                <c:pt idx="9">
                  <c:v>11500</c:v>
                </c:pt>
                <c:pt idx="10">
                  <c:v>11500</c:v>
                </c:pt>
                <c:pt idx="11">
                  <c:v>11500</c:v>
                </c:pt>
                <c:pt idx="12">
                  <c:v>11500</c:v>
                </c:pt>
                <c:pt idx="13">
                  <c:v>14000</c:v>
                </c:pt>
                <c:pt idx="14">
                  <c:v>14000</c:v>
                </c:pt>
                <c:pt idx="15">
                  <c:v>14000</c:v>
                </c:pt>
                <c:pt idx="16">
                  <c:v>17500</c:v>
                </c:pt>
                <c:pt idx="17">
                  <c:v>17500</c:v>
                </c:pt>
                <c:pt idx="18">
                  <c:v>17500</c:v>
                </c:pt>
                <c:pt idx="19">
                  <c:v>20500</c:v>
                </c:pt>
                <c:pt idx="20">
                  <c:v>20500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A-71EF-4A2A-9759-3965CB0440C1}"/>
            </c:ext>
          </c:extLst>
        </c:ser>
        <c:ser>
          <c:idx val="219"/>
          <c:order val="219"/>
          <c:tx>
            <c:strRef>
              <c:f>'Installed PV (Each)'!$HN$2</c:f>
              <c:strCache>
                <c:ptCount val="1"/>
                <c:pt idx="0">
                  <c:v>ag255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(Each)'!$HN$3:$HN$23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13000</c:v>
                </c:pt>
                <c:pt idx="6">
                  <c:v>13000</c:v>
                </c:pt>
                <c:pt idx="7">
                  <c:v>13000</c:v>
                </c:pt>
                <c:pt idx="8">
                  <c:v>18000</c:v>
                </c:pt>
                <c:pt idx="9">
                  <c:v>18000</c:v>
                </c:pt>
                <c:pt idx="10">
                  <c:v>18000</c:v>
                </c:pt>
                <c:pt idx="11">
                  <c:v>18000</c:v>
                </c:pt>
                <c:pt idx="12">
                  <c:v>25000</c:v>
                </c:pt>
                <c:pt idx="13">
                  <c:v>25000</c:v>
                </c:pt>
                <c:pt idx="14">
                  <c:v>25000</c:v>
                </c:pt>
                <c:pt idx="15">
                  <c:v>28000</c:v>
                </c:pt>
                <c:pt idx="16">
                  <c:v>28000</c:v>
                </c:pt>
                <c:pt idx="17">
                  <c:v>28000</c:v>
                </c:pt>
                <c:pt idx="18">
                  <c:v>32500</c:v>
                </c:pt>
                <c:pt idx="19">
                  <c:v>32500</c:v>
                </c:pt>
                <c:pt idx="20">
                  <c:v>32500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B-71EF-4A2A-9759-3965CB0440C1}"/>
            </c:ext>
          </c:extLst>
        </c:ser>
        <c:ser>
          <c:idx val="220"/>
          <c:order val="220"/>
          <c:tx>
            <c:strRef>
              <c:f>'Installed PV (Each)'!$HO$2</c:f>
              <c:strCache>
                <c:ptCount val="1"/>
                <c:pt idx="0">
                  <c:v>ag256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(Each)'!$HO$3:$HO$23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8500</c:v>
                </c:pt>
                <c:pt idx="6">
                  <c:v>8500</c:v>
                </c:pt>
                <c:pt idx="7">
                  <c:v>8500</c:v>
                </c:pt>
                <c:pt idx="8">
                  <c:v>8500</c:v>
                </c:pt>
                <c:pt idx="9">
                  <c:v>12500</c:v>
                </c:pt>
                <c:pt idx="10">
                  <c:v>12500</c:v>
                </c:pt>
                <c:pt idx="11">
                  <c:v>12500</c:v>
                </c:pt>
                <c:pt idx="12">
                  <c:v>15000</c:v>
                </c:pt>
                <c:pt idx="13">
                  <c:v>15000</c:v>
                </c:pt>
                <c:pt idx="14">
                  <c:v>15000</c:v>
                </c:pt>
                <c:pt idx="15">
                  <c:v>17500</c:v>
                </c:pt>
                <c:pt idx="16">
                  <c:v>17500</c:v>
                </c:pt>
                <c:pt idx="17">
                  <c:v>17500</c:v>
                </c:pt>
                <c:pt idx="18">
                  <c:v>21500</c:v>
                </c:pt>
                <c:pt idx="19">
                  <c:v>21500</c:v>
                </c:pt>
                <c:pt idx="20">
                  <c:v>25000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C-71EF-4A2A-9759-3965CB0440C1}"/>
            </c:ext>
          </c:extLst>
        </c:ser>
        <c:ser>
          <c:idx val="221"/>
          <c:order val="221"/>
          <c:tx>
            <c:strRef>
              <c:f>'Installed PV (Each)'!$HP$2</c:f>
              <c:strCache>
                <c:ptCount val="1"/>
                <c:pt idx="0">
                  <c:v>ag257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(Each)'!$HP$3:$HP$23</c:f>
              <c:numCache>
                <c:formatCode>General</c:formatCode>
                <c:ptCount val="21"/>
                <c:pt idx="0">
                  <c:v>3500</c:v>
                </c:pt>
                <c:pt idx="1">
                  <c:v>3500</c:v>
                </c:pt>
                <c:pt idx="2">
                  <c:v>3500</c:v>
                </c:pt>
                <c:pt idx="3">
                  <c:v>3500</c:v>
                </c:pt>
                <c:pt idx="4">
                  <c:v>3500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8000</c:v>
                </c:pt>
                <c:pt idx="10">
                  <c:v>8000</c:v>
                </c:pt>
                <c:pt idx="11">
                  <c:v>8000</c:v>
                </c:pt>
                <c:pt idx="12">
                  <c:v>8000</c:v>
                </c:pt>
                <c:pt idx="13">
                  <c:v>10500</c:v>
                </c:pt>
                <c:pt idx="14">
                  <c:v>10500</c:v>
                </c:pt>
                <c:pt idx="15">
                  <c:v>10500</c:v>
                </c:pt>
                <c:pt idx="16">
                  <c:v>10500</c:v>
                </c:pt>
                <c:pt idx="17">
                  <c:v>15500</c:v>
                </c:pt>
                <c:pt idx="18">
                  <c:v>15500</c:v>
                </c:pt>
                <c:pt idx="19">
                  <c:v>15500</c:v>
                </c:pt>
                <c:pt idx="20">
                  <c:v>18500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D-71EF-4A2A-9759-3965CB0440C1}"/>
            </c:ext>
          </c:extLst>
        </c:ser>
        <c:ser>
          <c:idx val="222"/>
          <c:order val="222"/>
          <c:tx>
            <c:strRef>
              <c:f>'Installed PV (Each)'!$HQ$2</c:f>
              <c:strCache>
                <c:ptCount val="1"/>
                <c:pt idx="0">
                  <c:v>ag258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(Each)'!$HQ$3:$HQ$23</c:f>
              <c:numCache>
                <c:formatCode>General</c:formatCode>
                <c:ptCount val="21"/>
                <c:pt idx="0">
                  <c:v>3000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17500</c:v>
                </c:pt>
                <c:pt idx="14">
                  <c:v>17500</c:v>
                </c:pt>
                <c:pt idx="15">
                  <c:v>22500</c:v>
                </c:pt>
                <c:pt idx="16">
                  <c:v>22500</c:v>
                </c:pt>
                <c:pt idx="17">
                  <c:v>22500</c:v>
                </c:pt>
                <c:pt idx="18">
                  <c:v>22500</c:v>
                </c:pt>
                <c:pt idx="19">
                  <c:v>34500</c:v>
                </c:pt>
                <c:pt idx="20">
                  <c:v>34500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E-71EF-4A2A-9759-3965CB0440C1}"/>
            </c:ext>
          </c:extLst>
        </c:ser>
        <c:ser>
          <c:idx val="223"/>
          <c:order val="223"/>
          <c:tx>
            <c:strRef>
              <c:f>'Installed PV (Each)'!$HR$2</c:f>
              <c:strCache>
                <c:ptCount val="1"/>
                <c:pt idx="0">
                  <c:v>ag259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(Each)'!$HR$3:$HR$23</c:f>
              <c:numCache>
                <c:formatCode>General</c:formatCode>
                <c:ptCount val="21"/>
                <c:pt idx="0">
                  <c:v>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F-71EF-4A2A-9759-3965CB0440C1}"/>
            </c:ext>
          </c:extLst>
        </c:ser>
        <c:ser>
          <c:idx val="224"/>
          <c:order val="224"/>
          <c:tx>
            <c:strRef>
              <c:f>'Installed PV (Each)'!$HS$2</c:f>
              <c:strCache>
                <c:ptCount val="1"/>
                <c:pt idx="0">
                  <c:v>ag260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(Each)'!$HS$3:$HS$23</c:f>
              <c:numCache>
                <c:formatCode>General</c:formatCode>
                <c:ptCount val="21"/>
                <c:pt idx="0">
                  <c:v>0</c:v>
                </c:pt>
                <c:pt idx="1">
                  <c:v>3500</c:v>
                </c:pt>
                <c:pt idx="2">
                  <c:v>3500</c:v>
                </c:pt>
                <c:pt idx="3">
                  <c:v>3500</c:v>
                </c:pt>
                <c:pt idx="4">
                  <c:v>3500</c:v>
                </c:pt>
                <c:pt idx="5">
                  <c:v>3500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24000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0-71EF-4A2A-9759-3965CB0440C1}"/>
            </c:ext>
          </c:extLst>
        </c:ser>
        <c:ser>
          <c:idx val="225"/>
          <c:order val="225"/>
          <c:tx>
            <c:strRef>
              <c:f>'Installed PV (Each)'!$HT$2</c:f>
              <c:strCache>
                <c:ptCount val="1"/>
                <c:pt idx="0">
                  <c:v>ag261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(Each)'!$HT$3:$HT$23</c:f>
              <c:numCache>
                <c:formatCode>General</c:formatCode>
                <c:ptCount val="21"/>
                <c:pt idx="0">
                  <c:v>2500</c:v>
                </c:pt>
                <c:pt idx="1">
                  <c:v>2500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2500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7500</c:v>
                </c:pt>
                <c:pt idx="20">
                  <c:v>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1-71EF-4A2A-9759-3965CB0440C1}"/>
            </c:ext>
          </c:extLst>
        </c:ser>
        <c:ser>
          <c:idx val="226"/>
          <c:order val="226"/>
          <c:tx>
            <c:strRef>
              <c:f>'Installed PV (Each)'!$HU$2</c:f>
              <c:strCache>
                <c:ptCount val="1"/>
                <c:pt idx="0">
                  <c:v>ag262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(Each)'!$HU$3:$HU$23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12000</c:v>
                </c:pt>
                <c:pt idx="10">
                  <c:v>12000</c:v>
                </c:pt>
                <c:pt idx="11">
                  <c:v>12000</c:v>
                </c:pt>
                <c:pt idx="12">
                  <c:v>12000</c:v>
                </c:pt>
                <c:pt idx="13">
                  <c:v>16500</c:v>
                </c:pt>
                <c:pt idx="14">
                  <c:v>16500</c:v>
                </c:pt>
                <c:pt idx="15">
                  <c:v>16500</c:v>
                </c:pt>
                <c:pt idx="16">
                  <c:v>16500</c:v>
                </c:pt>
                <c:pt idx="17">
                  <c:v>21500</c:v>
                </c:pt>
                <c:pt idx="18">
                  <c:v>21500</c:v>
                </c:pt>
                <c:pt idx="19">
                  <c:v>21500</c:v>
                </c:pt>
                <c:pt idx="20">
                  <c:v>25000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2-71EF-4A2A-9759-3965CB0440C1}"/>
            </c:ext>
          </c:extLst>
        </c:ser>
        <c:ser>
          <c:idx val="227"/>
          <c:order val="227"/>
          <c:tx>
            <c:strRef>
              <c:f>'Installed PV (Each)'!$HV$2</c:f>
              <c:strCache>
                <c:ptCount val="1"/>
                <c:pt idx="0">
                  <c:v>ag263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(Each)'!$HV$3:$HV$23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15500</c:v>
                </c:pt>
                <c:pt idx="19">
                  <c:v>15500</c:v>
                </c:pt>
                <c:pt idx="20">
                  <c:v>15500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3-71EF-4A2A-9759-3965CB0440C1}"/>
            </c:ext>
          </c:extLst>
        </c:ser>
        <c:ser>
          <c:idx val="228"/>
          <c:order val="228"/>
          <c:tx>
            <c:strRef>
              <c:f>'Installed PV (Each)'!$HW$2</c:f>
              <c:strCache>
                <c:ptCount val="1"/>
                <c:pt idx="0">
                  <c:v>ag264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(Each)'!$HW$3:$HW$23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4-71EF-4A2A-9759-3965CB0440C1}"/>
            </c:ext>
          </c:extLst>
        </c:ser>
        <c:ser>
          <c:idx val="229"/>
          <c:order val="229"/>
          <c:tx>
            <c:strRef>
              <c:f>'Installed PV (Each)'!$HX$2</c:f>
              <c:strCache>
                <c:ptCount val="1"/>
                <c:pt idx="0">
                  <c:v>ag267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(Each)'!$HX$3:$HX$23</c:f>
              <c:numCache>
                <c:formatCode>General</c:formatCode>
                <c:ptCount val="21"/>
                <c:pt idx="0">
                  <c:v>4500</c:v>
                </c:pt>
                <c:pt idx="1">
                  <c:v>4500</c:v>
                </c:pt>
                <c:pt idx="2">
                  <c:v>4500</c:v>
                </c:pt>
                <c:pt idx="3">
                  <c:v>4500</c:v>
                </c:pt>
                <c:pt idx="4">
                  <c:v>4500</c:v>
                </c:pt>
                <c:pt idx="5">
                  <c:v>8000</c:v>
                </c:pt>
                <c:pt idx="6">
                  <c:v>8000</c:v>
                </c:pt>
                <c:pt idx="7">
                  <c:v>8000</c:v>
                </c:pt>
                <c:pt idx="8">
                  <c:v>8000</c:v>
                </c:pt>
                <c:pt idx="9">
                  <c:v>12500</c:v>
                </c:pt>
                <c:pt idx="10">
                  <c:v>12500</c:v>
                </c:pt>
                <c:pt idx="11">
                  <c:v>12500</c:v>
                </c:pt>
                <c:pt idx="12">
                  <c:v>12500</c:v>
                </c:pt>
                <c:pt idx="13">
                  <c:v>17500</c:v>
                </c:pt>
                <c:pt idx="14">
                  <c:v>17500</c:v>
                </c:pt>
                <c:pt idx="15">
                  <c:v>17500</c:v>
                </c:pt>
                <c:pt idx="16">
                  <c:v>22000</c:v>
                </c:pt>
                <c:pt idx="17">
                  <c:v>22000</c:v>
                </c:pt>
                <c:pt idx="18">
                  <c:v>22000</c:v>
                </c:pt>
                <c:pt idx="19">
                  <c:v>27000</c:v>
                </c:pt>
                <c:pt idx="20">
                  <c:v>27000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5-71EF-4A2A-9759-3965CB0440C1}"/>
            </c:ext>
          </c:extLst>
        </c:ser>
        <c:ser>
          <c:idx val="230"/>
          <c:order val="230"/>
          <c:tx>
            <c:strRef>
              <c:f>'Installed PV (Each)'!$HY$2</c:f>
              <c:strCache>
                <c:ptCount val="1"/>
                <c:pt idx="0">
                  <c:v>ag268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(Each)'!$HY$3:$HY$23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16000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6-71EF-4A2A-9759-3965CB0440C1}"/>
            </c:ext>
          </c:extLst>
        </c:ser>
        <c:ser>
          <c:idx val="231"/>
          <c:order val="231"/>
          <c:tx>
            <c:strRef>
              <c:f>'Installed PV (Each)'!$HZ$2</c:f>
              <c:strCache>
                <c:ptCount val="1"/>
                <c:pt idx="0">
                  <c:v>ag269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(Each)'!$HZ$3:$HZ$23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8500</c:v>
                </c:pt>
                <c:pt idx="15">
                  <c:v>8500</c:v>
                </c:pt>
                <c:pt idx="16">
                  <c:v>8500</c:v>
                </c:pt>
                <c:pt idx="17">
                  <c:v>8500</c:v>
                </c:pt>
                <c:pt idx="18">
                  <c:v>10500</c:v>
                </c:pt>
                <c:pt idx="19">
                  <c:v>10500</c:v>
                </c:pt>
                <c:pt idx="20">
                  <c:v>10500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7-71EF-4A2A-9759-3965CB044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511792"/>
        <c:axId val="1284515440"/>
      </c:lineChart>
      <c:catAx>
        <c:axId val="117351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4515440"/>
        <c:crosses val="autoZero"/>
        <c:auto val="1"/>
        <c:lblAlgn val="ctr"/>
        <c:lblOffset val="0"/>
        <c:noMultiLvlLbl val="0"/>
      </c:catAx>
      <c:valAx>
        <c:axId val="1284515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Wp</a:t>
                </a:r>
              </a:p>
            </c:rich>
          </c:tx>
          <c:layout>
            <c:manualLayout>
              <c:xMode val="edge"/>
              <c:yMode val="edge"/>
              <c:x val="0"/>
              <c:y val="3.696048410615331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3511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684861809248003E-2"/>
          <c:y val="0.10648148148148148"/>
          <c:w val="0.91979648300420014"/>
          <c:h val="0.80000801983085446"/>
        </c:manualLayout>
      </c:layout>
      <c:lineChart>
        <c:grouping val="standard"/>
        <c:varyColors val="0"/>
        <c:ser>
          <c:idx val="0"/>
          <c:order val="0"/>
          <c:tx>
            <c:strRef>
              <c:f>'Installed Battery (Each)'!$C$2</c:f>
              <c:strCache>
                <c:ptCount val="1"/>
                <c:pt idx="0">
                  <c:v>ag003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(Each)'!$C$3:$C$23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3000</c:v>
                </c:pt>
                <c:pt idx="6">
                  <c:v>3000</c:v>
                </c:pt>
                <c:pt idx="7">
                  <c:v>3000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8000</c:v>
                </c:pt>
                <c:pt idx="12">
                  <c:v>8000</c:v>
                </c:pt>
                <c:pt idx="13">
                  <c:v>8000</c:v>
                </c:pt>
                <c:pt idx="14">
                  <c:v>8000</c:v>
                </c:pt>
                <c:pt idx="15">
                  <c:v>14000</c:v>
                </c:pt>
                <c:pt idx="16">
                  <c:v>14000</c:v>
                </c:pt>
                <c:pt idx="17">
                  <c:v>14000</c:v>
                </c:pt>
                <c:pt idx="18">
                  <c:v>14000</c:v>
                </c:pt>
                <c:pt idx="19">
                  <c:v>25000</c:v>
                </c:pt>
                <c:pt idx="20">
                  <c:v>25000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17-437F-9DC8-B772A11A170C}"/>
            </c:ext>
          </c:extLst>
        </c:ser>
        <c:ser>
          <c:idx val="1"/>
          <c:order val="1"/>
          <c:tx>
            <c:strRef>
              <c:f>'Installed Battery (Each)'!$D$2</c:f>
              <c:strCache>
                <c:ptCount val="1"/>
                <c:pt idx="0">
                  <c:v>ag004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(Each)'!$D$3:$D$23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6000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14000</c:v>
                </c:pt>
                <c:pt idx="12">
                  <c:v>14000</c:v>
                </c:pt>
                <c:pt idx="13">
                  <c:v>14000</c:v>
                </c:pt>
                <c:pt idx="14">
                  <c:v>14000</c:v>
                </c:pt>
                <c:pt idx="15">
                  <c:v>25000</c:v>
                </c:pt>
                <c:pt idx="16">
                  <c:v>19000</c:v>
                </c:pt>
                <c:pt idx="17">
                  <c:v>19000</c:v>
                </c:pt>
                <c:pt idx="18">
                  <c:v>19000</c:v>
                </c:pt>
                <c:pt idx="19">
                  <c:v>35000</c:v>
                </c:pt>
                <c:pt idx="20">
                  <c:v>35000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17-437F-9DC8-B772A11A170C}"/>
            </c:ext>
          </c:extLst>
        </c:ser>
        <c:ser>
          <c:idx val="2"/>
          <c:order val="2"/>
          <c:tx>
            <c:strRef>
              <c:f>'Installed Battery (Each)'!$E$2</c:f>
              <c:strCache>
                <c:ptCount val="1"/>
                <c:pt idx="0">
                  <c:v>ag005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(Each)'!$E$3:$E$23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7000</c:v>
                </c:pt>
                <c:pt idx="7">
                  <c:v>7000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17000</c:v>
                </c:pt>
                <c:pt idx="12">
                  <c:v>17000</c:v>
                </c:pt>
                <c:pt idx="13">
                  <c:v>17000</c:v>
                </c:pt>
                <c:pt idx="14">
                  <c:v>17000</c:v>
                </c:pt>
                <c:pt idx="15">
                  <c:v>29000</c:v>
                </c:pt>
                <c:pt idx="16">
                  <c:v>22000</c:v>
                </c:pt>
                <c:pt idx="17">
                  <c:v>22000</c:v>
                </c:pt>
                <c:pt idx="18">
                  <c:v>22000</c:v>
                </c:pt>
                <c:pt idx="19">
                  <c:v>48000</c:v>
                </c:pt>
                <c:pt idx="20">
                  <c:v>48000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17-437F-9DC8-B772A11A170C}"/>
            </c:ext>
          </c:extLst>
        </c:ser>
        <c:ser>
          <c:idx val="3"/>
          <c:order val="3"/>
          <c:tx>
            <c:strRef>
              <c:f>'Installed Battery (Each)'!$F$2</c:f>
              <c:strCache>
                <c:ptCount val="1"/>
                <c:pt idx="0">
                  <c:v>ag010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(Each)'!$F$3:$F$23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6000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13000</c:v>
                </c:pt>
                <c:pt idx="11">
                  <c:v>13000</c:v>
                </c:pt>
                <c:pt idx="12">
                  <c:v>13000</c:v>
                </c:pt>
                <c:pt idx="13">
                  <c:v>13000</c:v>
                </c:pt>
                <c:pt idx="14">
                  <c:v>24000</c:v>
                </c:pt>
                <c:pt idx="15">
                  <c:v>24000</c:v>
                </c:pt>
                <c:pt idx="16">
                  <c:v>18000</c:v>
                </c:pt>
                <c:pt idx="17">
                  <c:v>18000</c:v>
                </c:pt>
                <c:pt idx="18">
                  <c:v>30000</c:v>
                </c:pt>
                <c:pt idx="19">
                  <c:v>30000</c:v>
                </c:pt>
                <c:pt idx="20">
                  <c:v>23000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17-437F-9DC8-B772A11A170C}"/>
            </c:ext>
          </c:extLst>
        </c:ser>
        <c:ser>
          <c:idx val="4"/>
          <c:order val="4"/>
          <c:tx>
            <c:strRef>
              <c:f>'Installed Battery (Each)'!$G$2</c:f>
              <c:strCache>
                <c:ptCount val="1"/>
                <c:pt idx="0">
                  <c:v>ag012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(Each)'!$G$3:$G$23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10000</c:v>
                </c:pt>
                <c:pt idx="7">
                  <c:v>10000</c:v>
                </c:pt>
                <c:pt idx="8">
                  <c:v>10000</c:v>
                </c:pt>
                <c:pt idx="9">
                  <c:v>10000</c:v>
                </c:pt>
                <c:pt idx="10">
                  <c:v>23000</c:v>
                </c:pt>
                <c:pt idx="11">
                  <c:v>23000</c:v>
                </c:pt>
                <c:pt idx="12">
                  <c:v>23000</c:v>
                </c:pt>
                <c:pt idx="13">
                  <c:v>23000</c:v>
                </c:pt>
                <c:pt idx="14">
                  <c:v>38000</c:v>
                </c:pt>
                <c:pt idx="15">
                  <c:v>38000</c:v>
                </c:pt>
                <c:pt idx="16">
                  <c:v>28000</c:v>
                </c:pt>
                <c:pt idx="17">
                  <c:v>28000</c:v>
                </c:pt>
                <c:pt idx="18">
                  <c:v>45000</c:v>
                </c:pt>
                <c:pt idx="19">
                  <c:v>45000</c:v>
                </c:pt>
                <c:pt idx="20">
                  <c:v>32000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17-437F-9DC8-B772A11A170C}"/>
            </c:ext>
          </c:extLst>
        </c:ser>
        <c:ser>
          <c:idx val="5"/>
          <c:order val="5"/>
          <c:tx>
            <c:strRef>
              <c:f>'Installed Battery (Each)'!$H$2</c:f>
              <c:strCache>
                <c:ptCount val="1"/>
                <c:pt idx="0">
                  <c:v>ag013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(Each)'!$H$3:$H$23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6000</c:v>
                </c:pt>
                <c:pt idx="6">
                  <c:v>6000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14000</c:v>
                </c:pt>
                <c:pt idx="11">
                  <c:v>14000</c:v>
                </c:pt>
                <c:pt idx="12">
                  <c:v>14000</c:v>
                </c:pt>
                <c:pt idx="13">
                  <c:v>14000</c:v>
                </c:pt>
                <c:pt idx="14">
                  <c:v>24000</c:v>
                </c:pt>
                <c:pt idx="15">
                  <c:v>18000</c:v>
                </c:pt>
                <c:pt idx="16">
                  <c:v>18000</c:v>
                </c:pt>
                <c:pt idx="17">
                  <c:v>18000</c:v>
                </c:pt>
                <c:pt idx="18">
                  <c:v>49000</c:v>
                </c:pt>
                <c:pt idx="19">
                  <c:v>49000</c:v>
                </c:pt>
                <c:pt idx="20">
                  <c:v>71000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17-437F-9DC8-B772A11A170C}"/>
            </c:ext>
          </c:extLst>
        </c:ser>
        <c:ser>
          <c:idx val="6"/>
          <c:order val="6"/>
          <c:tx>
            <c:strRef>
              <c:f>'Installed Battery (Each)'!$I$2</c:f>
              <c:strCache>
                <c:ptCount val="1"/>
                <c:pt idx="0">
                  <c:v>ag014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(Each)'!$I$3:$I$23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8000</c:v>
                </c:pt>
                <c:pt idx="6">
                  <c:v>8000</c:v>
                </c:pt>
                <c:pt idx="7">
                  <c:v>8000</c:v>
                </c:pt>
                <c:pt idx="8">
                  <c:v>8000</c:v>
                </c:pt>
                <c:pt idx="9">
                  <c:v>8000</c:v>
                </c:pt>
                <c:pt idx="10">
                  <c:v>19000</c:v>
                </c:pt>
                <c:pt idx="11">
                  <c:v>19000</c:v>
                </c:pt>
                <c:pt idx="12">
                  <c:v>19000</c:v>
                </c:pt>
                <c:pt idx="13">
                  <c:v>19000</c:v>
                </c:pt>
                <c:pt idx="14">
                  <c:v>33000</c:v>
                </c:pt>
                <c:pt idx="15">
                  <c:v>25000</c:v>
                </c:pt>
                <c:pt idx="16">
                  <c:v>25000</c:v>
                </c:pt>
                <c:pt idx="17">
                  <c:v>25000</c:v>
                </c:pt>
                <c:pt idx="18">
                  <c:v>47000</c:v>
                </c:pt>
                <c:pt idx="19">
                  <c:v>47000</c:v>
                </c:pt>
                <c:pt idx="20">
                  <c:v>36000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17-437F-9DC8-B772A11A170C}"/>
            </c:ext>
          </c:extLst>
        </c:ser>
        <c:ser>
          <c:idx val="7"/>
          <c:order val="7"/>
          <c:tx>
            <c:strRef>
              <c:f>'Installed Battery (Each)'!$J$2</c:f>
              <c:strCache>
                <c:ptCount val="1"/>
                <c:pt idx="0">
                  <c:v>ag015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(Each)'!$J$3:$J$23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4000</c:v>
                </c:pt>
                <c:pt idx="7">
                  <c:v>4000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9000</c:v>
                </c:pt>
                <c:pt idx="12">
                  <c:v>9000</c:v>
                </c:pt>
                <c:pt idx="13">
                  <c:v>9000</c:v>
                </c:pt>
                <c:pt idx="14">
                  <c:v>9000</c:v>
                </c:pt>
                <c:pt idx="15">
                  <c:v>16000</c:v>
                </c:pt>
                <c:pt idx="16">
                  <c:v>12000</c:v>
                </c:pt>
                <c:pt idx="17">
                  <c:v>12000</c:v>
                </c:pt>
                <c:pt idx="18">
                  <c:v>12000</c:v>
                </c:pt>
                <c:pt idx="19">
                  <c:v>21000</c:v>
                </c:pt>
                <c:pt idx="20">
                  <c:v>21000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17-437F-9DC8-B772A11A170C}"/>
            </c:ext>
          </c:extLst>
        </c:ser>
        <c:ser>
          <c:idx val="8"/>
          <c:order val="8"/>
          <c:tx>
            <c:strRef>
              <c:f>'Installed Battery (Each)'!$K$2</c:f>
              <c:strCache>
                <c:ptCount val="1"/>
                <c:pt idx="0">
                  <c:v>ag016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(Each)'!$K$3:$K$23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14000</c:v>
                </c:pt>
                <c:pt idx="7">
                  <c:v>14000</c:v>
                </c:pt>
                <c:pt idx="8">
                  <c:v>14000</c:v>
                </c:pt>
                <c:pt idx="9">
                  <c:v>14000</c:v>
                </c:pt>
                <c:pt idx="10">
                  <c:v>34000</c:v>
                </c:pt>
                <c:pt idx="11">
                  <c:v>34000</c:v>
                </c:pt>
                <c:pt idx="12">
                  <c:v>34000</c:v>
                </c:pt>
                <c:pt idx="13">
                  <c:v>34000</c:v>
                </c:pt>
                <c:pt idx="14">
                  <c:v>63000</c:v>
                </c:pt>
                <c:pt idx="15">
                  <c:v>63000</c:v>
                </c:pt>
                <c:pt idx="16">
                  <c:v>49000</c:v>
                </c:pt>
                <c:pt idx="17">
                  <c:v>81000</c:v>
                </c:pt>
                <c:pt idx="18">
                  <c:v>81000</c:v>
                </c:pt>
                <c:pt idx="19">
                  <c:v>81000</c:v>
                </c:pt>
                <c:pt idx="20">
                  <c:v>61000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17-437F-9DC8-B772A11A170C}"/>
            </c:ext>
          </c:extLst>
        </c:ser>
        <c:ser>
          <c:idx val="9"/>
          <c:order val="9"/>
          <c:tx>
            <c:strRef>
              <c:f>'Installed Battery (Each)'!$L$2</c:f>
              <c:strCache>
                <c:ptCount val="1"/>
                <c:pt idx="0">
                  <c:v>ag017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(Each)'!$L$3:$L$23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16000</c:v>
                </c:pt>
                <c:pt idx="6">
                  <c:v>16000</c:v>
                </c:pt>
                <c:pt idx="7">
                  <c:v>16000</c:v>
                </c:pt>
                <c:pt idx="8">
                  <c:v>16000</c:v>
                </c:pt>
                <c:pt idx="9">
                  <c:v>36000</c:v>
                </c:pt>
                <c:pt idx="10">
                  <c:v>36000</c:v>
                </c:pt>
                <c:pt idx="11">
                  <c:v>36000</c:v>
                </c:pt>
                <c:pt idx="12">
                  <c:v>36000</c:v>
                </c:pt>
                <c:pt idx="13">
                  <c:v>63000</c:v>
                </c:pt>
                <c:pt idx="14">
                  <c:v>63000</c:v>
                </c:pt>
                <c:pt idx="15">
                  <c:v>47000</c:v>
                </c:pt>
                <c:pt idx="16">
                  <c:v>76000</c:v>
                </c:pt>
                <c:pt idx="17">
                  <c:v>76000</c:v>
                </c:pt>
                <c:pt idx="18">
                  <c:v>76000</c:v>
                </c:pt>
                <c:pt idx="19">
                  <c:v>92000</c:v>
                </c:pt>
                <c:pt idx="20">
                  <c:v>92000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17-437F-9DC8-B772A11A170C}"/>
            </c:ext>
          </c:extLst>
        </c:ser>
        <c:ser>
          <c:idx val="10"/>
          <c:order val="10"/>
          <c:tx>
            <c:strRef>
              <c:f>'Installed Battery (Each)'!$M$2</c:f>
              <c:strCache>
                <c:ptCount val="1"/>
                <c:pt idx="0">
                  <c:v>ag018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(Each)'!$M$3:$M$23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7000</c:v>
                </c:pt>
                <c:pt idx="6">
                  <c:v>7000</c:v>
                </c:pt>
                <c:pt idx="7">
                  <c:v>7000</c:v>
                </c:pt>
                <c:pt idx="8">
                  <c:v>7000</c:v>
                </c:pt>
                <c:pt idx="9">
                  <c:v>15000</c:v>
                </c:pt>
                <c:pt idx="10">
                  <c:v>15000</c:v>
                </c:pt>
                <c:pt idx="11">
                  <c:v>15000</c:v>
                </c:pt>
                <c:pt idx="12">
                  <c:v>15000</c:v>
                </c:pt>
                <c:pt idx="13">
                  <c:v>26000</c:v>
                </c:pt>
                <c:pt idx="14">
                  <c:v>26000</c:v>
                </c:pt>
                <c:pt idx="15">
                  <c:v>19000</c:v>
                </c:pt>
                <c:pt idx="16">
                  <c:v>19000</c:v>
                </c:pt>
                <c:pt idx="17">
                  <c:v>36000</c:v>
                </c:pt>
                <c:pt idx="18">
                  <c:v>36000</c:v>
                </c:pt>
                <c:pt idx="19">
                  <c:v>28000</c:v>
                </c:pt>
                <c:pt idx="20">
                  <c:v>45000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17-437F-9DC8-B772A11A170C}"/>
            </c:ext>
          </c:extLst>
        </c:ser>
        <c:ser>
          <c:idx val="11"/>
          <c:order val="11"/>
          <c:tx>
            <c:strRef>
              <c:f>'Installed Battery (Each)'!$N$2</c:f>
              <c:strCache>
                <c:ptCount val="1"/>
                <c:pt idx="0">
                  <c:v>ag019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(Each)'!$N$3:$N$23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11000</c:v>
                </c:pt>
                <c:pt idx="12">
                  <c:v>11000</c:v>
                </c:pt>
                <c:pt idx="13">
                  <c:v>11000</c:v>
                </c:pt>
                <c:pt idx="14">
                  <c:v>11000</c:v>
                </c:pt>
                <c:pt idx="15">
                  <c:v>19000</c:v>
                </c:pt>
                <c:pt idx="16">
                  <c:v>14000</c:v>
                </c:pt>
                <c:pt idx="17">
                  <c:v>14000</c:v>
                </c:pt>
                <c:pt idx="18">
                  <c:v>14000</c:v>
                </c:pt>
                <c:pt idx="19">
                  <c:v>25000</c:v>
                </c:pt>
                <c:pt idx="20">
                  <c:v>25000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917-437F-9DC8-B772A11A170C}"/>
            </c:ext>
          </c:extLst>
        </c:ser>
        <c:ser>
          <c:idx val="12"/>
          <c:order val="12"/>
          <c:tx>
            <c:strRef>
              <c:f>'Installed Battery (Each)'!$O$2</c:f>
              <c:strCache>
                <c:ptCount val="1"/>
                <c:pt idx="0">
                  <c:v>ag020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(Each)'!$O$3:$O$23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10000</c:v>
                </c:pt>
                <c:pt idx="7">
                  <c:v>10000</c:v>
                </c:pt>
                <c:pt idx="8">
                  <c:v>10000</c:v>
                </c:pt>
                <c:pt idx="9">
                  <c:v>10000</c:v>
                </c:pt>
                <c:pt idx="10">
                  <c:v>34000</c:v>
                </c:pt>
                <c:pt idx="11">
                  <c:v>34000</c:v>
                </c:pt>
                <c:pt idx="12">
                  <c:v>34000</c:v>
                </c:pt>
                <c:pt idx="13">
                  <c:v>34000</c:v>
                </c:pt>
                <c:pt idx="14">
                  <c:v>68000</c:v>
                </c:pt>
                <c:pt idx="15">
                  <c:v>68000</c:v>
                </c:pt>
                <c:pt idx="16">
                  <c:v>58000</c:v>
                </c:pt>
                <c:pt idx="17">
                  <c:v>97000</c:v>
                </c:pt>
                <c:pt idx="18">
                  <c:v>97000</c:v>
                </c:pt>
                <c:pt idx="19">
                  <c:v>97000</c:v>
                </c:pt>
                <c:pt idx="20">
                  <c:v>123000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917-437F-9DC8-B772A11A170C}"/>
            </c:ext>
          </c:extLst>
        </c:ser>
        <c:ser>
          <c:idx val="13"/>
          <c:order val="13"/>
          <c:tx>
            <c:strRef>
              <c:f>'Installed Battery (Each)'!$P$2</c:f>
              <c:strCache>
                <c:ptCount val="1"/>
                <c:pt idx="0">
                  <c:v>ag021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(Each)'!$P$3:$P$23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23000</c:v>
                </c:pt>
                <c:pt idx="7">
                  <c:v>23000</c:v>
                </c:pt>
                <c:pt idx="8">
                  <c:v>23000</c:v>
                </c:pt>
                <c:pt idx="9">
                  <c:v>47000</c:v>
                </c:pt>
                <c:pt idx="10">
                  <c:v>47000</c:v>
                </c:pt>
                <c:pt idx="11">
                  <c:v>47000</c:v>
                </c:pt>
                <c:pt idx="12">
                  <c:v>47000</c:v>
                </c:pt>
                <c:pt idx="13">
                  <c:v>78000</c:v>
                </c:pt>
                <c:pt idx="14">
                  <c:v>78000</c:v>
                </c:pt>
                <c:pt idx="15">
                  <c:v>78000</c:v>
                </c:pt>
                <c:pt idx="16">
                  <c:v>89000</c:v>
                </c:pt>
                <c:pt idx="17">
                  <c:v>89000</c:v>
                </c:pt>
                <c:pt idx="18">
                  <c:v>89000</c:v>
                </c:pt>
                <c:pt idx="19">
                  <c:v>106000</c:v>
                </c:pt>
                <c:pt idx="20">
                  <c:v>106000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17-437F-9DC8-B772A11A170C}"/>
            </c:ext>
          </c:extLst>
        </c:ser>
        <c:ser>
          <c:idx val="14"/>
          <c:order val="14"/>
          <c:tx>
            <c:strRef>
              <c:f>'Installed Battery (Each)'!$Q$2</c:f>
              <c:strCache>
                <c:ptCount val="1"/>
                <c:pt idx="0">
                  <c:v>ag023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(Each)'!$Q$3:$Q$23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6000</c:v>
                </c:pt>
                <c:pt idx="6">
                  <c:v>6000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14000</c:v>
                </c:pt>
                <c:pt idx="11">
                  <c:v>14000</c:v>
                </c:pt>
                <c:pt idx="12">
                  <c:v>14000</c:v>
                </c:pt>
                <c:pt idx="13">
                  <c:v>14000</c:v>
                </c:pt>
                <c:pt idx="14">
                  <c:v>25000</c:v>
                </c:pt>
                <c:pt idx="15">
                  <c:v>19000</c:v>
                </c:pt>
                <c:pt idx="16">
                  <c:v>19000</c:v>
                </c:pt>
                <c:pt idx="17">
                  <c:v>19000</c:v>
                </c:pt>
                <c:pt idx="18">
                  <c:v>34000</c:v>
                </c:pt>
                <c:pt idx="19">
                  <c:v>34000</c:v>
                </c:pt>
                <c:pt idx="20">
                  <c:v>26000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917-437F-9DC8-B772A11A170C}"/>
            </c:ext>
          </c:extLst>
        </c:ser>
        <c:ser>
          <c:idx val="15"/>
          <c:order val="15"/>
          <c:tx>
            <c:strRef>
              <c:f>'Installed Battery (Each)'!$R$2</c:f>
              <c:strCache>
                <c:ptCount val="1"/>
                <c:pt idx="0">
                  <c:v>ag025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(Each)'!$R$3:$R$23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8000</c:v>
                </c:pt>
                <c:pt idx="6">
                  <c:v>8000</c:v>
                </c:pt>
                <c:pt idx="7">
                  <c:v>8000</c:v>
                </c:pt>
                <c:pt idx="8">
                  <c:v>8000</c:v>
                </c:pt>
                <c:pt idx="9">
                  <c:v>24000</c:v>
                </c:pt>
                <c:pt idx="10">
                  <c:v>24000</c:v>
                </c:pt>
                <c:pt idx="11">
                  <c:v>24000</c:v>
                </c:pt>
                <c:pt idx="12">
                  <c:v>24000</c:v>
                </c:pt>
                <c:pt idx="13">
                  <c:v>47000</c:v>
                </c:pt>
                <c:pt idx="14">
                  <c:v>47000</c:v>
                </c:pt>
                <c:pt idx="15">
                  <c:v>39000</c:v>
                </c:pt>
                <c:pt idx="16">
                  <c:v>65000</c:v>
                </c:pt>
                <c:pt idx="17">
                  <c:v>65000</c:v>
                </c:pt>
                <c:pt idx="18">
                  <c:v>65000</c:v>
                </c:pt>
                <c:pt idx="19">
                  <c:v>81000</c:v>
                </c:pt>
                <c:pt idx="20">
                  <c:v>81000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917-437F-9DC8-B772A11A170C}"/>
            </c:ext>
          </c:extLst>
        </c:ser>
        <c:ser>
          <c:idx val="16"/>
          <c:order val="16"/>
          <c:tx>
            <c:strRef>
              <c:f>'Installed Battery (Each)'!$S$2</c:f>
              <c:strCache>
                <c:ptCount val="1"/>
                <c:pt idx="0">
                  <c:v>ag027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(Each)'!$S$3:$S$23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10000</c:v>
                </c:pt>
                <c:pt idx="7">
                  <c:v>10000</c:v>
                </c:pt>
                <c:pt idx="8">
                  <c:v>10000</c:v>
                </c:pt>
                <c:pt idx="9">
                  <c:v>10000</c:v>
                </c:pt>
                <c:pt idx="10">
                  <c:v>10000</c:v>
                </c:pt>
                <c:pt idx="11">
                  <c:v>31000</c:v>
                </c:pt>
                <c:pt idx="12">
                  <c:v>31000</c:v>
                </c:pt>
                <c:pt idx="13">
                  <c:v>31000</c:v>
                </c:pt>
                <c:pt idx="14">
                  <c:v>31000</c:v>
                </c:pt>
                <c:pt idx="15">
                  <c:v>56000</c:v>
                </c:pt>
                <c:pt idx="16">
                  <c:v>46000</c:v>
                </c:pt>
                <c:pt idx="17">
                  <c:v>46000</c:v>
                </c:pt>
                <c:pt idx="18">
                  <c:v>46000</c:v>
                </c:pt>
                <c:pt idx="19">
                  <c:v>76000</c:v>
                </c:pt>
                <c:pt idx="20">
                  <c:v>76000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917-437F-9DC8-B772A11A170C}"/>
            </c:ext>
          </c:extLst>
        </c:ser>
        <c:ser>
          <c:idx val="17"/>
          <c:order val="17"/>
          <c:tx>
            <c:strRef>
              <c:f>'Installed Battery (Each)'!$T$2</c:f>
              <c:strCache>
                <c:ptCount val="1"/>
                <c:pt idx="0">
                  <c:v>ag028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(Each)'!$T$3:$T$23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6000</c:v>
                </c:pt>
                <c:pt idx="6">
                  <c:v>6000</c:v>
                </c:pt>
                <c:pt idx="7">
                  <c:v>6000</c:v>
                </c:pt>
                <c:pt idx="8">
                  <c:v>6000</c:v>
                </c:pt>
                <c:pt idx="9">
                  <c:v>13000</c:v>
                </c:pt>
                <c:pt idx="10">
                  <c:v>13000</c:v>
                </c:pt>
                <c:pt idx="11">
                  <c:v>13000</c:v>
                </c:pt>
                <c:pt idx="12">
                  <c:v>13000</c:v>
                </c:pt>
                <c:pt idx="13">
                  <c:v>23000</c:v>
                </c:pt>
                <c:pt idx="14">
                  <c:v>23000</c:v>
                </c:pt>
                <c:pt idx="15">
                  <c:v>17000</c:v>
                </c:pt>
                <c:pt idx="16">
                  <c:v>17000</c:v>
                </c:pt>
                <c:pt idx="17">
                  <c:v>17000</c:v>
                </c:pt>
                <c:pt idx="18">
                  <c:v>33000</c:v>
                </c:pt>
                <c:pt idx="19">
                  <c:v>26000</c:v>
                </c:pt>
                <c:pt idx="20">
                  <c:v>26000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917-437F-9DC8-B772A11A170C}"/>
            </c:ext>
          </c:extLst>
        </c:ser>
        <c:ser>
          <c:idx val="18"/>
          <c:order val="18"/>
          <c:tx>
            <c:strRef>
              <c:f>'Installed Battery (Each)'!$U$2</c:f>
              <c:strCache>
                <c:ptCount val="1"/>
                <c:pt idx="0">
                  <c:v>ag029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(Each)'!$U$3:$U$23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6000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14000</c:v>
                </c:pt>
                <c:pt idx="11">
                  <c:v>14000</c:v>
                </c:pt>
                <c:pt idx="12">
                  <c:v>14000</c:v>
                </c:pt>
                <c:pt idx="13">
                  <c:v>14000</c:v>
                </c:pt>
                <c:pt idx="14">
                  <c:v>24000</c:v>
                </c:pt>
                <c:pt idx="15">
                  <c:v>24000</c:v>
                </c:pt>
                <c:pt idx="16">
                  <c:v>18000</c:v>
                </c:pt>
                <c:pt idx="17">
                  <c:v>18000</c:v>
                </c:pt>
                <c:pt idx="18">
                  <c:v>42000</c:v>
                </c:pt>
                <c:pt idx="19">
                  <c:v>42000</c:v>
                </c:pt>
                <c:pt idx="20">
                  <c:v>34000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917-437F-9DC8-B772A11A170C}"/>
            </c:ext>
          </c:extLst>
        </c:ser>
        <c:ser>
          <c:idx val="19"/>
          <c:order val="19"/>
          <c:tx>
            <c:strRef>
              <c:f>'Installed Battery (Each)'!$V$2</c:f>
              <c:strCache>
                <c:ptCount val="1"/>
                <c:pt idx="0">
                  <c:v>ag030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(Each)'!$V$3:$V$23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3000</c:v>
                </c:pt>
                <c:pt idx="6">
                  <c:v>3000</c:v>
                </c:pt>
                <c:pt idx="7">
                  <c:v>3000</c:v>
                </c:pt>
                <c:pt idx="8">
                  <c:v>3000</c:v>
                </c:pt>
                <c:pt idx="9">
                  <c:v>8000</c:v>
                </c:pt>
                <c:pt idx="10">
                  <c:v>8000</c:v>
                </c:pt>
                <c:pt idx="11">
                  <c:v>8000</c:v>
                </c:pt>
                <c:pt idx="12">
                  <c:v>8000</c:v>
                </c:pt>
                <c:pt idx="13">
                  <c:v>8000</c:v>
                </c:pt>
                <c:pt idx="14">
                  <c:v>17000</c:v>
                </c:pt>
                <c:pt idx="15">
                  <c:v>14000</c:v>
                </c:pt>
                <c:pt idx="16">
                  <c:v>14000</c:v>
                </c:pt>
                <c:pt idx="17">
                  <c:v>14000</c:v>
                </c:pt>
                <c:pt idx="18">
                  <c:v>26000</c:v>
                </c:pt>
                <c:pt idx="19">
                  <c:v>21000</c:v>
                </c:pt>
                <c:pt idx="20">
                  <c:v>21000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917-437F-9DC8-B772A11A170C}"/>
            </c:ext>
          </c:extLst>
        </c:ser>
        <c:ser>
          <c:idx val="20"/>
          <c:order val="20"/>
          <c:tx>
            <c:strRef>
              <c:f>'Installed Battery (Each)'!$W$2</c:f>
              <c:strCache>
                <c:ptCount val="1"/>
                <c:pt idx="0">
                  <c:v>ag031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(Each)'!$W$3:$W$23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7000</c:v>
                </c:pt>
                <c:pt idx="7">
                  <c:v>7000</c:v>
                </c:pt>
                <c:pt idx="8">
                  <c:v>7000</c:v>
                </c:pt>
                <c:pt idx="9">
                  <c:v>7000</c:v>
                </c:pt>
                <c:pt idx="10">
                  <c:v>16000</c:v>
                </c:pt>
                <c:pt idx="11">
                  <c:v>16000</c:v>
                </c:pt>
                <c:pt idx="12">
                  <c:v>16000</c:v>
                </c:pt>
                <c:pt idx="13">
                  <c:v>16000</c:v>
                </c:pt>
                <c:pt idx="14">
                  <c:v>28000</c:v>
                </c:pt>
                <c:pt idx="15">
                  <c:v>28000</c:v>
                </c:pt>
                <c:pt idx="16">
                  <c:v>21000</c:v>
                </c:pt>
                <c:pt idx="17">
                  <c:v>21000</c:v>
                </c:pt>
                <c:pt idx="18">
                  <c:v>52000</c:v>
                </c:pt>
                <c:pt idx="19">
                  <c:v>52000</c:v>
                </c:pt>
                <c:pt idx="20">
                  <c:v>43000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917-437F-9DC8-B772A11A170C}"/>
            </c:ext>
          </c:extLst>
        </c:ser>
        <c:ser>
          <c:idx val="21"/>
          <c:order val="21"/>
          <c:tx>
            <c:strRef>
              <c:f>'Installed Battery (Each)'!$X$2</c:f>
              <c:strCache>
                <c:ptCount val="1"/>
                <c:pt idx="0">
                  <c:v>ag032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(Each)'!$X$3:$X$23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8000</c:v>
                </c:pt>
                <c:pt idx="6">
                  <c:v>8000</c:v>
                </c:pt>
                <c:pt idx="7">
                  <c:v>8000</c:v>
                </c:pt>
                <c:pt idx="8">
                  <c:v>8000</c:v>
                </c:pt>
                <c:pt idx="9">
                  <c:v>17000</c:v>
                </c:pt>
                <c:pt idx="10">
                  <c:v>17000</c:v>
                </c:pt>
                <c:pt idx="11">
                  <c:v>17000</c:v>
                </c:pt>
                <c:pt idx="12">
                  <c:v>17000</c:v>
                </c:pt>
                <c:pt idx="13">
                  <c:v>29000</c:v>
                </c:pt>
                <c:pt idx="14">
                  <c:v>29000</c:v>
                </c:pt>
                <c:pt idx="15">
                  <c:v>21000</c:v>
                </c:pt>
                <c:pt idx="16">
                  <c:v>21000</c:v>
                </c:pt>
                <c:pt idx="17">
                  <c:v>40000</c:v>
                </c:pt>
                <c:pt idx="18">
                  <c:v>40000</c:v>
                </c:pt>
                <c:pt idx="19">
                  <c:v>31000</c:v>
                </c:pt>
                <c:pt idx="20">
                  <c:v>52000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917-437F-9DC8-B772A11A170C}"/>
            </c:ext>
          </c:extLst>
        </c:ser>
        <c:ser>
          <c:idx val="22"/>
          <c:order val="22"/>
          <c:tx>
            <c:strRef>
              <c:f>'Installed Battery (Each)'!$Y$2</c:f>
              <c:strCache>
                <c:ptCount val="1"/>
                <c:pt idx="0">
                  <c:v>ag033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(Each)'!$Y$3:$Y$23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16000</c:v>
                </c:pt>
                <c:pt idx="6">
                  <c:v>16000</c:v>
                </c:pt>
                <c:pt idx="7">
                  <c:v>16000</c:v>
                </c:pt>
                <c:pt idx="8">
                  <c:v>16000</c:v>
                </c:pt>
                <c:pt idx="9">
                  <c:v>36000</c:v>
                </c:pt>
                <c:pt idx="10">
                  <c:v>36000</c:v>
                </c:pt>
                <c:pt idx="11">
                  <c:v>36000</c:v>
                </c:pt>
                <c:pt idx="12">
                  <c:v>36000</c:v>
                </c:pt>
                <c:pt idx="13">
                  <c:v>62000</c:v>
                </c:pt>
                <c:pt idx="14">
                  <c:v>62000</c:v>
                </c:pt>
                <c:pt idx="15">
                  <c:v>46000</c:v>
                </c:pt>
                <c:pt idx="16">
                  <c:v>74000</c:v>
                </c:pt>
                <c:pt idx="17">
                  <c:v>74000</c:v>
                </c:pt>
                <c:pt idx="18">
                  <c:v>74000</c:v>
                </c:pt>
                <c:pt idx="19">
                  <c:v>54000</c:v>
                </c:pt>
                <c:pt idx="20">
                  <c:v>92000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917-437F-9DC8-B772A11A170C}"/>
            </c:ext>
          </c:extLst>
        </c:ser>
        <c:ser>
          <c:idx val="23"/>
          <c:order val="23"/>
          <c:tx>
            <c:strRef>
              <c:f>'Installed Battery (Each)'!$Z$2</c:f>
              <c:strCache>
                <c:ptCount val="1"/>
                <c:pt idx="0">
                  <c:v>ag034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(Each)'!$Z$3:$Z$23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8000</c:v>
                </c:pt>
                <c:pt idx="6">
                  <c:v>8000</c:v>
                </c:pt>
                <c:pt idx="7">
                  <c:v>8000</c:v>
                </c:pt>
                <c:pt idx="8">
                  <c:v>8000</c:v>
                </c:pt>
                <c:pt idx="9">
                  <c:v>17000</c:v>
                </c:pt>
                <c:pt idx="10">
                  <c:v>17000</c:v>
                </c:pt>
                <c:pt idx="11">
                  <c:v>17000</c:v>
                </c:pt>
                <c:pt idx="12">
                  <c:v>17000</c:v>
                </c:pt>
                <c:pt idx="13">
                  <c:v>39000</c:v>
                </c:pt>
                <c:pt idx="14">
                  <c:v>39000</c:v>
                </c:pt>
                <c:pt idx="15">
                  <c:v>31000</c:v>
                </c:pt>
                <c:pt idx="16">
                  <c:v>31000</c:v>
                </c:pt>
                <c:pt idx="17">
                  <c:v>60000</c:v>
                </c:pt>
                <c:pt idx="18">
                  <c:v>60000</c:v>
                </c:pt>
                <c:pt idx="19">
                  <c:v>51000</c:v>
                </c:pt>
                <c:pt idx="20">
                  <c:v>51000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917-437F-9DC8-B772A11A170C}"/>
            </c:ext>
          </c:extLst>
        </c:ser>
        <c:ser>
          <c:idx val="24"/>
          <c:order val="24"/>
          <c:tx>
            <c:strRef>
              <c:f>'Installed Battery (Each)'!$AA$2</c:f>
              <c:strCache>
                <c:ptCount val="1"/>
                <c:pt idx="0">
                  <c:v>ag035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(Each)'!$AA$3:$AA$23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17000</c:v>
                </c:pt>
                <c:pt idx="6">
                  <c:v>17000</c:v>
                </c:pt>
                <c:pt idx="7">
                  <c:v>17000</c:v>
                </c:pt>
                <c:pt idx="8">
                  <c:v>17000</c:v>
                </c:pt>
                <c:pt idx="9">
                  <c:v>39000</c:v>
                </c:pt>
                <c:pt idx="10">
                  <c:v>39000</c:v>
                </c:pt>
                <c:pt idx="11">
                  <c:v>39000</c:v>
                </c:pt>
                <c:pt idx="12">
                  <c:v>39000</c:v>
                </c:pt>
                <c:pt idx="13">
                  <c:v>67000</c:v>
                </c:pt>
                <c:pt idx="14">
                  <c:v>67000</c:v>
                </c:pt>
                <c:pt idx="15">
                  <c:v>50000</c:v>
                </c:pt>
                <c:pt idx="16">
                  <c:v>82000</c:v>
                </c:pt>
                <c:pt idx="17">
                  <c:v>82000</c:v>
                </c:pt>
                <c:pt idx="18">
                  <c:v>82000</c:v>
                </c:pt>
                <c:pt idx="19">
                  <c:v>60000</c:v>
                </c:pt>
                <c:pt idx="20">
                  <c:v>105000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917-437F-9DC8-B772A11A170C}"/>
            </c:ext>
          </c:extLst>
        </c:ser>
        <c:ser>
          <c:idx val="25"/>
          <c:order val="25"/>
          <c:tx>
            <c:strRef>
              <c:f>'Installed Battery (Each)'!$AB$2</c:f>
              <c:strCache>
                <c:ptCount val="1"/>
                <c:pt idx="0">
                  <c:v>ag036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(Each)'!$AB$3:$AB$23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6000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13000</c:v>
                </c:pt>
                <c:pt idx="11">
                  <c:v>13000</c:v>
                </c:pt>
                <c:pt idx="12">
                  <c:v>13000</c:v>
                </c:pt>
                <c:pt idx="13">
                  <c:v>13000</c:v>
                </c:pt>
                <c:pt idx="14">
                  <c:v>22000</c:v>
                </c:pt>
                <c:pt idx="15">
                  <c:v>22000</c:v>
                </c:pt>
                <c:pt idx="16">
                  <c:v>16000</c:v>
                </c:pt>
                <c:pt idx="17">
                  <c:v>16000</c:v>
                </c:pt>
                <c:pt idx="18">
                  <c:v>26000</c:v>
                </c:pt>
                <c:pt idx="19">
                  <c:v>26000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917-437F-9DC8-B772A11A170C}"/>
            </c:ext>
          </c:extLst>
        </c:ser>
        <c:ser>
          <c:idx val="26"/>
          <c:order val="26"/>
          <c:tx>
            <c:strRef>
              <c:f>'Installed Battery (Each)'!$AC$2</c:f>
              <c:strCache>
                <c:ptCount val="1"/>
                <c:pt idx="0">
                  <c:v>ag037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(Each)'!$AC$3:$AC$23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7000</c:v>
                </c:pt>
                <c:pt idx="6">
                  <c:v>7000</c:v>
                </c:pt>
                <c:pt idx="7">
                  <c:v>7000</c:v>
                </c:pt>
                <c:pt idx="8">
                  <c:v>7000</c:v>
                </c:pt>
                <c:pt idx="9">
                  <c:v>7000</c:v>
                </c:pt>
                <c:pt idx="10">
                  <c:v>16000</c:v>
                </c:pt>
                <c:pt idx="11">
                  <c:v>16000</c:v>
                </c:pt>
                <c:pt idx="12">
                  <c:v>16000</c:v>
                </c:pt>
                <c:pt idx="13">
                  <c:v>16000</c:v>
                </c:pt>
                <c:pt idx="14">
                  <c:v>27000</c:v>
                </c:pt>
                <c:pt idx="15">
                  <c:v>20000</c:v>
                </c:pt>
                <c:pt idx="16">
                  <c:v>20000</c:v>
                </c:pt>
                <c:pt idx="17">
                  <c:v>20000</c:v>
                </c:pt>
                <c:pt idx="18">
                  <c:v>35000</c:v>
                </c:pt>
                <c:pt idx="19">
                  <c:v>35000</c:v>
                </c:pt>
                <c:pt idx="20">
                  <c:v>26000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917-437F-9DC8-B772A11A170C}"/>
            </c:ext>
          </c:extLst>
        </c:ser>
        <c:ser>
          <c:idx val="27"/>
          <c:order val="27"/>
          <c:tx>
            <c:strRef>
              <c:f>'Installed Battery (Each)'!$AD$2</c:f>
              <c:strCache>
                <c:ptCount val="1"/>
                <c:pt idx="0">
                  <c:v>ag038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(Each)'!$AD$3:$AD$23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7000</c:v>
                </c:pt>
                <c:pt idx="6">
                  <c:v>7000</c:v>
                </c:pt>
                <c:pt idx="7">
                  <c:v>7000</c:v>
                </c:pt>
                <c:pt idx="8">
                  <c:v>7000</c:v>
                </c:pt>
                <c:pt idx="9">
                  <c:v>16000</c:v>
                </c:pt>
                <c:pt idx="10">
                  <c:v>16000</c:v>
                </c:pt>
                <c:pt idx="11">
                  <c:v>16000</c:v>
                </c:pt>
                <c:pt idx="12">
                  <c:v>16000</c:v>
                </c:pt>
                <c:pt idx="13">
                  <c:v>29000</c:v>
                </c:pt>
                <c:pt idx="14">
                  <c:v>29000</c:v>
                </c:pt>
                <c:pt idx="15">
                  <c:v>22000</c:v>
                </c:pt>
                <c:pt idx="16">
                  <c:v>22000</c:v>
                </c:pt>
                <c:pt idx="17">
                  <c:v>40000</c:v>
                </c:pt>
                <c:pt idx="18">
                  <c:v>40000</c:v>
                </c:pt>
                <c:pt idx="19">
                  <c:v>31000</c:v>
                </c:pt>
                <c:pt idx="20">
                  <c:v>50000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917-437F-9DC8-B772A11A170C}"/>
            </c:ext>
          </c:extLst>
        </c:ser>
        <c:ser>
          <c:idx val="28"/>
          <c:order val="28"/>
          <c:tx>
            <c:strRef>
              <c:f>'Installed Battery (Each)'!$AE$2</c:f>
              <c:strCache>
                <c:ptCount val="1"/>
                <c:pt idx="0">
                  <c:v>ag039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(Each)'!$AE$3:$AE$23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6000</c:v>
                </c:pt>
                <c:pt idx="6">
                  <c:v>6000</c:v>
                </c:pt>
                <c:pt idx="7">
                  <c:v>6000</c:v>
                </c:pt>
                <c:pt idx="8">
                  <c:v>6000</c:v>
                </c:pt>
                <c:pt idx="9">
                  <c:v>14000</c:v>
                </c:pt>
                <c:pt idx="10">
                  <c:v>14000</c:v>
                </c:pt>
                <c:pt idx="11">
                  <c:v>14000</c:v>
                </c:pt>
                <c:pt idx="12">
                  <c:v>14000</c:v>
                </c:pt>
                <c:pt idx="13">
                  <c:v>14000</c:v>
                </c:pt>
                <c:pt idx="14">
                  <c:v>26000</c:v>
                </c:pt>
                <c:pt idx="15">
                  <c:v>20000</c:v>
                </c:pt>
                <c:pt idx="16">
                  <c:v>20000</c:v>
                </c:pt>
                <c:pt idx="17">
                  <c:v>20000</c:v>
                </c:pt>
                <c:pt idx="18">
                  <c:v>37000</c:v>
                </c:pt>
                <c:pt idx="19">
                  <c:v>29000</c:v>
                </c:pt>
                <c:pt idx="20">
                  <c:v>29000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917-437F-9DC8-B772A11A170C}"/>
            </c:ext>
          </c:extLst>
        </c:ser>
        <c:ser>
          <c:idx val="29"/>
          <c:order val="29"/>
          <c:tx>
            <c:strRef>
              <c:f>'Installed Battery (Each)'!$AF$2</c:f>
              <c:strCache>
                <c:ptCount val="1"/>
                <c:pt idx="0">
                  <c:v>ag040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(Each)'!$AF$3:$AF$23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6000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13000</c:v>
                </c:pt>
                <c:pt idx="11">
                  <c:v>13000</c:v>
                </c:pt>
                <c:pt idx="12">
                  <c:v>13000</c:v>
                </c:pt>
                <c:pt idx="13">
                  <c:v>13000</c:v>
                </c:pt>
                <c:pt idx="14">
                  <c:v>23000</c:v>
                </c:pt>
                <c:pt idx="15">
                  <c:v>23000</c:v>
                </c:pt>
                <c:pt idx="16">
                  <c:v>17000</c:v>
                </c:pt>
                <c:pt idx="17">
                  <c:v>17000</c:v>
                </c:pt>
                <c:pt idx="18">
                  <c:v>29000</c:v>
                </c:pt>
                <c:pt idx="19">
                  <c:v>29000</c:v>
                </c:pt>
                <c:pt idx="20">
                  <c:v>22000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4917-437F-9DC8-B772A11A170C}"/>
            </c:ext>
          </c:extLst>
        </c:ser>
        <c:ser>
          <c:idx val="30"/>
          <c:order val="30"/>
          <c:tx>
            <c:strRef>
              <c:f>'Installed Battery (Each)'!$AG$2</c:f>
              <c:strCache>
                <c:ptCount val="1"/>
                <c:pt idx="0">
                  <c:v>ag042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(Each)'!$AG$3:$AG$23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15000</c:v>
                </c:pt>
                <c:pt idx="7">
                  <c:v>15000</c:v>
                </c:pt>
                <c:pt idx="8">
                  <c:v>15000</c:v>
                </c:pt>
                <c:pt idx="9">
                  <c:v>15000</c:v>
                </c:pt>
                <c:pt idx="10">
                  <c:v>33000</c:v>
                </c:pt>
                <c:pt idx="11">
                  <c:v>33000</c:v>
                </c:pt>
                <c:pt idx="12">
                  <c:v>33000</c:v>
                </c:pt>
                <c:pt idx="13">
                  <c:v>33000</c:v>
                </c:pt>
                <c:pt idx="14">
                  <c:v>56000</c:v>
                </c:pt>
                <c:pt idx="15">
                  <c:v>56000</c:v>
                </c:pt>
                <c:pt idx="16">
                  <c:v>41000</c:v>
                </c:pt>
                <c:pt idx="17">
                  <c:v>41000</c:v>
                </c:pt>
                <c:pt idx="18">
                  <c:v>68000</c:v>
                </c:pt>
                <c:pt idx="19">
                  <c:v>68000</c:v>
                </c:pt>
                <c:pt idx="20">
                  <c:v>50000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917-437F-9DC8-B772A11A170C}"/>
            </c:ext>
          </c:extLst>
        </c:ser>
        <c:ser>
          <c:idx val="31"/>
          <c:order val="31"/>
          <c:tx>
            <c:strRef>
              <c:f>'Installed Battery (Each)'!$AH$2</c:f>
              <c:strCache>
                <c:ptCount val="1"/>
                <c:pt idx="0">
                  <c:v>ag043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(Each)'!$AH$3:$AH$23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11000</c:v>
                </c:pt>
                <c:pt idx="11">
                  <c:v>11000</c:v>
                </c:pt>
                <c:pt idx="12">
                  <c:v>11000</c:v>
                </c:pt>
                <c:pt idx="13">
                  <c:v>11000</c:v>
                </c:pt>
                <c:pt idx="14">
                  <c:v>20000</c:v>
                </c:pt>
                <c:pt idx="15">
                  <c:v>20000</c:v>
                </c:pt>
                <c:pt idx="16">
                  <c:v>15000</c:v>
                </c:pt>
                <c:pt idx="17">
                  <c:v>15000</c:v>
                </c:pt>
                <c:pt idx="18">
                  <c:v>33000</c:v>
                </c:pt>
                <c:pt idx="19">
                  <c:v>33000</c:v>
                </c:pt>
                <c:pt idx="20">
                  <c:v>27000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917-437F-9DC8-B772A11A170C}"/>
            </c:ext>
          </c:extLst>
        </c:ser>
        <c:ser>
          <c:idx val="32"/>
          <c:order val="32"/>
          <c:tx>
            <c:strRef>
              <c:f>'Installed Battery (Each)'!$AI$2</c:f>
              <c:strCache>
                <c:ptCount val="1"/>
                <c:pt idx="0">
                  <c:v>ag044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(Each)'!$AI$3:$AI$23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6000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13000</c:v>
                </c:pt>
                <c:pt idx="11">
                  <c:v>13000</c:v>
                </c:pt>
                <c:pt idx="12">
                  <c:v>13000</c:v>
                </c:pt>
                <c:pt idx="13">
                  <c:v>13000</c:v>
                </c:pt>
                <c:pt idx="14">
                  <c:v>23000</c:v>
                </c:pt>
                <c:pt idx="15">
                  <c:v>23000</c:v>
                </c:pt>
                <c:pt idx="16">
                  <c:v>17000</c:v>
                </c:pt>
                <c:pt idx="17">
                  <c:v>17000</c:v>
                </c:pt>
                <c:pt idx="18">
                  <c:v>45000</c:v>
                </c:pt>
                <c:pt idx="19">
                  <c:v>45000</c:v>
                </c:pt>
                <c:pt idx="20">
                  <c:v>64000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4917-437F-9DC8-B772A11A170C}"/>
            </c:ext>
          </c:extLst>
        </c:ser>
        <c:ser>
          <c:idx val="33"/>
          <c:order val="33"/>
          <c:tx>
            <c:strRef>
              <c:f>'Installed Battery (Each)'!$AJ$2</c:f>
              <c:strCache>
                <c:ptCount val="1"/>
                <c:pt idx="0">
                  <c:v>ag045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(Each)'!$AJ$3:$AJ$23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6000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14000</c:v>
                </c:pt>
                <c:pt idx="12">
                  <c:v>14000</c:v>
                </c:pt>
                <c:pt idx="13">
                  <c:v>14000</c:v>
                </c:pt>
                <c:pt idx="14">
                  <c:v>14000</c:v>
                </c:pt>
                <c:pt idx="15">
                  <c:v>24000</c:v>
                </c:pt>
                <c:pt idx="16">
                  <c:v>18000</c:v>
                </c:pt>
                <c:pt idx="17">
                  <c:v>18000</c:v>
                </c:pt>
                <c:pt idx="18">
                  <c:v>18000</c:v>
                </c:pt>
                <c:pt idx="19">
                  <c:v>37000</c:v>
                </c:pt>
                <c:pt idx="20">
                  <c:v>37000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4917-437F-9DC8-B772A11A170C}"/>
            </c:ext>
          </c:extLst>
        </c:ser>
        <c:ser>
          <c:idx val="34"/>
          <c:order val="34"/>
          <c:tx>
            <c:strRef>
              <c:f>'Installed Battery (Each)'!$AK$2</c:f>
              <c:strCache>
                <c:ptCount val="1"/>
                <c:pt idx="0">
                  <c:v>ag046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(Each)'!$AK$3:$AK$23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17000</c:v>
                </c:pt>
                <c:pt idx="6">
                  <c:v>17000</c:v>
                </c:pt>
                <c:pt idx="7">
                  <c:v>17000</c:v>
                </c:pt>
                <c:pt idx="8">
                  <c:v>17000</c:v>
                </c:pt>
                <c:pt idx="9">
                  <c:v>36000</c:v>
                </c:pt>
                <c:pt idx="10">
                  <c:v>36000</c:v>
                </c:pt>
                <c:pt idx="11">
                  <c:v>36000</c:v>
                </c:pt>
                <c:pt idx="12">
                  <c:v>36000</c:v>
                </c:pt>
                <c:pt idx="13">
                  <c:v>60000</c:v>
                </c:pt>
                <c:pt idx="14">
                  <c:v>60000</c:v>
                </c:pt>
                <c:pt idx="15">
                  <c:v>43000</c:v>
                </c:pt>
                <c:pt idx="16">
                  <c:v>43000</c:v>
                </c:pt>
                <c:pt idx="17">
                  <c:v>70000</c:v>
                </c:pt>
                <c:pt idx="18">
                  <c:v>70000</c:v>
                </c:pt>
                <c:pt idx="19">
                  <c:v>51000</c:v>
                </c:pt>
                <c:pt idx="20">
                  <c:v>51000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4917-437F-9DC8-B772A11A170C}"/>
            </c:ext>
          </c:extLst>
        </c:ser>
        <c:ser>
          <c:idx val="35"/>
          <c:order val="35"/>
          <c:tx>
            <c:strRef>
              <c:f>'Installed Battery (Each)'!$AL$2</c:f>
              <c:strCache>
                <c:ptCount val="1"/>
                <c:pt idx="0">
                  <c:v>ag047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(Each)'!$AL$3:$AL$23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8000</c:v>
                </c:pt>
                <c:pt idx="6">
                  <c:v>8000</c:v>
                </c:pt>
                <c:pt idx="7">
                  <c:v>8000</c:v>
                </c:pt>
                <c:pt idx="8">
                  <c:v>8000</c:v>
                </c:pt>
                <c:pt idx="9">
                  <c:v>8000</c:v>
                </c:pt>
                <c:pt idx="10">
                  <c:v>19000</c:v>
                </c:pt>
                <c:pt idx="11">
                  <c:v>19000</c:v>
                </c:pt>
                <c:pt idx="12">
                  <c:v>19000</c:v>
                </c:pt>
                <c:pt idx="13">
                  <c:v>19000</c:v>
                </c:pt>
                <c:pt idx="14">
                  <c:v>38000</c:v>
                </c:pt>
                <c:pt idx="15">
                  <c:v>30000</c:v>
                </c:pt>
                <c:pt idx="16">
                  <c:v>30000</c:v>
                </c:pt>
                <c:pt idx="17">
                  <c:v>30000</c:v>
                </c:pt>
                <c:pt idx="18">
                  <c:v>52000</c:v>
                </c:pt>
                <c:pt idx="19">
                  <c:v>52000</c:v>
                </c:pt>
                <c:pt idx="20">
                  <c:v>41000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917-437F-9DC8-B772A11A170C}"/>
            </c:ext>
          </c:extLst>
        </c:ser>
        <c:ser>
          <c:idx val="36"/>
          <c:order val="36"/>
          <c:tx>
            <c:strRef>
              <c:f>'Installed Battery (Each)'!$AM$2</c:f>
              <c:strCache>
                <c:ptCount val="1"/>
                <c:pt idx="0">
                  <c:v>ag048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(Each)'!$AM$3:$AM$23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7000</c:v>
                </c:pt>
                <c:pt idx="7">
                  <c:v>7000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15000</c:v>
                </c:pt>
                <c:pt idx="12">
                  <c:v>15000</c:v>
                </c:pt>
                <c:pt idx="13">
                  <c:v>15000</c:v>
                </c:pt>
                <c:pt idx="14">
                  <c:v>15000</c:v>
                </c:pt>
                <c:pt idx="15">
                  <c:v>31000</c:v>
                </c:pt>
                <c:pt idx="16">
                  <c:v>24000</c:v>
                </c:pt>
                <c:pt idx="17">
                  <c:v>24000</c:v>
                </c:pt>
                <c:pt idx="18">
                  <c:v>24000</c:v>
                </c:pt>
                <c:pt idx="19">
                  <c:v>43000</c:v>
                </c:pt>
                <c:pt idx="20">
                  <c:v>43000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4917-437F-9DC8-B772A11A170C}"/>
            </c:ext>
          </c:extLst>
        </c:ser>
        <c:ser>
          <c:idx val="37"/>
          <c:order val="37"/>
          <c:tx>
            <c:strRef>
              <c:f>'Installed Battery (Each)'!$AN$2</c:f>
              <c:strCache>
                <c:ptCount val="1"/>
                <c:pt idx="0">
                  <c:v>ag049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(Each)'!$AN$3:$AN$23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7000</c:v>
                </c:pt>
                <c:pt idx="6">
                  <c:v>7000</c:v>
                </c:pt>
                <c:pt idx="7">
                  <c:v>7000</c:v>
                </c:pt>
                <c:pt idx="8">
                  <c:v>7000</c:v>
                </c:pt>
                <c:pt idx="9">
                  <c:v>16000</c:v>
                </c:pt>
                <c:pt idx="10">
                  <c:v>16000</c:v>
                </c:pt>
                <c:pt idx="11">
                  <c:v>16000</c:v>
                </c:pt>
                <c:pt idx="12">
                  <c:v>16000</c:v>
                </c:pt>
                <c:pt idx="13">
                  <c:v>27000</c:v>
                </c:pt>
                <c:pt idx="14">
                  <c:v>27000</c:v>
                </c:pt>
                <c:pt idx="15">
                  <c:v>20000</c:v>
                </c:pt>
                <c:pt idx="16">
                  <c:v>20000</c:v>
                </c:pt>
                <c:pt idx="17">
                  <c:v>39000</c:v>
                </c:pt>
                <c:pt idx="18">
                  <c:v>39000</c:v>
                </c:pt>
                <c:pt idx="19">
                  <c:v>47000</c:v>
                </c:pt>
                <c:pt idx="20">
                  <c:v>47000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4917-437F-9DC8-B772A11A170C}"/>
            </c:ext>
          </c:extLst>
        </c:ser>
        <c:ser>
          <c:idx val="38"/>
          <c:order val="38"/>
          <c:tx>
            <c:strRef>
              <c:f>'Installed Battery (Each)'!$AO$2</c:f>
              <c:strCache>
                <c:ptCount val="1"/>
                <c:pt idx="0">
                  <c:v>ag050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(Each)'!$AO$3:$AO$23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6000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12000</c:v>
                </c:pt>
                <c:pt idx="11">
                  <c:v>11000</c:v>
                </c:pt>
                <c:pt idx="12">
                  <c:v>11000</c:v>
                </c:pt>
                <c:pt idx="13">
                  <c:v>11000</c:v>
                </c:pt>
                <c:pt idx="14">
                  <c:v>19000</c:v>
                </c:pt>
                <c:pt idx="15">
                  <c:v>19000</c:v>
                </c:pt>
                <c:pt idx="16">
                  <c:v>14000</c:v>
                </c:pt>
                <c:pt idx="17">
                  <c:v>14000</c:v>
                </c:pt>
                <c:pt idx="18">
                  <c:v>23000</c:v>
                </c:pt>
                <c:pt idx="19">
                  <c:v>23000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4917-437F-9DC8-B772A11A170C}"/>
            </c:ext>
          </c:extLst>
        </c:ser>
        <c:ser>
          <c:idx val="39"/>
          <c:order val="39"/>
          <c:tx>
            <c:strRef>
              <c:f>'Installed Battery (Each)'!$AP$2</c:f>
              <c:strCache>
                <c:ptCount val="1"/>
                <c:pt idx="0">
                  <c:v>ag051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(Each)'!$AP$3:$AP$23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7000</c:v>
                </c:pt>
                <c:pt idx="6">
                  <c:v>7000</c:v>
                </c:pt>
                <c:pt idx="7">
                  <c:v>7000</c:v>
                </c:pt>
                <c:pt idx="8">
                  <c:v>7000</c:v>
                </c:pt>
                <c:pt idx="9">
                  <c:v>16000</c:v>
                </c:pt>
                <c:pt idx="10">
                  <c:v>16000</c:v>
                </c:pt>
                <c:pt idx="11">
                  <c:v>16000</c:v>
                </c:pt>
                <c:pt idx="12">
                  <c:v>16000</c:v>
                </c:pt>
                <c:pt idx="13">
                  <c:v>35000</c:v>
                </c:pt>
                <c:pt idx="14">
                  <c:v>35000</c:v>
                </c:pt>
                <c:pt idx="15">
                  <c:v>28000</c:v>
                </c:pt>
                <c:pt idx="16">
                  <c:v>28000</c:v>
                </c:pt>
                <c:pt idx="17">
                  <c:v>53000</c:v>
                </c:pt>
                <c:pt idx="18">
                  <c:v>53000</c:v>
                </c:pt>
                <c:pt idx="19">
                  <c:v>44000</c:v>
                </c:pt>
                <c:pt idx="20">
                  <c:v>44000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4917-437F-9DC8-B772A11A170C}"/>
            </c:ext>
          </c:extLst>
        </c:ser>
        <c:ser>
          <c:idx val="40"/>
          <c:order val="40"/>
          <c:tx>
            <c:strRef>
              <c:f>'Installed Battery (Each)'!$AQ$2</c:f>
              <c:strCache>
                <c:ptCount val="1"/>
                <c:pt idx="0">
                  <c:v>ag052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(Each)'!$AQ$3:$AQ$23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11000</c:v>
                </c:pt>
                <c:pt idx="6">
                  <c:v>11000</c:v>
                </c:pt>
                <c:pt idx="7">
                  <c:v>11000</c:v>
                </c:pt>
                <c:pt idx="8">
                  <c:v>11000</c:v>
                </c:pt>
                <c:pt idx="9">
                  <c:v>24000</c:v>
                </c:pt>
                <c:pt idx="10">
                  <c:v>24000</c:v>
                </c:pt>
                <c:pt idx="11">
                  <c:v>24000</c:v>
                </c:pt>
                <c:pt idx="12">
                  <c:v>24000</c:v>
                </c:pt>
                <c:pt idx="13">
                  <c:v>45000</c:v>
                </c:pt>
                <c:pt idx="14">
                  <c:v>45000</c:v>
                </c:pt>
                <c:pt idx="15">
                  <c:v>34000</c:v>
                </c:pt>
                <c:pt idx="16">
                  <c:v>34000</c:v>
                </c:pt>
                <c:pt idx="17">
                  <c:v>59000</c:v>
                </c:pt>
                <c:pt idx="18">
                  <c:v>59000</c:v>
                </c:pt>
                <c:pt idx="19">
                  <c:v>46000</c:v>
                </c:pt>
                <c:pt idx="20">
                  <c:v>46000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4917-437F-9DC8-B772A11A170C}"/>
            </c:ext>
          </c:extLst>
        </c:ser>
        <c:ser>
          <c:idx val="41"/>
          <c:order val="41"/>
          <c:tx>
            <c:strRef>
              <c:f>'Installed Battery (Each)'!$AR$2</c:f>
              <c:strCache>
                <c:ptCount val="1"/>
                <c:pt idx="0">
                  <c:v>ag053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(Each)'!$AR$3:$AR$23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9000</c:v>
                </c:pt>
                <c:pt idx="7">
                  <c:v>9000</c:v>
                </c:pt>
                <c:pt idx="8">
                  <c:v>9000</c:v>
                </c:pt>
                <c:pt idx="9">
                  <c:v>9000</c:v>
                </c:pt>
                <c:pt idx="10">
                  <c:v>9000</c:v>
                </c:pt>
                <c:pt idx="11">
                  <c:v>20000</c:v>
                </c:pt>
                <c:pt idx="12">
                  <c:v>20000</c:v>
                </c:pt>
                <c:pt idx="13">
                  <c:v>20000</c:v>
                </c:pt>
                <c:pt idx="14">
                  <c:v>20000</c:v>
                </c:pt>
                <c:pt idx="15">
                  <c:v>34000</c:v>
                </c:pt>
                <c:pt idx="16">
                  <c:v>25000</c:v>
                </c:pt>
                <c:pt idx="17">
                  <c:v>25000</c:v>
                </c:pt>
                <c:pt idx="18">
                  <c:v>25000</c:v>
                </c:pt>
                <c:pt idx="19">
                  <c:v>25000</c:v>
                </c:pt>
                <c:pt idx="20">
                  <c:v>42000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4917-437F-9DC8-B772A11A170C}"/>
            </c:ext>
          </c:extLst>
        </c:ser>
        <c:ser>
          <c:idx val="42"/>
          <c:order val="42"/>
          <c:tx>
            <c:strRef>
              <c:f>'Installed Battery (Each)'!$AS$2</c:f>
              <c:strCache>
                <c:ptCount val="1"/>
                <c:pt idx="0">
                  <c:v>ag054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(Each)'!$AS$3:$AS$23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12000</c:v>
                </c:pt>
                <c:pt idx="7">
                  <c:v>12000</c:v>
                </c:pt>
                <c:pt idx="8">
                  <c:v>12000</c:v>
                </c:pt>
                <c:pt idx="9">
                  <c:v>12000</c:v>
                </c:pt>
                <c:pt idx="10">
                  <c:v>12000</c:v>
                </c:pt>
                <c:pt idx="11">
                  <c:v>32000</c:v>
                </c:pt>
                <c:pt idx="12">
                  <c:v>32000</c:v>
                </c:pt>
                <c:pt idx="13">
                  <c:v>32000</c:v>
                </c:pt>
                <c:pt idx="14">
                  <c:v>32000</c:v>
                </c:pt>
                <c:pt idx="15">
                  <c:v>56000</c:v>
                </c:pt>
                <c:pt idx="16">
                  <c:v>44000</c:v>
                </c:pt>
                <c:pt idx="17">
                  <c:v>44000</c:v>
                </c:pt>
                <c:pt idx="18">
                  <c:v>44000</c:v>
                </c:pt>
                <c:pt idx="19">
                  <c:v>77000</c:v>
                </c:pt>
                <c:pt idx="20">
                  <c:v>77000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4917-437F-9DC8-B772A11A170C}"/>
            </c:ext>
          </c:extLst>
        </c:ser>
        <c:ser>
          <c:idx val="43"/>
          <c:order val="43"/>
          <c:tx>
            <c:strRef>
              <c:f>'Installed Battery (Each)'!$AT$2</c:f>
              <c:strCache>
                <c:ptCount val="1"/>
                <c:pt idx="0">
                  <c:v>ag055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(Each)'!$AT$3:$AT$23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19000</c:v>
                </c:pt>
                <c:pt idx="6">
                  <c:v>19000</c:v>
                </c:pt>
                <c:pt idx="7">
                  <c:v>19000</c:v>
                </c:pt>
                <c:pt idx="8">
                  <c:v>19000</c:v>
                </c:pt>
                <c:pt idx="9">
                  <c:v>41000</c:v>
                </c:pt>
                <c:pt idx="10">
                  <c:v>41000</c:v>
                </c:pt>
                <c:pt idx="11">
                  <c:v>41000</c:v>
                </c:pt>
                <c:pt idx="12">
                  <c:v>41000</c:v>
                </c:pt>
                <c:pt idx="13">
                  <c:v>69000</c:v>
                </c:pt>
                <c:pt idx="14">
                  <c:v>69000</c:v>
                </c:pt>
                <c:pt idx="15">
                  <c:v>50000</c:v>
                </c:pt>
                <c:pt idx="16">
                  <c:v>50000</c:v>
                </c:pt>
                <c:pt idx="17">
                  <c:v>86000</c:v>
                </c:pt>
                <c:pt idx="18">
                  <c:v>86000</c:v>
                </c:pt>
                <c:pt idx="19">
                  <c:v>64000</c:v>
                </c:pt>
                <c:pt idx="20">
                  <c:v>104000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4917-437F-9DC8-B772A11A170C}"/>
            </c:ext>
          </c:extLst>
        </c:ser>
        <c:ser>
          <c:idx val="44"/>
          <c:order val="44"/>
          <c:tx>
            <c:strRef>
              <c:f>'Installed Battery (Each)'!$AU$2</c:f>
              <c:strCache>
                <c:ptCount val="1"/>
                <c:pt idx="0">
                  <c:v>ag056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(Each)'!$AU$3:$AU$23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15000</c:v>
                </c:pt>
                <c:pt idx="6">
                  <c:v>15000</c:v>
                </c:pt>
                <c:pt idx="7">
                  <c:v>15000</c:v>
                </c:pt>
                <c:pt idx="8">
                  <c:v>15000</c:v>
                </c:pt>
                <c:pt idx="9">
                  <c:v>33000</c:v>
                </c:pt>
                <c:pt idx="10">
                  <c:v>33000</c:v>
                </c:pt>
                <c:pt idx="11">
                  <c:v>33000</c:v>
                </c:pt>
                <c:pt idx="12">
                  <c:v>33000</c:v>
                </c:pt>
                <c:pt idx="13">
                  <c:v>58000</c:v>
                </c:pt>
                <c:pt idx="14">
                  <c:v>58000</c:v>
                </c:pt>
                <c:pt idx="15">
                  <c:v>43000</c:v>
                </c:pt>
                <c:pt idx="16">
                  <c:v>71000</c:v>
                </c:pt>
                <c:pt idx="17">
                  <c:v>71000</c:v>
                </c:pt>
                <c:pt idx="18">
                  <c:v>71000</c:v>
                </c:pt>
                <c:pt idx="19">
                  <c:v>84000</c:v>
                </c:pt>
                <c:pt idx="20">
                  <c:v>84000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4917-437F-9DC8-B772A11A170C}"/>
            </c:ext>
          </c:extLst>
        </c:ser>
        <c:ser>
          <c:idx val="45"/>
          <c:order val="45"/>
          <c:tx>
            <c:strRef>
              <c:f>'Installed Battery (Each)'!$AV$2</c:f>
              <c:strCache>
                <c:ptCount val="1"/>
                <c:pt idx="0">
                  <c:v>ag058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(Each)'!$AV$3:$AV$23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21000</c:v>
                </c:pt>
                <c:pt idx="7">
                  <c:v>21000</c:v>
                </c:pt>
                <c:pt idx="8">
                  <c:v>21000</c:v>
                </c:pt>
                <c:pt idx="9">
                  <c:v>21000</c:v>
                </c:pt>
                <c:pt idx="10">
                  <c:v>44000</c:v>
                </c:pt>
                <c:pt idx="11">
                  <c:v>44000</c:v>
                </c:pt>
                <c:pt idx="12">
                  <c:v>44000</c:v>
                </c:pt>
                <c:pt idx="13">
                  <c:v>71000</c:v>
                </c:pt>
                <c:pt idx="14">
                  <c:v>71000</c:v>
                </c:pt>
                <c:pt idx="15">
                  <c:v>71000</c:v>
                </c:pt>
                <c:pt idx="16">
                  <c:v>82000</c:v>
                </c:pt>
                <c:pt idx="17">
                  <c:v>82000</c:v>
                </c:pt>
                <c:pt idx="18">
                  <c:v>82000</c:v>
                </c:pt>
                <c:pt idx="19">
                  <c:v>119000</c:v>
                </c:pt>
                <c:pt idx="20">
                  <c:v>95000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4917-437F-9DC8-B772A11A170C}"/>
            </c:ext>
          </c:extLst>
        </c:ser>
        <c:ser>
          <c:idx val="46"/>
          <c:order val="46"/>
          <c:tx>
            <c:strRef>
              <c:f>'Installed Battery (Each)'!$AW$2</c:f>
              <c:strCache>
                <c:ptCount val="1"/>
                <c:pt idx="0">
                  <c:v>ag059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(Each)'!$AW$3:$AW$23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10000</c:v>
                </c:pt>
                <c:pt idx="7">
                  <c:v>10000</c:v>
                </c:pt>
                <c:pt idx="8">
                  <c:v>10000</c:v>
                </c:pt>
                <c:pt idx="9">
                  <c:v>10000</c:v>
                </c:pt>
                <c:pt idx="10">
                  <c:v>22000</c:v>
                </c:pt>
                <c:pt idx="11">
                  <c:v>22000</c:v>
                </c:pt>
                <c:pt idx="12">
                  <c:v>22000</c:v>
                </c:pt>
                <c:pt idx="13">
                  <c:v>22000</c:v>
                </c:pt>
                <c:pt idx="14">
                  <c:v>43000</c:v>
                </c:pt>
                <c:pt idx="15">
                  <c:v>43000</c:v>
                </c:pt>
                <c:pt idx="16">
                  <c:v>33000</c:v>
                </c:pt>
                <c:pt idx="17">
                  <c:v>33000</c:v>
                </c:pt>
                <c:pt idx="18">
                  <c:v>58000</c:v>
                </c:pt>
                <c:pt idx="19">
                  <c:v>58000</c:v>
                </c:pt>
                <c:pt idx="20">
                  <c:v>46000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4917-437F-9DC8-B772A11A170C}"/>
            </c:ext>
          </c:extLst>
        </c:ser>
        <c:ser>
          <c:idx val="47"/>
          <c:order val="47"/>
          <c:tx>
            <c:strRef>
              <c:f>'Installed Battery (Each)'!$AX$2</c:f>
              <c:strCache>
                <c:ptCount val="1"/>
                <c:pt idx="0">
                  <c:v>ag060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(Each)'!$AX$3:$AX$23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6000</c:v>
                </c:pt>
                <c:pt idx="6">
                  <c:v>6000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15000</c:v>
                </c:pt>
                <c:pt idx="11">
                  <c:v>15000</c:v>
                </c:pt>
                <c:pt idx="12">
                  <c:v>15000</c:v>
                </c:pt>
                <c:pt idx="13">
                  <c:v>15000</c:v>
                </c:pt>
                <c:pt idx="14">
                  <c:v>28000</c:v>
                </c:pt>
                <c:pt idx="15">
                  <c:v>22000</c:v>
                </c:pt>
                <c:pt idx="16">
                  <c:v>22000</c:v>
                </c:pt>
                <c:pt idx="17">
                  <c:v>22000</c:v>
                </c:pt>
                <c:pt idx="18">
                  <c:v>41000</c:v>
                </c:pt>
                <c:pt idx="19">
                  <c:v>41000</c:v>
                </c:pt>
                <c:pt idx="20">
                  <c:v>32000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4917-437F-9DC8-B772A11A170C}"/>
            </c:ext>
          </c:extLst>
        </c:ser>
        <c:ser>
          <c:idx val="48"/>
          <c:order val="48"/>
          <c:tx>
            <c:strRef>
              <c:f>'Installed Battery (Each)'!$AY$2</c:f>
              <c:strCache>
                <c:ptCount val="1"/>
                <c:pt idx="0">
                  <c:v>ag062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(Each)'!$AY$3:$AY$23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12000</c:v>
                </c:pt>
                <c:pt idx="6">
                  <c:v>12000</c:v>
                </c:pt>
                <c:pt idx="7">
                  <c:v>12000</c:v>
                </c:pt>
                <c:pt idx="8">
                  <c:v>12000</c:v>
                </c:pt>
                <c:pt idx="9">
                  <c:v>28000</c:v>
                </c:pt>
                <c:pt idx="10">
                  <c:v>28000</c:v>
                </c:pt>
                <c:pt idx="11">
                  <c:v>28000</c:v>
                </c:pt>
                <c:pt idx="12">
                  <c:v>28000</c:v>
                </c:pt>
                <c:pt idx="13">
                  <c:v>54000</c:v>
                </c:pt>
                <c:pt idx="14">
                  <c:v>54000</c:v>
                </c:pt>
                <c:pt idx="15">
                  <c:v>42000</c:v>
                </c:pt>
                <c:pt idx="16">
                  <c:v>74000</c:v>
                </c:pt>
                <c:pt idx="17">
                  <c:v>74000</c:v>
                </c:pt>
                <c:pt idx="18">
                  <c:v>74000</c:v>
                </c:pt>
                <c:pt idx="19">
                  <c:v>96000</c:v>
                </c:pt>
                <c:pt idx="20">
                  <c:v>96000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4917-437F-9DC8-B772A11A170C}"/>
            </c:ext>
          </c:extLst>
        </c:ser>
        <c:ser>
          <c:idx val="49"/>
          <c:order val="49"/>
          <c:tx>
            <c:strRef>
              <c:f>'Installed Battery (Each)'!$AZ$2</c:f>
              <c:strCache>
                <c:ptCount val="1"/>
                <c:pt idx="0">
                  <c:v>ag063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(Each)'!$AZ$3:$AZ$23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12000</c:v>
                </c:pt>
                <c:pt idx="7">
                  <c:v>12000</c:v>
                </c:pt>
                <c:pt idx="8">
                  <c:v>12000</c:v>
                </c:pt>
                <c:pt idx="9">
                  <c:v>12000</c:v>
                </c:pt>
                <c:pt idx="10">
                  <c:v>27000</c:v>
                </c:pt>
                <c:pt idx="11">
                  <c:v>27000</c:v>
                </c:pt>
                <c:pt idx="12">
                  <c:v>27000</c:v>
                </c:pt>
                <c:pt idx="13">
                  <c:v>27000</c:v>
                </c:pt>
                <c:pt idx="14">
                  <c:v>47000</c:v>
                </c:pt>
                <c:pt idx="15">
                  <c:v>47000</c:v>
                </c:pt>
                <c:pt idx="16">
                  <c:v>35000</c:v>
                </c:pt>
                <c:pt idx="17">
                  <c:v>35000</c:v>
                </c:pt>
                <c:pt idx="18">
                  <c:v>57000</c:v>
                </c:pt>
                <c:pt idx="19">
                  <c:v>57000</c:v>
                </c:pt>
                <c:pt idx="20">
                  <c:v>42000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4917-437F-9DC8-B772A11A170C}"/>
            </c:ext>
          </c:extLst>
        </c:ser>
        <c:ser>
          <c:idx val="50"/>
          <c:order val="50"/>
          <c:tx>
            <c:strRef>
              <c:f>'Installed Battery (Each)'!$BA$2</c:f>
              <c:strCache>
                <c:ptCount val="1"/>
                <c:pt idx="0">
                  <c:v>ag064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(Each)'!$BA$3:$BA$23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7000</c:v>
                </c:pt>
                <c:pt idx="7">
                  <c:v>7000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15000</c:v>
                </c:pt>
                <c:pt idx="12">
                  <c:v>15000</c:v>
                </c:pt>
                <c:pt idx="13">
                  <c:v>15000</c:v>
                </c:pt>
                <c:pt idx="14">
                  <c:v>15000</c:v>
                </c:pt>
                <c:pt idx="15">
                  <c:v>25000</c:v>
                </c:pt>
                <c:pt idx="16">
                  <c:v>18000</c:v>
                </c:pt>
                <c:pt idx="17">
                  <c:v>18000</c:v>
                </c:pt>
                <c:pt idx="18">
                  <c:v>18000</c:v>
                </c:pt>
                <c:pt idx="19">
                  <c:v>18000</c:v>
                </c:pt>
                <c:pt idx="20">
                  <c:v>38000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4917-437F-9DC8-B772A11A170C}"/>
            </c:ext>
          </c:extLst>
        </c:ser>
        <c:ser>
          <c:idx val="51"/>
          <c:order val="51"/>
          <c:tx>
            <c:strRef>
              <c:f>'Installed Battery (Each)'!$BB$2</c:f>
              <c:strCache>
                <c:ptCount val="1"/>
                <c:pt idx="0">
                  <c:v>ag065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(Each)'!$BB$3:$BB$23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10000</c:v>
                </c:pt>
                <c:pt idx="6">
                  <c:v>10000</c:v>
                </c:pt>
                <c:pt idx="7">
                  <c:v>10000</c:v>
                </c:pt>
                <c:pt idx="8">
                  <c:v>10000</c:v>
                </c:pt>
                <c:pt idx="9">
                  <c:v>22000</c:v>
                </c:pt>
                <c:pt idx="10">
                  <c:v>22000</c:v>
                </c:pt>
                <c:pt idx="11">
                  <c:v>22000</c:v>
                </c:pt>
                <c:pt idx="12">
                  <c:v>22000</c:v>
                </c:pt>
                <c:pt idx="13">
                  <c:v>45000</c:v>
                </c:pt>
                <c:pt idx="14">
                  <c:v>45000</c:v>
                </c:pt>
                <c:pt idx="15">
                  <c:v>35000</c:v>
                </c:pt>
                <c:pt idx="16">
                  <c:v>35000</c:v>
                </c:pt>
                <c:pt idx="17">
                  <c:v>64000</c:v>
                </c:pt>
                <c:pt idx="18">
                  <c:v>64000</c:v>
                </c:pt>
                <c:pt idx="19">
                  <c:v>52000</c:v>
                </c:pt>
                <c:pt idx="20">
                  <c:v>85000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4917-437F-9DC8-B772A11A170C}"/>
            </c:ext>
          </c:extLst>
        </c:ser>
        <c:ser>
          <c:idx val="52"/>
          <c:order val="52"/>
          <c:tx>
            <c:strRef>
              <c:f>'Installed Battery (Each)'!$BC$2</c:f>
              <c:strCache>
                <c:ptCount val="1"/>
                <c:pt idx="0">
                  <c:v>ag066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(Each)'!$BC$3:$BC$23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6000</c:v>
                </c:pt>
                <c:pt idx="6">
                  <c:v>6000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13000</c:v>
                </c:pt>
                <c:pt idx="11">
                  <c:v>13000</c:v>
                </c:pt>
                <c:pt idx="12">
                  <c:v>13000</c:v>
                </c:pt>
                <c:pt idx="13">
                  <c:v>13000</c:v>
                </c:pt>
                <c:pt idx="14">
                  <c:v>22000</c:v>
                </c:pt>
                <c:pt idx="15">
                  <c:v>16000</c:v>
                </c:pt>
                <c:pt idx="16">
                  <c:v>16000</c:v>
                </c:pt>
                <c:pt idx="17">
                  <c:v>16000</c:v>
                </c:pt>
                <c:pt idx="18">
                  <c:v>27000</c:v>
                </c:pt>
                <c:pt idx="19">
                  <c:v>27000</c:v>
                </c:pt>
                <c:pt idx="2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4917-437F-9DC8-B772A11A170C}"/>
            </c:ext>
          </c:extLst>
        </c:ser>
        <c:ser>
          <c:idx val="53"/>
          <c:order val="53"/>
          <c:tx>
            <c:strRef>
              <c:f>'Installed Battery (Each)'!$BD$2</c:f>
              <c:strCache>
                <c:ptCount val="1"/>
                <c:pt idx="0">
                  <c:v>ag067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(Each)'!$BD$3:$BD$23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13000</c:v>
                </c:pt>
                <c:pt idx="7">
                  <c:v>13000</c:v>
                </c:pt>
                <c:pt idx="8">
                  <c:v>13000</c:v>
                </c:pt>
                <c:pt idx="9">
                  <c:v>13000</c:v>
                </c:pt>
                <c:pt idx="10">
                  <c:v>30000</c:v>
                </c:pt>
                <c:pt idx="11">
                  <c:v>30000</c:v>
                </c:pt>
                <c:pt idx="12">
                  <c:v>30000</c:v>
                </c:pt>
                <c:pt idx="13">
                  <c:v>30000</c:v>
                </c:pt>
                <c:pt idx="14">
                  <c:v>50000</c:v>
                </c:pt>
                <c:pt idx="15">
                  <c:v>50000</c:v>
                </c:pt>
                <c:pt idx="16">
                  <c:v>37000</c:v>
                </c:pt>
                <c:pt idx="17">
                  <c:v>37000</c:v>
                </c:pt>
                <c:pt idx="18">
                  <c:v>63000</c:v>
                </c:pt>
                <c:pt idx="19">
                  <c:v>63000</c:v>
                </c:pt>
                <c:pt idx="20">
                  <c:v>46000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4917-437F-9DC8-B772A11A170C}"/>
            </c:ext>
          </c:extLst>
        </c:ser>
        <c:ser>
          <c:idx val="54"/>
          <c:order val="54"/>
          <c:tx>
            <c:strRef>
              <c:f>'Installed Battery (Each)'!$BE$2</c:f>
              <c:strCache>
                <c:ptCount val="1"/>
                <c:pt idx="0">
                  <c:v>ag068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(Each)'!$BE$3:$BE$23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14000</c:v>
                </c:pt>
                <c:pt idx="7">
                  <c:v>14000</c:v>
                </c:pt>
                <c:pt idx="8">
                  <c:v>14000</c:v>
                </c:pt>
                <c:pt idx="9">
                  <c:v>14000</c:v>
                </c:pt>
                <c:pt idx="10">
                  <c:v>34000</c:v>
                </c:pt>
                <c:pt idx="11">
                  <c:v>34000</c:v>
                </c:pt>
                <c:pt idx="12">
                  <c:v>34000</c:v>
                </c:pt>
                <c:pt idx="13">
                  <c:v>34000</c:v>
                </c:pt>
                <c:pt idx="14">
                  <c:v>57000</c:v>
                </c:pt>
                <c:pt idx="15">
                  <c:v>57000</c:v>
                </c:pt>
                <c:pt idx="16">
                  <c:v>43000</c:v>
                </c:pt>
                <c:pt idx="17">
                  <c:v>43000</c:v>
                </c:pt>
                <c:pt idx="18">
                  <c:v>71000</c:v>
                </c:pt>
                <c:pt idx="19">
                  <c:v>71000</c:v>
                </c:pt>
                <c:pt idx="20">
                  <c:v>51000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4917-437F-9DC8-B772A11A170C}"/>
            </c:ext>
          </c:extLst>
        </c:ser>
        <c:ser>
          <c:idx val="55"/>
          <c:order val="55"/>
          <c:tx>
            <c:strRef>
              <c:f>'Installed Battery (Each)'!$BF$2</c:f>
              <c:strCache>
                <c:ptCount val="1"/>
                <c:pt idx="0">
                  <c:v>ag069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(Each)'!$BF$3:$BF$23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11000</c:v>
                </c:pt>
                <c:pt idx="7">
                  <c:v>11000</c:v>
                </c:pt>
                <c:pt idx="8">
                  <c:v>11000</c:v>
                </c:pt>
                <c:pt idx="9">
                  <c:v>11000</c:v>
                </c:pt>
                <c:pt idx="10">
                  <c:v>27000</c:v>
                </c:pt>
                <c:pt idx="11">
                  <c:v>27000</c:v>
                </c:pt>
                <c:pt idx="12">
                  <c:v>27000</c:v>
                </c:pt>
                <c:pt idx="13">
                  <c:v>27000</c:v>
                </c:pt>
                <c:pt idx="14">
                  <c:v>46000</c:v>
                </c:pt>
                <c:pt idx="15">
                  <c:v>46000</c:v>
                </c:pt>
                <c:pt idx="16">
                  <c:v>35000</c:v>
                </c:pt>
                <c:pt idx="17">
                  <c:v>35000</c:v>
                </c:pt>
                <c:pt idx="18">
                  <c:v>59000</c:v>
                </c:pt>
                <c:pt idx="19">
                  <c:v>59000</c:v>
                </c:pt>
                <c:pt idx="20">
                  <c:v>43000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4917-437F-9DC8-B772A11A170C}"/>
            </c:ext>
          </c:extLst>
        </c:ser>
        <c:ser>
          <c:idx val="56"/>
          <c:order val="56"/>
          <c:tx>
            <c:strRef>
              <c:f>'Installed Battery (Each)'!$BG$2</c:f>
              <c:strCache>
                <c:ptCount val="1"/>
                <c:pt idx="0">
                  <c:v>ag070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(Each)'!$BG$3:$BG$23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15000</c:v>
                </c:pt>
                <c:pt idx="6">
                  <c:v>15000</c:v>
                </c:pt>
                <c:pt idx="7">
                  <c:v>15000</c:v>
                </c:pt>
                <c:pt idx="8">
                  <c:v>15000</c:v>
                </c:pt>
                <c:pt idx="9">
                  <c:v>33000</c:v>
                </c:pt>
                <c:pt idx="10">
                  <c:v>33000</c:v>
                </c:pt>
                <c:pt idx="11">
                  <c:v>33000</c:v>
                </c:pt>
                <c:pt idx="12">
                  <c:v>33000</c:v>
                </c:pt>
                <c:pt idx="13">
                  <c:v>56000</c:v>
                </c:pt>
                <c:pt idx="14">
                  <c:v>56000</c:v>
                </c:pt>
                <c:pt idx="15">
                  <c:v>41000</c:v>
                </c:pt>
                <c:pt idx="16">
                  <c:v>69000</c:v>
                </c:pt>
                <c:pt idx="17">
                  <c:v>69000</c:v>
                </c:pt>
                <c:pt idx="18">
                  <c:v>69000</c:v>
                </c:pt>
                <c:pt idx="19">
                  <c:v>85000</c:v>
                </c:pt>
                <c:pt idx="20">
                  <c:v>85000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4917-437F-9DC8-B772A11A170C}"/>
            </c:ext>
          </c:extLst>
        </c:ser>
        <c:ser>
          <c:idx val="57"/>
          <c:order val="57"/>
          <c:tx>
            <c:strRef>
              <c:f>'Installed Battery (Each)'!$BH$2</c:f>
              <c:strCache>
                <c:ptCount val="1"/>
                <c:pt idx="0">
                  <c:v>ag071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(Each)'!$BH$3:$BH$23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8000</c:v>
                </c:pt>
                <c:pt idx="6">
                  <c:v>8000</c:v>
                </c:pt>
                <c:pt idx="7">
                  <c:v>8000</c:v>
                </c:pt>
                <c:pt idx="8">
                  <c:v>8000</c:v>
                </c:pt>
                <c:pt idx="9">
                  <c:v>17000</c:v>
                </c:pt>
                <c:pt idx="10">
                  <c:v>17000</c:v>
                </c:pt>
                <c:pt idx="11">
                  <c:v>17000</c:v>
                </c:pt>
                <c:pt idx="12">
                  <c:v>17000</c:v>
                </c:pt>
                <c:pt idx="13">
                  <c:v>32000</c:v>
                </c:pt>
                <c:pt idx="14">
                  <c:v>32000</c:v>
                </c:pt>
                <c:pt idx="15">
                  <c:v>24000</c:v>
                </c:pt>
                <c:pt idx="16">
                  <c:v>24000</c:v>
                </c:pt>
                <c:pt idx="17">
                  <c:v>42000</c:v>
                </c:pt>
                <c:pt idx="18">
                  <c:v>42000</c:v>
                </c:pt>
                <c:pt idx="19">
                  <c:v>33000</c:v>
                </c:pt>
                <c:pt idx="20">
                  <c:v>33000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4917-437F-9DC8-B772A11A170C}"/>
            </c:ext>
          </c:extLst>
        </c:ser>
        <c:ser>
          <c:idx val="58"/>
          <c:order val="58"/>
          <c:tx>
            <c:strRef>
              <c:f>'Installed Battery (Each)'!$BI$2</c:f>
              <c:strCache>
                <c:ptCount val="1"/>
                <c:pt idx="0">
                  <c:v>ag072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(Each)'!$BI$3:$BI$23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11000</c:v>
                </c:pt>
                <c:pt idx="11">
                  <c:v>11000</c:v>
                </c:pt>
                <c:pt idx="12">
                  <c:v>11000</c:v>
                </c:pt>
                <c:pt idx="13">
                  <c:v>11000</c:v>
                </c:pt>
                <c:pt idx="14">
                  <c:v>35000</c:v>
                </c:pt>
                <c:pt idx="15">
                  <c:v>35000</c:v>
                </c:pt>
                <c:pt idx="16">
                  <c:v>30000</c:v>
                </c:pt>
                <c:pt idx="17">
                  <c:v>30000</c:v>
                </c:pt>
                <c:pt idx="18">
                  <c:v>58000</c:v>
                </c:pt>
                <c:pt idx="19">
                  <c:v>58000</c:v>
                </c:pt>
                <c:pt idx="20">
                  <c:v>52000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4917-437F-9DC8-B772A11A170C}"/>
            </c:ext>
          </c:extLst>
        </c:ser>
        <c:ser>
          <c:idx val="59"/>
          <c:order val="59"/>
          <c:tx>
            <c:strRef>
              <c:f>'Installed Battery (Each)'!$BJ$2</c:f>
              <c:strCache>
                <c:ptCount val="1"/>
                <c:pt idx="0">
                  <c:v>ag073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(Each)'!$BJ$3:$BJ$23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8000</c:v>
                </c:pt>
                <c:pt idx="7">
                  <c:v>8000</c:v>
                </c:pt>
                <c:pt idx="8">
                  <c:v>8000</c:v>
                </c:pt>
                <c:pt idx="9">
                  <c:v>8000</c:v>
                </c:pt>
                <c:pt idx="10">
                  <c:v>17000</c:v>
                </c:pt>
                <c:pt idx="11">
                  <c:v>17000</c:v>
                </c:pt>
                <c:pt idx="12">
                  <c:v>17000</c:v>
                </c:pt>
                <c:pt idx="13">
                  <c:v>17000</c:v>
                </c:pt>
                <c:pt idx="14">
                  <c:v>29000</c:v>
                </c:pt>
                <c:pt idx="15">
                  <c:v>29000</c:v>
                </c:pt>
                <c:pt idx="16">
                  <c:v>21000</c:v>
                </c:pt>
                <c:pt idx="17">
                  <c:v>21000</c:v>
                </c:pt>
                <c:pt idx="18">
                  <c:v>38000</c:v>
                </c:pt>
                <c:pt idx="19">
                  <c:v>38000</c:v>
                </c:pt>
                <c:pt idx="20">
                  <c:v>29000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4917-437F-9DC8-B772A11A170C}"/>
            </c:ext>
          </c:extLst>
        </c:ser>
        <c:ser>
          <c:idx val="60"/>
          <c:order val="60"/>
          <c:tx>
            <c:strRef>
              <c:f>'Installed Battery (Each)'!$BK$2</c:f>
              <c:strCache>
                <c:ptCount val="1"/>
                <c:pt idx="0">
                  <c:v>ag074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(Each)'!$BK$3:$BK$23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8000</c:v>
                </c:pt>
                <c:pt idx="6">
                  <c:v>8000</c:v>
                </c:pt>
                <c:pt idx="7">
                  <c:v>8000</c:v>
                </c:pt>
                <c:pt idx="8">
                  <c:v>8000</c:v>
                </c:pt>
                <c:pt idx="9">
                  <c:v>18000</c:v>
                </c:pt>
                <c:pt idx="10">
                  <c:v>18000</c:v>
                </c:pt>
                <c:pt idx="11">
                  <c:v>18000</c:v>
                </c:pt>
                <c:pt idx="12">
                  <c:v>18000</c:v>
                </c:pt>
                <c:pt idx="13">
                  <c:v>41000</c:v>
                </c:pt>
                <c:pt idx="14">
                  <c:v>41000</c:v>
                </c:pt>
                <c:pt idx="15">
                  <c:v>55000</c:v>
                </c:pt>
                <c:pt idx="16">
                  <c:v>55000</c:v>
                </c:pt>
                <c:pt idx="17">
                  <c:v>55000</c:v>
                </c:pt>
                <c:pt idx="18">
                  <c:v>55000</c:v>
                </c:pt>
                <c:pt idx="19">
                  <c:v>76000</c:v>
                </c:pt>
                <c:pt idx="20">
                  <c:v>76000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4917-437F-9DC8-B772A11A170C}"/>
            </c:ext>
          </c:extLst>
        </c:ser>
        <c:ser>
          <c:idx val="61"/>
          <c:order val="61"/>
          <c:tx>
            <c:strRef>
              <c:f>'Installed Battery (Each)'!$BL$2</c:f>
              <c:strCache>
                <c:ptCount val="1"/>
                <c:pt idx="0">
                  <c:v>ag075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(Each)'!$BL$3:$BL$23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25000</c:v>
                </c:pt>
                <c:pt idx="6">
                  <c:v>25000</c:v>
                </c:pt>
                <c:pt idx="7">
                  <c:v>25000</c:v>
                </c:pt>
                <c:pt idx="8">
                  <c:v>50000</c:v>
                </c:pt>
                <c:pt idx="9">
                  <c:v>50000</c:v>
                </c:pt>
                <c:pt idx="10">
                  <c:v>50000</c:v>
                </c:pt>
                <c:pt idx="11">
                  <c:v>50000</c:v>
                </c:pt>
                <c:pt idx="12">
                  <c:v>81000</c:v>
                </c:pt>
                <c:pt idx="13">
                  <c:v>81000</c:v>
                </c:pt>
                <c:pt idx="14">
                  <c:v>81000</c:v>
                </c:pt>
                <c:pt idx="15">
                  <c:v>90000</c:v>
                </c:pt>
                <c:pt idx="16">
                  <c:v>90000</c:v>
                </c:pt>
                <c:pt idx="17">
                  <c:v>90000</c:v>
                </c:pt>
                <c:pt idx="18">
                  <c:v>102000</c:v>
                </c:pt>
                <c:pt idx="19">
                  <c:v>102000</c:v>
                </c:pt>
                <c:pt idx="20">
                  <c:v>102000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4917-437F-9DC8-B772A11A170C}"/>
            </c:ext>
          </c:extLst>
        </c:ser>
        <c:ser>
          <c:idx val="62"/>
          <c:order val="62"/>
          <c:tx>
            <c:strRef>
              <c:f>'Installed Battery (Each)'!$BM$2</c:f>
              <c:strCache>
                <c:ptCount val="1"/>
                <c:pt idx="0">
                  <c:v>ag076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(Each)'!$BM$3:$BM$23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8000</c:v>
                </c:pt>
                <c:pt idx="7">
                  <c:v>8000</c:v>
                </c:pt>
                <c:pt idx="8">
                  <c:v>8000</c:v>
                </c:pt>
                <c:pt idx="9">
                  <c:v>8000</c:v>
                </c:pt>
                <c:pt idx="10">
                  <c:v>22000</c:v>
                </c:pt>
                <c:pt idx="11">
                  <c:v>22000</c:v>
                </c:pt>
                <c:pt idx="12">
                  <c:v>22000</c:v>
                </c:pt>
                <c:pt idx="13">
                  <c:v>22000</c:v>
                </c:pt>
                <c:pt idx="14">
                  <c:v>44000</c:v>
                </c:pt>
                <c:pt idx="15">
                  <c:v>44000</c:v>
                </c:pt>
                <c:pt idx="16">
                  <c:v>36000</c:v>
                </c:pt>
                <c:pt idx="17">
                  <c:v>36000</c:v>
                </c:pt>
                <c:pt idx="18">
                  <c:v>61000</c:v>
                </c:pt>
                <c:pt idx="19">
                  <c:v>61000</c:v>
                </c:pt>
                <c:pt idx="20">
                  <c:v>47000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4917-437F-9DC8-B772A11A170C}"/>
            </c:ext>
          </c:extLst>
        </c:ser>
        <c:ser>
          <c:idx val="63"/>
          <c:order val="63"/>
          <c:tx>
            <c:strRef>
              <c:f>'Installed Battery (Each)'!$BN$2</c:f>
              <c:strCache>
                <c:ptCount val="1"/>
                <c:pt idx="0">
                  <c:v>ag077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(Each)'!$BN$3:$BN$23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6000</c:v>
                </c:pt>
                <c:pt idx="6">
                  <c:v>6000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15000</c:v>
                </c:pt>
                <c:pt idx="11">
                  <c:v>15000</c:v>
                </c:pt>
                <c:pt idx="12">
                  <c:v>15000</c:v>
                </c:pt>
                <c:pt idx="13">
                  <c:v>15000</c:v>
                </c:pt>
                <c:pt idx="14">
                  <c:v>29000</c:v>
                </c:pt>
                <c:pt idx="15">
                  <c:v>23000</c:v>
                </c:pt>
                <c:pt idx="16">
                  <c:v>23000</c:v>
                </c:pt>
                <c:pt idx="17">
                  <c:v>23000</c:v>
                </c:pt>
                <c:pt idx="18">
                  <c:v>44000</c:v>
                </c:pt>
                <c:pt idx="19">
                  <c:v>44000</c:v>
                </c:pt>
                <c:pt idx="20">
                  <c:v>35000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4917-437F-9DC8-B772A11A170C}"/>
            </c:ext>
          </c:extLst>
        </c:ser>
        <c:ser>
          <c:idx val="64"/>
          <c:order val="64"/>
          <c:tx>
            <c:strRef>
              <c:f>'Installed Battery (Each)'!$BO$2</c:f>
              <c:strCache>
                <c:ptCount val="1"/>
                <c:pt idx="0">
                  <c:v>ag078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(Each)'!$BO$3:$BO$23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10000</c:v>
                </c:pt>
                <c:pt idx="6">
                  <c:v>10000</c:v>
                </c:pt>
                <c:pt idx="7">
                  <c:v>10000</c:v>
                </c:pt>
                <c:pt idx="8">
                  <c:v>10000</c:v>
                </c:pt>
                <c:pt idx="9">
                  <c:v>10000</c:v>
                </c:pt>
                <c:pt idx="10">
                  <c:v>23000</c:v>
                </c:pt>
                <c:pt idx="11">
                  <c:v>23000</c:v>
                </c:pt>
                <c:pt idx="12">
                  <c:v>23000</c:v>
                </c:pt>
                <c:pt idx="13">
                  <c:v>23000</c:v>
                </c:pt>
                <c:pt idx="14">
                  <c:v>42000</c:v>
                </c:pt>
                <c:pt idx="15">
                  <c:v>32000</c:v>
                </c:pt>
                <c:pt idx="16">
                  <c:v>32000</c:v>
                </c:pt>
                <c:pt idx="17">
                  <c:v>32000</c:v>
                </c:pt>
                <c:pt idx="18">
                  <c:v>53000</c:v>
                </c:pt>
                <c:pt idx="19">
                  <c:v>53000</c:v>
                </c:pt>
                <c:pt idx="20">
                  <c:v>40000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4917-437F-9DC8-B772A11A170C}"/>
            </c:ext>
          </c:extLst>
        </c:ser>
        <c:ser>
          <c:idx val="65"/>
          <c:order val="65"/>
          <c:tx>
            <c:strRef>
              <c:f>'Installed Battery (Each)'!$BP$2</c:f>
              <c:strCache>
                <c:ptCount val="1"/>
                <c:pt idx="0">
                  <c:v>ag080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(Each)'!$BP$3:$BP$23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9000</c:v>
                </c:pt>
                <c:pt idx="5">
                  <c:v>9000</c:v>
                </c:pt>
                <c:pt idx="6">
                  <c:v>9000</c:v>
                </c:pt>
                <c:pt idx="7">
                  <c:v>9000</c:v>
                </c:pt>
                <c:pt idx="8">
                  <c:v>24000</c:v>
                </c:pt>
                <c:pt idx="9">
                  <c:v>24000</c:v>
                </c:pt>
                <c:pt idx="10">
                  <c:v>24000</c:v>
                </c:pt>
                <c:pt idx="11">
                  <c:v>24000</c:v>
                </c:pt>
                <c:pt idx="12">
                  <c:v>44000</c:v>
                </c:pt>
                <c:pt idx="13">
                  <c:v>44000</c:v>
                </c:pt>
                <c:pt idx="14">
                  <c:v>35000</c:v>
                </c:pt>
                <c:pt idx="15">
                  <c:v>35000</c:v>
                </c:pt>
                <c:pt idx="16">
                  <c:v>60000</c:v>
                </c:pt>
                <c:pt idx="17">
                  <c:v>60000</c:v>
                </c:pt>
                <c:pt idx="18">
                  <c:v>45000</c:v>
                </c:pt>
                <c:pt idx="19">
                  <c:v>45000</c:v>
                </c:pt>
                <c:pt idx="20">
                  <c:v>75000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4917-437F-9DC8-B772A11A170C}"/>
            </c:ext>
          </c:extLst>
        </c:ser>
        <c:ser>
          <c:idx val="66"/>
          <c:order val="66"/>
          <c:tx>
            <c:strRef>
              <c:f>'Installed Battery (Each)'!$BQ$2</c:f>
              <c:strCache>
                <c:ptCount val="1"/>
                <c:pt idx="0">
                  <c:v>ag081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(Each)'!$BQ$3:$BQ$23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4000</c:v>
                </c:pt>
                <c:pt idx="4">
                  <c:v>4000</c:v>
                </c:pt>
                <c:pt idx="5">
                  <c:v>4000</c:v>
                </c:pt>
                <c:pt idx="6">
                  <c:v>4000</c:v>
                </c:pt>
                <c:pt idx="7">
                  <c:v>11000</c:v>
                </c:pt>
                <c:pt idx="8">
                  <c:v>11000</c:v>
                </c:pt>
                <c:pt idx="9">
                  <c:v>11000</c:v>
                </c:pt>
                <c:pt idx="10">
                  <c:v>11000</c:v>
                </c:pt>
                <c:pt idx="11">
                  <c:v>22000</c:v>
                </c:pt>
                <c:pt idx="12">
                  <c:v>22000</c:v>
                </c:pt>
                <c:pt idx="13">
                  <c:v>18000</c:v>
                </c:pt>
                <c:pt idx="14">
                  <c:v>18000</c:v>
                </c:pt>
                <c:pt idx="15">
                  <c:v>32000</c:v>
                </c:pt>
                <c:pt idx="16">
                  <c:v>32000</c:v>
                </c:pt>
                <c:pt idx="17">
                  <c:v>25000</c:v>
                </c:pt>
                <c:pt idx="18">
                  <c:v>25000</c:v>
                </c:pt>
                <c:pt idx="19">
                  <c:v>42000</c:v>
                </c:pt>
                <c:pt idx="20">
                  <c:v>42000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4917-437F-9DC8-B772A11A170C}"/>
            </c:ext>
          </c:extLst>
        </c:ser>
        <c:ser>
          <c:idx val="67"/>
          <c:order val="67"/>
          <c:tx>
            <c:strRef>
              <c:f>'Installed Battery (Each)'!$BR$2</c:f>
              <c:strCache>
                <c:ptCount val="1"/>
                <c:pt idx="0">
                  <c:v>ag082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(Each)'!$BR$3:$BR$23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15000</c:v>
                </c:pt>
                <c:pt idx="6">
                  <c:v>15000</c:v>
                </c:pt>
                <c:pt idx="7">
                  <c:v>15000</c:v>
                </c:pt>
                <c:pt idx="8">
                  <c:v>15000</c:v>
                </c:pt>
                <c:pt idx="9">
                  <c:v>35000</c:v>
                </c:pt>
                <c:pt idx="10">
                  <c:v>35000</c:v>
                </c:pt>
                <c:pt idx="11">
                  <c:v>35000</c:v>
                </c:pt>
                <c:pt idx="12">
                  <c:v>60000</c:v>
                </c:pt>
                <c:pt idx="13">
                  <c:v>60000</c:v>
                </c:pt>
                <c:pt idx="14">
                  <c:v>60000</c:v>
                </c:pt>
                <c:pt idx="15">
                  <c:v>75000</c:v>
                </c:pt>
                <c:pt idx="16">
                  <c:v>75000</c:v>
                </c:pt>
                <c:pt idx="17">
                  <c:v>75000</c:v>
                </c:pt>
                <c:pt idx="18">
                  <c:v>109000</c:v>
                </c:pt>
                <c:pt idx="19">
                  <c:v>89000</c:v>
                </c:pt>
                <c:pt idx="20">
                  <c:v>89000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4917-437F-9DC8-B772A11A170C}"/>
            </c:ext>
          </c:extLst>
        </c:ser>
        <c:ser>
          <c:idx val="68"/>
          <c:order val="68"/>
          <c:tx>
            <c:strRef>
              <c:f>'Installed Battery (Each)'!$BS$2</c:f>
              <c:strCache>
                <c:ptCount val="1"/>
                <c:pt idx="0">
                  <c:v>ag083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(Each)'!$BS$3:$BS$23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3000</c:v>
                </c:pt>
                <c:pt idx="6">
                  <c:v>3000</c:v>
                </c:pt>
                <c:pt idx="7">
                  <c:v>9000</c:v>
                </c:pt>
                <c:pt idx="8">
                  <c:v>9000</c:v>
                </c:pt>
                <c:pt idx="9">
                  <c:v>9000</c:v>
                </c:pt>
                <c:pt idx="10">
                  <c:v>9000</c:v>
                </c:pt>
                <c:pt idx="11">
                  <c:v>17000</c:v>
                </c:pt>
                <c:pt idx="12">
                  <c:v>14000</c:v>
                </c:pt>
                <c:pt idx="13">
                  <c:v>14000</c:v>
                </c:pt>
                <c:pt idx="14">
                  <c:v>14000</c:v>
                </c:pt>
                <c:pt idx="15">
                  <c:v>26000</c:v>
                </c:pt>
                <c:pt idx="16">
                  <c:v>26000</c:v>
                </c:pt>
                <c:pt idx="17">
                  <c:v>20000</c:v>
                </c:pt>
                <c:pt idx="18">
                  <c:v>20000</c:v>
                </c:pt>
                <c:pt idx="19">
                  <c:v>43000</c:v>
                </c:pt>
                <c:pt idx="20">
                  <c:v>43000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4917-437F-9DC8-B772A11A170C}"/>
            </c:ext>
          </c:extLst>
        </c:ser>
        <c:ser>
          <c:idx val="69"/>
          <c:order val="69"/>
          <c:tx>
            <c:strRef>
              <c:f>'Installed Battery (Each)'!$BT$2</c:f>
              <c:strCache>
                <c:ptCount val="1"/>
                <c:pt idx="0">
                  <c:v>ag084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(Each)'!$BT$3:$BT$23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15000</c:v>
                </c:pt>
                <c:pt idx="6">
                  <c:v>15000</c:v>
                </c:pt>
                <c:pt idx="7">
                  <c:v>15000</c:v>
                </c:pt>
                <c:pt idx="8">
                  <c:v>15000</c:v>
                </c:pt>
                <c:pt idx="9">
                  <c:v>32000</c:v>
                </c:pt>
                <c:pt idx="10">
                  <c:v>32000</c:v>
                </c:pt>
                <c:pt idx="11">
                  <c:v>32000</c:v>
                </c:pt>
                <c:pt idx="12">
                  <c:v>32000</c:v>
                </c:pt>
                <c:pt idx="13">
                  <c:v>55000</c:v>
                </c:pt>
                <c:pt idx="14">
                  <c:v>55000</c:v>
                </c:pt>
                <c:pt idx="15">
                  <c:v>40000</c:v>
                </c:pt>
                <c:pt idx="16">
                  <c:v>40000</c:v>
                </c:pt>
                <c:pt idx="17">
                  <c:v>66000</c:v>
                </c:pt>
                <c:pt idx="18">
                  <c:v>66000</c:v>
                </c:pt>
                <c:pt idx="19">
                  <c:v>49000</c:v>
                </c:pt>
                <c:pt idx="20">
                  <c:v>78000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4917-437F-9DC8-B772A11A170C}"/>
            </c:ext>
          </c:extLst>
        </c:ser>
        <c:ser>
          <c:idx val="70"/>
          <c:order val="70"/>
          <c:tx>
            <c:strRef>
              <c:f>'Installed Battery (Each)'!$BU$2</c:f>
              <c:strCache>
                <c:ptCount val="1"/>
                <c:pt idx="0">
                  <c:v>ag085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(Each)'!$BU$3:$BU$23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10000</c:v>
                </c:pt>
                <c:pt idx="7">
                  <c:v>10000</c:v>
                </c:pt>
                <c:pt idx="8">
                  <c:v>10000</c:v>
                </c:pt>
                <c:pt idx="9">
                  <c:v>10000</c:v>
                </c:pt>
                <c:pt idx="10">
                  <c:v>27000</c:v>
                </c:pt>
                <c:pt idx="11">
                  <c:v>26000</c:v>
                </c:pt>
                <c:pt idx="12">
                  <c:v>26000</c:v>
                </c:pt>
                <c:pt idx="13">
                  <c:v>46000</c:v>
                </c:pt>
                <c:pt idx="14">
                  <c:v>46000</c:v>
                </c:pt>
                <c:pt idx="15">
                  <c:v>46000</c:v>
                </c:pt>
                <c:pt idx="16">
                  <c:v>62000</c:v>
                </c:pt>
                <c:pt idx="17">
                  <c:v>62000</c:v>
                </c:pt>
                <c:pt idx="18">
                  <c:v>62000</c:v>
                </c:pt>
                <c:pt idx="19">
                  <c:v>93000</c:v>
                </c:pt>
                <c:pt idx="20">
                  <c:v>76000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4917-437F-9DC8-B772A11A170C}"/>
            </c:ext>
          </c:extLst>
        </c:ser>
        <c:ser>
          <c:idx val="71"/>
          <c:order val="71"/>
          <c:tx>
            <c:strRef>
              <c:f>'Installed Battery (Each)'!$BV$2</c:f>
              <c:strCache>
                <c:ptCount val="1"/>
                <c:pt idx="0">
                  <c:v>ag086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(Each)'!$BV$3:$BV$23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7000</c:v>
                </c:pt>
                <c:pt idx="6">
                  <c:v>7000</c:v>
                </c:pt>
                <c:pt idx="7">
                  <c:v>7000</c:v>
                </c:pt>
                <c:pt idx="8">
                  <c:v>7000</c:v>
                </c:pt>
                <c:pt idx="9">
                  <c:v>16000</c:v>
                </c:pt>
                <c:pt idx="10">
                  <c:v>16000</c:v>
                </c:pt>
                <c:pt idx="11">
                  <c:v>16000</c:v>
                </c:pt>
                <c:pt idx="12">
                  <c:v>16000</c:v>
                </c:pt>
                <c:pt idx="13">
                  <c:v>30000</c:v>
                </c:pt>
                <c:pt idx="14">
                  <c:v>30000</c:v>
                </c:pt>
                <c:pt idx="15">
                  <c:v>23000</c:v>
                </c:pt>
                <c:pt idx="16">
                  <c:v>23000</c:v>
                </c:pt>
                <c:pt idx="17">
                  <c:v>50000</c:v>
                </c:pt>
                <c:pt idx="18">
                  <c:v>50000</c:v>
                </c:pt>
                <c:pt idx="19">
                  <c:v>62000</c:v>
                </c:pt>
                <c:pt idx="20">
                  <c:v>62000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4917-437F-9DC8-B772A11A170C}"/>
            </c:ext>
          </c:extLst>
        </c:ser>
        <c:ser>
          <c:idx val="72"/>
          <c:order val="72"/>
          <c:tx>
            <c:strRef>
              <c:f>'Installed Battery (Each)'!$BW$2</c:f>
              <c:strCache>
                <c:ptCount val="1"/>
                <c:pt idx="0">
                  <c:v>ag087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(Each)'!$BW$3:$BW$23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6000</c:v>
                </c:pt>
                <c:pt idx="6">
                  <c:v>6000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13000</c:v>
                </c:pt>
                <c:pt idx="12">
                  <c:v>13000</c:v>
                </c:pt>
                <c:pt idx="13">
                  <c:v>13000</c:v>
                </c:pt>
                <c:pt idx="14">
                  <c:v>13000</c:v>
                </c:pt>
                <c:pt idx="15">
                  <c:v>16000</c:v>
                </c:pt>
                <c:pt idx="16">
                  <c:v>16000</c:v>
                </c:pt>
                <c:pt idx="17">
                  <c:v>16000</c:v>
                </c:pt>
                <c:pt idx="18">
                  <c:v>16000</c:v>
                </c:pt>
                <c:pt idx="19">
                  <c:v>16000</c:v>
                </c:pt>
                <c:pt idx="20">
                  <c:v>27000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4917-437F-9DC8-B772A11A170C}"/>
            </c:ext>
          </c:extLst>
        </c:ser>
        <c:ser>
          <c:idx val="73"/>
          <c:order val="73"/>
          <c:tx>
            <c:strRef>
              <c:f>'Installed Battery (Each)'!$BX$2</c:f>
              <c:strCache>
                <c:ptCount val="1"/>
                <c:pt idx="0">
                  <c:v>ag088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(Each)'!$BX$3:$BX$23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11000</c:v>
                </c:pt>
                <c:pt idx="11">
                  <c:v>11000</c:v>
                </c:pt>
                <c:pt idx="12">
                  <c:v>11000</c:v>
                </c:pt>
                <c:pt idx="13">
                  <c:v>11000</c:v>
                </c:pt>
                <c:pt idx="14">
                  <c:v>11000</c:v>
                </c:pt>
                <c:pt idx="15">
                  <c:v>19000</c:v>
                </c:pt>
                <c:pt idx="16">
                  <c:v>14000</c:v>
                </c:pt>
                <c:pt idx="17">
                  <c:v>14000</c:v>
                </c:pt>
                <c:pt idx="18">
                  <c:v>14000</c:v>
                </c:pt>
                <c:pt idx="19">
                  <c:v>24000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4917-437F-9DC8-B772A11A170C}"/>
            </c:ext>
          </c:extLst>
        </c:ser>
        <c:ser>
          <c:idx val="74"/>
          <c:order val="74"/>
          <c:tx>
            <c:strRef>
              <c:f>'Installed Battery (Each)'!$BY$2</c:f>
              <c:strCache>
                <c:ptCount val="1"/>
                <c:pt idx="0">
                  <c:v>ag089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(Each)'!$BY$3:$BY$23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17000</c:v>
                </c:pt>
                <c:pt idx="6">
                  <c:v>17000</c:v>
                </c:pt>
                <c:pt idx="7">
                  <c:v>17000</c:v>
                </c:pt>
                <c:pt idx="8">
                  <c:v>17000</c:v>
                </c:pt>
                <c:pt idx="9">
                  <c:v>39000</c:v>
                </c:pt>
                <c:pt idx="10">
                  <c:v>39000</c:v>
                </c:pt>
                <c:pt idx="11">
                  <c:v>39000</c:v>
                </c:pt>
                <c:pt idx="12">
                  <c:v>39000</c:v>
                </c:pt>
                <c:pt idx="13">
                  <c:v>72000</c:v>
                </c:pt>
                <c:pt idx="14">
                  <c:v>72000</c:v>
                </c:pt>
                <c:pt idx="15">
                  <c:v>55000</c:v>
                </c:pt>
                <c:pt idx="16">
                  <c:v>55000</c:v>
                </c:pt>
                <c:pt idx="17">
                  <c:v>94000</c:v>
                </c:pt>
                <c:pt idx="18">
                  <c:v>94000</c:v>
                </c:pt>
                <c:pt idx="19">
                  <c:v>72000</c:v>
                </c:pt>
                <c:pt idx="20">
                  <c:v>72000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4917-437F-9DC8-B772A11A170C}"/>
            </c:ext>
          </c:extLst>
        </c:ser>
        <c:ser>
          <c:idx val="75"/>
          <c:order val="75"/>
          <c:tx>
            <c:strRef>
              <c:f>'Installed Battery (Each)'!$BZ$2</c:f>
              <c:strCache>
                <c:ptCount val="1"/>
                <c:pt idx="0">
                  <c:v>ag090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(Each)'!$BZ$3:$BZ$23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7000</c:v>
                </c:pt>
                <c:pt idx="7">
                  <c:v>7000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16000</c:v>
                </c:pt>
                <c:pt idx="12">
                  <c:v>16000</c:v>
                </c:pt>
                <c:pt idx="13">
                  <c:v>16000</c:v>
                </c:pt>
                <c:pt idx="14">
                  <c:v>16000</c:v>
                </c:pt>
                <c:pt idx="15">
                  <c:v>27000</c:v>
                </c:pt>
                <c:pt idx="16">
                  <c:v>20000</c:v>
                </c:pt>
                <c:pt idx="17">
                  <c:v>20000</c:v>
                </c:pt>
                <c:pt idx="18">
                  <c:v>20000</c:v>
                </c:pt>
                <c:pt idx="19">
                  <c:v>36000</c:v>
                </c:pt>
                <c:pt idx="20">
                  <c:v>36000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4917-437F-9DC8-B772A11A170C}"/>
            </c:ext>
          </c:extLst>
        </c:ser>
        <c:ser>
          <c:idx val="76"/>
          <c:order val="76"/>
          <c:tx>
            <c:strRef>
              <c:f>'Installed Battery (Each)'!$CA$2</c:f>
              <c:strCache>
                <c:ptCount val="1"/>
                <c:pt idx="0">
                  <c:v>ag093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(Each)'!$CA$3:$CA$23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8000</c:v>
                </c:pt>
                <c:pt idx="7">
                  <c:v>8000</c:v>
                </c:pt>
                <c:pt idx="8">
                  <c:v>8000</c:v>
                </c:pt>
                <c:pt idx="9">
                  <c:v>8000</c:v>
                </c:pt>
                <c:pt idx="10">
                  <c:v>8000</c:v>
                </c:pt>
                <c:pt idx="11">
                  <c:v>18000</c:v>
                </c:pt>
                <c:pt idx="12">
                  <c:v>18000</c:v>
                </c:pt>
                <c:pt idx="13">
                  <c:v>18000</c:v>
                </c:pt>
                <c:pt idx="14">
                  <c:v>18000</c:v>
                </c:pt>
                <c:pt idx="15">
                  <c:v>33000</c:v>
                </c:pt>
                <c:pt idx="16">
                  <c:v>25000</c:v>
                </c:pt>
                <c:pt idx="17">
                  <c:v>25000</c:v>
                </c:pt>
                <c:pt idx="18">
                  <c:v>25000</c:v>
                </c:pt>
                <c:pt idx="19">
                  <c:v>43000</c:v>
                </c:pt>
                <c:pt idx="20">
                  <c:v>43000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4917-437F-9DC8-B772A11A170C}"/>
            </c:ext>
          </c:extLst>
        </c:ser>
        <c:ser>
          <c:idx val="77"/>
          <c:order val="77"/>
          <c:tx>
            <c:strRef>
              <c:f>'Installed Battery (Each)'!$CB$2</c:f>
              <c:strCache>
                <c:ptCount val="1"/>
                <c:pt idx="0">
                  <c:v>ag094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(Each)'!$CB$3:$CB$23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10000</c:v>
                </c:pt>
                <c:pt idx="7">
                  <c:v>10000</c:v>
                </c:pt>
                <c:pt idx="8">
                  <c:v>10000</c:v>
                </c:pt>
                <c:pt idx="9">
                  <c:v>10000</c:v>
                </c:pt>
                <c:pt idx="10">
                  <c:v>10000</c:v>
                </c:pt>
                <c:pt idx="11">
                  <c:v>33000</c:v>
                </c:pt>
                <c:pt idx="12">
                  <c:v>33000</c:v>
                </c:pt>
                <c:pt idx="13">
                  <c:v>54000</c:v>
                </c:pt>
                <c:pt idx="14">
                  <c:v>54000</c:v>
                </c:pt>
                <c:pt idx="15">
                  <c:v>54000</c:v>
                </c:pt>
                <c:pt idx="16">
                  <c:v>44000</c:v>
                </c:pt>
                <c:pt idx="17">
                  <c:v>77000</c:v>
                </c:pt>
                <c:pt idx="18">
                  <c:v>77000</c:v>
                </c:pt>
                <c:pt idx="19">
                  <c:v>110000</c:v>
                </c:pt>
                <c:pt idx="20">
                  <c:v>110000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4917-437F-9DC8-B772A11A170C}"/>
            </c:ext>
          </c:extLst>
        </c:ser>
        <c:ser>
          <c:idx val="78"/>
          <c:order val="78"/>
          <c:tx>
            <c:strRef>
              <c:f>'Installed Battery (Each)'!$CC$2</c:f>
              <c:strCache>
                <c:ptCount val="1"/>
                <c:pt idx="0">
                  <c:v>ag095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(Each)'!$CC$3:$CC$23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14000</c:v>
                </c:pt>
                <c:pt idx="6">
                  <c:v>14000</c:v>
                </c:pt>
                <c:pt idx="7">
                  <c:v>14000</c:v>
                </c:pt>
                <c:pt idx="8">
                  <c:v>14000</c:v>
                </c:pt>
                <c:pt idx="9">
                  <c:v>34000</c:v>
                </c:pt>
                <c:pt idx="10">
                  <c:v>34000</c:v>
                </c:pt>
                <c:pt idx="11">
                  <c:v>34000</c:v>
                </c:pt>
                <c:pt idx="12">
                  <c:v>34000</c:v>
                </c:pt>
                <c:pt idx="13">
                  <c:v>61000</c:v>
                </c:pt>
                <c:pt idx="14">
                  <c:v>61000</c:v>
                </c:pt>
                <c:pt idx="15">
                  <c:v>47000</c:v>
                </c:pt>
                <c:pt idx="16">
                  <c:v>77000</c:v>
                </c:pt>
                <c:pt idx="17">
                  <c:v>77000</c:v>
                </c:pt>
                <c:pt idx="18">
                  <c:v>77000</c:v>
                </c:pt>
                <c:pt idx="19">
                  <c:v>91000</c:v>
                </c:pt>
                <c:pt idx="20">
                  <c:v>91000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4917-437F-9DC8-B772A11A170C}"/>
            </c:ext>
          </c:extLst>
        </c:ser>
        <c:ser>
          <c:idx val="79"/>
          <c:order val="79"/>
          <c:tx>
            <c:strRef>
              <c:f>'Installed Battery (Each)'!$CD$2</c:f>
              <c:strCache>
                <c:ptCount val="1"/>
                <c:pt idx="0">
                  <c:v>ag096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(Each)'!$CD$3:$CD$23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17000</c:v>
                </c:pt>
                <c:pt idx="7">
                  <c:v>17000</c:v>
                </c:pt>
                <c:pt idx="8">
                  <c:v>17000</c:v>
                </c:pt>
                <c:pt idx="9">
                  <c:v>17000</c:v>
                </c:pt>
                <c:pt idx="10">
                  <c:v>43000</c:v>
                </c:pt>
                <c:pt idx="11">
                  <c:v>43000</c:v>
                </c:pt>
                <c:pt idx="12">
                  <c:v>43000</c:v>
                </c:pt>
                <c:pt idx="13">
                  <c:v>76000</c:v>
                </c:pt>
                <c:pt idx="14">
                  <c:v>76000</c:v>
                </c:pt>
                <c:pt idx="15">
                  <c:v>111000</c:v>
                </c:pt>
                <c:pt idx="16">
                  <c:v>94000</c:v>
                </c:pt>
                <c:pt idx="17">
                  <c:v>133000</c:v>
                </c:pt>
                <c:pt idx="18">
                  <c:v>133000</c:v>
                </c:pt>
                <c:pt idx="19">
                  <c:v>175000</c:v>
                </c:pt>
                <c:pt idx="20">
                  <c:v>149000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4917-437F-9DC8-B772A11A170C}"/>
            </c:ext>
          </c:extLst>
        </c:ser>
        <c:ser>
          <c:idx val="80"/>
          <c:order val="80"/>
          <c:tx>
            <c:strRef>
              <c:f>'Installed Battery (Each)'!$CE$2</c:f>
              <c:strCache>
                <c:ptCount val="1"/>
                <c:pt idx="0">
                  <c:v>ag098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(Each)'!$CE$3:$CE$23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18000</c:v>
                </c:pt>
                <c:pt idx="6">
                  <c:v>18000</c:v>
                </c:pt>
                <c:pt idx="7">
                  <c:v>18000</c:v>
                </c:pt>
                <c:pt idx="8">
                  <c:v>18000</c:v>
                </c:pt>
                <c:pt idx="9">
                  <c:v>39000</c:v>
                </c:pt>
                <c:pt idx="10">
                  <c:v>39000</c:v>
                </c:pt>
                <c:pt idx="11">
                  <c:v>39000</c:v>
                </c:pt>
                <c:pt idx="12">
                  <c:v>39000</c:v>
                </c:pt>
                <c:pt idx="13">
                  <c:v>65000</c:v>
                </c:pt>
                <c:pt idx="14">
                  <c:v>65000</c:v>
                </c:pt>
                <c:pt idx="15">
                  <c:v>47000</c:v>
                </c:pt>
                <c:pt idx="16">
                  <c:v>47000</c:v>
                </c:pt>
                <c:pt idx="17">
                  <c:v>77000</c:v>
                </c:pt>
                <c:pt idx="18">
                  <c:v>77000</c:v>
                </c:pt>
                <c:pt idx="19">
                  <c:v>56000</c:v>
                </c:pt>
                <c:pt idx="20">
                  <c:v>56000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4917-437F-9DC8-B772A11A170C}"/>
            </c:ext>
          </c:extLst>
        </c:ser>
        <c:ser>
          <c:idx val="81"/>
          <c:order val="81"/>
          <c:tx>
            <c:strRef>
              <c:f>'Installed Battery (Each)'!$CF$2</c:f>
              <c:strCache>
                <c:ptCount val="1"/>
                <c:pt idx="0">
                  <c:v>ag099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(Each)'!$CF$3:$CF$23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8000</c:v>
                </c:pt>
                <c:pt idx="7">
                  <c:v>8000</c:v>
                </c:pt>
                <c:pt idx="8">
                  <c:v>8000</c:v>
                </c:pt>
                <c:pt idx="9">
                  <c:v>8000</c:v>
                </c:pt>
                <c:pt idx="10">
                  <c:v>8000</c:v>
                </c:pt>
                <c:pt idx="11">
                  <c:v>18000</c:v>
                </c:pt>
                <c:pt idx="12">
                  <c:v>18000</c:v>
                </c:pt>
                <c:pt idx="13">
                  <c:v>18000</c:v>
                </c:pt>
                <c:pt idx="14">
                  <c:v>18000</c:v>
                </c:pt>
                <c:pt idx="15">
                  <c:v>18000</c:v>
                </c:pt>
                <c:pt idx="16">
                  <c:v>23000</c:v>
                </c:pt>
                <c:pt idx="17">
                  <c:v>23000</c:v>
                </c:pt>
                <c:pt idx="18">
                  <c:v>23000</c:v>
                </c:pt>
                <c:pt idx="19">
                  <c:v>23000</c:v>
                </c:pt>
                <c:pt idx="20">
                  <c:v>42000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4917-437F-9DC8-B772A11A170C}"/>
            </c:ext>
          </c:extLst>
        </c:ser>
        <c:ser>
          <c:idx val="82"/>
          <c:order val="82"/>
          <c:tx>
            <c:strRef>
              <c:f>'Installed Battery (Each)'!$CG$2</c:f>
              <c:strCache>
                <c:ptCount val="1"/>
                <c:pt idx="0">
                  <c:v>ag100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(Each)'!$CG$3:$CG$23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8000</c:v>
                </c:pt>
                <c:pt idx="6">
                  <c:v>8000</c:v>
                </c:pt>
                <c:pt idx="7">
                  <c:v>8000</c:v>
                </c:pt>
                <c:pt idx="8">
                  <c:v>8000</c:v>
                </c:pt>
                <c:pt idx="9">
                  <c:v>23000</c:v>
                </c:pt>
                <c:pt idx="10">
                  <c:v>23000</c:v>
                </c:pt>
                <c:pt idx="11">
                  <c:v>23000</c:v>
                </c:pt>
                <c:pt idx="12">
                  <c:v>23000</c:v>
                </c:pt>
                <c:pt idx="13">
                  <c:v>43000</c:v>
                </c:pt>
                <c:pt idx="14">
                  <c:v>43000</c:v>
                </c:pt>
                <c:pt idx="15">
                  <c:v>35000</c:v>
                </c:pt>
                <c:pt idx="16">
                  <c:v>60000</c:v>
                </c:pt>
                <c:pt idx="17">
                  <c:v>60000</c:v>
                </c:pt>
                <c:pt idx="18">
                  <c:v>60000</c:v>
                </c:pt>
                <c:pt idx="19">
                  <c:v>77000</c:v>
                </c:pt>
                <c:pt idx="20">
                  <c:v>77000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4917-437F-9DC8-B772A11A170C}"/>
            </c:ext>
          </c:extLst>
        </c:ser>
        <c:ser>
          <c:idx val="83"/>
          <c:order val="83"/>
          <c:tx>
            <c:strRef>
              <c:f>'Installed Battery (Each)'!$CH$2</c:f>
              <c:strCache>
                <c:ptCount val="1"/>
                <c:pt idx="0">
                  <c:v>ag101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(Each)'!$CH$3:$CH$23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8000</c:v>
                </c:pt>
                <c:pt idx="7">
                  <c:v>8000</c:v>
                </c:pt>
                <c:pt idx="8">
                  <c:v>8000</c:v>
                </c:pt>
                <c:pt idx="9">
                  <c:v>8000</c:v>
                </c:pt>
                <c:pt idx="10">
                  <c:v>8000</c:v>
                </c:pt>
                <c:pt idx="11">
                  <c:v>18000</c:v>
                </c:pt>
                <c:pt idx="12">
                  <c:v>18000</c:v>
                </c:pt>
                <c:pt idx="13">
                  <c:v>18000</c:v>
                </c:pt>
                <c:pt idx="14">
                  <c:v>18000</c:v>
                </c:pt>
                <c:pt idx="15">
                  <c:v>31000</c:v>
                </c:pt>
                <c:pt idx="16">
                  <c:v>23000</c:v>
                </c:pt>
                <c:pt idx="17">
                  <c:v>23000</c:v>
                </c:pt>
                <c:pt idx="18">
                  <c:v>23000</c:v>
                </c:pt>
                <c:pt idx="19">
                  <c:v>41000</c:v>
                </c:pt>
                <c:pt idx="20">
                  <c:v>41000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4917-437F-9DC8-B772A11A170C}"/>
            </c:ext>
          </c:extLst>
        </c:ser>
        <c:ser>
          <c:idx val="84"/>
          <c:order val="84"/>
          <c:tx>
            <c:strRef>
              <c:f>'Installed Battery (Each)'!$CI$2</c:f>
              <c:strCache>
                <c:ptCount val="1"/>
                <c:pt idx="0">
                  <c:v>ag102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(Each)'!$CI$3:$CI$23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12000</c:v>
                </c:pt>
                <c:pt idx="7">
                  <c:v>12000</c:v>
                </c:pt>
                <c:pt idx="8">
                  <c:v>12000</c:v>
                </c:pt>
                <c:pt idx="9">
                  <c:v>12000</c:v>
                </c:pt>
                <c:pt idx="10">
                  <c:v>26000</c:v>
                </c:pt>
                <c:pt idx="11">
                  <c:v>26000</c:v>
                </c:pt>
                <c:pt idx="12">
                  <c:v>26000</c:v>
                </c:pt>
                <c:pt idx="13">
                  <c:v>26000</c:v>
                </c:pt>
                <c:pt idx="14">
                  <c:v>46000</c:v>
                </c:pt>
                <c:pt idx="15">
                  <c:v>46000</c:v>
                </c:pt>
                <c:pt idx="16">
                  <c:v>34000</c:v>
                </c:pt>
                <c:pt idx="17">
                  <c:v>34000</c:v>
                </c:pt>
                <c:pt idx="18">
                  <c:v>60000</c:v>
                </c:pt>
                <c:pt idx="19">
                  <c:v>60000</c:v>
                </c:pt>
                <c:pt idx="20">
                  <c:v>46000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4917-437F-9DC8-B772A11A170C}"/>
            </c:ext>
          </c:extLst>
        </c:ser>
        <c:ser>
          <c:idx val="85"/>
          <c:order val="85"/>
          <c:tx>
            <c:strRef>
              <c:f>'Installed Battery (Each)'!$CJ$2</c:f>
              <c:strCache>
                <c:ptCount val="1"/>
                <c:pt idx="0">
                  <c:v>ag104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(Each)'!$CJ$3:$CJ$23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28000</c:v>
                </c:pt>
                <c:pt idx="7">
                  <c:v>37000</c:v>
                </c:pt>
                <c:pt idx="8">
                  <c:v>37000</c:v>
                </c:pt>
                <c:pt idx="9">
                  <c:v>37000</c:v>
                </c:pt>
                <c:pt idx="10">
                  <c:v>37000</c:v>
                </c:pt>
                <c:pt idx="11">
                  <c:v>37000</c:v>
                </c:pt>
                <c:pt idx="12">
                  <c:v>77000</c:v>
                </c:pt>
                <c:pt idx="13">
                  <c:v>111000</c:v>
                </c:pt>
                <c:pt idx="14">
                  <c:v>111000</c:v>
                </c:pt>
                <c:pt idx="15">
                  <c:v>111000</c:v>
                </c:pt>
                <c:pt idx="16">
                  <c:v>130000</c:v>
                </c:pt>
                <c:pt idx="17">
                  <c:v>121000</c:v>
                </c:pt>
                <c:pt idx="18">
                  <c:v>172000</c:v>
                </c:pt>
                <c:pt idx="19">
                  <c:v>172000</c:v>
                </c:pt>
                <c:pt idx="20">
                  <c:v>230000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4917-437F-9DC8-B772A11A170C}"/>
            </c:ext>
          </c:extLst>
        </c:ser>
        <c:ser>
          <c:idx val="86"/>
          <c:order val="86"/>
          <c:tx>
            <c:strRef>
              <c:f>'Installed Battery (Each)'!$CK$2</c:f>
              <c:strCache>
                <c:ptCount val="1"/>
                <c:pt idx="0">
                  <c:v>ag105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(Each)'!$CK$3:$CK$23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10000</c:v>
                </c:pt>
                <c:pt idx="7">
                  <c:v>10000</c:v>
                </c:pt>
                <c:pt idx="8">
                  <c:v>10000</c:v>
                </c:pt>
                <c:pt idx="9">
                  <c:v>10000</c:v>
                </c:pt>
                <c:pt idx="10">
                  <c:v>25000</c:v>
                </c:pt>
                <c:pt idx="11">
                  <c:v>25000</c:v>
                </c:pt>
                <c:pt idx="12">
                  <c:v>25000</c:v>
                </c:pt>
                <c:pt idx="13">
                  <c:v>25000</c:v>
                </c:pt>
                <c:pt idx="14">
                  <c:v>48000</c:v>
                </c:pt>
                <c:pt idx="15">
                  <c:v>48000</c:v>
                </c:pt>
                <c:pt idx="16">
                  <c:v>38000</c:v>
                </c:pt>
                <c:pt idx="17">
                  <c:v>38000</c:v>
                </c:pt>
                <c:pt idx="18">
                  <c:v>66000</c:v>
                </c:pt>
                <c:pt idx="19">
                  <c:v>66000</c:v>
                </c:pt>
                <c:pt idx="20">
                  <c:v>51000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4917-437F-9DC8-B772A11A170C}"/>
            </c:ext>
          </c:extLst>
        </c:ser>
        <c:ser>
          <c:idx val="87"/>
          <c:order val="87"/>
          <c:tx>
            <c:strRef>
              <c:f>'Installed Battery (Each)'!$CL$2</c:f>
              <c:strCache>
                <c:ptCount val="1"/>
                <c:pt idx="0">
                  <c:v>ag106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(Each)'!$CL$3:$CL$23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7000</c:v>
                </c:pt>
                <c:pt idx="6">
                  <c:v>7000</c:v>
                </c:pt>
                <c:pt idx="7">
                  <c:v>7000</c:v>
                </c:pt>
                <c:pt idx="8">
                  <c:v>7000</c:v>
                </c:pt>
                <c:pt idx="9">
                  <c:v>7000</c:v>
                </c:pt>
                <c:pt idx="10">
                  <c:v>17000</c:v>
                </c:pt>
                <c:pt idx="11">
                  <c:v>17000</c:v>
                </c:pt>
                <c:pt idx="12">
                  <c:v>17000</c:v>
                </c:pt>
                <c:pt idx="13">
                  <c:v>17000</c:v>
                </c:pt>
                <c:pt idx="14">
                  <c:v>38000</c:v>
                </c:pt>
                <c:pt idx="15">
                  <c:v>31000</c:v>
                </c:pt>
                <c:pt idx="16">
                  <c:v>31000</c:v>
                </c:pt>
                <c:pt idx="17">
                  <c:v>31000</c:v>
                </c:pt>
                <c:pt idx="18">
                  <c:v>55000</c:v>
                </c:pt>
                <c:pt idx="19">
                  <c:v>55000</c:v>
                </c:pt>
                <c:pt idx="20">
                  <c:v>45000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4917-437F-9DC8-B772A11A170C}"/>
            </c:ext>
          </c:extLst>
        </c:ser>
        <c:ser>
          <c:idx val="88"/>
          <c:order val="88"/>
          <c:tx>
            <c:strRef>
              <c:f>'Installed Battery (Each)'!$CM$2</c:f>
              <c:strCache>
                <c:ptCount val="1"/>
                <c:pt idx="0">
                  <c:v>ag107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(Each)'!$CM$3:$CM$23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10000</c:v>
                </c:pt>
                <c:pt idx="7">
                  <c:v>10000</c:v>
                </c:pt>
                <c:pt idx="8">
                  <c:v>10000</c:v>
                </c:pt>
                <c:pt idx="9">
                  <c:v>10000</c:v>
                </c:pt>
                <c:pt idx="10">
                  <c:v>10000</c:v>
                </c:pt>
                <c:pt idx="11">
                  <c:v>23000</c:v>
                </c:pt>
                <c:pt idx="12">
                  <c:v>23000</c:v>
                </c:pt>
                <c:pt idx="13">
                  <c:v>23000</c:v>
                </c:pt>
                <c:pt idx="14">
                  <c:v>23000</c:v>
                </c:pt>
                <c:pt idx="15">
                  <c:v>40000</c:v>
                </c:pt>
                <c:pt idx="16">
                  <c:v>30000</c:v>
                </c:pt>
                <c:pt idx="17">
                  <c:v>30000</c:v>
                </c:pt>
                <c:pt idx="18">
                  <c:v>30000</c:v>
                </c:pt>
                <c:pt idx="19">
                  <c:v>54000</c:v>
                </c:pt>
                <c:pt idx="20">
                  <c:v>54000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4917-437F-9DC8-B772A11A170C}"/>
            </c:ext>
          </c:extLst>
        </c:ser>
        <c:ser>
          <c:idx val="89"/>
          <c:order val="89"/>
          <c:tx>
            <c:strRef>
              <c:f>'Installed Battery (Each)'!$CN$2</c:f>
              <c:strCache>
                <c:ptCount val="1"/>
                <c:pt idx="0">
                  <c:v>ag108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(Each)'!$CN$3:$CN$23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8000</c:v>
                </c:pt>
                <c:pt idx="6">
                  <c:v>8000</c:v>
                </c:pt>
                <c:pt idx="7">
                  <c:v>8000</c:v>
                </c:pt>
                <c:pt idx="8">
                  <c:v>8000</c:v>
                </c:pt>
                <c:pt idx="9">
                  <c:v>8000</c:v>
                </c:pt>
                <c:pt idx="10">
                  <c:v>20000</c:v>
                </c:pt>
                <c:pt idx="11">
                  <c:v>20000</c:v>
                </c:pt>
                <c:pt idx="12">
                  <c:v>20000</c:v>
                </c:pt>
                <c:pt idx="13">
                  <c:v>20000</c:v>
                </c:pt>
                <c:pt idx="14">
                  <c:v>36000</c:v>
                </c:pt>
                <c:pt idx="15">
                  <c:v>28000</c:v>
                </c:pt>
                <c:pt idx="16">
                  <c:v>28000</c:v>
                </c:pt>
                <c:pt idx="17">
                  <c:v>28000</c:v>
                </c:pt>
                <c:pt idx="18">
                  <c:v>46000</c:v>
                </c:pt>
                <c:pt idx="19">
                  <c:v>46000</c:v>
                </c:pt>
                <c:pt idx="20">
                  <c:v>34000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4917-437F-9DC8-B772A11A170C}"/>
            </c:ext>
          </c:extLst>
        </c:ser>
        <c:ser>
          <c:idx val="90"/>
          <c:order val="90"/>
          <c:tx>
            <c:strRef>
              <c:f>'Installed Battery (Each)'!$CO$2</c:f>
              <c:strCache>
                <c:ptCount val="1"/>
                <c:pt idx="0">
                  <c:v>ag109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(Each)'!$CO$3:$CO$23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25000</c:v>
                </c:pt>
                <c:pt idx="7">
                  <c:v>25000</c:v>
                </c:pt>
                <c:pt idx="8">
                  <c:v>25000</c:v>
                </c:pt>
                <c:pt idx="9">
                  <c:v>25000</c:v>
                </c:pt>
                <c:pt idx="10">
                  <c:v>54000</c:v>
                </c:pt>
                <c:pt idx="11">
                  <c:v>54000</c:v>
                </c:pt>
                <c:pt idx="12">
                  <c:v>54000</c:v>
                </c:pt>
                <c:pt idx="13">
                  <c:v>54000</c:v>
                </c:pt>
                <c:pt idx="14">
                  <c:v>88000</c:v>
                </c:pt>
                <c:pt idx="15">
                  <c:v>88000</c:v>
                </c:pt>
                <c:pt idx="16">
                  <c:v>63000</c:v>
                </c:pt>
                <c:pt idx="17">
                  <c:v>63000</c:v>
                </c:pt>
                <c:pt idx="18">
                  <c:v>103000</c:v>
                </c:pt>
                <c:pt idx="19">
                  <c:v>103000</c:v>
                </c:pt>
                <c:pt idx="20">
                  <c:v>74000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A-4917-437F-9DC8-B772A11A170C}"/>
            </c:ext>
          </c:extLst>
        </c:ser>
        <c:ser>
          <c:idx val="91"/>
          <c:order val="91"/>
          <c:tx>
            <c:strRef>
              <c:f>'Installed Battery (Each)'!$CP$2</c:f>
              <c:strCache>
                <c:ptCount val="1"/>
                <c:pt idx="0">
                  <c:v>ag110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(Each)'!$CP$3:$CP$23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9000</c:v>
                </c:pt>
                <c:pt idx="7">
                  <c:v>9000</c:v>
                </c:pt>
                <c:pt idx="8">
                  <c:v>9000</c:v>
                </c:pt>
                <c:pt idx="9">
                  <c:v>9000</c:v>
                </c:pt>
                <c:pt idx="10">
                  <c:v>9000</c:v>
                </c:pt>
                <c:pt idx="11">
                  <c:v>20000</c:v>
                </c:pt>
                <c:pt idx="12">
                  <c:v>20000</c:v>
                </c:pt>
                <c:pt idx="13">
                  <c:v>20000</c:v>
                </c:pt>
                <c:pt idx="14">
                  <c:v>20000</c:v>
                </c:pt>
                <c:pt idx="15">
                  <c:v>35000</c:v>
                </c:pt>
                <c:pt idx="16">
                  <c:v>26000</c:v>
                </c:pt>
                <c:pt idx="17">
                  <c:v>26000</c:v>
                </c:pt>
                <c:pt idx="18">
                  <c:v>26000</c:v>
                </c:pt>
                <c:pt idx="19">
                  <c:v>51000</c:v>
                </c:pt>
                <c:pt idx="20">
                  <c:v>51000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B-4917-437F-9DC8-B772A11A170C}"/>
            </c:ext>
          </c:extLst>
        </c:ser>
        <c:ser>
          <c:idx val="92"/>
          <c:order val="92"/>
          <c:tx>
            <c:strRef>
              <c:f>'Installed Battery (Each)'!$CQ$2</c:f>
              <c:strCache>
                <c:ptCount val="1"/>
                <c:pt idx="0">
                  <c:v>ag111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(Each)'!$CQ$3:$CQ$23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6000</c:v>
                </c:pt>
                <c:pt idx="6">
                  <c:v>6000</c:v>
                </c:pt>
                <c:pt idx="7">
                  <c:v>6000</c:v>
                </c:pt>
                <c:pt idx="8">
                  <c:v>6000</c:v>
                </c:pt>
                <c:pt idx="9">
                  <c:v>14000</c:v>
                </c:pt>
                <c:pt idx="10">
                  <c:v>14000</c:v>
                </c:pt>
                <c:pt idx="11">
                  <c:v>14000</c:v>
                </c:pt>
                <c:pt idx="12">
                  <c:v>14000</c:v>
                </c:pt>
                <c:pt idx="13">
                  <c:v>26000</c:v>
                </c:pt>
                <c:pt idx="14">
                  <c:v>26000</c:v>
                </c:pt>
                <c:pt idx="15">
                  <c:v>20000</c:v>
                </c:pt>
                <c:pt idx="16">
                  <c:v>20000</c:v>
                </c:pt>
                <c:pt idx="17">
                  <c:v>56000</c:v>
                </c:pt>
                <c:pt idx="18">
                  <c:v>56000</c:v>
                </c:pt>
                <c:pt idx="19">
                  <c:v>48000</c:v>
                </c:pt>
                <c:pt idx="20">
                  <c:v>88000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C-4917-437F-9DC8-B772A11A170C}"/>
            </c:ext>
          </c:extLst>
        </c:ser>
        <c:ser>
          <c:idx val="93"/>
          <c:order val="93"/>
          <c:tx>
            <c:strRef>
              <c:f>'Installed Battery (Each)'!$CR$2</c:f>
              <c:strCache>
                <c:ptCount val="1"/>
                <c:pt idx="0">
                  <c:v>ag112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(Each)'!$CR$3:$CR$23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8000</c:v>
                </c:pt>
                <c:pt idx="6">
                  <c:v>8000</c:v>
                </c:pt>
                <c:pt idx="7">
                  <c:v>8000</c:v>
                </c:pt>
                <c:pt idx="8">
                  <c:v>8000</c:v>
                </c:pt>
                <c:pt idx="9">
                  <c:v>17000</c:v>
                </c:pt>
                <c:pt idx="10">
                  <c:v>17000</c:v>
                </c:pt>
                <c:pt idx="11">
                  <c:v>17000</c:v>
                </c:pt>
                <c:pt idx="12">
                  <c:v>17000</c:v>
                </c:pt>
                <c:pt idx="13">
                  <c:v>38000</c:v>
                </c:pt>
                <c:pt idx="14">
                  <c:v>38000</c:v>
                </c:pt>
                <c:pt idx="15">
                  <c:v>30000</c:v>
                </c:pt>
                <c:pt idx="16">
                  <c:v>30000</c:v>
                </c:pt>
                <c:pt idx="17">
                  <c:v>53000</c:v>
                </c:pt>
                <c:pt idx="18">
                  <c:v>53000</c:v>
                </c:pt>
                <c:pt idx="19">
                  <c:v>44000</c:v>
                </c:pt>
                <c:pt idx="20">
                  <c:v>70000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D-4917-437F-9DC8-B772A11A170C}"/>
            </c:ext>
          </c:extLst>
        </c:ser>
        <c:ser>
          <c:idx val="94"/>
          <c:order val="94"/>
          <c:tx>
            <c:strRef>
              <c:f>'Installed Battery (Each)'!$CS$2</c:f>
              <c:strCache>
                <c:ptCount val="1"/>
                <c:pt idx="0">
                  <c:v>ag113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(Each)'!$CS$3:$CS$23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11000</c:v>
                </c:pt>
                <c:pt idx="6">
                  <c:v>11000</c:v>
                </c:pt>
                <c:pt idx="7">
                  <c:v>11000</c:v>
                </c:pt>
                <c:pt idx="8">
                  <c:v>11000</c:v>
                </c:pt>
                <c:pt idx="9">
                  <c:v>11000</c:v>
                </c:pt>
                <c:pt idx="10">
                  <c:v>28000</c:v>
                </c:pt>
                <c:pt idx="11">
                  <c:v>28000</c:v>
                </c:pt>
                <c:pt idx="12">
                  <c:v>28000</c:v>
                </c:pt>
                <c:pt idx="13">
                  <c:v>28000</c:v>
                </c:pt>
                <c:pt idx="14">
                  <c:v>49000</c:v>
                </c:pt>
                <c:pt idx="15">
                  <c:v>38000</c:v>
                </c:pt>
                <c:pt idx="16">
                  <c:v>38000</c:v>
                </c:pt>
                <c:pt idx="17">
                  <c:v>38000</c:v>
                </c:pt>
                <c:pt idx="18">
                  <c:v>63000</c:v>
                </c:pt>
                <c:pt idx="19">
                  <c:v>63000</c:v>
                </c:pt>
                <c:pt idx="20">
                  <c:v>46000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E-4917-437F-9DC8-B772A11A170C}"/>
            </c:ext>
          </c:extLst>
        </c:ser>
        <c:ser>
          <c:idx val="95"/>
          <c:order val="95"/>
          <c:tx>
            <c:strRef>
              <c:f>'Installed Battery (Each)'!$CT$2</c:f>
              <c:strCache>
                <c:ptCount val="1"/>
                <c:pt idx="0">
                  <c:v>ag114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(Each)'!$CT$3:$CT$23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17000</c:v>
                </c:pt>
                <c:pt idx="6">
                  <c:v>17000</c:v>
                </c:pt>
                <c:pt idx="7">
                  <c:v>17000</c:v>
                </c:pt>
                <c:pt idx="8">
                  <c:v>17000</c:v>
                </c:pt>
                <c:pt idx="9">
                  <c:v>37000</c:v>
                </c:pt>
                <c:pt idx="10">
                  <c:v>37000</c:v>
                </c:pt>
                <c:pt idx="11">
                  <c:v>37000</c:v>
                </c:pt>
                <c:pt idx="12">
                  <c:v>61000</c:v>
                </c:pt>
                <c:pt idx="13">
                  <c:v>61000</c:v>
                </c:pt>
                <c:pt idx="14">
                  <c:v>61000</c:v>
                </c:pt>
                <c:pt idx="15">
                  <c:v>73000</c:v>
                </c:pt>
                <c:pt idx="16">
                  <c:v>73000</c:v>
                </c:pt>
                <c:pt idx="17">
                  <c:v>73000</c:v>
                </c:pt>
                <c:pt idx="18">
                  <c:v>108000</c:v>
                </c:pt>
                <c:pt idx="19">
                  <c:v>88000</c:v>
                </c:pt>
                <c:pt idx="20">
                  <c:v>88000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F-4917-437F-9DC8-B772A11A170C}"/>
            </c:ext>
          </c:extLst>
        </c:ser>
        <c:ser>
          <c:idx val="96"/>
          <c:order val="96"/>
          <c:tx>
            <c:strRef>
              <c:f>'Installed Battery (Each)'!$CU$2</c:f>
              <c:strCache>
                <c:ptCount val="1"/>
                <c:pt idx="0">
                  <c:v>ag117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(Each)'!$CU$3:$CU$23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6000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14000</c:v>
                </c:pt>
                <c:pt idx="12">
                  <c:v>14000</c:v>
                </c:pt>
                <c:pt idx="13">
                  <c:v>14000</c:v>
                </c:pt>
                <c:pt idx="14">
                  <c:v>14000</c:v>
                </c:pt>
                <c:pt idx="15">
                  <c:v>24000</c:v>
                </c:pt>
                <c:pt idx="16">
                  <c:v>18000</c:v>
                </c:pt>
                <c:pt idx="17">
                  <c:v>18000</c:v>
                </c:pt>
                <c:pt idx="18">
                  <c:v>18000</c:v>
                </c:pt>
                <c:pt idx="19">
                  <c:v>30000</c:v>
                </c:pt>
                <c:pt idx="20">
                  <c:v>30000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0-4917-437F-9DC8-B772A11A170C}"/>
            </c:ext>
          </c:extLst>
        </c:ser>
        <c:ser>
          <c:idx val="97"/>
          <c:order val="97"/>
          <c:tx>
            <c:strRef>
              <c:f>'Installed Battery (Each)'!$CV$2</c:f>
              <c:strCache>
                <c:ptCount val="1"/>
                <c:pt idx="0">
                  <c:v>ag118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(Each)'!$CV$3:$CV$23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9000</c:v>
                </c:pt>
                <c:pt idx="6">
                  <c:v>9000</c:v>
                </c:pt>
                <c:pt idx="7">
                  <c:v>9000</c:v>
                </c:pt>
                <c:pt idx="8">
                  <c:v>9000</c:v>
                </c:pt>
                <c:pt idx="9">
                  <c:v>20000</c:v>
                </c:pt>
                <c:pt idx="10">
                  <c:v>20000</c:v>
                </c:pt>
                <c:pt idx="11">
                  <c:v>20000</c:v>
                </c:pt>
                <c:pt idx="12">
                  <c:v>20000</c:v>
                </c:pt>
                <c:pt idx="13">
                  <c:v>38000</c:v>
                </c:pt>
                <c:pt idx="14">
                  <c:v>38000</c:v>
                </c:pt>
                <c:pt idx="15">
                  <c:v>29000</c:v>
                </c:pt>
                <c:pt idx="16">
                  <c:v>29000</c:v>
                </c:pt>
                <c:pt idx="17">
                  <c:v>52000</c:v>
                </c:pt>
                <c:pt idx="18">
                  <c:v>52000</c:v>
                </c:pt>
                <c:pt idx="19">
                  <c:v>41000</c:v>
                </c:pt>
                <c:pt idx="20">
                  <c:v>41000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1-4917-437F-9DC8-B772A11A170C}"/>
            </c:ext>
          </c:extLst>
        </c:ser>
        <c:ser>
          <c:idx val="98"/>
          <c:order val="98"/>
          <c:tx>
            <c:strRef>
              <c:f>'Installed Battery (Each)'!$CW$2</c:f>
              <c:strCache>
                <c:ptCount val="1"/>
                <c:pt idx="0">
                  <c:v>ag119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(Each)'!$CW$3:$CW$23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8000</c:v>
                </c:pt>
                <c:pt idx="6">
                  <c:v>8000</c:v>
                </c:pt>
                <c:pt idx="7">
                  <c:v>8000</c:v>
                </c:pt>
                <c:pt idx="8">
                  <c:v>8000</c:v>
                </c:pt>
                <c:pt idx="9">
                  <c:v>17000</c:v>
                </c:pt>
                <c:pt idx="10">
                  <c:v>17000</c:v>
                </c:pt>
                <c:pt idx="11">
                  <c:v>17000</c:v>
                </c:pt>
                <c:pt idx="12">
                  <c:v>17000</c:v>
                </c:pt>
                <c:pt idx="13">
                  <c:v>30000</c:v>
                </c:pt>
                <c:pt idx="14">
                  <c:v>30000</c:v>
                </c:pt>
                <c:pt idx="15">
                  <c:v>22000</c:v>
                </c:pt>
                <c:pt idx="16">
                  <c:v>22000</c:v>
                </c:pt>
                <c:pt idx="17">
                  <c:v>42000</c:v>
                </c:pt>
                <c:pt idx="18">
                  <c:v>42000</c:v>
                </c:pt>
                <c:pt idx="19">
                  <c:v>33000</c:v>
                </c:pt>
                <c:pt idx="20">
                  <c:v>33000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2-4917-437F-9DC8-B772A11A170C}"/>
            </c:ext>
          </c:extLst>
        </c:ser>
        <c:ser>
          <c:idx val="99"/>
          <c:order val="99"/>
          <c:tx>
            <c:strRef>
              <c:f>'Installed Battery (Each)'!$CX$2</c:f>
              <c:strCache>
                <c:ptCount val="1"/>
                <c:pt idx="0">
                  <c:v>ag120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(Each)'!$CX$3:$CX$23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11000</c:v>
                </c:pt>
                <c:pt idx="10">
                  <c:v>11000</c:v>
                </c:pt>
                <c:pt idx="11">
                  <c:v>11000</c:v>
                </c:pt>
                <c:pt idx="12">
                  <c:v>11000</c:v>
                </c:pt>
                <c:pt idx="13">
                  <c:v>19000</c:v>
                </c:pt>
                <c:pt idx="14">
                  <c:v>19000</c:v>
                </c:pt>
                <c:pt idx="15">
                  <c:v>14000</c:v>
                </c:pt>
                <c:pt idx="16">
                  <c:v>14000</c:v>
                </c:pt>
                <c:pt idx="17">
                  <c:v>25000</c:v>
                </c:pt>
                <c:pt idx="18">
                  <c:v>25000</c:v>
                </c:pt>
                <c:pt idx="19">
                  <c:v>19000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3-4917-437F-9DC8-B772A11A170C}"/>
            </c:ext>
          </c:extLst>
        </c:ser>
        <c:ser>
          <c:idx val="100"/>
          <c:order val="100"/>
          <c:tx>
            <c:strRef>
              <c:f>'Installed Battery (Each)'!$CY$2</c:f>
              <c:strCache>
                <c:ptCount val="1"/>
                <c:pt idx="0">
                  <c:v>ag122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(Each)'!$CY$3:$CY$23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10000</c:v>
                </c:pt>
                <c:pt idx="7">
                  <c:v>10000</c:v>
                </c:pt>
                <c:pt idx="8">
                  <c:v>10000</c:v>
                </c:pt>
                <c:pt idx="9">
                  <c:v>10000</c:v>
                </c:pt>
                <c:pt idx="10">
                  <c:v>23000</c:v>
                </c:pt>
                <c:pt idx="11">
                  <c:v>23000</c:v>
                </c:pt>
                <c:pt idx="12">
                  <c:v>23000</c:v>
                </c:pt>
                <c:pt idx="13">
                  <c:v>23000</c:v>
                </c:pt>
                <c:pt idx="14">
                  <c:v>23000</c:v>
                </c:pt>
                <c:pt idx="15">
                  <c:v>43000</c:v>
                </c:pt>
                <c:pt idx="16">
                  <c:v>33000</c:v>
                </c:pt>
                <c:pt idx="17">
                  <c:v>33000</c:v>
                </c:pt>
                <c:pt idx="18">
                  <c:v>33000</c:v>
                </c:pt>
                <c:pt idx="19">
                  <c:v>61000</c:v>
                </c:pt>
                <c:pt idx="20">
                  <c:v>48000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4-4917-437F-9DC8-B772A11A170C}"/>
            </c:ext>
          </c:extLst>
        </c:ser>
        <c:ser>
          <c:idx val="101"/>
          <c:order val="101"/>
          <c:tx>
            <c:strRef>
              <c:f>'Installed Battery (Each)'!$CZ$2</c:f>
              <c:strCache>
                <c:ptCount val="1"/>
                <c:pt idx="0">
                  <c:v>ag123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(Each)'!$CZ$3:$CZ$23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6000</c:v>
                </c:pt>
                <c:pt idx="6">
                  <c:v>6000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14000</c:v>
                </c:pt>
                <c:pt idx="11">
                  <c:v>14000</c:v>
                </c:pt>
                <c:pt idx="12">
                  <c:v>14000</c:v>
                </c:pt>
                <c:pt idx="13">
                  <c:v>14000</c:v>
                </c:pt>
                <c:pt idx="14">
                  <c:v>24000</c:v>
                </c:pt>
                <c:pt idx="15">
                  <c:v>18000</c:v>
                </c:pt>
                <c:pt idx="16">
                  <c:v>18000</c:v>
                </c:pt>
                <c:pt idx="17">
                  <c:v>18000</c:v>
                </c:pt>
                <c:pt idx="18">
                  <c:v>30000</c:v>
                </c:pt>
                <c:pt idx="19">
                  <c:v>30000</c:v>
                </c:pt>
                <c:pt idx="20">
                  <c:v>22000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5-4917-437F-9DC8-B772A11A170C}"/>
            </c:ext>
          </c:extLst>
        </c:ser>
        <c:ser>
          <c:idx val="102"/>
          <c:order val="102"/>
          <c:tx>
            <c:strRef>
              <c:f>'Installed Battery (Each)'!$DA$2</c:f>
              <c:strCache>
                <c:ptCount val="1"/>
                <c:pt idx="0">
                  <c:v>ag124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(Each)'!$DA$3:$DA$23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8000</c:v>
                </c:pt>
                <c:pt idx="6">
                  <c:v>8000</c:v>
                </c:pt>
                <c:pt idx="7">
                  <c:v>8000</c:v>
                </c:pt>
                <c:pt idx="8">
                  <c:v>8000</c:v>
                </c:pt>
                <c:pt idx="9">
                  <c:v>17000</c:v>
                </c:pt>
                <c:pt idx="10">
                  <c:v>17000</c:v>
                </c:pt>
                <c:pt idx="11">
                  <c:v>17000</c:v>
                </c:pt>
                <c:pt idx="12">
                  <c:v>17000</c:v>
                </c:pt>
                <c:pt idx="13">
                  <c:v>30000</c:v>
                </c:pt>
                <c:pt idx="14">
                  <c:v>30000</c:v>
                </c:pt>
                <c:pt idx="15">
                  <c:v>22000</c:v>
                </c:pt>
                <c:pt idx="16">
                  <c:v>22000</c:v>
                </c:pt>
                <c:pt idx="17">
                  <c:v>49000</c:v>
                </c:pt>
                <c:pt idx="18">
                  <c:v>49000</c:v>
                </c:pt>
                <c:pt idx="19">
                  <c:v>66000</c:v>
                </c:pt>
                <c:pt idx="20">
                  <c:v>66000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6-4917-437F-9DC8-B772A11A170C}"/>
            </c:ext>
          </c:extLst>
        </c:ser>
        <c:ser>
          <c:idx val="103"/>
          <c:order val="103"/>
          <c:tx>
            <c:strRef>
              <c:f>'Installed Battery (Each)'!$DB$2</c:f>
              <c:strCache>
                <c:ptCount val="1"/>
                <c:pt idx="0">
                  <c:v>ag125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(Each)'!$DB$3:$DB$23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12000</c:v>
                </c:pt>
                <c:pt idx="7">
                  <c:v>12000</c:v>
                </c:pt>
                <c:pt idx="8">
                  <c:v>12000</c:v>
                </c:pt>
                <c:pt idx="9">
                  <c:v>12000</c:v>
                </c:pt>
                <c:pt idx="10">
                  <c:v>30000</c:v>
                </c:pt>
                <c:pt idx="11">
                  <c:v>30000</c:v>
                </c:pt>
                <c:pt idx="12">
                  <c:v>30000</c:v>
                </c:pt>
                <c:pt idx="13">
                  <c:v>30000</c:v>
                </c:pt>
                <c:pt idx="14">
                  <c:v>51000</c:v>
                </c:pt>
                <c:pt idx="15">
                  <c:v>51000</c:v>
                </c:pt>
                <c:pt idx="16">
                  <c:v>39000</c:v>
                </c:pt>
                <c:pt idx="17">
                  <c:v>39000</c:v>
                </c:pt>
                <c:pt idx="18">
                  <c:v>65000</c:v>
                </c:pt>
                <c:pt idx="19">
                  <c:v>65000</c:v>
                </c:pt>
                <c:pt idx="20">
                  <c:v>47000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7-4917-437F-9DC8-B772A11A170C}"/>
            </c:ext>
          </c:extLst>
        </c:ser>
        <c:ser>
          <c:idx val="104"/>
          <c:order val="104"/>
          <c:tx>
            <c:strRef>
              <c:f>'Installed Battery (Each)'!$DC$2</c:f>
              <c:strCache>
                <c:ptCount val="1"/>
                <c:pt idx="0">
                  <c:v>ag126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(Each)'!$DC$3:$DC$23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6000</c:v>
                </c:pt>
                <c:pt idx="6">
                  <c:v>6000</c:v>
                </c:pt>
                <c:pt idx="7">
                  <c:v>6000</c:v>
                </c:pt>
                <c:pt idx="8">
                  <c:v>6000</c:v>
                </c:pt>
                <c:pt idx="9">
                  <c:v>14000</c:v>
                </c:pt>
                <c:pt idx="10">
                  <c:v>14000</c:v>
                </c:pt>
                <c:pt idx="11">
                  <c:v>14000</c:v>
                </c:pt>
                <c:pt idx="12">
                  <c:v>14000</c:v>
                </c:pt>
                <c:pt idx="13">
                  <c:v>14000</c:v>
                </c:pt>
                <c:pt idx="14">
                  <c:v>26000</c:v>
                </c:pt>
                <c:pt idx="15">
                  <c:v>20000</c:v>
                </c:pt>
                <c:pt idx="16">
                  <c:v>20000</c:v>
                </c:pt>
                <c:pt idx="17">
                  <c:v>20000</c:v>
                </c:pt>
                <c:pt idx="18">
                  <c:v>40000</c:v>
                </c:pt>
                <c:pt idx="19">
                  <c:v>32000</c:v>
                </c:pt>
                <c:pt idx="20">
                  <c:v>32000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8-4917-437F-9DC8-B772A11A170C}"/>
            </c:ext>
          </c:extLst>
        </c:ser>
        <c:ser>
          <c:idx val="105"/>
          <c:order val="105"/>
          <c:tx>
            <c:strRef>
              <c:f>'Installed Battery (Each)'!$DD$2</c:f>
              <c:strCache>
                <c:ptCount val="1"/>
                <c:pt idx="0">
                  <c:v>ag127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(Each)'!$DD$3:$DD$23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8000</c:v>
                </c:pt>
                <c:pt idx="6">
                  <c:v>8000</c:v>
                </c:pt>
                <c:pt idx="7">
                  <c:v>8000</c:v>
                </c:pt>
                <c:pt idx="8">
                  <c:v>8000</c:v>
                </c:pt>
                <c:pt idx="9">
                  <c:v>8000</c:v>
                </c:pt>
                <c:pt idx="10">
                  <c:v>19000</c:v>
                </c:pt>
                <c:pt idx="11">
                  <c:v>19000</c:v>
                </c:pt>
                <c:pt idx="12">
                  <c:v>19000</c:v>
                </c:pt>
                <c:pt idx="13">
                  <c:v>19000</c:v>
                </c:pt>
                <c:pt idx="14">
                  <c:v>33000</c:v>
                </c:pt>
                <c:pt idx="15">
                  <c:v>25000</c:v>
                </c:pt>
                <c:pt idx="16">
                  <c:v>25000</c:v>
                </c:pt>
                <c:pt idx="17">
                  <c:v>25000</c:v>
                </c:pt>
                <c:pt idx="18">
                  <c:v>45000</c:v>
                </c:pt>
                <c:pt idx="19">
                  <c:v>45000</c:v>
                </c:pt>
                <c:pt idx="20">
                  <c:v>34000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9-4917-437F-9DC8-B772A11A170C}"/>
            </c:ext>
          </c:extLst>
        </c:ser>
        <c:ser>
          <c:idx val="106"/>
          <c:order val="106"/>
          <c:tx>
            <c:strRef>
              <c:f>'Installed Battery (Each)'!$DE$2</c:f>
              <c:strCache>
                <c:ptCount val="1"/>
                <c:pt idx="0">
                  <c:v>ag128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(Each)'!$DE$3:$DE$23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7000</c:v>
                </c:pt>
                <c:pt idx="6">
                  <c:v>7000</c:v>
                </c:pt>
                <c:pt idx="7">
                  <c:v>7000</c:v>
                </c:pt>
                <c:pt idx="8">
                  <c:v>7000</c:v>
                </c:pt>
                <c:pt idx="9">
                  <c:v>7000</c:v>
                </c:pt>
                <c:pt idx="10">
                  <c:v>20000</c:v>
                </c:pt>
                <c:pt idx="11">
                  <c:v>20000</c:v>
                </c:pt>
                <c:pt idx="12">
                  <c:v>20000</c:v>
                </c:pt>
                <c:pt idx="13">
                  <c:v>20000</c:v>
                </c:pt>
                <c:pt idx="14">
                  <c:v>36000</c:v>
                </c:pt>
                <c:pt idx="15">
                  <c:v>29000</c:v>
                </c:pt>
                <c:pt idx="16">
                  <c:v>29000</c:v>
                </c:pt>
                <c:pt idx="17">
                  <c:v>29000</c:v>
                </c:pt>
                <c:pt idx="18">
                  <c:v>50000</c:v>
                </c:pt>
                <c:pt idx="19">
                  <c:v>50000</c:v>
                </c:pt>
                <c:pt idx="20">
                  <c:v>37000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A-4917-437F-9DC8-B772A11A170C}"/>
            </c:ext>
          </c:extLst>
        </c:ser>
        <c:ser>
          <c:idx val="107"/>
          <c:order val="107"/>
          <c:tx>
            <c:strRef>
              <c:f>'Installed Battery (Each)'!$DF$2</c:f>
              <c:strCache>
                <c:ptCount val="1"/>
                <c:pt idx="0">
                  <c:v>ag129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(Each)'!$DF$3:$DF$23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11000</c:v>
                </c:pt>
                <c:pt idx="7">
                  <c:v>11000</c:v>
                </c:pt>
                <c:pt idx="8">
                  <c:v>11000</c:v>
                </c:pt>
                <c:pt idx="9">
                  <c:v>11000</c:v>
                </c:pt>
                <c:pt idx="10">
                  <c:v>29000</c:v>
                </c:pt>
                <c:pt idx="11">
                  <c:v>29000</c:v>
                </c:pt>
                <c:pt idx="12">
                  <c:v>29000</c:v>
                </c:pt>
                <c:pt idx="13">
                  <c:v>29000</c:v>
                </c:pt>
                <c:pt idx="14">
                  <c:v>52000</c:v>
                </c:pt>
                <c:pt idx="15">
                  <c:v>52000</c:v>
                </c:pt>
                <c:pt idx="16">
                  <c:v>41000</c:v>
                </c:pt>
                <c:pt idx="17">
                  <c:v>41000</c:v>
                </c:pt>
                <c:pt idx="18">
                  <c:v>70000</c:v>
                </c:pt>
                <c:pt idx="19">
                  <c:v>70000</c:v>
                </c:pt>
                <c:pt idx="20">
                  <c:v>52000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B-4917-437F-9DC8-B772A11A170C}"/>
            </c:ext>
          </c:extLst>
        </c:ser>
        <c:ser>
          <c:idx val="108"/>
          <c:order val="108"/>
          <c:tx>
            <c:strRef>
              <c:f>'Installed Battery (Each)'!$DG$2</c:f>
              <c:strCache>
                <c:ptCount val="1"/>
                <c:pt idx="0">
                  <c:v>ag130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(Each)'!$DG$3:$DG$23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8000</c:v>
                </c:pt>
                <c:pt idx="6">
                  <c:v>8000</c:v>
                </c:pt>
                <c:pt idx="7">
                  <c:v>8000</c:v>
                </c:pt>
                <c:pt idx="8">
                  <c:v>8000</c:v>
                </c:pt>
                <c:pt idx="9">
                  <c:v>8000</c:v>
                </c:pt>
                <c:pt idx="10">
                  <c:v>21000</c:v>
                </c:pt>
                <c:pt idx="11">
                  <c:v>21000</c:v>
                </c:pt>
                <c:pt idx="12">
                  <c:v>21000</c:v>
                </c:pt>
                <c:pt idx="13">
                  <c:v>21000</c:v>
                </c:pt>
                <c:pt idx="14">
                  <c:v>37000</c:v>
                </c:pt>
                <c:pt idx="15">
                  <c:v>29000</c:v>
                </c:pt>
                <c:pt idx="16">
                  <c:v>29000</c:v>
                </c:pt>
                <c:pt idx="17">
                  <c:v>29000</c:v>
                </c:pt>
                <c:pt idx="18">
                  <c:v>52000</c:v>
                </c:pt>
                <c:pt idx="19">
                  <c:v>52000</c:v>
                </c:pt>
                <c:pt idx="20">
                  <c:v>39000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C-4917-437F-9DC8-B772A11A170C}"/>
            </c:ext>
          </c:extLst>
        </c:ser>
        <c:ser>
          <c:idx val="109"/>
          <c:order val="109"/>
          <c:tx>
            <c:strRef>
              <c:f>'Installed Battery (Each)'!$DH$2</c:f>
              <c:strCache>
                <c:ptCount val="1"/>
                <c:pt idx="0">
                  <c:v>ag131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(Each)'!$DH$3:$DH$23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17000</c:v>
                </c:pt>
                <c:pt idx="7">
                  <c:v>17000</c:v>
                </c:pt>
                <c:pt idx="8">
                  <c:v>17000</c:v>
                </c:pt>
                <c:pt idx="9">
                  <c:v>17000</c:v>
                </c:pt>
                <c:pt idx="10">
                  <c:v>38000</c:v>
                </c:pt>
                <c:pt idx="11">
                  <c:v>38000</c:v>
                </c:pt>
                <c:pt idx="12">
                  <c:v>38000</c:v>
                </c:pt>
                <c:pt idx="13">
                  <c:v>64000</c:v>
                </c:pt>
                <c:pt idx="14">
                  <c:v>64000</c:v>
                </c:pt>
                <c:pt idx="15">
                  <c:v>94000</c:v>
                </c:pt>
                <c:pt idx="16">
                  <c:v>104000</c:v>
                </c:pt>
                <c:pt idx="17">
                  <c:v>104000</c:v>
                </c:pt>
                <c:pt idx="18">
                  <c:v>104000</c:v>
                </c:pt>
                <c:pt idx="19">
                  <c:v>143000</c:v>
                </c:pt>
                <c:pt idx="20">
                  <c:v>157000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D-4917-437F-9DC8-B772A11A170C}"/>
            </c:ext>
          </c:extLst>
        </c:ser>
        <c:ser>
          <c:idx val="110"/>
          <c:order val="110"/>
          <c:tx>
            <c:strRef>
              <c:f>'Installed Battery (Each)'!$DI$2</c:f>
              <c:strCache>
                <c:ptCount val="1"/>
                <c:pt idx="0">
                  <c:v>ag132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(Each)'!$DI$3:$DI$23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7000</c:v>
                </c:pt>
                <c:pt idx="7">
                  <c:v>7000</c:v>
                </c:pt>
                <c:pt idx="8">
                  <c:v>7000</c:v>
                </c:pt>
                <c:pt idx="9">
                  <c:v>7000</c:v>
                </c:pt>
                <c:pt idx="10">
                  <c:v>15000</c:v>
                </c:pt>
                <c:pt idx="11">
                  <c:v>15000</c:v>
                </c:pt>
                <c:pt idx="12">
                  <c:v>15000</c:v>
                </c:pt>
                <c:pt idx="13">
                  <c:v>15000</c:v>
                </c:pt>
                <c:pt idx="14">
                  <c:v>25000</c:v>
                </c:pt>
                <c:pt idx="15">
                  <c:v>25000</c:v>
                </c:pt>
                <c:pt idx="16">
                  <c:v>18000</c:v>
                </c:pt>
                <c:pt idx="17">
                  <c:v>18000</c:v>
                </c:pt>
                <c:pt idx="18">
                  <c:v>32000</c:v>
                </c:pt>
                <c:pt idx="19">
                  <c:v>32000</c:v>
                </c:pt>
                <c:pt idx="20">
                  <c:v>24000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E-4917-437F-9DC8-B772A11A170C}"/>
            </c:ext>
          </c:extLst>
        </c:ser>
        <c:ser>
          <c:idx val="111"/>
          <c:order val="111"/>
          <c:tx>
            <c:strRef>
              <c:f>'Installed Battery (Each)'!$DJ$2</c:f>
              <c:strCache>
                <c:ptCount val="1"/>
                <c:pt idx="0">
                  <c:v>ag133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(Each)'!$DJ$3:$DJ$23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7000</c:v>
                </c:pt>
                <c:pt idx="6">
                  <c:v>7000</c:v>
                </c:pt>
                <c:pt idx="7">
                  <c:v>7000</c:v>
                </c:pt>
                <c:pt idx="8">
                  <c:v>7000</c:v>
                </c:pt>
                <c:pt idx="9">
                  <c:v>7000</c:v>
                </c:pt>
                <c:pt idx="10">
                  <c:v>15000</c:v>
                </c:pt>
                <c:pt idx="11">
                  <c:v>15000</c:v>
                </c:pt>
                <c:pt idx="12">
                  <c:v>15000</c:v>
                </c:pt>
                <c:pt idx="13">
                  <c:v>15000</c:v>
                </c:pt>
                <c:pt idx="14">
                  <c:v>29000</c:v>
                </c:pt>
                <c:pt idx="15">
                  <c:v>22000</c:v>
                </c:pt>
                <c:pt idx="16">
                  <c:v>22000</c:v>
                </c:pt>
                <c:pt idx="17">
                  <c:v>22000</c:v>
                </c:pt>
                <c:pt idx="18">
                  <c:v>40000</c:v>
                </c:pt>
                <c:pt idx="19">
                  <c:v>40000</c:v>
                </c:pt>
                <c:pt idx="20">
                  <c:v>32000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F-4917-437F-9DC8-B772A11A170C}"/>
            </c:ext>
          </c:extLst>
        </c:ser>
        <c:ser>
          <c:idx val="112"/>
          <c:order val="112"/>
          <c:tx>
            <c:strRef>
              <c:f>'Installed Battery (Each)'!$DK$2</c:f>
              <c:strCache>
                <c:ptCount val="1"/>
                <c:pt idx="0">
                  <c:v>ag134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(Each)'!$DK$3:$DK$23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10000</c:v>
                </c:pt>
                <c:pt idx="6">
                  <c:v>10000</c:v>
                </c:pt>
                <c:pt idx="7">
                  <c:v>10000</c:v>
                </c:pt>
                <c:pt idx="8">
                  <c:v>10000</c:v>
                </c:pt>
                <c:pt idx="9">
                  <c:v>10000</c:v>
                </c:pt>
                <c:pt idx="10">
                  <c:v>42000</c:v>
                </c:pt>
                <c:pt idx="11">
                  <c:v>42000</c:v>
                </c:pt>
                <c:pt idx="12">
                  <c:v>73000</c:v>
                </c:pt>
                <c:pt idx="13">
                  <c:v>73000</c:v>
                </c:pt>
                <c:pt idx="14">
                  <c:v>73000</c:v>
                </c:pt>
                <c:pt idx="15">
                  <c:v>63000</c:v>
                </c:pt>
                <c:pt idx="16">
                  <c:v>107000</c:v>
                </c:pt>
                <c:pt idx="17">
                  <c:v>107000</c:v>
                </c:pt>
                <c:pt idx="18">
                  <c:v>152000</c:v>
                </c:pt>
                <c:pt idx="19">
                  <c:v>152000</c:v>
                </c:pt>
                <c:pt idx="20">
                  <c:v>168000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0-4917-437F-9DC8-B772A11A170C}"/>
            </c:ext>
          </c:extLst>
        </c:ser>
        <c:ser>
          <c:idx val="113"/>
          <c:order val="113"/>
          <c:tx>
            <c:strRef>
              <c:f>'Installed Battery (Each)'!$DL$2</c:f>
              <c:strCache>
                <c:ptCount val="1"/>
                <c:pt idx="0">
                  <c:v>ag136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(Each)'!$DL$3:$DL$23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8000</c:v>
                </c:pt>
                <c:pt idx="7">
                  <c:v>8000</c:v>
                </c:pt>
                <c:pt idx="8">
                  <c:v>8000</c:v>
                </c:pt>
                <c:pt idx="9">
                  <c:v>8000</c:v>
                </c:pt>
                <c:pt idx="10">
                  <c:v>17000</c:v>
                </c:pt>
                <c:pt idx="11">
                  <c:v>17000</c:v>
                </c:pt>
                <c:pt idx="12">
                  <c:v>17000</c:v>
                </c:pt>
                <c:pt idx="13">
                  <c:v>17000</c:v>
                </c:pt>
                <c:pt idx="14">
                  <c:v>30000</c:v>
                </c:pt>
                <c:pt idx="15">
                  <c:v>30000</c:v>
                </c:pt>
                <c:pt idx="16">
                  <c:v>22000</c:v>
                </c:pt>
                <c:pt idx="17">
                  <c:v>22000</c:v>
                </c:pt>
                <c:pt idx="18">
                  <c:v>40000</c:v>
                </c:pt>
                <c:pt idx="19">
                  <c:v>40000</c:v>
                </c:pt>
                <c:pt idx="20">
                  <c:v>31000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1-4917-437F-9DC8-B772A11A170C}"/>
            </c:ext>
          </c:extLst>
        </c:ser>
        <c:ser>
          <c:idx val="114"/>
          <c:order val="114"/>
          <c:tx>
            <c:strRef>
              <c:f>'Installed Battery (Each)'!$DM$2</c:f>
              <c:strCache>
                <c:ptCount val="1"/>
                <c:pt idx="0">
                  <c:v>ag137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(Each)'!$DM$3:$DM$23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7000</c:v>
                </c:pt>
                <c:pt idx="6">
                  <c:v>7000</c:v>
                </c:pt>
                <c:pt idx="7">
                  <c:v>7000</c:v>
                </c:pt>
                <c:pt idx="8">
                  <c:v>7000</c:v>
                </c:pt>
                <c:pt idx="9">
                  <c:v>21000</c:v>
                </c:pt>
                <c:pt idx="10">
                  <c:v>21000</c:v>
                </c:pt>
                <c:pt idx="11">
                  <c:v>21000</c:v>
                </c:pt>
                <c:pt idx="12">
                  <c:v>21000</c:v>
                </c:pt>
                <c:pt idx="13">
                  <c:v>39000</c:v>
                </c:pt>
                <c:pt idx="14">
                  <c:v>39000</c:v>
                </c:pt>
                <c:pt idx="15">
                  <c:v>32000</c:v>
                </c:pt>
                <c:pt idx="16">
                  <c:v>32000</c:v>
                </c:pt>
                <c:pt idx="17">
                  <c:v>55000</c:v>
                </c:pt>
                <c:pt idx="18">
                  <c:v>55000</c:v>
                </c:pt>
                <c:pt idx="19">
                  <c:v>41000</c:v>
                </c:pt>
                <c:pt idx="20">
                  <c:v>41000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2-4917-437F-9DC8-B772A11A170C}"/>
            </c:ext>
          </c:extLst>
        </c:ser>
        <c:ser>
          <c:idx val="115"/>
          <c:order val="115"/>
          <c:tx>
            <c:strRef>
              <c:f>'Installed Battery (Each)'!$DN$2</c:f>
              <c:strCache>
                <c:ptCount val="1"/>
                <c:pt idx="0">
                  <c:v>ag139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(Each)'!$DN$3:$DN$23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17000</c:v>
                </c:pt>
                <c:pt idx="6">
                  <c:v>17000</c:v>
                </c:pt>
                <c:pt idx="7">
                  <c:v>17000</c:v>
                </c:pt>
                <c:pt idx="8">
                  <c:v>17000</c:v>
                </c:pt>
                <c:pt idx="9">
                  <c:v>36000</c:v>
                </c:pt>
                <c:pt idx="10">
                  <c:v>36000</c:v>
                </c:pt>
                <c:pt idx="11">
                  <c:v>36000</c:v>
                </c:pt>
                <c:pt idx="12">
                  <c:v>36000</c:v>
                </c:pt>
                <c:pt idx="13">
                  <c:v>60000</c:v>
                </c:pt>
                <c:pt idx="14">
                  <c:v>60000</c:v>
                </c:pt>
                <c:pt idx="15">
                  <c:v>43000</c:v>
                </c:pt>
                <c:pt idx="16">
                  <c:v>43000</c:v>
                </c:pt>
                <c:pt idx="17">
                  <c:v>72000</c:v>
                </c:pt>
                <c:pt idx="18">
                  <c:v>72000</c:v>
                </c:pt>
                <c:pt idx="19">
                  <c:v>53000</c:v>
                </c:pt>
                <c:pt idx="20">
                  <c:v>53000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3-4917-437F-9DC8-B772A11A170C}"/>
            </c:ext>
          </c:extLst>
        </c:ser>
        <c:ser>
          <c:idx val="116"/>
          <c:order val="116"/>
          <c:tx>
            <c:strRef>
              <c:f>'Installed Battery (Each)'!$DO$2</c:f>
              <c:strCache>
                <c:ptCount val="1"/>
                <c:pt idx="0">
                  <c:v>ag140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(Each)'!$DO$3:$DO$23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4000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10000</c:v>
                </c:pt>
                <c:pt idx="17">
                  <c:v>18000</c:v>
                </c:pt>
                <c:pt idx="18">
                  <c:v>14000</c:v>
                </c:pt>
                <c:pt idx="19">
                  <c:v>14000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4-4917-437F-9DC8-B772A11A170C}"/>
            </c:ext>
          </c:extLst>
        </c:ser>
        <c:ser>
          <c:idx val="117"/>
          <c:order val="117"/>
          <c:tx>
            <c:strRef>
              <c:f>'Installed Battery (Each)'!$DP$2</c:f>
              <c:strCache>
                <c:ptCount val="1"/>
                <c:pt idx="0">
                  <c:v>ag141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(Each)'!$DP$3:$DP$23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23000</c:v>
                </c:pt>
                <c:pt idx="6">
                  <c:v>23000</c:v>
                </c:pt>
                <c:pt idx="7">
                  <c:v>23000</c:v>
                </c:pt>
                <c:pt idx="8">
                  <c:v>23000</c:v>
                </c:pt>
                <c:pt idx="9">
                  <c:v>50000</c:v>
                </c:pt>
                <c:pt idx="10">
                  <c:v>50000</c:v>
                </c:pt>
                <c:pt idx="11">
                  <c:v>50000</c:v>
                </c:pt>
                <c:pt idx="12">
                  <c:v>82000</c:v>
                </c:pt>
                <c:pt idx="13">
                  <c:v>82000</c:v>
                </c:pt>
                <c:pt idx="14">
                  <c:v>82000</c:v>
                </c:pt>
                <c:pt idx="15">
                  <c:v>98000</c:v>
                </c:pt>
                <c:pt idx="16">
                  <c:v>98000</c:v>
                </c:pt>
                <c:pt idx="17">
                  <c:v>98000</c:v>
                </c:pt>
                <c:pt idx="18">
                  <c:v>141000</c:v>
                </c:pt>
                <c:pt idx="19">
                  <c:v>114000</c:v>
                </c:pt>
                <c:pt idx="20">
                  <c:v>114000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5-4917-437F-9DC8-B772A11A170C}"/>
            </c:ext>
          </c:extLst>
        </c:ser>
        <c:ser>
          <c:idx val="118"/>
          <c:order val="118"/>
          <c:tx>
            <c:strRef>
              <c:f>'Installed Battery (Each)'!$DQ$2</c:f>
              <c:strCache>
                <c:ptCount val="1"/>
                <c:pt idx="0">
                  <c:v>ag142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(Each)'!$DQ$3:$DQ$23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9000</c:v>
                </c:pt>
                <c:pt idx="6">
                  <c:v>9000</c:v>
                </c:pt>
                <c:pt idx="7">
                  <c:v>9000</c:v>
                </c:pt>
                <c:pt idx="8">
                  <c:v>9000</c:v>
                </c:pt>
                <c:pt idx="9">
                  <c:v>9000</c:v>
                </c:pt>
                <c:pt idx="10">
                  <c:v>20000</c:v>
                </c:pt>
                <c:pt idx="11">
                  <c:v>20000</c:v>
                </c:pt>
                <c:pt idx="12">
                  <c:v>20000</c:v>
                </c:pt>
                <c:pt idx="13">
                  <c:v>20000</c:v>
                </c:pt>
                <c:pt idx="14">
                  <c:v>34000</c:v>
                </c:pt>
                <c:pt idx="15">
                  <c:v>25000</c:v>
                </c:pt>
                <c:pt idx="16">
                  <c:v>25000</c:v>
                </c:pt>
                <c:pt idx="17">
                  <c:v>25000</c:v>
                </c:pt>
                <c:pt idx="18">
                  <c:v>43000</c:v>
                </c:pt>
                <c:pt idx="19">
                  <c:v>43000</c:v>
                </c:pt>
                <c:pt idx="20">
                  <c:v>32000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6-4917-437F-9DC8-B772A11A170C}"/>
            </c:ext>
          </c:extLst>
        </c:ser>
        <c:ser>
          <c:idx val="119"/>
          <c:order val="119"/>
          <c:tx>
            <c:strRef>
              <c:f>'Installed Battery (Each)'!$DR$2</c:f>
              <c:strCache>
                <c:ptCount val="1"/>
                <c:pt idx="0">
                  <c:v>ag143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(Each)'!$DR$3:$DR$23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10000</c:v>
                </c:pt>
                <c:pt idx="6">
                  <c:v>10000</c:v>
                </c:pt>
                <c:pt idx="7">
                  <c:v>10000</c:v>
                </c:pt>
                <c:pt idx="8">
                  <c:v>10000</c:v>
                </c:pt>
                <c:pt idx="9">
                  <c:v>27000</c:v>
                </c:pt>
                <c:pt idx="10">
                  <c:v>27000</c:v>
                </c:pt>
                <c:pt idx="11">
                  <c:v>27000</c:v>
                </c:pt>
                <c:pt idx="12">
                  <c:v>27000</c:v>
                </c:pt>
                <c:pt idx="13">
                  <c:v>48000</c:v>
                </c:pt>
                <c:pt idx="14">
                  <c:v>48000</c:v>
                </c:pt>
                <c:pt idx="15">
                  <c:v>38000</c:v>
                </c:pt>
                <c:pt idx="16">
                  <c:v>62000</c:v>
                </c:pt>
                <c:pt idx="17">
                  <c:v>62000</c:v>
                </c:pt>
                <c:pt idx="18">
                  <c:v>62000</c:v>
                </c:pt>
                <c:pt idx="19">
                  <c:v>75000</c:v>
                </c:pt>
                <c:pt idx="20">
                  <c:v>75000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7-4917-437F-9DC8-B772A11A170C}"/>
            </c:ext>
          </c:extLst>
        </c:ser>
        <c:ser>
          <c:idx val="120"/>
          <c:order val="120"/>
          <c:tx>
            <c:strRef>
              <c:f>'Installed Battery (Each)'!$DS$2</c:f>
              <c:strCache>
                <c:ptCount val="1"/>
                <c:pt idx="0">
                  <c:v>ag144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(Each)'!$DS$3:$DS$23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8000</c:v>
                </c:pt>
                <c:pt idx="6">
                  <c:v>8000</c:v>
                </c:pt>
                <c:pt idx="7">
                  <c:v>8000</c:v>
                </c:pt>
                <c:pt idx="8">
                  <c:v>8000</c:v>
                </c:pt>
                <c:pt idx="9">
                  <c:v>17000</c:v>
                </c:pt>
                <c:pt idx="10">
                  <c:v>17000</c:v>
                </c:pt>
                <c:pt idx="11">
                  <c:v>17000</c:v>
                </c:pt>
                <c:pt idx="12">
                  <c:v>17000</c:v>
                </c:pt>
                <c:pt idx="13">
                  <c:v>30000</c:v>
                </c:pt>
                <c:pt idx="14">
                  <c:v>30000</c:v>
                </c:pt>
                <c:pt idx="15">
                  <c:v>22000</c:v>
                </c:pt>
                <c:pt idx="16">
                  <c:v>22000</c:v>
                </c:pt>
                <c:pt idx="17">
                  <c:v>40000</c:v>
                </c:pt>
                <c:pt idx="18">
                  <c:v>40000</c:v>
                </c:pt>
                <c:pt idx="19">
                  <c:v>31000</c:v>
                </c:pt>
                <c:pt idx="20">
                  <c:v>31000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8-4917-437F-9DC8-B772A11A170C}"/>
            </c:ext>
          </c:extLst>
        </c:ser>
        <c:ser>
          <c:idx val="121"/>
          <c:order val="121"/>
          <c:tx>
            <c:strRef>
              <c:f>'Installed Battery (Each)'!$DT$2</c:f>
              <c:strCache>
                <c:ptCount val="1"/>
                <c:pt idx="0">
                  <c:v>ag145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(Each)'!$DT$3:$DT$23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22000</c:v>
                </c:pt>
                <c:pt idx="6">
                  <c:v>22000</c:v>
                </c:pt>
                <c:pt idx="7">
                  <c:v>22000</c:v>
                </c:pt>
                <c:pt idx="8">
                  <c:v>22000</c:v>
                </c:pt>
                <c:pt idx="9">
                  <c:v>47000</c:v>
                </c:pt>
                <c:pt idx="10">
                  <c:v>47000</c:v>
                </c:pt>
                <c:pt idx="11">
                  <c:v>47000</c:v>
                </c:pt>
                <c:pt idx="12">
                  <c:v>47000</c:v>
                </c:pt>
                <c:pt idx="13">
                  <c:v>79000</c:v>
                </c:pt>
                <c:pt idx="14">
                  <c:v>79000</c:v>
                </c:pt>
                <c:pt idx="15">
                  <c:v>57000</c:v>
                </c:pt>
                <c:pt idx="16">
                  <c:v>57000</c:v>
                </c:pt>
                <c:pt idx="17">
                  <c:v>95000</c:v>
                </c:pt>
                <c:pt idx="18">
                  <c:v>95000</c:v>
                </c:pt>
                <c:pt idx="19">
                  <c:v>70000</c:v>
                </c:pt>
                <c:pt idx="20">
                  <c:v>70000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9-4917-437F-9DC8-B772A11A170C}"/>
            </c:ext>
          </c:extLst>
        </c:ser>
        <c:ser>
          <c:idx val="122"/>
          <c:order val="122"/>
          <c:tx>
            <c:strRef>
              <c:f>'Installed Battery (Each)'!$DU$2</c:f>
              <c:strCache>
                <c:ptCount val="1"/>
                <c:pt idx="0">
                  <c:v>ag147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(Each)'!$DU$3:$DU$23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20000</c:v>
                </c:pt>
                <c:pt idx="6">
                  <c:v>20000</c:v>
                </c:pt>
                <c:pt idx="7">
                  <c:v>20000</c:v>
                </c:pt>
                <c:pt idx="8">
                  <c:v>20000</c:v>
                </c:pt>
                <c:pt idx="9">
                  <c:v>49000</c:v>
                </c:pt>
                <c:pt idx="10">
                  <c:v>49000</c:v>
                </c:pt>
                <c:pt idx="11">
                  <c:v>49000</c:v>
                </c:pt>
                <c:pt idx="12">
                  <c:v>84000</c:v>
                </c:pt>
                <c:pt idx="13">
                  <c:v>84000</c:v>
                </c:pt>
                <c:pt idx="14">
                  <c:v>84000</c:v>
                </c:pt>
                <c:pt idx="15">
                  <c:v>108000</c:v>
                </c:pt>
                <c:pt idx="16">
                  <c:v>108000</c:v>
                </c:pt>
                <c:pt idx="17">
                  <c:v>108000</c:v>
                </c:pt>
                <c:pt idx="18">
                  <c:v>158000</c:v>
                </c:pt>
                <c:pt idx="19">
                  <c:v>129000</c:v>
                </c:pt>
                <c:pt idx="20">
                  <c:v>180000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A-4917-437F-9DC8-B772A11A170C}"/>
            </c:ext>
          </c:extLst>
        </c:ser>
        <c:ser>
          <c:idx val="123"/>
          <c:order val="123"/>
          <c:tx>
            <c:strRef>
              <c:f>'Installed Battery (Each)'!$DV$2</c:f>
              <c:strCache>
                <c:ptCount val="1"/>
                <c:pt idx="0">
                  <c:v>ag148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(Each)'!$DV$3:$DV$23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11000</c:v>
                </c:pt>
                <c:pt idx="6">
                  <c:v>11000</c:v>
                </c:pt>
                <c:pt idx="7">
                  <c:v>11000</c:v>
                </c:pt>
                <c:pt idx="8">
                  <c:v>11000</c:v>
                </c:pt>
                <c:pt idx="9">
                  <c:v>31000</c:v>
                </c:pt>
                <c:pt idx="10">
                  <c:v>31000</c:v>
                </c:pt>
                <c:pt idx="11">
                  <c:v>31000</c:v>
                </c:pt>
                <c:pt idx="12">
                  <c:v>31000</c:v>
                </c:pt>
                <c:pt idx="13">
                  <c:v>61000</c:v>
                </c:pt>
                <c:pt idx="14">
                  <c:v>61000</c:v>
                </c:pt>
                <c:pt idx="15">
                  <c:v>50000</c:v>
                </c:pt>
                <c:pt idx="16">
                  <c:v>50000</c:v>
                </c:pt>
                <c:pt idx="17">
                  <c:v>87000</c:v>
                </c:pt>
                <c:pt idx="18">
                  <c:v>87000</c:v>
                </c:pt>
                <c:pt idx="19">
                  <c:v>67000</c:v>
                </c:pt>
                <c:pt idx="20">
                  <c:v>108000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B-4917-437F-9DC8-B772A11A170C}"/>
            </c:ext>
          </c:extLst>
        </c:ser>
        <c:ser>
          <c:idx val="124"/>
          <c:order val="124"/>
          <c:tx>
            <c:strRef>
              <c:f>'Installed Battery (Each)'!$DW$2</c:f>
              <c:strCache>
                <c:ptCount val="1"/>
                <c:pt idx="0">
                  <c:v>ag149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(Each)'!$DW$3:$DW$23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14000</c:v>
                </c:pt>
                <c:pt idx="7">
                  <c:v>14000</c:v>
                </c:pt>
                <c:pt idx="8">
                  <c:v>14000</c:v>
                </c:pt>
                <c:pt idx="9">
                  <c:v>14000</c:v>
                </c:pt>
                <c:pt idx="10">
                  <c:v>31000</c:v>
                </c:pt>
                <c:pt idx="11">
                  <c:v>31000</c:v>
                </c:pt>
                <c:pt idx="12">
                  <c:v>31000</c:v>
                </c:pt>
                <c:pt idx="13">
                  <c:v>31000</c:v>
                </c:pt>
                <c:pt idx="14">
                  <c:v>57000</c:v>
                </c:pt>
                <c:pt idx="15">
                  <c:v>57000</c:v>
                </c:pt>
                <c:pt idx="16">
                  <c:v>44000</c:v>
                </c:pt>
                <c:pt idx="17">
                  <c:v>44000</c:v>
                </c:pt>
                <c:pt idx="18">
                  <c:v>76000</c:v>
                </c:pt>
                <c:pt idx="19">
                  <c:v>76000</c:v>
                </c:pt>
                <c:pt idx="20">
                  <c:v>58000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C-4917-437F-9DC8-B772A11A170C}"/>
            </c:ext>
          </c:extLst>
        </c:ser>
        <c:ser>
          <c:idx val="125"/>
          <c:order val="125"/>
          <c:tx>
            <c:strRef>
              <c:f>'Installed Battery (Each)'!$DX$2</c:f>
              <c:strCache>
                <c:ptCount val="1"/>
                <c:pt idx="0">
                  <c:v>ag151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(Each)'!$DX$3:$DX$23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10000</c:v>
                </c:pt>
                <c:pt idx="7">
                  <c:v>10000</c:v>
                </c:pt>
                <c:pt idx="8">
                  <c:v>10000</c:v>
                </c:pt>
                <c:pt idx="9">
                  <c:v>10000</c:v>
                </c:pt>
                <c:pt idx="10">
                  <c:v>10000</c:v>
                </c:pt>
                <c:pt idx="11">
                  <c:v>22000</c:v>
                </c:pt>
                <c:pt idx="12">
                  <c:v>22000</c:v>
                </c:pt>
                <c:pt idx="13">
                  <c:v>22000</c:v>
                </c:pt>
                <c:pt idx="14">
                  <c:v>22000</c:v>
                </c:pt>
                <c:pt idx="15">
                  <c:v>44000</c:v>
                </c:pt>
                <c:pt idx="16">
                  <c:v>34000</c:v>
                </c:pt>
                <c:pt idx="17">
                  <c:v>34000</c:v>
                </c:pt>
                <c:pt idx="18">
                  <c:v>34000</c:v>
                </c:pt>
                <c:pt idx="19">
                  <c:v>60000</c:v>
                </c:pt>
                <c:pt idx="20">
                  <c:v>60000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D-4917-437F-9DC8-B772A11A170C}"/>
            </c:ext>
          </c:extLst>
        </c:ser>
        <c:ser>
          <c:idx val="126"/>
          <c:order val="126"/>
          <c:tx>
            <c:strRef>
              <c:f>'Installed Battery (Each)'!$DY$2</c:f>
              <c:strCache>
                <c:ptCount val="1"/>
                <c:pt idx="0">
                  <c:v>ag152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(Each)'!$DY$3:$DY$23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18000</c:v>
                </c:pt>
                <c:pt idx="7">
                  <c:v>18000</c:v>
                </c:pt>
                <c:pt idx="8">
                  <c:v>18000</c:v>
                </c:pt>
                <c:pt idx="9">
                  <c:v>18000</c:v>
                </c:pt>
                <c:pt idx="10">
                  <c:v>41000</c:v>
                </c:pt>
                <c:pt idx="11">
                  <c:v>41000</c:v>
                </c:pt>
                <c:pt idx="12">
                  <c:v>41000</c:v>
                </c:pt>
                <c:pt idx="13">
                  <c:v>70000</c:v>
                </c:pt>
                <c:pt idx="14">
                  <c:v>70000</c:v>
                </c:pt>
                <c:pt idx="15">
                  <c:v>70000</c:v>
                </c:pt>
                <c:pt idx="16">
                  <c:v>87000</c:v>
                </c:pt>
                <c:pt idx="17">
                  <c:v>87000</c:v>
                </c:pt>
                <c:pt idx="18">
                  <c:v>87000</c:v>
                </c:pt>
                <c:pt idx="19">
                  <c:v>126000</c:v>
                </c:pt>
                <c:pt idx="20">
                  <c:v>103000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E-4917-437F-9DC8-B772A11A170C}"/>
            </c:ext>
          </c:extLst>
        </c:ser>
        <c:ser>
          <c:idx val="127"/>
          <c:order val="127"/>
          <c:tx>
            <c:strRef>
              <c:f>'Installed Battery (Each)'!$DZ$2</c:f>
              <c:strCache>
                <c:ptCount val="1"/>
                <c:pt idx="0">
                  <c:v>ag153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(Each)'!$DZ$3:$DZ$23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7000</c:v>
                </c:pt>
                <c:pt idx="6">
                  <c:v>7000</c:v>
                </c:pt>
                <c:pt idx="7">
                  <c:v>7000</c:v>
                </c:pt>
                <c:pt idx="8">
                  <c:v>7000</c:v>
                </c:pt>
                <c:pt idx="9">
                  <c:v>15000</c:v>
                </c:pt>
                <c:pt idx="10">
                  <c:v>15000</c:v>
                </c:pt>
                <c:pt idx="11">
                  <c:v>15000</c:v>
                </c:pt>
                <c:pt idx="12">
                  <c:v>15000</c:v>
                </c:pt>
                <c:pt idx="13">
                  <c:v>25000</c:v>
                </c:pt>
                <c:pt idx="14">
                  <c:v>25000</c:v>
                </c:pt>
                <c:pt idx="15">
                  <c:v>18000</c:v>
                </c:pt>
                <c:pt idx="16">
                  <c:v>18000</c:v>
                </c:pt>
                <c:pt idx="17">
                  <c:v>30000</c:v>
                </c:pt>
                <c:pt idx="18">
                  <c:v>30000</c:v>
                </c:pt>
                <c:pt idx="19">
                  <c:v>22000</c:v>
                </c:pt>
                <c:pt idx="20">
                  <c:v>22000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F-4917-437F-9DC8-B772A11A170C}"/>
            </c:ext>
          </c:extLst>
        </c:ser>
        <c:ser>
          <c:idx val="128"/>
          <c:order val="128"/>
          <c:tx>
            <c:strRef>
              <c:f>'Installed Battery (Each)'!$EA$2</c:f>
              <c:strCache>
                <c:ptCount val="1"/>
                <c:pt idx="0">
                  <c:v>ag154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(Each)'!$EA$3:$EA$23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9000</c:v>
                </c:pt>
                <c:pt idx="7">
                  <c:v>9000</c:v>
                </c:pt>
                <c:pt idx="8">
                  <c:v>9000</c:v>
                </c:pt>
                <c:pt idx="9">
                  <c:v>9000</c:v>
                </c:pt>
                <c:pt idx="10">
                  <c:v>9000</c:v>
                </c:pt>
                <c:pt idx="11">
                  <c:v>20000</c:v>
                </c:pt>
                <c:pt idx="12">
                  <c:v>20000</c:v>
                </c:pt>
                <c:pt idx="13">
                  <c:v>20000</c:v>
                </c:pt>
                <c:pt idx="14">
                  <c:v>20000</c:v>
                </c:pt>
                <c:pt idx="15">
                  <c:v>20000</c:v>
                </c:pt>
                <c:pt idx="16">
                  <c:v>30000</c:v>
                </c:pt>
                <c:pt idx="17">
                  <c:v>30000</c:v>
                </c:pt>
                <c:pt idx="18">
                  <c:v>30000</c:v>
                </c:pt>
                <c:pt idx="19">
                  <c:v>30000</c:v>
                </c:pt>
                <c:pt idx="20">
                  <c:v>52000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0-4917-437F-9DC8-B772A11A170C}"/>
            </c:ext>
          </c:extLst>
        </c:ser>
        <c:ser>
          <c:idx val="129"/>
          <c:order val="129"/>
          <c:tx>
            <c:strRef>
              <c:f>'Installed Battery (Each)'!$EB$2</c:f>
              <c:strCache>
                <c:ptCount val="1"/>
                <c:pt idx="0">
                  <c:v>ag155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(Each)'!$EB$3:$EB$23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12000</c:v>
                </c:pt>
                <c:pt idx="12">
                  <c:v>12000</c:v>
                </c:pt>
                <c:pt idx="13">
                  <c:v>12000</c:v>
                </c:pt>
                <c:pt idx="14">
                  <c:v>12000</c:v>
                </c:pt>
                <c:pt idx="15">
                  <c:v>21000</c:v>
                </c:pt>
                <c:pt idx="16">
                  <c:v>16000</c:v>
                </c:pt>
                <c:pt idx="17">
                  <c:v>16000</c:v>
                </c:pt>
                <c:pt idx="18">
                  <c:v>16000</c:v>
                </c:pt>
                <c:pt idx="19">
                  <c:v>26000</c:v>
                </c:pt>
                <c:pt idx="20">
                  <c:v>26000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1-4917-437F-9DC8-B772A11A170C}"/>
            </c:ext>
          </c:extLst>
        </c:ser>
        <c:ser>
          <c:idx val="130"/>
          <c:order val="130"/>
          <c:tx>
            <c:strRef>
              <c:f>'Installed Battery (Each)'!$EC$2</c:f>
              <c:strCache>
                <c:ptCount val="1"/>
                <c:pt idx="0">
                  <c:v>ag156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(Each)'!$EC$3:$EC$23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11000</c:v>
                </c:pt>
                <c:pt idx="6">
                  <c:v>11000</c:v>
                </c:pt>
                <c:pt idx="7">
                  <c:v>11000</c:v>
                </c:pt>
                <c:pt idx="8">
                  <c:v>11000</c:v>
                </c:pt>
                <c:pt idx="9">
                  <c:v>28000</c:v>
                </c:pt>
                <c:pt idx="10">
                  <c:v>27000</c:v>
                </c:pt>
                <c:pt idx="11">
                  <c:v>27000</c:v>
                </c:pt>
                <c:pt idx="12">
                  <c:v>27000</c:v>
                </c:pt>
                <c:pt idx="13">
                  <c:v>49000</c:v>
                </c:pt>
                <c:pt idx="14">
                  <c:v>49000</c:v>
                </c:pt>
                <c:pt idx="15">
                  <c:v>39000</c:v>
                </c:pt>
                <c:pt idx="16">
                  <c:v>39000</c:v>
                </c:pt>
                <c:pt idx="17">
                  <c:v>64000</c:v>
                </c:pt>
                <c:pt idx="18">
                  <c:v>64000</c:v>
                </c:pt>
                <c:pt idx="19">
                  <c:v>47000</c:v>
                </c:pt>
                <c:pt idx="20">
                  <c:v>75000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2-4917-437F-9DC8-B772A11A170C}"/>
            </c:ext>
          </c:extLst>
        </c:ser>
        <c:ser>
          <c:idx val="131"/>
          <c:order val="131"/>
          <c:tx>
            <c:strRef>
              <c:f>'Installed Battery (Each)'!$ED$2</c:f>
              <c:strCache>
                <c:ptCount val="1"/>
                <c:pt idx="0">
                  <c:v>ag157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(Each)'!$ED$3:$ED$23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16000</c:v>
                </c:pt>
                <c:pt idx="7">
                  <c:v>16000</c:v>
                </c:pt>
                <c:pt idx="8">
                  <c:v>16000</c:v>
                </c:pt>
                <c:pt idx="9">
                  <c:v>16000</c:v>
                </c:pt>
                <c:pt idx="10">
                  <c:v>37000</c:v>
                </c:pt>
                <c:pt idx="11">
                  <c:v>37000</c:v>
                </c:pt>
                <c:pt idx="12">
                  <c:v>37000</c:v>
                </c:pt>
                <c:pt idx="13">
                  <c:v>37000</c:v>
                </c:pt>
                <c:pt idx="14">
                  <c:v>70000</c:v>
                </c:pt>
                <c:pt idx="15">
                  <c:v>70000</c:v>
                </c:pt>
                <c:pt idx="16">
                  <c:v>54000</c:v>
                </c:pt>
                <c:pt idx="17">
                  <c:v>91000</c:v>
                </c:pt>
                <c:pt idx="18">
                  <c:v>91000</c:v>
                </c:pt>
                <c:pt idx="19">
                  <c:v>91000</c:v>
                </c:pt>
                <c:pt idx="20">
                  <c:v>112000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3-4917-437F-9DC8-B772A11A170C}"/>
            </c:ext>
          </c:extLst>
        </c:ser>
        <c:ser>
          <c:idx val="132"/>
          <c:order val="132"/>
          <c:tx>
            <c:strRef>
              <c:f>'Installed Battery (Each)'!$EE$2</c:f>
              <c:strCache>
                <c:ptCount val="1"/>
                <c:pt idx="0">
                  <c:v>ag159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(Each)'!$EE$3:$EE$23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10000</c:v>
                </c:pt>
                <c:pt idx="6">
                  <c:v>10000</c:v>
                </c:pt>
                <c:pt idx="7">
                  <c:v>10000</c:v>
                </c:pt>
                <c:pt idx="8">
                  <c:v>10000</c:v>
                </c:pt>
                <c:pt idx="9">
                  <c:v>29000</c:v>
                </c:pt>
                <c:pt idx="10">
                  <c:v>29000</c:v>
                </c:pt>
                <c:pt idx="11">
                  <c:v>29000</c:v>
                </c:pt>
                <c:pt idx="12">
                  <c:v>29000</c:v>
                </c:pt>
                <c:pt idx="13">
                  <c:v>53000</c:v>
                </c:pt>
                <c:pt idx="14">
                  <c:v>53000</c:v>
                </c:pt>
                <c:pt idx="15">
                  <c:v>43000</c:v>
                </c:pt>
                <c:pt idx="16">
                  <c:v>72000</c:v>
                </c:pt>
                <c:pt idx="17">
                  <c:v>72000</c:v>
                </c:pt>
                <c:pt idx="18">
                  <c:v>72000</c:v>
                </c:pt>
                <c:pt idx="19">
                  <c:v>87000</c:v>
                </c:pt>
                <c:pt idx="20">
                  <c:v>87000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4-4917-437F-9DC8-B772A11A170C}"/>
            </c:ext>
          </c:extLst>
        </c:ser>
        <c:ser>
          <c:idx val="133"/>
          <c:order val="133"/>
          <c:tx>
            <c:strRef>
              <c:f>'Installed Battery (Each)'!$EF$2</c:f>
              <c:strCache>
                <c:ptCount val="1"/>
                <c:pt idx="0">
                  <c:v>ag160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(Each)'!$EF$3:$EF$23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14000</c:v>
                </c:pt>
                <c:pt idx="7">
                  <c:v>14000</c:v>
                </c:pt>
                <c:pt idx="8">
                  <c:v>14000</c:v>
                </c:pt>
                <c:pt idx="9">
                  <c:v>14000</c:v>
                </c:pt>
                <c:pt idx="10">
                  <c:v>38000</c:v>
                </c:pt>
                <c:pt idx="11">
                  <c:v>38000</c:v>
                </c:pt>
                <c:pt idx="12">
                  <c:v>38000</c:v>
                </c:pt>
                <c:pt idx="13">
                  <c:v>38000</c:v>
                </c:pt>
                <c:pt idx="14">
                  <c:v>67000</c:v>
                </c:pt>
                <c:pt idx="15">
                  <c:v>67000</c:v>
                </c:pt>
                <c:pt idx="16">
                  <c:v>53000</c:v>
                </c:pt>
                <c:pt idx="17">
                  <c:v>53000</c:v>
                </c:pt>
                <c:pt idx="18">
                  <c:v>90000</c:v>
                </c:pt>
                <c:pt idx="19">
                  <c:v>90000</c:v>
                </c:pt>
                <c:pt idx="20">
                  <c:v>66000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5-4917-437F-9DC8-B772A11A170C}"/>
            </c:ext>
          </c:extLst>
        </c:ser>
        <c:ser>
          <c:idx val="134"/>
          <c:order val="134"/>
          <c:tx>
            <c:strRef>
              <c:f>'Installed Battery (Each)'!$EG$2</c:f>
              <c:strCache>
                <c:ptCount val="1"/>
                <c:pt idx="0">
                  <c:v>ag161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(Each)'!$EG$3:$EG$23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6000</c:v>
                </c:pt>
                <c:pt idx="6">
                  <c:v>6000</c:v>
                </c:pt>
                <c:pt idx="7">
                  <c:v>6000</c:v>
                </c:pt>
                <c:pt idx="8">
                  <c:v>6000</c:v>
                </c:pt>
                <c:pt idx="9">
                  <c:v>18000</c:v>
                </c:pt>
                <c:pt idx="10">
                  <c:v>18000</c:v>
                </c:pt>
                <c:pt idx="11">
                  <c:v>18000</c:v>
                </c:pt>
                <c:pt idx="12">
                  <c:v>18000</c:v>
                </c:pt>
                <c:pt idx="13">
                  <c:v>38000</c:v>
                </c:pt>
                <c:pt idx="14">
                  <c:v>38000</c:v>
                </c:pt>
                <c:pt idx="15">
                  <c:v>32000</c:v>
                </c:pt>
                <c:pt idx="16">
                  <c:v>56000</c:v>
                </c:pt>
                <c:pt idx="17">
                  <c:v>56000</c:v>
                </c:pt>
                <c:pt idx="18">
                  <c:v>56000</c:v>
                </c:pt>
                <c:pt idx="19">
                  <c:v>73000</c:v>
                </c:pt>
                <c:pt idx="20">
                  <c:v>73000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6-4917-437F-9DC8-B772A11A170C}"/>
            </c:ext>
          </c:extLst>
        </c:ser>
        <c:ser>
          <c:idx val="135"/>
          <c:order val="135"/>
          <c:tx>
            <c:strRef>
              <c:f>'Installed Battery (Each)'!$EH$2</c:f>
              <c:strCache>
                <c:ptCount val="1"/>
                <c:pt idx="0">
                  <c:v>ag162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(Each)'!$EH$3:$EH$23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12000</c:v>
                </c:pt>
                <c:pt idx="11">
                  <c:v>12000</c:v>
                </c:pt>
                <c:pt idx="12">
                  <c:v>12000</c:v>
                </c:pt>
                <c:pt idx="13">
                  <c:v>12000</c:v>
                </c:pt>
                <c:pt idx="14">
                  <c:v>21000</c:v>
                </c:pt>
                <c:pt idx="15">
                  <c:v>16000</c:v>
                </c:pt>
                <c:pt idx="16">
                  <c:v>16000</c:v>
                </c:pt>
                <c:pt idx="17">
                  <c:v>16000</c:v>
                </c:pt>
                <c:pt idx="18">
                  <c:v>26000</c:v>
                </c:pt>
                <c:pt idx="19">
                  <c:v>26000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7-4917-437F-9DC8-B772A11A170C}"/>
            </c:ext>
          </c:extLst>
        </c:ser>
        <c:ser>
          <c:idx val="136"/>
          <c:order val="136"/>
          <c:tx>
            <c:strRef>
              <c:f>'Installed Battery (Each)'!$EI$2</c:f>
              <c:strCache>
                <c:ptCount val="1"/>
                <c:pt idx="0">
                  <c:v>ag163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(Each)'!$EI$3:$EI$23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6000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13000</c:v>
                </c:pt>
                <c:pt idx="12">
                  <c:v>13000</c:v>
                </c:pt>
                <c:pt idx="13">
                  <c:v>13000</c:v>
                </c:pt>
                <c:pt idx="14">
                  <c:v>13000</c:v>
                </c:pt>
                <c:pt idx="15">
                  <c:v>22000</c:v>
                </c:pt>
                <c:pt idx="16">
                  <c:v>16000</c:v>
                </c:pt>
                <c:pt idx="17">
                  <c:v>16000</c:v>
                </c:pt>
                <c:pt idx="18">
                  <c:v>16000</c:v>
                </c:pt>
                <c:pt idx="19">
                  <c:v>29000</c:v>
                </c:pt>
                <c:pt idx="20">
                  <c:v>29000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8-4917-437F-9DC8-B772A11A170C}"/>
            </c:ext>
          </c:extLst>
        </c:ser>
        <c:ser>
          <c:idx val="137"/>
          <c:order val="137"/>
          <c:tx>
            <c:strRef>
              <c:f>'Installed Battery (Each)'!$EJ$2</c:f>
              <c:strCache>
                <c:ptCount val="1"/>
                <c:pt idx="0">
                  <c:v>ag164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(Each)'!$EJ$3:$EJ$23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7000</c:v>
                </c:pt>
                <c:pt idx="7">
                  <c:v>7000</c:v>
                </c:pt>
                <c:pt idx="8">
                  <c:v>7000</c:v>
                </c:pt>
                <c:pt idx="9">
                  <c:v>7000</c:v>
                </c:pt>
                <c:pt idx="10">
                  <c:v>15000</c:v>
                </c:pt>
                <c:pt idx="11">
                  <c:v>15000</c:v>
                </c:pt>
                <c:pt idx="12">
                  <c:v>15000</c:v>
                </c:pt>
                <c:pt idx="13">
                  <c:v>15000</c:v>
                </c:pt>
                <c:pt idx="14">
                  <c:v>26000</c:v>
                </c:pt>
                <c:pt idx="15">
                  <c:v>26000</c:v>
                </c:pt>
                <c:pt idx="16">
                  <c:v>19000</c:v>
                </c:pt>
                <c:pt idx="17">
                  <c:v>19000</c:v>
                </c:pt>
                <c:pt idx="18">
                  <c:v>19000</c:v>
                </c:pt>
                <c:pt idx="19">
                  <c:v>34000</c:v>
                </c:pt>
                <c:pt idx="20">
                  <c:v>26000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9-4917-437F-9DC8-B772A11A170C}"/>
            </c:ext>
          </c:extLst>
        </c:ser>
        <c:ser>
          <c:idx val="138"/>
          <c:order val="138"/>
          <c:tx>
            <c:strRef>
              <c:f>'Installed Battery (Each)'!$EK$2</c:f>
              <c:strCache>
                <c:ptCount val="1"/>
                <c:pt idx="0">
                  <c:v>ag165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(Each)'!$EK$3:$EK$23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6000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12000</c:v>
                </c:pt>
                <c:pt idx="11">
                  <c:v>11000</c:v>
                </c:pt>
                <c:pt idx="12">
                  <c:v>11000</c:v>
                </c:pt>
                <c:pt idx="13">
                  <c:v>11000</c:v>
                </c:pt>
                <c:pt idx="14">
                  <c:v>20000</c:v>
                </c:pt>
                <c:pt idx="15">
                  <c:v>20000</c:v>
                </c:pt>
                <c:pt idx="16">
                  <c:v>15000</c:v>
                </c:pt>
                <c:pt idx="17">
                  <c:v>15000</c:v>
                </c:pt>
                <c:pt idx="18">
                  <c:v>15000</c:v>
                </c:pt>
                <c:pt idx="19">
                  <c:v>28000</c:v>
                </c:pt>
                <c:pt idx="20">
                  <c:v>31000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A-4917-437F-9DC8-B772A11A170C}"/>
            </c:ext>
          </c:extLst>
        </c:ser>
        <c:ser>
          <c:idx val="139"/>
          <c:order val="139"/>
          <c:tx>
            <c:strRef>
              <c:f>'Installed Battery (Each)'!$EL$2</c:f>
              <c:strCache>
                <c:ptCount val="1"/>
                <c:pt idx="0">
                  <c:v>ag166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(Each)'!$EL$3:$EL$23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23000</c:v>
                </c:pt>
                <c:pt idx="7">
                  <c:v>23000</c:v>
                </c:pt>
                <c:pt idx="8">
                  <c:v>23000</c:v>
                </c:pt>
                <c:pt idx="9">
                  <c:v>45000</c:v>
                </c:pt>
                <c:pt idx="10">
                  <c:v>45000</c:v>
                </c:pt>
                <c:pt idx="11">
                  <c:v>44000</c:v>
                </c:pt>
                <c:pt idx="12">
                  <c:v>44000</c:v>
                </c:pt>
                <c:pt idx="13">
                  <c:v>71000</c:v>
                </c:pt>
                <c:pt idx="14">
                  <c:v>71000</c:v>
                </c:pt>
                <c:pt idx="15">
                  <c:v>71000</c:v>
                </c:pt>
                <c:pt idx="16">
                  <c:v>79000</c:v>
                </c:pt>
                <c:pt idx="17">
                  <c:v>79000</c:v>
                </c:pt>
                <c:pt idx="18">
                  <c:v>79000</c:v>
                </c:pt>
                <c:pt idx="19">
                  <c:v>90000</c:v>
                </c:pt>
                <c:pt idx="20">
                  <c:v>90000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B-4917-437F-9DC8-B772A11A170C}"/>
            </c:ext>
          </c:extLst>
        </c:ser>
        <c:ser>
          <c:idx val="140"/>
          <c:order val="140"/>
          <c:tx>
            <c:strRef>
              <c:f>'Installed Battery (Each)'!$EM$2</c:f>
              <c:strCache>
                <c:ptCount val="1"/>
                <c:pt idx="0">
                  <c:v>ag167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(Each)'!$EM$3:$EM$23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8000</c:v>
                </c:pt>
                <c:pt idx="6">
                  <c:v>8000</c:v>
                </c:pt>
                <c:pt idx="7">
                  <c:v>8000</c:v>
                </c:pt>
                <c:pt idx="8">
                  <c:v>8000</c:v>
                </c:pt>
                <c:pt idx="9">
                  <c:v>8000</c:v>
                </c:pt>
                <c:pt idx="10">
                  <c:v>18000</c:v>
                </c:pt>
                <c:pt idx="11">
                  <c:v>18000</c:v>
                </c:pt>
                <c:pt idx="12">
                  <c:v>18000</c:v>
                </c:pt>
                <c:pt idx="13">
                  <c:v>18000</c:v>
                </c:pt>
                <c:pt idx="14">
                  <c:v>30000</c:v>
                </c:pt>
                <c:pt idx="15">
                  <c:v>22000</c:v>
                </c:pt>
                <c:pt idx="16">
                  <c:v>22000</c:v>
                </c:pt>
                <c:pt idx="17">
                  <c:v>22000</c:v>
                </c:pt>
                <c:pt idx="18">
                  <c:v>46000</c:v>
                </c:pt>
                <c:pt idx="19">
                  <c:v>46000</c:v>
                </c:pt>
                <c:pt idx="20">
                  <c:v>36000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C-4917-437F-9DC8-B772A11A170C}"/>
            </c:ext>
          </c:extLst>
        </c:ser>
        <c:ser>
          <c:idx val="141"/>
          <c:order val="141"/>
          <c:tx>
            <c:strRef>
              <c:f>'Installed Battery (Each)'!$EN$2</c:f>
              <c:strCache>
                <c:ptCount val="1"/>
                <c:pt idx="0">
                  <c:v>ag168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(Each)'!$EN$3:$EN$23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6000</c:v>
                </c:pt>
                <c:pt idx="6">
                  <c:v>6000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13000</c:v>
                </c:pt>
                <c:pt idx="11">
                  <c:v>13000</c:v>
                </c:pt>
                <c:pt idx="12">
                  <c:v>13000</c:v>
                </c:pt>
                <c:pt idx="13">
                  <c:v>13000</c:v>
                </c:pt>
                <c:pt idx="14">
                  <c:v>23000</c:v>
                </c:pt>
                <c:pt idx="15">
                  <c:v>17000</c:v>
                </c:pt>
                <c:pt idx="16">
                  <c:v>17000</c:v>
                </c:pt>
                <c:pt idx="17">
                  <c:v>17000</c:v>
                </c:pt>
                <c:pt idx="18">
                  <c:v>29000</c:v>
                </c:pt>
                <c:pt idx="19">
                  <c:v>29000</c:v>
                </c:pt>
                <c:pt idx="20">
                  <c:v>22000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D-4917-437F-9DC8-B772A11A170C}"/>
            </c:ext>
          </c:extLst>
        </c:ser>
        <c:ser>
          <c:idx val="142"/>
          <c:order val="142"/>
          <c:tx>
            <c:strRef>
              <c:f>'Installed Battery (Each)'!$EO$2</c:f>
              <c:strCache>
                <c:ptCount val="1"/>
                <c:pt idx="0">
                  <c:v>ag169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(Each)'!$EO$3:$EO$23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6000</c:v>
                </c:pt>
                <c:pt idx="6">
                  <c:v>6000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14000</c:v>
                </c:pt>
                <c:pt idx="11">
                  <c:v>14000</c:v>
                </c:pt>
                <c:pt idx="12">
                  <c:v>14000</c:v>
                </c:pt>
                <c:pt idx="13">
                  <c:v>14000</c:v>
                </c:pt>
                <c:pt idx="14">
                  <c:v>24000</c:v>
                </c:pt>
                <c:pt idx="15">
                  <c:v>18000</c:v>
                </c:pt>
                <c:pt idx="16">
                  <c:v>18000</c:v>
                </c:pt>
                <c:pt idx="17">
                  <c:v>18000</c:v>
                </c:pt>
                <c:pt idx="18">
                  <c:v>29000</c:v>
                </c:pt>
                <c:pt idx="19">
                  <c:v>29000</c:v>
                </c:pt>
                <c:pt idx="20">
                  <c:v>21000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E-4917-437F-9DC8-B772A11A170C}"/>
            </c:ext>
          </c:extLst>
        </c:ser>
        <c:ser>
          <c:idx val="143"/>
          <c:order val="143"/>
          <c:tx>
            <c:strRef>
              <c:f>'Installed Battery (Each)'!$EP$2</c:f>
              <c:strCache>
                <c:ptCount val="1"/>
                <c:pt idx="0">
                  <c:v>ag170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(Each)'!$EP$3:$EP$23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11000</c:v>
                </c:pt>
                <c:pt idx="6">
                  <c:v>11000</c:v>
                </c:pt>
                <c:pt idx="7">
                  <c:v>11000</c:v>
                </c:pt>
                <c:pt idx="8">
                  <c:v>11000</c:v>
                </c:pt>
                <c:pt idx="9">
                  <c:v>23000</c:v>
                </c:pt>
                <c:pt idx="10">
                  <c:v>23000</c:v>
                </c:pt>
                <c:pt idx="11">
                  <c:v>23000</c:v>
                </c:pt>
                <c:pt idx="12">
                  <c:v>23000</c:v>
                </c:pt>
                <c:pt idx="13">
                  <c:v>41000</c:v>
                </c:pt>
                <c:pt idx="14">
                  <c:v>41000</c:v>
                </c:pt>
                <c:pt idx="15">
                  <c:v>30000</c:v>
                </c:pt>
                <c:pt idx="16">
                  <c:v>30000</c:v>
                </c:pt>
                <c:pt idx="17">
                  <c:v>51000</c:v>
                </c:pt>
                <c:pt idx="18">
                  <c:v>51000</c:v>
                </c:pt>
                <c:pt idx="19">
                  <c:v>39000</c:v>
                </c:pt>
                <c:pt idx="20">
                  <c:v>39000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F-4917-437F-9DC8-B772A11A170C}"/>
            </c:ext>
          </c:extLst>
        </c:ser>
        <c:ser>
          <c:idx val="144"/>
          <c:order val="144"/>
          <c:tx>
            <c:strRef>
              <c:f>'Installed Battery (Each)'!$EQ$2</c:f>
              <c:strCache>
                <c:ptCount val="1"/>
                <c:pt idx="0">
                  <c:v>ag171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(Each)'!$EQ$3:$EQ$23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3000</c:v>
                </c:pt>
                <c:pt idx="6">
                  <c:v>3000</c:v>
                </c:pt>
                <c:pt idx="7">
                  <c:v>3000</c:v>
                </c:pt>
                <c:pt idx="8">
                  <c:v>3000</c:v>
                </c:pt>
                <c:pt idx="9">
                  <c:v>3000</c:v>
                </c:pt>
                <c:pt idx="10">
                  <c:v>7000</c:v>
                </c:pt>
                <c:pt idx="11">
                  <c:v>7000</c:v>
                </c:pt>
                <c:pt idx="12">
                  <c:v>7000</c:v>
                </c:pt>
                <c:pt idx="13">
                  <c:v>7000</c:v>
                </c:pt>
                <c:pt idx="14">
                  <c:v>13000</c:v>
                </c:pt>
                <c:pt idx="15">
                  <c:v>10000</c:v>
                </c:pt>
                <c:pt idx="16">
                  <c:v>10000</c:v>
                </c:pt>
                <c:pt idx="17">
                  <c:v>10000</c:v>
                </c:pt>
                <c:pt idx="18">
                  <c:v>19000</c:v>
                </c:pt>
                <c:pt idx="19">
                  <c:v>19000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0-4917-437F-9DC8-B772A11A170C}"/>
            </c:ext>
          </c:extLst>
        </c:ser>
        <c:ser>
          <c:idx val="145"/>
          <c:order val="145"/>
          <c:tx>
            <c:strRef>
              <c:f>'Installed Battery (Each)'!$ER$2</c:f>
              <c:strCache>
                <c:ptCount val="1"/>
                <c:pt idx="0">
                  <c:v>ag172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(Each)'!$ER$3:$ER$23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7000</c:v>
                </c:pt>
                <c:pt idx="6">
                  <c:v>7000</c:v>
                </c:pt>
                <c:pt idx="7">
                  <c:v>7000</c:v>
                </c:pt>
                <c:pt idx="8">
                  <c:v>7000</c:v>
                </c:pt>
                <c:pt idx="9">
                  <c:v>7000</c:v>
                </c:pt>
                <c:pt idx="10">
                  <c:v>17000</c:v>
                </c:pt>
                <c:pt idx="11">
                  <c:v>17000</c:v>
                </c:pt>
                <c:pt idx="12">
                  <c:v>17000</c:v>
                </c:pt>
                <c:pt idx="13">
                  <c:v>17000</c:v>
                </c:pt>
                <c:pt idx="14">
                  <c:v>30000</c:v>
                </c:pt>
                <c:pt idx="15">
                  <c:v>23000</c:v>
                </c:pt>
                <c:pt idx="16">
                  <c:v>23000</c:v>
                </c:pt>
                <c:pt idx="17">
                  <c:v>23000</c:v>
                </c:pt>
                <c:pt idx="18">
                  <c:v>43000</c:v>
                </c:pt>
                <c:pt idx="19">
                  <c:v>43000</c:v>
                </c:pt>
                <c:pt idx="20">
                  <c:v>33000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1-4917-437F-9DC8-B772A11A170C}"/>
            </c:ext>
          </c:extLst>
        </c:ser>
        <c:ser>
          <c:idx val="146"/>
          <c:order val="146"/>
          <c:tx>
            <c:strRef>
              <c:f>'Installed Battery (Each)'!$ES$2</c:f>
              <c:strCache>
                <c:ptCount val="1"/>
                <c:pt idx="0">
                  <c:v>ag173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(Each)'!$ES$3:$ES$23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10000</c:v>
                </c:pt>
                <c:pt idx="6">
                  <c:v>10000</c:v>
                </c:pt>
                <c:pt idx="7">
                  <c:v>10000</c:v>
                </c:pt>
                <c:pt idx="8">
                  <c:v>10000</c:v>
                </c:pt>
                <c:pt idx="9">
                  <c:v>10000</c:v>
                </c:pt>
                <c:pt idx="10">
                  <c:v>22000</c:v>
                </c:pt>
                <c:pt idx="11">
                  <c:v>22000</c:v>
                </c:pt>
                <c:pt idx="12">
                  <c:v>22000</c:v>
                </c:pt>
                <c:pt idx="13">
                  <c:v>22000</c:v>
                </c:pt>
                <c:pt idx="14">
                  <c:v>36000</c:v>
                </c:pt>
                <c:pt idx="15">
                  <c:v>26000</c:v>
                </c:pt>
                <c:pt idx="16">
                  <c:v>26000</c:v>
                </c:pt>
                <c:pt idx="17">
                  <c:v>26000</c:v>
                </c:pt>
                <c:pt idx="18">
                  <c:v>54000</c:v>
                </c:pt>
                <c:pt idx="19">
                  <c:v>54000</c:v>
                </c:pt>
                <c:pt idx="20">
                  <c:v>42000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2-4917-437F-9DC8-B772A11A170C}"/>
            </c:ext>
          </c:extLst>
        </c:ser>
        <c:ser>
          <c:idx val="147"/>
          <c:order val="147"/>
          <c:tx>
            <c:strRef>
              <c:f>'Installed Battery (Each)'!$ET$2</c:f>
              <c:strCache>
                <c:ptCount val="1"/>
                <c:pt idx="0">
                  <c:v>ag174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(Each)'!$ET$3:$ET$23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7000</c:v>
                </c:pt>
                <c:pt idx="7">
                  <c:v>7000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16000</c:v>
                </c:pt>
                <c:pt idx="12">
                  <c:v>16000</c:v>
                </c:pt>
                <c:pt idx="13">
                  <c:v>16000</c:v>
                </c:pt>
                <c:pt idx="14">
                  <c:v>16000</c:v>
                </c:pt>
                <c:pt idx="15">
                  <c:v>27000</c:v>
                </c:pt>
                <c:pt idx="16">
                  <c:v>20000</c:v>
                </c:pt>
                <c:pt idx="17">
                  <c:v>20000</c:v>
                </c:pt>
                <c:pt idx="18">
                  <c:v>20000</c:v>
                </c:pt>
                <c:pt idx="19">
                  <c:v>36000</c:v>
                </c:pt>
                <c:pt idx="20">
                  <c:v>36000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3-4917-437F-9DC8-B772A11A170C}"/>
            </c:ext>
          </c:extLst>
        </c:ser>
        <c:ser>
          <c:idx val="148"/>
          <c:order val="148"/>
          <c:tx>
            <c:strRef>
              <c:f>'Installed Battery (Each)'!$EU$2</c:f>
              <c:strCache>
                <c:ptCount val="1"/>
                <c:pt idx="0">
                  <c:v>ag175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(Each)'!$EU$3:$EU$23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11000</c:v>
                </c:pt>
                <c:pt idx="6">
                  <c:v>11000</c:v>
                </c:pt>
                <c:pt idx="7">
                  <c:v>11000</c:v>
                </c:pt>
                <c:pt idx="8">
                  <c:v>11000</c:v>
                </c:pt>
                <c:pt idx="9">
                  <c:v>31000</c:v>
                </c:pt>
                <c:pt idx="10">
                  <c:v>31000</c:v>
                </c:pt>
                <c:pt idx="11">
                  <c:v>31000</c:v>
                </c:pt>
                <c:pt idx="12">
                  <c:v>31000</c:v>
                </c:pt>
                <c:pt idx="13">
                  <c:v>59000</c:v>
                </c:pt>
                <c:pt idx="14">
                  <c:v>59000</c:v>
                </c:pt>
                <c:pt idx="15">
                  <c:v>48000</c:v>
                </c:pt>
                <c:pt idx="16">
                  <c:v>81000</c:v>
                </c:pt>
                <c:pt idx="17">
                  <c:v>81000</c:v>
                </c:pt>
                <c:pt idx="18">
                  <c:v>81000</c:v>
                </c:pt>
                <c:pt idx="19">
                  <c:v>98000</c:v>
                </c:pt>
                <c:pt idx="20">
                  <c:v>98000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4-4917-437F-9DC8-B772A11A170C}"/>
            </c:ext>
          </c:extLst>
        </c:ser>
        <c:ser>
          <c:idx val="149"/>
          <c:order val="149"/>
          <c:tx>
            <c:strRef>
              <c:f>'Installed Battery (Each)'!$EV$2</c:f>
              <c:strCache>
                <c:ptCount val="1"/>
                <c:pt idx="0">
                  <c:v>ag176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(Each)'!$EV$3:$EV$23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6000</c:v>
                </c:pt>
                <c:pt idx="6">
                  <c:v>6000</c:v>
                </c:pt>
                <c:pt idx="7">
                  <c:v>6000</c:v>
                </c:pt>
                <c:pt idx="8">
                  <c:v>6000</c:v>
                </c:pt>
                <c:pt idx="9">
                  <c:v>14000</c:v>
                </c:pt>
                <c:pt idx="10">
                  <c:v>14000</c:v>
                </c:pt>
                <c:pt idx="11">
                  <c:v>14000</c:v>
                </c:pt>
                <c:pt idx="12">
                  <c:v>14000</c:v>
                </c:pt>
                <c:pt idx="13">
                  <c:v>25000</c:v>
                </c:pt>
                <c:pt idx="14">
                  <c:v>25000</c:v>
                </c:pt>
                <c:pt idx="15">
                  <c:v>19000</c:v>
                </c:pt>
                <c:pt idx="16">
                  <c:v>19000</c:v>
                </c:pt>
                <c:pt idx="17">
                  <c:v>36000</c:v>
                </c:pt>
                <c:pt idx="18">
                  <c:v>36000</c:v>
                </c:pt>
                <c:pt idx="19">
                  <c:v>28000</c:v>
                </c:pt>
                <c:pt idx="20">
                  <c:v>28000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5-4917-437F-9DC8-B772A11A170C}"/>
            </c:ext>
          </c:extLst>
        </c:ser>
        <c:ser>
          <c:idx val="150"/>
          <c:order val="150"/>
          <c:tx>
            <c:strRef>
              <c:f>'Installed Battery (Each)'!$EW$2</c:f>
              <c:strCache>
                <c:ptCount val="1"/>
                <c:pt idx="0">
                  <c:v>ag177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(Each)'!$EW$3:$EW$23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6000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15000</c:v>
                </c:pt>
                <c:pt idx="12">
                  <c:v>15000</c:v>
                </c:pt>
                <c:pt idx="13">
                  <c:v>15000</c:v>
                </c:pt>
                <c:pt idx="14">
                  <c:v>15000</c:v>
                </c:pt>
                <c:pt idx="15">
                  <c:v>28000</c:v>
                </c:pt>
                <c:pt idx="16">
                  <c:v>22000</c:v>
                </c:pt>
                <c:pt idx="17">
                  <c:v>22000</c:v>
                </c:pt>
                <c:pt idx="18">
                  <c:v>22000</c:v>
                </c:pt>
                <c:pt idx="19">
                  <c:v>42000</c:v>
                </c:pt>
                <c:pt idx="20">
                  <c:v>42000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6-4917-437F-9DC8-B772A11A170C}"/>
            </c:ext>
          </c:extLst>
        </c:ser>
        <c:ser>
          <c:idx val="151"/>
          <c:order val="151"/>
          <c:tx>
            <c:strRef>
              <c:f>'Installed Battery (Each)'!$EX$2</c:f>
              <c:strCache>
                <c:ptCount val="1"/>
                <c:pt idx="0">
                  <c:v>ag178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(Each)'!$EX$3:$EX$23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7000</c:v>
                </c:pt>
                <c:pt idx="7">
                  <c:v>7000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16000</c:v>
                </c:pt>
                <c:pt idx="12">
                  <c:v>16000</c:v>
                </c:pt>
                <c:pt idx="13">
                  <c:v>16000</c:v>
                </c:pt>
                <c:pt idx="14">
                  <c:v>16000</c:v>
                </c:pt>
                <c:pt idx="15">
                  <c:v>27000</c:v>
                </c:pt>
                <c:pt idx="16">
                  <c:v>20000</c:v>
                </c:pt>
                <c:pt idx="17">
                  <c:v>20000</c:v>
                </c:pt>
                <c:pt idx="18">
                  <c:v>20000</c:v>
                </c:pt>
                <c:pt idx="19">
                  <c:v>36000</c:v>
                </c:pt>
                <c:pt idx="20">
                  <c:v>36000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7-4917-437F-9DC8-B772A11A170C}"/>
            </c:ext>
          </c:extLst>
        </c:ser>
        <c:ser>
          <c:idx val="152"/>
          <c:order val="152"/>
          <c:tx>
            <c:strRef>
              <c:f>'Installed Battery (Each)'!$EY$2</c:f>
              <c:strCache>
                <c:ptCount val="1"/>
                <c:pt idx="0">
                  <c:v>ag179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(Each)'!$EY$3:$EY$23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7000</c:v>
                </c:pt>
                <c:pt idx="7">
                  <c:v>7000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17000</c:v>
                </c:pt>
                <c:pt idx="12">
                  <c:v>17000</c:v>
                </c:pt>
                <c:pt idx="13">
                  <c:v>17000</c:v>
                </c:pt>
                <c:pt idx="14">
                  <c:v>17000</c:v>
                </c:pt>
                <c:pt idx="15">
                  <c:v>30000</c:v>
                </c:pt>
                <c:pt idx="16">
                  <c:v>23000</c:v>
                </c:pt>
                <c:pt idx="17">
                  <c:v>23000</c:v>
                </c:pt>
                <c:pt idx="18">
                  <c:v>23000</c:v>
                </c:pt>
                <c:pt idx="19">
                  <c:v>23000</c:v>
                </c:pt>
                <c:pt idx="20">
                  <c:v>52000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8-4917-437F-9DC8-B772A11A170C}"/>
            </c:ext>
          </c:extLst>
        </c:ser>
        <c:ser>
          <c:idx val="153"/>
          <c:order val="153"/>
          <c:tx>
            <c:strRef>
              <c:f>'Installed Battery (Each)'!$EZ$2</c:f>
              <c:strCache>
                <c:ptCount val="1"/>
                <c:pt idx="0">
                  <c:v>ag180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(Each)'!$EZ$3:$EZ$23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6000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14000</c:v>
                </c:pt>
                <c:pt idx="12">
                  <c:v>14000</c:v>
                </c:pt>
                <c:pt idx="13">
                  <c:v>14000</c:v>
                </c:pt>
                <c:pt idx="14">
                  <c:v>14000</c:v>
                </c:pt>
                <c:pt idx="15">
                  <c:v>37000</c:v>
                </c:pt>
                <c:pt idx="16">
                  <c:v>31000</c:v>
                </c:pt>
                <c:pt idx="17">
                  <c:v>31000</c:v>
                </c:pt>
                <c:pt idx="18">
                  <c:v>31000</c:v>
                </c:pt>
                <c:pt idx="19">
                  <c:v>58000</c:v>
                </c:pt>
                <c:pt idx="20">
                  <c:v>58000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9-4917-437F-9DC8-B772A11A170C}"/>
            </c:ext>
          </c:extLst>
        </c:ser>
        <c:ser>
          <c:idx val="154"/>
          <c:order val="154"/>
          <c:tx>
            <c:strRef>
              <c:f>'Installed Battery (Each)'!$FA$2</c:f>
              <c:strCache>
                <c:ptCount val="1"/>
                <c:pt idx="0">
                  <c:v>ag181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(Each)'!$FA$3:$FA$23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19000</c:v>
                </c:pt>
                <c:pt idx="7">
                  <c:v>19000</c:v>
                </c:pt>
                <c:pt idx="8">
                  <c:v>19000</c:v>
                </c:pt>
                <c:pt idx="9">
                  <c:v>19000</c:v>
                </c:pt>
                <c:pt idx="10">
                  <c:v>40000</c:v>
                </c:pt>
                <c:pt idx="11">
                  <c:v>40000</c:v>
                </c:pt>
                <c:pt idx="12">
                  <c:v>40000</c:v>
                </c:pt>
                <c:pt idx="13">
                  <c:v>40000</c:v>
                </c:pt>
                <c:pt idx="14">
                  <c:v>65000</c:v>
                </c:pt>
                <c:pt idx="15">
                  <c:v>65000</c:v>
                </c:pt>
                <c:pt idx="16">
                  <c:v>46000</c:v>
                </c:pt>
                <c:pt idx="17">
                  <c:v>46000</c:v>
                </c:pt>
                <c:pt idx="18">
                  <c:v>77000</c:v>
                </c:pt>
                <c:pt idx="19">
                  <c:v>77000</c:v>
                </c:pt>
                <c:pt idx="20">
                  <c:v>56000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A-4917-437F-9DC8-B772A11A170C}"/>
            </c:ext>
          </c:extLst>
        </c:ser>
        <c:ser>
          <c:idx val="155"/>
          <c:order val="155"/>
          <c:tx>
            <c:strRef>
              <c:f>'Installed Battery (Each)'!$FB$2</c:f>
              <c:strCache>
                <c:ptCount val="1"/>
                <c:pt idx="0">
                  <c:v>ag182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(Each)'!$FB$3:$FB$23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9000</c:v>
                </c:pt>
                <c:pt idx="7">
                  <c:v>9000</c:v>
                </c:pt>
                <c:pt idx="8">
                  <c:v>9000</c:v>
                </c:pt>
                <c:pt idx="9">
                  <c:v>9000</c:v>
                </c:pt>
                <c:pt idx="10">
                  <c:v>19000</c:v>
                </c:pt>
                <c:pt idx="11">
                  <c:v>19000</c:v>
                </c:pt>
                <c:pt idx="12">
                  <c:v>19000</c:v>
                </c:pt>
                <c:pt idx="13">
                  <c:v>19000</c:v>
                </c:pt>
                <c:pt idx="14">
                  <c:v>32000</c:v>
                </c:pt>
                <c:pt idx="15">
                  <c:v>32000</c:v>
                </c:pt>
                <c:pt idx="16">
                  <c:v>23000</c:v>
                </c:pt>
                <c:pt idx="17">
                  <c:v>23000</c:v>
                </c:pt>
                <c:pt idx="18">
                  <c:v>39000</c:v>
                </c:pt>
                <c:pt idx="19">
                  <c:v>39000</c:v>
                </c:pt>
                <c:pt idx="20">
                  <c:v>29000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B-4917-437F-9DC8-B772A11A170C}"/>
            </c:ext>
          </c:extLst>
        </c:ser>
        <c:ser>
          <c:idx val="156"/>
          <c:order val="156"/>
          <c:tx>
            <c:strRef>
              <c:f>'Installed Battery (Each)'!$FC$2</c:f>
              <c:strCache>
                <c:ptCount val="1"/>
                <c:pt idx="0">
                  <c:v>ag183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(Each)'!$FC$3:$FC$23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9000</c:v>
                </c:pt>
                <c:pt idx="7">
                  <c:v>9000</c:v>
                </c:pt>
                <c:pt idx="8">
                  <c:v>9000</c:v>
                </c:pt>
                <c:pt idx="9">
                  <c:v>9000</c:v>
                </c:pt>
                <c:pt idx="10">
                  <c:v>9000</c:v>
                </c:pt>
                <c:pt idx="11">
                  <c:v>22000</c:v>
                </c:pt>
                <c:pt idx="12">
                  <c:v>22000</c:v>
                </c:pt>
                <c:pt idx="13">
                  <c:v>22000</c:v>
                </c:pt>
                <c:pt idx="14">
                  <c:v>22000</c:v>
                </c:pt>
                <c:pt idx="15">
                  <c:v>37000</c:v>
                </c:pt>
                <c:pt idx="16">
                  <c:v>28000</c:v>
                </c:pt>
                <c:pt idx="17">
                  <c:v>28000</c:v>
                </c:pt>
                <c:pt idx="18">
                  <c:v>28000</c:v>
                </c:pt>
                <c:pt idx="19">
                  <c:v>45000</c:v>
                </c:pt>
                <c:pt idx="20">
                  <c:v>45000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C-4917-437F-9DC8-B772A11A170C}"/>
            </c:ext>
          </c:extLst>
        </c:ser>
        <c:ser>
          <c:idx val="157"/>
          <c:order val="157"/>
          <c:tx>
            <c:strRef>
              <c:f>'Installed Battery (Each)'!$FD$2</c:f>
              <c:strCache>
                <c:ptCount val="1"/>
                <c:pt idx="0">
                  <c:v>ag184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(Each)'!$FD$3:$FD$23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13000</c:v>
                </c:pt>
                <c:pt idx="11">
                  <c:v>13000</c:v>
                </c:pt>
                <c:pt idx="12">
                  <c:v>13000</c:v>
                </c:pt>
                <c:pt idx="13">
                  <c:v>13000</c:v>
                </c:pt>
                <c:pt idx="14">
                  <c:v>24000</c:v>
                </c:pt>
                <c:pt idx="15">
                  <c:v>19000</c:v>
                </c:pt>
                <c:pt idx="16">
                  <c:v>19000</c:v>
                </c:pt>
                <c:pt idx="17">
                  <c:v>19000</c:v>
                </c:pt>
                <c:pt idx="18">
                  <c:v>35000</c:v>
                </c:pt>
                <c:pt idx="19">
                  <c:v>35000</c:v>
                </c:pt>
                <c:pt idx="20">
                  <c:v>27000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D-4917-437F-9DC8-B772A11A170C}"/>
            </c:ext>
          </c:extLst>
        </c:ser>
        <c:ser>
          <c:idx val="158"/>
          <c:order val="158"/>
          <c:tx>
            <c:strRef>
              <c:f>'Installed Battery (Each)'!$FE$2</c:f>
              <c:strCache>
                <c:ptCount val="1"/>
                <c:pt idx="0">
                  <c:v>ag185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(Each)'!$FE$3:$FE$23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11000</c:v>
                </c:pt>
                <c:pt idx="6">
                  <c:v>11000</c:v>
                </c:pt>
                <c:pt idx="7">
                  <c:v>11000</c:v>
                </c:pt>
                <c:pt idx="8">
                  <c:v>11000</c:v>
                </c:pt>
                <c:pt idx="9">
                  <c:v>11000</c:v>
                </c:pt>
                <c:pt idx="10">
                  <c:v>38000</c:v>
                </c:pt>
                <c:pt idx="11">
                  <c:v>38000</c:v>
                </c:pt>
                <c:pt idx="12">
                  <c:v>38000</c:v>
                </c:pt>
                <c:pt idx="13">
                  <c:v>38000</c:v>
                </c:pt>
                <c:pt idx="14">
                  <c:v>74000</c:v>
                </c:pt>
                <c:pt idx="15">
                  <c:v>63000</c:v>
                </c:pt>
                <c:pt idx="16">
                  <c:v>63000</c:v>
                </c:pt>
                <c:pt idx="17">
                  <c:v>106000</c:v>
                </c:pt>
                <c:pt idx="18">
                  <c:v>106000</c:v>
                </c:pt>
                <c:pt idx="19">
                  <c:v>106000</c:v>
                </c:pt>
                <c:pt idx="20">
                  <c:v>127000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E-4917-437F-9DC8-B772A11A170C}"/>
            </c:ext>
          </c:extLst>
        </c:ser>
        <c:ser>
          <c:idx val="159"/>
          <c:order val="159"/>
          <c:tx>
            <c:strRef>
              <c:f>'Installed Battery (Each)'!$FF$2</c:f>
              <c:strCache>
                <c:ptCount val="1"/>
                <c:pt idx="0">
                  <c:v>ag186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(Each)'!$FF$3:$FF$23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11000</c:v>
                </c:pt>
                <c:pt idx="11">
                  <c:v>11000</c:v>
                </c:pt>
                <c:pt idx="12">
                  <c:v>11000</c:v>
                </c:pt>
                <c:pt idx="13">
                  <c:v>11000</c:v>
                </c:pt>
                <c:pt idx="14">
                  <c:v>11000</c:v>
                </c:pt>
                <c:pt idx="15">
                  <c:v>19000</c:v>
                </c:pt>
                <c:pt idx="16">
                  <c:v>14000</c:v>
                </c:pt>
                <c:pt idx="17">
                  <c:v>14000</c:v>
                </c:pt>
                <c:pt idx="18">
                  <c:v>14000</c:v>
                </c:pt>
                <c:pt idx="19">
                  <c:v>23000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F-4917-437F-9DC8-B772A11A170C}"/>
            </c:ext>
          </c:extLst>
        </c:ser>
        <c:ser>
          <c:idx val="160"/>
          <c:order val="160"/>
          <c:tx>
            <c:strRef>
              <c:f>'Installed Battery (Each)'!$FG$2</c:f>
              <c:strCache>
                <c:ptCount val="1"/>
                <c:pt idx="0">
                  <c:v>ag188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(Each)'!$FG$3:$FG$23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9000</c:v>
                </c:pt>
                <c:pt idx="6">
                  <c:v>9000</c:v>
                </c:pt>
                <c:pt idx="7">
                  <c:v>9000</c:v>
                </c:pt>
                <c:pt idx="8">
                  <c:v>9000</c:v>
                </c:pt>
                <c:pt idx="9">
                  <c:v>20000</c:v>
                </c:pt>
                <c:pt idx="10">
                  <c:v>20000</c:v>
                </c:pt>
                <c:pt idx="11">
                  <c:v>20000</c:v>
                </c:pt>
                <c:pt idx="12">
                  <c:v>20000</c:v>
                </c:pt>
                <c:pt idx="13">
                  <c:v>48000</c:v>
                </c:pt>
                <c:pt idx="14">
                  <c:v>65000</c:v>
                </c:pt>
                <c:pt idx="15">
                  <c:v>56000</c:v>
                </c:pt>
                <c:pt idx="16">
                  <c:v>56000</c:v>
                </c:pt>
                <c:pt idx="17">
                  <c:v>56000</c:v>
                </c:pt>
                <c:pt idx="18">
                  <c:v>93000</c:v>
                </c:pt>
                <c:pt idx="19">
                  <c:v>111000</c:v>
                </c:pt>
                <c:pt idx="20">
                  <c:v>111000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0-4917-437F-9DC8-B772A11A170C}"/>
            </c:ext>
          </c:extLst>
        </c:ser>
        <c:ser>
          <c:idx val="161"/>
          <c:order val="161"/>
          <c:tx>
            <c:strRef>
              <c:f>'Installed Battery (Each)'!$FH$2</c:f>
              <c:strCache>
                <c:ptCount val="1"/>
                <c:pt idx="0">
                  <c:v>ag189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(Each)'!$FH$3:$FH$23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11000</c:v>
                </c:pt>
                <c:pt idx="6">
                  <c:v>11000</c:v>
                </c:pt>
                <c:pt idx="7">
                  <c:v>11000</c:v>
                </c:pt>
                <c:pt idx="8">
                  <c:v>11000</c:v>
                </c:pt>
                <c:pt idx="9">
                  <c:v>11000</c:v>
                </c:pt>
                <c:pt idx="10">
                  <c:v>24000</c:v>
                </c:pt>
                <c:pt idx="11">
                  <c:v>24000</c:v>
                </c:pt>
                <c:pt idx="12">
                  <c:v>24000</c:v>
                </c:pt>
                <c:pt idx="13">
                  <c:v>24000</c:v>
                </c:pt>
                <c:pt idx="14">
                  <c:v>42000</c:v>
                </c:pt>
                <c:pt idx="15">
                  <c:v>31000</c:v>
                </c:pt>
                <c:pt idx="16">
                  <c:v>31000</c:v>
                </c:pt>
                <c:pt idx="17">
                  <c:v>31000</c:v>
                </c:pt>
                <c:pt idx="18">
                  <c:v>51000</c:v>
                </c:pt>
                <c:pt idx="19">
                  <c:v>51000</c:v>
                </c:pt>
                <c:pt idx="20">
                  <c:v>38000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1-4917-437F-9DC8-B772A11A170C}"/>
            </c:ext>
          </c:extLst>
        </c:ser>
        <c:ser>
          <c:idx val="162"/>
          <c:order val="162"/>
          <c:tx>
            <c:strRef>
              <c:f>'Installed Battery (Each)'!$FI$2</c:f>
              <c:strCache>
                <c:ptCount val="1"/>
                <c:pt idx="0">
                  <c:v>ag191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(Each)'!$FI$3:$FI$23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23000</c:v>
                </c:pt>
                <c:pt idx="6">
                  <c:v>23000</c:v>
                </c:pt>
                <c:pt idx="7">
                  <c:v>23000</c:v>
                </c:pt>
                <c:pt idx="8">
                  <c:v>23000</c:v>
                </c:pt>
                <c:pt idx="9">
                  <c:v>49000</c:v>
                </c:pt>
                <c:pt idx="10">
                  <c:v>49000</c:v>
                </c:pt>
                <c:pt idx="11">
                  <c:v>49000</c:v>
                </c:pt>
                <c:pt idx="12">
                  <c:v>49000</c:v>
                </c:pt>
                <c:pt idx="13">
                  <c:v>80000</c:v>
                </c:pt>
                <c:pt idx="14">
                  <c:v>80000</c:v>
                </c:pt>
                <c:pt idx="15">
                  <c:v>57000</c:v>
                </c:pt>
                <c:pt idx="16">
                  <c:v>91000</c:v>
                </c:pt>
                <c:pt idx="17">
                  <c:v>91000</c:v>
                </c:pt>
                <c:pt idx="18">
                  <c:v>91000</c:v>
                </c:pt>
                <c:pt idx="19">
                  <c:v>103000</c:v>
                </c:pt>
                <c:pt idx="20">
                  <c:v>103000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2-4917-437F-9DC8-B772A11A170C}"/>
            </c:ext>
          </c:extLst>
        </c:ser>
        <c:ser>
          <c:idx val="163"/>
          <c:order val="163"/>
          <c:tx>
            <c:strRef>
              <c:f>'Installed Battery (Each)'!$FJ$2</c:f>
              <c:strCache>
                <c:ptCount val="1"/>
                <c:pt idx="0">
                  <c:v>ag192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(Each)'!$FJ$3:$FJ$23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7000</c:v>
                </c:pt>
                <c:pt idx="6">
                  <c:v>7000</c:v>
                </c:pt>
                <c:pt idx="7">
                  <c:v>7000</c:v>
                </c:pt>
                <c:pt idx="8">
                  <c:v>7000</c:v>
                </c:pt>
                <c:pt idx="9">
                  <c:v>7000</c:v>
                </c:pt>
                <c:pt idx="10">
                  <c:v>25000</c:v>
                </c:pt>
                <c:pt idx="11">
                  <c:v>25000</c:v>
                </c:pt>
                <c:pt idx="12">
                  <c:v>25000</c:v>
                </c:pt>
                <c:pt idx="13">
                  <c:v>25000</c:v>
                </c:pt>
                <c:pt idx="14">
                  <c:v>55000</c:v>
                </c:pt>
                <c:pt idx="15">
                  <c:v>48000</c:v>
                </c:pt>
                <c:pt idx="16">
                  <c:v>48000</c:v>
                </c:pt>
                <c:pt idx="17">
                  <c:v>86000</c:v>
                </c:pt>
                <c:pt idx="18">
                  <c:v>86000</c:v>
                </c:pt>
                <c:pt idx="19">
                  <c:v>86000</c:v>
                </c:pt>
                <c:pt idx="20">
                  <c:v>111000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3-4917-437F-9DC8-B772A11A170C}"/>
            </c:ext>
          </c:extLst>
        </c:ser>
        <c:ser>
          <c:idx val="164"/>
          <c:order val="164"/>
          <c:tx>
            <c:strRef>
              <c:f>'Installed Battery (Each)'!$FK$2</c:f>
              <c:strCache>
                <c:ptCount val="1"/>
                <c:pt idx="0">
                  <c:v>ag193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(Each)'!$FK$3:$FK$23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10000</c:v>
                </c:pt>
                <c:pt idx="6">
                  <c:v>10000</c:v>
                </c:pt>
                <c:pt idx="7">
                  <c:v>10000</c:v>
                </c:pt>
                <c:pt idx="8">
                  <c:v>10000</c:v>
                </c:pt>
                <c:pt idx="9">
                  <c:v>10000</c:v>
                </c:pt>
                <c:pt idx="10">
                  <c:v>26000</c:v>
                </c:pt>
                <c:pt idx="11">
                  <c:v>26000</c:v>
                </c:pt>
                <c:pt idx="12">
                  <c:v>26000</c:v>
                </c:pt>
                <c:pt idx="13">
                  <c:v>26000</c:v>
                </c:pt>
                <c:pt idx="14">
                  <c:v>47000</c:v>
                </c:pt>
                <c:pt idx="15">
                  <c:v>37000</c:v>
                </c:pt>
                <c:pt idx="16">
                  <c:v>37000</c:v>
                </c:pt>
                <c:pt idx="17">
                  <c:v>37000</c:v>
                </c:pt>
                <c:pt idx="18">
                  <c:v>62000</c:v>
                </c:pt>
                <c:pt idx="19">
                  <c:v>62000</c:v>
                </c:pt>
                <c:pt idx="20">
                  <c:v>46000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4-4917-437F-9DC8-B772A11A170C}"/>
            </c:ext>
          </c:extLst>
        </c:ser>
        <c:ser>
          <c:idx val="165"/>
          <c:order val="165"/>
          <c:tx>
            <c:strRef>
              <c:f>'Installed Battery (Each)'!$FL$2</c:f>
              <c:strCache>
                <c:ptCount val="1"/>
                <c:pt idx="0">
                  <c:v>ag194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(Each)'!$FL$3:$FL$23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7000</c:v>
                </c:pt>
                <c:pt idx="6">
                  <c:v>7000</c:v>
                </c:pt>
                <c:pt idx="7">
                  <c:v>7000</c:v>
                </c:pt>
                <c:pt idx="8">
                  <c:v>7000</c:v>
                </c:pt>
                <c:pt idx="9">
                  <c:v>7000</c:v>
                </c:pt>
                <c:pt idx="10">
                  <c:v>16000</c:v>
                </c:pt>
                <c:pt idx="11">
                  <c:v>16000</c:v>
                </c:pt>
                <c:pt idx="12">
                  <c:v>16000</c:v>
                </c:pt>
                <c:pt idx="13">
                  <c:v>16000</c:v>
                </c:pt>
                <c:pt idx="14">
                  <c:v>41000</c:v>
                </c:pt>
                <c:pt idx="15">
                  <c:v>34000</c:v>
                </c:pt>
                <c:pt idx="16">
                  <c:v>34000</c:v>
                </c:pt>
                <c:pt idx="17">
                  <c:v>62000</c:v>
                </c:pt>
                <c:pt idx="18">
                  <c:v>62000</c:v>
                </c:pt>
                <c:pt idx="19">
                  <c:v>62000</c:v>
                </c:pt>
                <c:pt idx="20">
                  <c:v>53000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5-4917-437F-9DC8-B772A11A170C}"/>
            </c:ext>
          </c:extLst>
        </c:ser>
        <c:ser>
          <c:idx val="166"/>
          <c:order val="166"/>
          <c:tx>
            <c:strRef>
              <c:f>'Installed Battery (Each)'!$FM$2</c:f>
              <c:strCache>
                <c:ptCount val="1"/>
                <c:pt idx="0">
                  <c:v>ag195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(Each)'!$FM$3:$FM$23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9000</c:v>
                </c:pt>
                <c:pt idx="6">
                  <c:v>9000</c:v>
                </c:pt>
                <c:pt idx="7">
                  <c:v>9000</c:v>
                </c:pt>
                <c:pt idx="8">
                  <c:v>9000</c:v>
                </c:pt>
                <c:pt idx="9">
                  <c:v>23000</c:v>
                </c:pt>
                <c:pt idx="10">
                  <c:v>23000</c:v>
                </c:pt>
                <c:pt idx="11">
                  <c:v>23000</c:v>
                </c:pt>
                <c:pt idx="12">
                  <c:v>23000</c:v>
                </c:pt>
                <c:pt idx="13">
                  <c:v>41000</c:v>
                </c:pt>
                <c:pt idx="14">
                  <c:v>41000</c:v>
                </c:pt>
                <c:pt idx="15">
                  <c:v>32000</c:v>
                </c:pt>
                <c:pt idx="16">
                  <c:v>32000</c:v>
                </c:pt>
                <c:pt idx="17">
                  <c:v>53000</c:v>
                </c:pt>
                <c:pt idx="18">
                  <c:v>53000</c:v>
                </c:pt>
                <c:pt idx="19">
                  <c:v>39000</c:v>
                </c:pt>
                <c:pt idx="20">
                  <c:v>39000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6-4917-437F-9DC8-B772A11A170C}"/>
            </c:ext>
          </c:extLst>
        </c:ser>
        <c:ser>
          <c:idx val="167"/>
          <c:order val="167"/>
          <c:tx>
            <c:strRef>
              <c:f>'Installed Battery (Each)'!$FN$2</c:f>
              <c:strCache>
                <c:ptCount val="1"/>
                <c:pt idx="0">
                  <c:v>ag196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(Each)'!$FN$3:$FN$23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8000</c:v>
                </c:pt>
                <c:pt idx="8">
                  <c:v>8000</c:v>
                </c:pt>
                <c:pt idx="9">
                  <c:v>8000</c:v>
                </c:pt>
                <c:pt idx="10">
                  <c:v>8000</c:v>
                </c:pt>
                <c:pt idx="11">
                  <c:v>19000</c:v>
                </c:pt>
                <c:pt idx="12">
                  <c:v>19000</c:v>
                </c:pt>
                <c:pt idx="13">
                  <c:v>19000</c:v>
                </c:pt>
                <c:pt idx="14">
                  <c:v>19000</c:v>
                </c:pt>
                <c:pt idx="15">
                  <c:v>33000</c:v>
                </c:pt>
                <c:pt idx="16">
                  <c:v>33000</c:v>
                </c:pt>
                <c:pt idx="17">
                  <c:v>25000</c:v>
                </c:pt>
                <c:pt idx="18">
                  <c:v>25000</c:v>
                </c:pt>
                <c:pt idx="19">
                  <c:v>45000</c:v>
                </c:pt>
                <c:pt idx="20">
                  <c:v>45000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7-4917-437F-9DC8-B772A11A170C}"/>
            </c:ext>
          </c:extLst>
        </c:ser>
        <c:ser>
          <c:idx val="168"/>
          <c:order val="168"/>
          <c:tx>
            <c:strRef>
              <c:f>'Installed Battery (Each)'!$FO$2</c:f>
              <c:strCache>
                <c:ptCount val="1"/>
                <c:pt idx="0">
                  <c:v>ag197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(Each)'!$FO$3:$FO$23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9000</c:v>
                </c:pt>
                <c:pt idx="6">
                  <c:v>9000</c:v>
                </c:pt>
                <c:pt idx="7">
                  <c:v>9000</c:v>
                </c:pt>
                <c:pt idx="8">
                  <c:v>9000</c:v>
                </c:pt>
                <c:pt idx="9">
                  <c:v>20000</c:v>
                </c:pt>
                <c:pt idx="10">
                  <c:v>20000</c:v>
                </c:pt>
                <c:pt idx="11">
                  <c:v>20000</c:v>
                </c:pt>
                <c:pt idx="12">
                  <c:v>20000</c:v>
                </c:pt>
                <c:pt idx="13">
                  <c:v>34000</c:v>
                </c:pt>
                <c:pt idx="14">
                  <c:v>34000</c:v>
                </c:pt>
                <c:pt idx="15">
                  <c:v>25000</c:v>
                </c:pt>
                <c:pt idx="16">
                  <c:v>25000</c:v>
                </c:pt>
                <c:pt idx="17">
                  <c:v>50000</c:v>
                </c:pt>
                <c:pt idx="18">
                  <c:v>50000</c:v>
                </c:pt>
                <c:pt idx="19">
                  <c:v>39000</c:v>
                </c:pt>
                <c:pt idx="20">
                  <c:v>39000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8-4917-437F-9DC8-B772A11A170C}"/>
            </c:ext>
          </c:extLst>
        </c:ser>
        <c:ser>
          <c:idx val="169"/>
          <c:order val="169"/>
          <c:tx>
            <c:strRef>
              <c:f>'Installed Battery (Each)'!$FP$2</c:f>
              <c:strCache>
                <c:ptCount val="1"/>
                <c:pt idx="0">
                  <c:v>ag198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(Each)'!$FP$3:$FP$23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10000</c:v>
                </c:pt>
                <c:pt idx="7">
                  <c:v>10000</c:v>
                </c:pt>
                <c:pt idx="8">
                  <c:v>10000</c:v>
                </c:pt>
                <c:pt idx="9">
                  <c:v>10000</c:v>
                </c:pt>
                <c:pt idx="10">
                  <c:v>21000</c:v>
                </c:pt>
                <c:pt idx="11">
                  <c:v>20000</c:v>
                </c:pt>
                <c:pt idx="12">
                  <c:v>20000</c:v>
                </c:pt>
                <c:pt idx="13">
                  <c:v>20000</c:v>
                </c:pt>
                <c:pt idx="14">
                  <c:v>34000</c:v>
                </c:pt>
                <c:pt idx="15">
                  <c:v>34000</c:v>
                </c:pt>
                <c:pt idx="16">
                  <c:v>25000</c:v>
                </c:pt>
                <c:pt idx="17">
                  <c:v>25000</c:v>
                </c:pt>
                <c:pt idx="18">
                  <c:v>53000</c:v>
                </c:pt>
                <c:pt idx="19">
                  <c:v>76000</c:v>
                </c:pt>
                <c:pt idx="20">
                  <c:v>65000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9-4917-437F-9DC8-B772A11A170C}"/>
            </c:ext>
          </c:extLst>
        </c:ser>
        <c:ser>
          <c:idx val="170"/>
          <c:order val="170"/>
          <c:tx>
            <c:strRef>
              <c:f>'Installed Battery (Each)'!$FQ$2</c:f>
              <c:strCache>
                <c:ptCount val="1"/>
                <c:pt idx="0">
                  <c:v>ag199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(Each)'!$FQ$3:$FQ$23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9000</c:v>
                </c:pt>
                <c:pt idx="6">
                  <c:v>9000</c:v>
                </c:pt>
                <c:pt idx="7">
                  <c:v>9000</c:v>
                </c:pt>
                <c:pt idx="8">
                  <c:v>9000</c:v>
                </c:pt>
                <c:pt idx="9">
                  <c:v>26000</c:v>
                </c:pt>
                <c:pt idx="10">
                  <c:v>26000</c:v>
                </c:pt>
                <c:pt idx="11">
                  <c:v>26000</c:v>
                </c:pt>
                <c:pt idx="12">
                  <c:v>26000</c:v>
                </c:pt>
                <c:pt idx="13">
                  <c:v>51000</c:v>
                </c:pt>
                <c:pt idx="14">
                  <c:v>51000</c:v>
                </c:pt>
                <c:pt idx="15">
                  <c:v>42000</c:v>
                </c:pt>
                <c:pt idx="16">
                  <c:v>42000</c:v>
                </c:pt>
                <c:pt idx="17">
                  <c:v>79000</c:v>
                </c:pt>
                <c:pt idx="18">
                  <c:v>79000</c:v>
                </c:pt>
                <c:pt idx="19">
                  <c:v>62000</c:v>
                </c:pt>
                <c:pt idx="20">
                  <c:v>62000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A-4917-437F-9DC8-B772A11A170C}"/>
            </c:ext>
          </c:extLst>
        </c:ser>
        <c:ser>
          <c:idx val="171"/>
          <c:order val="171"/>
          <c:tx>
            <c:strRef>
              <c:f>'Installed Battery (Each)'!$FR$2</c:f>
              <c:strCache>
                <c:ptCount val="1"/>
                <c:pt idx="0">
                  <c:v>ag200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(Each)'!$FR$3:$FR$23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15000</c:v>
                </c:pt>
                <c:pt idx="7">
                  <c:v>15000</c:v>
                </c:pt>
                <c:pt idx="8">
                  <c:v>15000</c:v>
                </c:pt>
                <c:pt idx="9">
                  <c:v>15000</c:v>
                </c:pt>
                <c:pt idx="10">
                  <c:v>38000</c:v>
                </c:pt>
                <c:pt idx="11">
                  <c:v>38000</c:v>
                </c:pt>
                <c:pt idx="12">
                  <c:v>38000</c:v>
                </c:pt>
                <c:pt idx="13">
                  <c:v>38000</c:v>
                </c:pt>
                <c:pt idx="14">
                  <c:v>72000</c:v>
                </c:pt>
                <c:pt idx="15">
                  <c:v>72000</c:v>
                </c:pt>
                <c:pt idx="16">
                  <c:v>57000</c:v>
                </c:pt>
                <c:pt idx="17">
                  <c:v>98000</c:v>
                </c:pt>
                <c:pt idx="18">
                  <c:v>98000</c:v>
                </c:pt>
                <c:pt idx="19">
                  <c:v>98000</c:v>
                </c:pt>
                <c:pt idx="20">
                  <c:v>121000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B-4917-437F-9DC8-B772A11A170C}"/>
            </c:ext>
          </c:extLst>
        </c:ser>
        <c:ser>
          <c:idx val="172"/>
          <c:order val="172"/>
          <c:tx>
            <c:strRef>
              <c:f>'Installed Battery (Each)'!$FS$2</c:f>
              <c:strCache>
                <c:ptCount val="1"/>
                <c:pt idx="0">
                  <c:v>ag201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(Each)'!$FS$3:$FS$23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12000</c:v>
                </c:pt>
                <c:pt idx="7">
                  <c:v>12000</c:v>
                </c:pt>
                <c:pt idx="8">
                  <c:v>12000</c:v>
                </c:pt>
                <c:pt idx="9">
                  <c:v>12000</c:v>
                </c:pt>
                <c:pt idx="10">
                  <c:v>31000</c:v>
                </c:pt>
                <c:pt idx="11">
                  <c:v>31000</c:v>
                </c:pt>
                <c:pt idx="12">
                  <c:v>31000</c:v>
                </c:pt>
                <c:pt idx="13">
                  <c:v>31000</c:v>
                </c:pt>
                <c:pt idx="14">
                  <c:v>60000</c:v>
                </c:pt>
                <c:pt idx="15">
                  <c:v>60000</c:v>
                </c:pt>
                <c:pt idx="16">
                  <c:v>48000</c:v>
                </c:pt>
                <c:pt idx="17">
                  <c:v>83000</c:v>
                </c:pt>
                <c:pt idx="18">
                  <c:v>83000</c:v>
                </c:pt>
                <c:pt idx="19">
                  <c:v>83000</c:v>
                </c:pt>
                <c:pt idx="20">
                  <c:v>107000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C-4917-437F-9DC8-B772A11A170C}"/>
            </c:ext>
          </c:extLst>
        </c:ser>
        <c:ser>
          <c:idx val="173"/>
          <c:order val="173"/>
          <c:tx>
            <c:strRef>
              <c:f>'Installed Battery (Each)'!$FT$2</c:f>
              <c:strCache>
                <c:ptCount val="1"/>
                <c:pt idx="0">
                  <c:v>ag202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(Each)'!$FT$3:$FT$23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4000</c:v>
                </c:pt>
                <c:pt idx="6">
                  <c:v>4000</c:v>
                </c:pt>
                <c:pt idx="7">
                  <c:v>4000</c:v>
                </c:pt>
                <c:pt idx="8">
                  <c:v>4000</c:v>
                </c:pt>
                <c:pt idx="9">
                  <c:v>4000</c:v>
                </c:pt>
                <c:pt idx="10">
                  <c:v>10000</c:v>
                </c:pt>
                <c:pt idx="11">
                  <c:v>10000</c:v>
                </c:pt>
                <c:pt idx="12">
                  <c:v>10000</c:v>
                </c:pt>
                <c:pt idx="13">
                  <c:v>10000</c:v>
                </c:pt>
                <c:pt idx="14">
                  <c:v>20000</c:v>
                </c:pt>
                <c:pt idx="15">
                  <c:v>16000</c:v>
                </c:pt>
                <c:pt idx="16">
                  <c:v>16000</c:v>
                </c:pt>
                <c:pt idx="17">
                  <c:v>16000</c:v>
                </c:pt>
                <c:pt idx="18">
                  <c:v>27000</c:v>
                </c:pt>
                <c:pt idx="19">
                  <c:v>27000</c:v>
                </c:pt>
                <c:pt idx="20">
                  <c:v>21000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D-4917-437F-9DC8-B772A11A170C}"/>
            </c:ext>
          </c:extLst>
        </c:ser>
        <c:ser>
          <c:idx val="174"/>
          <c:order val="174"/>
          <c:tx>
            <c:strRef>
              <c:f>'Installed Battery (Each)'!$FU$2</c:f>
              <c:strCache>
                <c:ptCount val="1"/>
                <c:pt idx="0">
                  <c:v>ag204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(Each)'!$FU$3:$FU$23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9000</c:v>
                </c:pt>
                <c:pt idx="6">
                  <c:v>9000</c:v>
                </c:pt>
                <c:pt idx="7">
                  <c:v>9000</c:v>
                </c:pt>
                <c:pt idx="8">
                  <c:v>9000</c:v>
                </c:pt>
                <c:pt idx="9">
                  <c:v>9000</c:v>
                </c:pt>
                <c:pt idx="10">
                  <c:v>20000</c:v>
                </c:pt>
                <c:pt idx="11">
                  <c:v>20000</c:v>
                </c:pt>
                <c:pt idx="12">
                  <c:v>20000</c:v>
                </c:pt>
                <c:pt idx="13">
                  <c:v>20000</c:v>
                </c:pt>
                <c:pt idx="14">
                  <c:v>34000</c:v>
                </c:pt>
                <c:pt idx="15">
                  <c:v>25000</c:v>
                </c:pt>
                <c:pt idx="16">
                  <c:v>25000</c:v>
                </c:pt>
                <c:pt idx="17">
                  <c:v>25000</c:v>
                </c:pt>
                <c:pt idx="18">
                  <c:v>43000</c:v>
                </c:pt>
                <c:pt idx="19">
                  <c:v>43000</c:v>
                </c:pt>
                <c:pt idx="20">
                  <c:v>32000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E-4917-437F-9DC8-B772A11A170C}"/>
            </c:ext>
          </c:extLst>
        </c:ser>
        <c:ser>
          <c:idx val="175"/>
          <c:order val="175"/>
          <c:tx>
            <c:strRef>
              <c:f>'Installed Battery (Each)'!$FV$2</c:f>
              <c:strCache>
                <c:ptCount val="1"/>
                <c:pt idx="0">
                  <c:v>ag205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(Each)'!$FV$3:$FV$23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14000</c:v>
                </c:pt>
                <c:pt idx="11">
                  <c:v>14000</c:v>
                </c:pt>
                <c:pt idx="12">
                  <c:v>14000</c:v>
                </c:pt>
                <c:pt idx="13">
                  <c:v>14000</c:v>
                </c:pt>
                <c:pt idx="14">
                  <c:v>26000</c:v>
                </c:pt>
                <c:pt idx="15">
                  <c:v>21000</c:v>
                </c:pt>
                <c:pt idx="16">
                  <c:v>21000</c:v>
                </c:pt>
                <c:pt idx="17">
                  <c:v>21000</c:v>
                </c:pt>
                <c:pt idx="18">
                  <c:v>41000</c:v>
                </c:pt>
                <c:pt idx="19">
                  <c:v>41000</c:v>
                </c:pt>
                <c:pt idx="20">
                  <c:v>32000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F-4917-437F-9DC8-B772A11A170C}"/>
            </c:ext>
          </c:extLst>
        </c:ser>
        <c:ser>
          <c:idx val="176"/>
          <c:order val="176"/>
          <c:tx>
            <c:strRef>
              <c:f>'Installed Battery (Each)'!$FW$2</c:f>
              <c:strCache>
                <c:ptCount val="1"/>
                <c:pt idx="0">
                  <c:v>ag206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(Each)'!$FW$3:$FW$23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13000</c:v>
                </c:pt>
                <c:pt idx="6">
                  <c:v>13000</c:v>
                </c:pt>
                <c:pt idx="7">
                  <c:v>13000</c:v>
                </c:pt>
                <c:pt idx="8">
                  <c:v>13000</c:v>
                </c:pt>
                <c:pt idx="9">
                  <c:v>32000</c:v>
                </c:pt>
                <c:pt idx="10">
                  <c:v>32000</c:v>
                </c:pt>
                <c:pt idx="11">
                  <c:v>32000</c:v>
                </c:pt>
                <c:pt idx="12">
                  <c:v>32000</c:v>
                </c:pt>
                <c:pt idx="13">
                  <c:v>58000</c:v>
                </c:pt>
                <c:pt idx="14">
                  <c:v>58000</c:v>
                </c:pt>
                <c:pt idx="15">
                  <c:v>45000</c:v>
                </c:pt>
                <c:pt idx="16">
                  <c:v>45000</c:v>
                </c:pt>
                <c:pt idx="17">
                  <c:v>78000</c:v>
                </c:pt>
                <c:pt idx="18">
                  <c:v>78000</c:v>
                </c:pt>
                <c:pt idx="19">
                  <c:v>59000</c:v>
                </c:pt>
                <c:pt idx="20">
                  <c:v>95000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0-4917-437F-9DC8-B772A11A170C}"/>
            </c:ext>
          </c:extLst>
        </c:ser>
        <c:ser>
          <c:idx val="177"/>
          <c:order val="177"/>
          <c:tx>
            <c:strRef>
              <c:f>'Installed Battery (Each)'!$FX$2</c:f>
              <c:strCache>
                <c:ptCount val="1"/>
                <c:pt idx="0">
                  <c:v>ag207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(Each)'!$FX$3:$FX$23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16000</c:v>
                </c:pt>
                <c:pt idx="6">
                  <c:v>16000</c:v>
                </c:pt>
                <c:pt idx="7">
                  <c:v>16000</c:v>
                </c:pt>
                <c:pt idx="8">
                  <c:v>16000</c:v>
                </c:pt>
                <c:pt idx="9">
                  <c:v>35000</c:v>
                </c:pt>
                <c:pt idx="10">
                  <c:v>35000</c:v>
                </c:pt>
                <c:pt idx="11">
                  <c:v>35000</c:v>
                </c:pt>
                <c:pt idx="12">
                  <c:v>35000</c:v>
                </c:pt>
                <c:pt idx="13">
                  <c:v>59000</c:v>
                </c:pt>
                <c:pt idx="14">
                  <c:v>59000</c:v>
                </c:pt>
                <c:pt idx="15">
                  <c:v>43000</c:v>
                </c:pt>
                <c:pt idx="16">
                  <c:v>43000</c:v>
                </c:pt>
                <c:pt idx="17">
                  <c:v>75000</c:v>
                </c:pt>
                <c:pt idx="18">
                  <c:v>75000</c:v>
                </c:pt>
                <c:pt idx="19">
                  <c:v>56000</c:v>
                </c:pt>
                <c:pt idx="20">
                  <c:v>93000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1-4917-437F-9DC8-B772A11A170C}"/>
            </c:ext>
          </c:extLst>
        </c:ser>
        <c:ser>
          <c:idx val="178"/>
          <c:order val="178"/>
          <c:tx>
            <c:strRef>
              <c:f>'Installed Battery (Each)'!$FY$2</c:f>
              <c:strCache>
                <c:ptCount val="1"/>
                <c:pt idx="0">
                  <c:v>ag208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(Each)'!$FY$3:$FY$23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6000</c:v>
                </c:pt>
                <c:pt idx="6">
                  <c:v>6000</c:v>
                </c:pt>
                <c:pt idx="7">
                  <c:v>6000</c:v>
                </c:pt>
                <c:pt idx="8">
                  <c:v>6000</c:v>
                </c:pt>
                <c:pt idx="9">
                  <c:v>14000</c:v>
                </c:pt>
                <c:pt idx="10">
                  <c:v>14000</c:v>
                </c:pt>
                <c:pt idx="11">
                  <c:v>14000</c:v>
                </c:pt>
                <c:pt idx="12">
                  <c:v>14000</c:v>
                </c:pt>
                <c:pt idx="13">
                  <c:v>25000</c:v>
                </c:pt>
                <c:pt idx="14">
                  <c:v>25000</c:v>
                </c:pt>
                <c:pt idx="15">
                  <c:v>19000</c:v>
                </c:pt>
                <c:pt idx="16">
                  <c:v>19000</c:v>
                </c:pt>
                <c:pt idx="17">
                  <c:v>38000</c:v>
                </c:pt>
                <c:pt idx="18">
                  <c:v>38000</c:v>
                </c:pt>
                <c:pt idx="19">
                  <c:v>30000</c:v>
                </c:pt>
                <c:pt idx="20">
                  <c:v>30000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2-4917-437F-9DC8-B772A11A170C}"/>
            </c:ext>
          </c:extLst>
        </c:ser>
        <c:ser>
          <c:idx val="179"/>
          <c:order val="179"/>
          <c:tx>
            <c:strRef>
              <c:f>'Installed Battery (Each)'!$FZ$2</c:f>
              <c:strCache>
                <c:ptCount val="1"/>
                <c:pt idx="0">
                  <c:v>ag209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(Each)'!$FZ$3:$FZ$23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10000</c:v>
                </c:pt>
                <c:pt idx="6">
                  <c:v>10000</c:v>
                </c:pt>
                <c:pt idx="7">
                  <c:v>10000</c:v>
                </c:pt>
                <c:pt idx="8">
                  <c:v>10000</c:v>
                </c:pt>
                <c:pt idx="9">
                  <c:v>10000</c:v>
                </c:pt>
                <c:pt idx="10">
                  <c:v>22000</c:v>
                </c:pt>
                <c:pt idx="11">
                  <c:v>22000</c:v>
                </c:pt>
                <c:pt idx="12">
                  <c:v>22000</c:v>
                </c:pt>
                <c:pt idx="13">
                  <c:v>22000</c:v>
                </c:pt>
                <c:pt idx="14">
                  <c:v>44000</c:v>
                </c:pt>
                <c:pt idx="15">
                  <c:v>34000</c:v>
                </c:pt>
                <c:pt idx="16">
                  <c:v>34000</c:v>
                </c:pt>
                <c:pt idx="17">
                  <c:v>34000</c:v>
                </c:pt>
                <c:pt idx="18">
                  <c:v>59000</c:v>
                </c:pt>
                <c:pt idx="19">
                  <c:v>59000</c:v>
                </c:pt>
                <c:pt idx="20">
                  <c:v>47000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3-4917-437F-9DC8-B772A11A170C}"/>
            </c:ext>
          </c:extLst>
        </c:ser>
        <c:ser>
          <c:idx val="180"/>
          <c:order val="180"/>
          <c:tx>
            <c:strRef>
              <c:f>'Installed Battery (Each)'!$GA$2</c:f>
              <c:strCache>
                <c:ptCount val="1"/>
                <c:pt idx="0">
                  <c:v>ag210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(Each)'!$GA$3:$GA$23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8000</c:v>
                </c:pt>
                <c:pt idx="6">
                  <c:v>8000</c:v>
                </c:pt>
                <c:pt idx="7">
                  <c:v>8000</c:v>
                </c:pt>
                <c:pt idx="8">
                  <c:v>8000</c:v>
                </c:pt>
                <c:pt idx="9">
                  <c:v>8000</c:v>
                </c:pt>
                <c:pt idx="10">
                  <c:v>18000</c:v>
                </c:pt>
                <c:pt idx="11">
                  <c:v>18000</c:v>
                </c:pt>
                <c:pt idx="12">
                  <c:v>18000</c:v>
                </c:pt>
                <c:pt idx="13">
                  <c:v>18000</c:v>
                </c:pt>
                <c:pt idx="14">
                  <c:v>31000</c:v>
                </c:pt>
                <c:pt idx="15">
                  <c:v>23000</c:v>
                </c:pt>
                <c:pt idx="16">
                  <c:v>23000</c:v>
                </c:pt>
                <c:pt idx="17">
                  <c:v>23000</c:v>
                </c:pt>
                <c:pt idx="18">
                  <c:v>45000</c:v>
                </c:pt>
                <c:pt idx="19">
                  <c:v>45000</c:v>
                </c:pt>
                <c:pt idx="20">
                  <c:v>54000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4-4917-437F-9DC8-B772A11A170C}"/>
            </c:ext>
          </c:extLst>
        </c:ser>
        <c:ser>
          <c:idx val="181"/>
          <c:order val="181"/>
          <c:tx>
            <c:strRef>
              <c:f>'Installed Battery (Each)'!$GB$2</c:f>
              <c:strCache>
                <c:ptCount val="1"/>
                <c:pt idx="0">
                  <c:v>ag211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(Each)'!$GB$3:$GB$23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9000</c:v>
                </c:pt>
                <c:pt idx="7">
                  <c:v>9000</c:v>
                </c:pt>
                <c:pt idx="8">
                  <c:v>9000</c:v>
                </c:pt>
                <c:pt idx="9">
                  <c:v>9000</c:v>
                </c:pt>
                <c:pt idx="10">
                  <c:v>19000</c:v>
                </c:pt>
                <c:pt idx="11">
                  <c:v>19000</c:v>
                </c:pt>
                <c:pt idx="12">
                  <c:v>19000</c:v>
                </c:pt>
                <c:pt idx="13">
                  <c:v>19000</c:v>
                </c:pt>
                <c:pt idx="14">
                  <c:v>33000</c:v>
                </c:pt>
                <c:pt idx="15">
                  <c:v>33000</c:v>
                </c:pt>
                <c:pt idx="16">
                  <c:v>24000</c:v>
                </c:pt>
                <c:pt idx="17">
                  <c:v>24000</c:v>
                </c:pt>
                <c:pt idx="18">
                  <c:v>46000</c:v>
                </c:pt>
                <c:pt idx="19">
                  <c:v>46000</c:v>
                </c:pt>
                <c:pt idx="20">
                  <c:v>36000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5-4917-437F-9DC8-B772A11A170C}"/>
            </c:ext>
          </c:extLst>
        </c:ser>
        <c:ser>
          <c:idx val="182"/>
          <c:order val="182"/>
          <c:tx>
            <c:strRef>
              <c:f>'Installed Battery (Each)'!$GC$2</c:f>
              <c:strCache>
                <c:ptCount val="1"/>
                <c:pt idx="0">
                  <c:v>ag212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(Each)'!$GC$3:$GC$23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19000</c:v>
                </c:pt>
                <c:pt idx="6">
                  <c:v>19000</c:v>
                </c:pt>
                <c:pt idx="7">
                  <c:v>19000</c:v>
                </c:pt>
                <c:pt idx="8">
                  <c:v>19000</c:v>
                </c:pt>
                <c:pt idx="9">
                  <c:v>41000</c:v>
                </c:pt>
                <c:pt idx="10">
                  <c:v>41000</c:v>
                </c:pt>
                <c:pt idx="11">
                  <c:v>41000</c:v>
                </c:pt>
                <c:pt idx="12">
                  <c:v>41000</c:v>
                </c:pt>
                <c:pt idx="13">
                  <c:v>70000</c:v>
                </c:pt>
                <c:pt idx="14">
                  <c:v>70000</c:v>
                </c:pt>
                <c:pt idx="15">
                  <c:v>51000</c:v>
                </c:pt>
                <c:pt idx="16">
                  <c:v>84000</c:v>
                </c:pt>
                <c:pt idx="17">
                  <c:v>84000</c:v>
                </c:pt>
                <c:pt idx="18">
                  <c:v>84000</c:v>
                </c:pt>
                <c:pt idx="19">
                  <c:v>62000</c:v>
                </c:pt>
                <c:pt idx="20">
                  <c:v>101000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6-4917-437F-9DC8-B772A11A170C}"/>
            </c:ext>
          </c:extLst>
        </c:ser>
        <c:ser>
          <c:idx val="183"/>
          <c:order val="183"/>
          <c:tx>
            <c:strRef>
              <c:f>'Installed Battery (Each)'!$GD$2</c:f>
              <c:strCache>
                <c:ptCount val="1"/>
                <c:pt idx="0">
                  <c:v>ag213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(Each)'!$GD$3:$GD$23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8000</c:v>
                </c:pt>
                <c:pt idx="6">
                  <c:v>8000</c:v>
                </c:pt>
                <c:pt idx="7">
                  <c:v>8000</c:v>
                </c:pt>
                <c:pt idx="8">
                  <c:v>8000</c:v>
                </c:pt>
                <c:pt idx="9">
                  <c:v>8000</c:v>
                </c:pt>
                <c:pt idx="10">
                  <c:v>18000</c:v>
                </c:pt>
                <c:pt idx="11">
                  <c:v>18000</c:v>
                </c:pt>
                <c:pt idx="12">
                  <c:v>18000</c:v>
                </c:pt>
                <c:pt idx="13">
                  <c:v>18000</c:v>
                </c:pt>
                <c:pt idx="14">
                  <c:v>29000</c:v>
                </c:pt>
                <c:pt idx="15">
                  <c:v>21000</c:v>
                </c:pt>
                <c:pt idx="16">
                  <c:v>21000</c:v>
                </c:pt>
                <c:pt idx="17">
                  <c:v>21000</c:v>
                </c:pt>
                <c:pt idx="18">
                  <c:v>39000</c:v>
                </c:pt>
                <c:pt idx="19">
                  <c:v>39000</c:v>
                </c:pt>
                <c:pt idx="20">
                  <c:v>29000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7-4917-437F-9DC8-B772A11A170C}"/>
            </c:ext>
          </c:extLst>
        </c:ser>
        <c:ser>
          <c:idx val="184"/>
          <c:order val="184"/>
          <c:tx>
            <c:strRef>
              <c:f>'Installed Battery (Each)'!$GE$2</c:f>
              <c:strCache>
                <c:ptCount val="1"/>
                <c:pt idx="0">
                  <c:v>ag214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(Each)'!$GE$3:$GE$23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6000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14000</c:v>
                </c:pt>
                <c:pt idx="11">
                  <c:v>14000</c:v>
                </c:pt>
                <c:pt idx="12">
                  <c:v>14000</c:v>
                </c:pt>
                <c:pt idx="13">
                  <c:v>14000</c:v>
                </c:pt>
                <c:pt idx="14">
                  <c:v>26000</c:v>
                </c:pt>
                <c:pt idx="15">
                  <c:v>26000</c:v>
                </c:pt>
                <c:pt idx="16">
                  <c:v>20000</c:v>
                </c:pt>
                <c:pt idx="17">
                  <c:v>20000</c:v>
                </c:pt>
                <c:pt idx="18">
                  <c:v>40000</c:v>
                </c:pt>
                <c:pt idx="19">
                  <c:v>40000</c:v>
                </c:pt>
                <c:pt idx="20">
                  <c:v>32000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8-4917-437F-9DC8-B772A11A170C}"/>
            </c:ext>
          </c:extLst>
        </c:ser>
        <c:ser>
          <c:idx val="185"/>
          <c:order val="185"/>
          <c:tx>
            <c:strRef>
              <c:f>'Installed Battery (Each)'!$GF$2</c:f>
              <c:strCache>
                <c:ptCount val="1"/>
                <c:pt idx="0">
                  <c:v>ag215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(Each)'!$GF$3:$GF$23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13000</c:v>
                </c:pt>
                <c:pt idx="11">
                  <c:v>13000</c:v>
                </c:pt>
                <c:pt idx="12">
                  <c:v>13000</c:v>
                </c:pt>
                <c:pt idx="13">
                  <c:v>13000</c:v>
                </c:pt>
                <c:pt idx="14">
                  <c:v>23000</c:v>
                </c:pt>
                <c:pt idx="15">
                  <c:v>18000</c:v>
                </c:pt>
                <c:pt idx="16">
                  <c:v>18000</c:v>
                </c:pt>
                <c:pt idx="17">
                  <c:v>18000</c:v>
                </c:pt>
                <c:pt idx="18">
                  <c:v>37000</c:v>
                </c:pt>
                <c:pt idx="19">
                  <c:v>37000</c:v>
                </c:pt>
                <c:pt idx="20">
                  <c:v>29000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9-4917-437F-9DC8-B772A11A170C}"/>
            </c:ext>
          </c:extLst>
        </c:ser>
        <c:ser>
          <c:idx val="186"/>
          <c:order val="186"/>
          <c:tx>
            <c:strRef>
              <c:f>'Installed Battery (Each)'!$GG$2</c:f>
              <c:strCache>
                <c:ptCount val="1"/>
                <c:pt idx="0">
                  <c:v>ag216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(Each)'!$GG$3:$GG$23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8000</c:v>
                </c:pt>
                <c:pt idx="7">
                  <c:v>8000</c:v>
                </c:pt>
                <c:pt idx="8">
                  <c:v>8000</c:v>
                </c:pt>
                <c:pt idx="9">
                  <c:v>8000</c:v>
                </c:pt>
                <c:pt idx="10">
                  <c:v>17000</c:v>
                </c:pt>
                <c:pt idx="11">
                  <c:v>17000</c:v>
                </c:pt>
                <c:pt idx="12">
                  <c:v>17000</c:v>
                </c:pt>
                <c:pt idx="13">
                  <c:v>17000</c:v>
                </c:pt>
                <c:pt idx="14">
                  <c:v>29000</c:v>
                </c:pt>
                <c:pt idx="15">
                  <c:v>29000</c:v>
                </c:pt>
                <c:pt idx="16">
                  <c:v>21000</c:v>
                </c:pt>
                <c:pt idx="17">
                  <c:v>21000</c:v>
                </c:pt>
                <c:pt idx="18">
                  <c:v>37000</c:v>
                </c:pt>
                <c:pt idx="19">
                  <c:v>37000</c:v>
                </c:pt>
                <c:pt idx="20">
                  <c:v>28000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A-4917-437F-9DC8-B772A11A170C}"/>
            </c:ext>
          </c:extLst>
        </c:ser>
        <c:ser>
          <c:idx val="187"/>
          <c:order val="187"/>
          <c:tx>
            <c:strRef>
              <c:f>'Installed Battery (Each)'!$GH$2</c:f>
              <c:strCache>
                <c:ptCount val="1"/>
                <c:pt idx="0">
                  <c:v>ag217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(Each)'!$GH$3:$GH$23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8000</c:v>
                </c:pt>
                <c:pt idx="6">
                  <c:v>8000</c:v>
                </c:pt>
                <c:pt idx="7">
                  <c:v>8000</c:v>
                </c:pt>
                <c:pt idx="8">
                  <c:v>8000</c:v>
                </c:pt>
                <c:pt idx="9">
                  <c:v>8000</c:v>
                </c:pt>
                <c:pt idx="10">
                  <c:v>18000</c:v>
                </c:pt>
                <c:pt idx="11">
                  <c:v>18000</c:v>
                </c:pt>
                <c:pt idx="12">
                  <c:v>18000</c:v>
                </c:pt>
                <c:pt idx="13">
                  <c:v>18000</c:v>
                </c:pt>
                <c:pt idx="14">
                  <c:v>43000</c:v>
                </c:pt>
                <c:pt idx="15">
                  <c:v>35000</c:v>
                </c:pt>
                <c:pt idx="16">
                  <c:v>35000</c:v>
                </c:pt>
                <c:pt idx="17">
                  <c:v>35000</c:v>
                </c:pt>
                <c:pt idx="18">
                  <c:v>64000</c:v>
                </c:pt>
                <c:pt idx="19">
                  <c:v>64000</c:v>
                </c:pt>
                <c:pt idx="20">
                  <c:v>54000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B-4917-437F-9DC8-B772A11A170C}"/>
            </c:ext>
          </c:extLst>
        </c:ser>
        <c:ser>
          <c:idx val="188"/>
          <c:order val="188"/>
          <c:tx>
            <c:strRef>
              <c:f>'Installed Battery (Each)'!$GI$2</c:f>
              <c:strCache>
                <c:ptCount val="1"/>
                <c:pt idx="0">
                  <c:v>ag218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(Each)'!$GI$3:$GI$23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6000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17000</c:v>
                </c:pt>
                <c:pt idx="11">
                  <c:v>17000</c:v>
                </c:pt>
                <c:pt idx="12">
                  <c:v>17000</c:v>
                </c:pt>
                <c:pt idx="13">
                  <c:v>17000</c:v>
                </c:pt>
                <c:pt idx="14">
                  <c:v>34000</c:v>
                </c:pt>
                <c:pt idx="15">
                  <c:v>34000</c:v>
                </c:pt>
                <c:pt idx="16">
                  <c:v>28000</c:v>
                </c:pt>
                <c:pt idx="17">
                  <c:v>28000</c:v>
                </c:pt>
                <c:pt idx="18">
                  <c:v>55000</c:v>
                </c:pt>
                <c:pt idx="19">
                  <c:v>55000</c:v>
                </c:pt>
                <c:pt idx="20">
                  <c:v>68000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C-4917-437F-9DC8-B772A11A170C}"/>
            </c:ext>
          </c:extLst>
        </c:ser>
        <c:ser>
          <c:idx val="189"/>
          <c:order val="189"/>
          <c:tx>
            <c:strRef>
              <c:f>'Installed Battery (Each)'!$GJ$2</c:f>
              <c:strCache>
                <c:ptCount val="1"/>
                <c:pt idx="0">
                  <c:v>ag219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(Each)'!$GJ$3:$GJ$23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4000</c:v>
                </c:pt>
                <c:pt idx="6">
                  <c:v>4000</c:v>
                </c:pt>
                <c:pt idx="7">
                  <c:v>4000</c:v>
                </c:pt>
                <c:pt idx="8">
                  <c:v>4000</c:v>
                </c:pt>
                <c:pt idx="9">
                  <c:v>9000</c:v>
                </c:pt>
                <c:pt idx="10">
                  <c:v>9000</c:v>
                </c:pt>
                <c:pt idx="11">
                  <c:v>9000</c:v>
                </c:pt>
                <c:pt idx="12">
                  <c:v>9000</c:v>
                </c:pt>
                <c:pt idx="13">
                  <c:v>16000</c:v>
                </c:pt>
                <c:pt idx="14">
                  <c:v>16000</c:v>
                </c:pt>
                <c:pt idx="15">
                  <c:v>12000</c:v>
                </c:pt>
                <c:pt idx="16">
                  <c:v>12000</c:v>
                </c:pt>
                <c:pt idx="17">
                  <c:v>12000</c:v>
                </c:pt>
                <c:pt idx="18">
                  <c:v>21000</c:v>
                </c:pt>
                <c:pt idx="19">
                  <c:v>16000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D-4917-437F-9DC8-B772A11A170C}"/>
            </c:ext>
          </c:extLst>
        </c:ser>
        <c:ser>
          <c:idx val="190"/>
          <c:order val="190"/>
          <c:tx>
            <c:strRef>
              <c:f>'Installed Battery (Each)'!$GK$2</c:f>
              <c:strCache>
                <c:ptCount val="1"/>
                <c:pt idx="0">
                  <c:v>ag220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(Each)'!$GK$3:$GK$23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10000</c:v>
                </c:pt>
                <c:pt idx="6">
                  <c:v>10000</c:v>
                </c:pt>
                <c:pt idx="7">
                  <c:v>10000</c:v>
                </c:pt>
                <c:pt idx="8">
                  <c:v>10000</c:v>
                </c:pt>
                <c:pt idx="9">
                  <c:v>21000</c:v>
                </c:pt>
                <c:pt idx="10">
                  <c:v>21000</c:v>
                </c:pt>
                <c:pt idx="11">
                  <c:v>21000</c:v>
                </c:pt>
                <c:pt idx="12">
                  <c:v>21000</c:v>
                </c:pt>
                <c:pt idx="13">
                  <c:v>42000</c:v>
                </c:pt>
                <c:pt idx="14">
                  <c:v>42000</c:v>
                </c:pt>
                <c:pt idx="15">
                  <c:v>32000</c:v>
                </c:pt>
                <c:pt idx="16">
                  <c:v>56000</c:v>
                </c:pt>
                <c:pt idx="17">
                  <c:v>56000</c:v>
                </c:pt>
                <c:pt idx="18">
                  <c:v>56000</c:v>
                </c:pt>
                <c:pt idx="19">
                  <c:v>45000</c:v>
                </c:pt>
                <c:pt idx="20">
                  <c:v>76000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E-4917-437F-9DC8-B772A11A170C}"/>
            </c:ext>
          </c:extLst>
        </c:ser>
        <c:ser>
          <c:idx val="191"/>
          <c:order val="191"/>
          <c:tx>
            <c:strRef>
              <c:f>'Installed Battery (Each)'!$GL$2</c:f>
              <c:strCache>
                <c:ptCount val="1"/>
                <c:pt idx="0">
                  <c:v>ag222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(Each)'!$GL$3:$GL$23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12000</c:v>
                </c:pt>
                <c:pt idx="7">
                  <c:v>12000</c:v>
                </c:pt>
                <c:pt idx="8">
                  <c:v>12000</c:v>
                </c:pt>
                <c:pt idx="9">
                  <c:v>12000</c:v>
                </c:pt>
                <c:pt idx="10">
                  <c:v>12000</c:v>
                </c:pt>
                <c:pt idx="11">
                  <c:v>31000</c:v>
                </c:pt>
                <c:pt idx="12">
                  <c:v>31000</c:v>
                </c:pt>
                <c:pt idx="13">
                  <c:v>31000</c:v>
                </c:pt>
                <c:pt idx="14">
                  <c:v>31000</c:v>
                </c:pt>
                <c:pt idx="15">
                  <c:v>55000</c:v>
                </c:pt>
                <c:pt idx="16">
                  <c:v>43000</c:v>
                </c:pt>
                <c:pt idx="17">
                  <c:v>43000</c:v>
                </c:pt>
                <c:pt idx="18">
                  <c:v>43000</c:v>
                </c:pt>
                <c:pt idx="19">
                  <c:v>75000</c:v>
                </c:pt>
                <c:pt idx="20">
                  <c:v>75000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F-4917-437F-9DC8-B772A11A170C}"/>
            </c:ext>
          </c:extLst>
        </c:ser>
        <c:ser>
          <c:idx val="192"/>
          <c:order val="192"/>
          <c:tx>
            <c:strRef>
              <c:f>'Installed Battery (Each)'!$GM$2</c:f>
              <c:strCache>
                <c:ptCount val="1"/>
                <c:pt idx="0">
                  <c:v>ag223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(Each)'!$GM$3:$GM$23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13000</c:v>
                </c:pt>
                <c:pt idx="10">
                  <c:v>13000</c:v>
                </c:pt>
                <c:pt idx="11">
                  <c:v>13000</c:v>
                </c:pt>
                <c:pt idx="12">
                  <c:v>13000</c:v>
                </c:pt>
                <c:pt idx="13">
                  <c:v>24000</c:v>
                </c:pt>
                <c:pt idx="14">
                  <c:v>24000</c:v>
                </c:pt>
                <c:pt idx="15">
                  <c:v>19000</c:v>
                </c:pt>
                <c:pt idx="16">
                  <c:v>19000</c:v>
                </c:pt>
                <c:pt idx="17">
                  <c:v>42000</c:v>
                </c:pt>
                <c:pt idx="18">
                  <c:v>58000</c:v>
                </c:pt>
                <c:pt idx="19">
                  <c:v>50000</c:v>
                </c:pt>
                <c:pt idx="20">
                  <c:v>50000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0-4917-437F-9DC8-B772A11A170C}"/>
            </c:ext>
          </c:extLst>
        </c:ser>
        <c:ser>
          <c:idx val="193"/>
          <c:order val="193"/>
          <c:tx>
            <c:strRef>
              <c:f>'Installed Battery (Each)'!$GN$2</c:f>
              <c:strCache>
                <c:ptCount val="1"/>
                <c:pt idx="0">
                  <c:v>ag224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(Each)'!$GN$3:$GN$23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3000</c:v>
                </c:pt>
                <c:pt idx="6">
                  <c:v>3000</c:v>
                </c:pt>
                <c:pt idx="7">
                  <c:v>8000</c:v>
                </c:pt>
                <c:pt idx="8">
                  <c:v>8000</c:v>
                </c:pt>
                <c:pt idx="9">
                  <c:v>8000</c:v>
                </c:pt>
                <c:pt idx="10">
                  <c:v>8000</c:v>
                </c:pt>
                <c:pt idx="11">
                  <c:v>15000</c:v>
                </c:pt>
                <c:pt idx="12">
                  <c:v>12000</c:v>
                </c:pt>
                <c:pt idx="13">
                  <c:v>12000</c:v>
                </c:pt>
                <c:pt idx="14">
                  <c:v>12000</c:v>
                </c:pt>
                <c:pt idx="15">
                  <c:v>21000</c:v>
                </c:pt>
                <c:pt idx="16">
                  <c:v>21000</c:v>
                </c:pt>
                <c:pt idx="17">
                  <c:v>16000</c:v>
                </c:pt>
                <c:pt idx="18">
                  <c:v>16000</c:v>
                </c:pt>
                <c:pt idx="19">
                  <c:v>32000</c:v>
                </c:pt>
                <c:pt idx="20">
                  <c:v>32000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1-4917-437F-9DC8-B772A11A170C}"/>
            </c:ext>
          </c:extLst>
        </c:ser>
        <c:ser>
          <c:idx val="194"/>
          <c:order val="194"/>
          <c:tx>
            <c:strRef>
              <c:f>'Installed Battery (Each)'!$GO$2</c:f>
              <c:strCache>
                <c:ptCount val="1"/>
                <c:pt idx="0">
                  <c:v>ag225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(Each)'!$GO$3:$GO$23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8000</c:v>
                </c:pt>
                <c:pt idx="7">
                  <c:v>8000</c:v>
                </c:pt>
                <c:pt idx="8">
                  <c:v>8000</c:v>
                </c:pt>
                <c:pt idx="9">
                  <c:v>8000</c:v>
                </c:pt>
                <c:pt idx="10">
                  <c:v>17000</c:v>
                </c:pt>
                <c:pt idx="11">
                  <c:v>17000</c:v>
                </c:pt>
                <c:pt idx="12">
                  <c:v>17000</c:v>
                </c:pt>
                <c:pt idx="13">
                  <c:v>17000</c:v>
                </c:pt>
                <c:pt idx="14">
                  <c:v>39000</c:v>
                </c:pt>
                <c:pt idx="15">
                  <c:v>39000</c:v>
                </c:pt>
                <c:pt idx="16">
                  <c:v>31000</c:v>
                </c:pt>
                <c:pt idx="17">
                  <c:v>31000</c:v>
                </c:pt>
                <c:pt idx="18">
                  <c:v>58000</c:v>
                </c:pt>
                <c:pt idx="19">
                  <c:v>58000</c:v>
                </c:pt>
                <c:pt idx="20">
                  <c:v>49000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2-4917-437F-9DC8-B772A11A170C}"/>
            </c:ext>
          </c:extLst>
        </c:ser>
        <c:ser>
          <c:idx val="195"/>
          <c:order val="195"/>
          <c:tx>
            <c:strRef>
              <c:f>'Installed Battery (Each)'!$GP$2</c:f>
              <c:strCache>
                <c:ptCount val="1"/>
                <c:pt idx="0">
                  <c:v>ag226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(Each)'!$GP$3:$GP$23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9000</c:v>
                </c:pt>
                <c:pt idx="6">
                  <c:v>9000</c:v>
                </c:pt>
                <c:pt idx="7">
                  <c:v>9000</c:v>
                </c:pt>
                <c:pt idx="8">
                  <c:v>9000</c:v>
                </c:pt>
                <c:pt idx="9">
                  <c:v>19000</c:v>
                </c:pt>
                <c:pt idx="10">
                  <c:v>19000</c:v>
                </c:pt>
                <c:pt idx="11">
                  <c:v>19000</c:v>
                </c:pt>
                <c:pt idx="12">
                  <c:v>19000</c:v>
                </c:pt>
                <c:pt idx="13">
                  <c:v>33000</c:v>
                </c:pt>
                <c:pt idx="14">
                  <c:v>33000</c:v>
                </c:pt>
                <c:pt idx="15">
                  <c:v>24000</c:v>
                </c:pt>
                <c:pt idx="16">
                  <c:v>24000</c:v>
                </c:pt>
                <c:pt idx="17">
                  <c:v>49000</c:v>
                </c:pt>
                <c:pt idx="18">
                  <c:v>49000</c:v>
                </c:pt>
                <c:pt idx="19">
                  <c:v>39000</c:v>
                </c:pt>
                <c:pt idx="20">
                  <c:v>39000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3-4917-437F-9DC8-B772A11A170C}"/>
            </c:ext>
          </c:extLst>
        </c:ser>
        <c:ser>
          <c:idx val="196"/>
          <c:order val="196"/>
          <c:tx>
            <c:strRef>
              <c:f>'Installed Battery (Each)'!$GQ$2</c:f>
              <c:strCache>
                <c:ptCount val="1"/>
                <c:pt idx="0">
                  <c:v>ag227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(Each)'!$GQ$3:$GQ$23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12000</c:v>
                </c:pt>
                <c:pt idx="12">
                  <c:v>11000</c:v>
                </c:pt>
                <c:pt idx="13">
                  <c:v>11000</c:v>
                </c:pt>
                <c:pt idx="14">
                  <c:v>11000</c:v>
                </c:pt>
                <c:pt idx="15">
                  <c:v>20000</c:v>
                </c:pt>
                <c:pt idx="16">
                  <c:v>20000</c:v>
                </c:pt>
                <c:pt idx="17">
                  <c:v>15000</c:v>
                </c:pt>
                <c:pt idx="18">
                  <c:v>15000</c:v>
                </c:pt>
                <c:pt idx="19">
                  <c:v>26000</c:v>
                </c:pt>
                <c:pt idx="20">
                  <c:v>26000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4-4917-437F-9DC8-B772A11A170C}"/>
            </c:ext>
          </c:extLst>
        </c:ser>
        <c:ser>
          <c:idx val="197"/>
          <c:order val="197"/>
          <c:tx>
            <c:strRef>
              <c:f>'Installed Battery (Each)'!$GR$2</c:f>
              <c:strCache>
                <c:ptCount val="1"/>
                <c:pt idx="0">
                  <c:v>ag228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(Each)'!$GR$3:$GR$23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20000</c:v>
                </c:pt>
                <c:pt idx="7">
                  <c:v>20000</c:v>
                </c:pt>
                <c:pt idx="8">
                  <c:v>20000</c:v>
                </c:pt>
                <c:pt idx="9">
                  <c:v>20000</c:v>
                </c:pt>
                <c:pt idx="10">
                  <c:v>45000</c:v>
                </c:pt>
                <c:pt idx="11">
                  <c:v>45000</c:v>
                </c:pt>
                <c:pt idx="12">
                  <c:v>45000</c:v>
                </c:pt>
                <c:pt idx="13">
                  <c:v>45000</c:v>
                </c:pt>
                <c:pt idx="14">
                  <c:v>78000</c:v>
                </c:pt>
                <c:pt idx="15">
                  <c:v>78000</c:v>
                </c:pt>
                <c:pt idx="16">
                  <c:v>58000</c:v>
                </c:pt>
                <c:pt idx="17">
                  <c:v>95000</c:v>
                </c:pt>
                <c:pt idx="18">
                  <c:v>95000</c:v>
                </c:pt>
                <c:pt idx="19">
                  <c:v>95000</c:v>
                </c:pt>
                <c:pt idx="20">
                  <c:v>70000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5-4917-437F-9DC8-B772A11A170C}"/>
            </c:ext>
          </c:extLst>
        </c:ser>
        <c:ser>
          <c:idx val="198"/>
          <c:order val="198"/>
          <c:tx>
            <c:strRef>
              <c:f>'Installed Battery (Each)'!$GS$2</c:f>
              <c:strCache>
                <c:ptCount val="1"/>
                <c:pt idx="0">
                  <c:v>ag230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(Each)'!$GS$3:$GS$23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11000</c:v>
                </c:pt>
                <c:pt idx="6">
                  <c:v>11000</c:v>
                </c:pt>
                <c:pt idx="7">
                  <c:v>11000</c:v>
                </c:pt>
                <c:pt idx="8">
                  <c:v>11000</c:v>
                </c:pt>
                <c:pt idx="9">
                  <c:v>27000</c:v>
                </c:pt>
                <c:pt idx="10">
                  <c:v>27000</c:v>
                </c:pt>
                <c:pt idx="11">
                  <c:v>27000</c:v>
                </c:pt>
                <c:pt idx="12">
                  <c:v>27000</c:v>
                </c:pt>
                <c:pt idx="13">
                  <c:v>48000</c:v>
                </c:pt>
                <c:pt idx="14">
                  <c:v>48000</c:v>
                </c:pt>
                <c:pt idx="15">
                  <c:v>37000</c:v>
                </c:pt>
                <c:pt idx="16">
                  <c:v>37000</c:v>
                </c:pt>
                <c:pt idx="17">
                  <c:v>63000</c:v>
                </c:pt>
                <c:pt idx="18">
                  <c:v>63000</c:v>
                </c:pt>
                <c:pt idx="19">
                  <c:v>47000</c:v>
                </c:pt>
                <c:pt idx="20">
                  <c:v>47000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6-4917-437F-9DC8-B772A11A170C}"/>
            </c:ext>
          </c:extLst>
        </c:ser>
        <c:ser>
          <c:idx val="199"/>
          <c:order val="199"/>
          <c:tx>
            <c:strRef>
              <c:f>'Installed Battery (Each)'!$GT$2</c:f>
              <c:strCache>
                <c:ptCount val="1"/>
                <c:pt idx="0">
                  <c:v>ag232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(Each)'!$GT$3:$GT$23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10000</c:v>
                </c:pt>
                <c:pt idx="8">
                  <c:v>10000</c:v>
                </c:pt>
                <c:pt idx="9">
                  <c:v>10000</c:v>
                </c:pt>
                <c:pt idx="10">
                  <c:v>10000</c:v>
                </c:pt>
                <c:pt idx="11">
                  <c:v>31000</c:v>
                </c:pt>
                <c:pt idx="12">
                  <c:v>29000</c:v>
                </c:pt>
                <c:pt idx="13">
                  <c:v>29000</c:v>
                </c:pt>
                <c:pt idx="14">
                  <c:v>29000</c:v>
                </c:pt>
                <c:pt idx="15">
                  <c:v>56000</c:v>
                </c:pt>
                <c:pt idx="16">
                  <c:v>56000</c:v>
                </c:pt>
                <c:pt idx="17">
                  <c:v>48000</c:v>
                </c:pt>
                <c:pt idx="18">
                  <c:v>79000</c:v>
                </c:pt>
                <c:pt idx="19">
                  <c:v>79000</c:v>
                </c:pt>
                <c:pt idx="20">
                  <c:v>79000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7-4917-437F-9DC8-B772A11A170C}"/>
            </c:ext>
          </c:extLst>
        </c:ser>
        <c:ser>
          <c:idx val="200"/>
          <c:order val="200"/>
          <c:tx>
            <c:strRef>
              <c:f>'Installed Battery (Each)'!$GU$2</c:f>
              <c:strCache>
                <c:ptCount val="1"/>
                <c:pt idx="0">
                  <c:v>ag233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(Each)'!$GU$3:$GU$23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6000</c:v>
                </c:pt>
                <c:pt idx="6">
                  <c:v>6000</c:v>
                </c:pt>
                <c:pt idx="7">
                  <c:v>6000</c:v>
                </c:pt>
                <c:pt idx="8">
                  <c:v>6000</c:v>
                </c:pt>
                <c:pt idx="9">
                  <c:v>13000</c:v>
                </c:pt>
                <c:pt idx="10">
                  <c:v>13000</c:v>
                </c:pt>
                <c:pt idx="11">
                  <c:v>13000</c:v>
                </c:pt>
                <c:pt idx="12">
                  <c:v>13000</c:v>
                </c:pt>
                <c:pt idx="13">
                  <c:v>22000</c:v>
                </c:pt>
                <c:pt idx="14">
                  <c:v>22000</c:v>
                </c:pt>
                <c:pt idx="15">
                  <c:v>16000</c:v>
                </c:pt>
                <c:pt idx="16">
                  <c:v>16000</c:v>
                </c:pt>
                <c:pt idx="17">
                  <c:v>27000</c:v>
                </c:pt>
                <c:pt idx="18">
                  <c:v>27000</c:v>
                </c:pt>
                <c:pt idx="19">
                  <c:v>20000</c:v>
                </c:pt>
                <c:pt idx="2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8-4917-437F-9DC8-B772A11A170C}"/>
            </c:ext>
          </c:extLst>
        </c:ser>
        <c:ser>
          <c:idx val="201"/>
          <c:order val="201"/>
          <c:tx>
            <c:strRef>
              <c:f>'Installed Battery (Each)'!$GV$2</c:f>
              <c:strCache>
                <c:ptCount val="1"/>
                <c:pt idx="0">
                  <c:v>ag235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(Each)'!$GV$3:$GV$23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6000</c:v>
                </c:pt>
                <c:pt idx="6">
                  <c:v>6000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15000</c:v>
                </c:pt>
                <c:pt idx="11">
                  <c:v>15000</c:v>
                </c:pt>
                <c:pt idx="12">
                  <c:v>15000</c:v>
                </c:pt>
                <c:pt idx="13">
                  <c:v>15000</c:v>
                </c:pt>
                <c:pt idx="14">
                  <c:v>27000</c:v>
                </c:pt>
                <c:pt idx="15">
                  <c:v>21000</c:v>
                </c:pt>
                <c:pt idx="16">
                  <c:v>21000</c:v>
                </c:pt>
                <c:pt idx="17">
                  <c:v>21000</c:v>
                </c:pt>
                <c:pt idx="18">
                  <c:v>33000</c:v>
                </c:pt>
                <c:pt idx="19">
                  <c:v>33000</c:v>
                </c:pt>
                <c:pt idx="20">
                  <c:v>24000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9-4917-437F-9DC8-B772A11A170C}"/>
            </c:ext>
          </c:extLst>
        </c:ser>
        <c:ser>
          <c:idx val="202"/>
          <c:order val="202"/>
          <c:tx>
            <c:strRef>
              <c:f>'Installed Battery (Each)'!$GW$2</c:f>
              <c:strCache>
                <c:ptCount val="1"/>
                <c:pt idx="0">
                  <c:v>ag236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(Each)'!$GW$3:$GW$23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11000</c:v>
                </c:pt>
                <c:pt idx="6">
                  <c:v>11000</c:v>
                </c:pt>
                <c:pt idx="7">
                  <c:v>11000</c:v>
                </c:pt>
                <c:pt idx="8">
                  <c:v>11000</c:v>
                </c:pt>
                <c:pt idx="9">
                  <c:v>23000</c:v>
                </c:pt>
                <c:pt idx="10">
                  <c:v>23000</c:v>
                </c:pt>
                <c:pt idx="11">
                  <c:v>23000</c:v>
                </c:pt>
                <c:pt idx="12">
                  <c:v>23000</c:v>
                </c:pt>
                <c:pt idx="13">
                  <c:v>40000</c:v>
                </c:pt>
                <c:pt idx="14">
                  <c:v>40000</c:v>
                </c:pt>
                <c:pt idx="15">
                  <c:v>29000</c:v>
                </c:pt>
                <c:pt idx="16">
                  <c:v>29000</c:v>
                </c:pt>
                <c:pt idx="17">
                  <c:v>52000</c:v>
                </c:pt>
                <c:pt idx="18">
                  <c:v>52000</c:v>
                </c:pt>
                <c:pt idx="19">
                  <c:v>40000</c:v>
                </c:pt>
                <c:pt idx="20">
                  <c:v>40000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A-4917-437F-9DC8-B772A11A170C}"/>
            </c:ext>
          </c:extLst>
        </c:ser>
        <c:ser>
          <c:idx val="203"/>
          <c:order val="203"/>
          <c:tx>
            <c:strRef>
              <c:f>'Installed Battery (Each)'!$GX$2</c:f>
              <c:strCache>
                <c:ptCount val="1"/>
                <c:pt idx="0">
                  <c:v>ag237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(Each)'!$GX$3:$GX$23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6000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13000</c:v>
                </c:pt>
                <c:pt idx="12">
                  <c:v>13000</c:v>
                </c:pt>
                <c:pt idx="13">
                  <c:v>13000</c:v>
                </c:pt>
                <c:pt idx="14">
                  <c:v>13000</c:v>
                </c:pt>
                <c:pt idx="15">
                  <c:v>22000</c:v>
                </c:pt>
                <c:pt idx="16">
                  <c:v>16000</c:v>
                </c:pt>
                <c:pt idx="17">
                  <c:v>16000</c:v>
                </c:pt>
                <c:pt idx="18">
                  <c:v>16000</c:v>
                </c:pt>
                <c:pt idx="19">
                  <c:v>36000</c:v>
                </c:pt>
                <c:pt idx="20">
                  <c:v>36000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B-4917-437F-9DC8-B772A11A170C}"/>
            </c:ext>
          </c:extLst>
        </c:ser>
        <c:ser>
          <c:idx val="204"/>
          <c:order val="204"/>
          <c:tx>
            <c:strRef>
              <c:f>'Installed Battery (Each)'!$GY$2</c:f>
              <c:strCache>
                <c:ptCount val="1"/>
                <c:pt idx="0">
                  <c:v>ag238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(Each)'!$GY$3:$GY$23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9000</c:v>
                </c:pt>
                <c:pt idx="6">
                  <c:v>9000</c:v>
                </c:pt>
                <c:pt idx="7">
                  <c:v>9000</c:v>
                </c:pt>
                <c:pt idx="8">
                  <c:v>9000</c:v>
                </c:pt>
                <c:pt idx="9">
                  <c:v>20000</c:v>
                </c:pt>
                <c:pt idx="10">
                  <c:v>20000</c:v>
                </c:pt>
                <c:pt idx="11">
                  <c:v>20000</c:v>
                </c:pt>
                <c:pt idx="12">
                  <c:v>20000</c:v>
                </c:pt>
                <c:pt idx="13">
                  <c:v>35000</c:v>
                </c:pt>
                <c:pt idx="14">
                  <c:v>35000</c:v>
                </c:pt>
                <c:pt idx="15">
                  <c:v>26000</c:v>
                </c:pt>
                <c:pt idx="16">
                  <c:v>26000</c:v>
                </c:pt>
                <c:pt idx="17">
                  <c:v>45000</c:v>
                </c:pt>
                <c:pt idx="18">
                  <c:v>45000</c:v>
                </c:pt>
                <c:pt idx="19">
                  <c:v>34000</c:v>
                </c:pt>
                <c:pt idx="20">
                  <c:v>34000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C-4917-437F-9DC8-B772A11A170C}"/>
            </c:ext>
          </c:extLst>
        </c:ser>
        <c:ser>
          <c:idx val="205"/>
          <c:order val="205"/>
          <c:tx>
            <c:strRef>
              <c:f>'Installed Battery (Each)'!$GZ$2</c:f>
              <c:strCache>
                <c:ptCount val="1"/>
                <c:pt idx="0">
                  <c:v>ag239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(Each)'!$GZ$3:$GZ$23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11000</c:v>
                </c:pt>
                <c:pt idx="10">
                  <c:v>11000</c:v>
                </c:pt>
                <c:pt idx="11">
                  <c:v>11000</c:v>
                </c:pt>
                <c:pt idx="12">
                  <c:v>11000</c:v>
                </c:pt>
                <c:pt idx="13">
                  <c:v>20000</c:v>
                </c:pt>
                <c:pt idx="14">
                  <c:v>20000</c:v>
                </c:pt>
                <c:pt idx="15">
                  <c:v>15000</c:v>
                </c:pt>
                <c:pt idx="16">
                  <c:v>15000</c:v>
                </c:pt>
                <c:pt idx="17">
                  <c:v>32000</c:v>
                </c:pt>
                <c:pt idx="18">
                  <c:v>32000</c:v>
                </c:pt>
                <c:pt idx="19">
                  <c:v>26000</c:v>
                </c:pt>
                <c:pt idx="20">
                  <c:v>26000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D-4917-437F-9DC8-B772A11A170C}"/>
            </c:ext>
          </c:extLst>
        </c:ser>
        <c:ser>
          <c:idx val="206"/>
          <c:order val="206"/>
          <c:tx>
            <c:strRef>
              <c:f>'Installed Battery (Each)'!$HA$2</c:f>
              <c:strCache>
                <c:ptCount val="1"/>
                <c:pt idx="0">
                  <c:v>ag240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(Each)'!$HA$3:$HA$23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7000</c:v>
                </c:pt>
                <c:pt idx="7">
                  <c:v>7000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18000</c:v>
                </c:pt>
                <c:pt idx="12">
                  <c:v>18000</c:v>
                </c:pt>
                <c:pt idx="13">
                  <c:v>18000</c:v>
                </c:pt>
                <c:pt idx="14">
                  <c:v>18000</c:v>
                </c:pt>
                <c:pt idx="15">
                  <c:v>32000</c:v>
                </c:pt>
                <c:pt idx="16">
                  <c:v>25000</c:v>
                </c:pt>
                <c:pt idx="17">
                  <c:v>25000</c:v>
                </c:pt>
                <c:pt idx="18">
                  <c:v>25000</c:v>
                </c:pt>
                <c:pt idx="19">
                  <c:v>50000</c:v>
                </c:pt>
                <c:pt idx="20">
                  <c:v>50000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E-4917-437F-9DC8-B772A11A170C}"/>
            </c:ext>
          </c:extLst>
        </c:ser>
        <c:ser>
          <c:idx val="207"/>
          <c:order val="207"/>
          <c:tx>
            <c:strRef>
              <c:f>'Installed Battery (Each)'!$HB$2</c:f>
              <c:strCache>
                <c:ptCount val="1"/>
                <c:pt idx="0">
                  <c:v>ag241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(Each)'!$HB$3:$HB$23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6000</c:v>
                </c:pt>
                <c:pt idx="6">
                  <c:v>6000</c:v>
                </c:pt>
                <c:pt idx="7">
                  <c:v>6000</c:v>
                </c:pt>
                <c:pt idx="8">
                  <c:v>6000</c:v>
                </c:pt>
                <c:pt idx="9">
                  <c:v>15000</c:v>
                </c:pt>
                <c:pt idx="10">
                  <c:v>15000</c:v>
                </c:pt>
                <c:pt idx="11">
                  <c:v>15000</c:v>
                </c:pt>
                <c:pt idx="12">
                  <c:v>15000</c:v>
                </c:pt>
                <c:pt idx="13">
                  <c:v>28000</c:v>
                </c:pt>
                <c:pt idx="14">
                  <c:v>28000</c:v>
                </c:pt>
                <c:pt idx="15">
                  <c:v>22000</c:v>
                </c:pt>
                <c:pt idx="16">
                  <c:v>22000</c:v>
                </c:pt>
                <c:pt idx="17">
                  <c:v>41000</c:v>
                </c:pt>
                <c:pt idx="18">
                  <c:v>41000</c:v>
                </c:pt>
                <c:pt idx="19">
                  <c:v>32000</c:v>
                </c:pt>
                <c:pt idx="20">
                  <c:v>32000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F-4917-437F-9DC8-B772A11A170C}"/>
            </c:ext>
          </c:extLst>
        </c:ser>
        <c:ser>
          <c:idx val="208"/>
          <c:order val="208"/>
          <c:tx>
            <c:strRef>
              <c:f>'Installed Battery (Each)'!$HC$2</c:f>
              <c:strCache>
                <c:ptCount val="1"/>
                <c:pt idx="0">
                  <c:v>ag242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(Each)'!$HC$3:$HC$23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9000</c:v>
                </c:pt>
                <c:pt idx="6">
                  <c:v>9000</c:v>
                </c:pt>
                <c:pt idx="7">
                  <c:v>9000</c:v>
                </c:pt>
                <c:pt idx="8">
                  <c:v>9000</c:v>
                </c:pt>
                <c:pt idx="9">
                  <c:v>9000</c:v>
                </c:pt>
                <c:pt idx="10">
                  <c:v>35000</c:v>
                </c:pt>
                <c:pt idx="11">
                  <c:v>35000</c:v>
                </c:pt>
                <c:pt idx="12">
                  <c:v>35000</c:v>
                </c:pt>
                <c:pt idx="13">
                  <c:v>61000</c:v>
                </c:pt>
                <c:pt idx="14">
                  <c:v>61000</c:v>
                </c:pt>
                <c:pt idx="15">
                  <c:v>52000</c:v>
                </c:pt>
                <c:pt idx="16">
                  <c:v>52000</c:v>
                </c:pt>
                <c:pt idx="17">
                  <c:v>93000</c:v>
                </c:pt>
                <c:pt idx="18">
                  <c:v>93000</c:v>
                </c:pt>
                <c:pt idx="19">
                  <c:v>132000</c:v>
                </c:pt>
                <c:pt idx="20">
                  <c:v>106000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0-4917-437F-9DC8-B772A11A170C}"/>
            </c:ext>
          </c:extLst>
        </c:ser>
        <c:ser>
          <c:idx val="209"/>
          <c:order val="209"/>
          <c:tx>
            <c:strRef>
              <c:f>'Installed Battery (Each)'!$HD$2</c:f>
              <c:strCache>
                <c:ptCount val="1"/>
                <c:pt idx="0">
                  <c:v>ag243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(Each)'!$HD$3:$HD$23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10000</c:v>
                </c:pt>
                <c:pt idx="7">
                  <c:v>10000</c:v>
                </c:pt>
                <c:pt idx="8">
                  <c:v>10000</c:v>
                </c:pt>
                <c:pt idx="9">
                  <c:v>10000</c:v>
                </c:pt>
                <c:pt idx="10">
                  <c:v>10000</c:v>
                </c:pt>
                <c:pt idx="11">
                  <c:v>30000</c:v>
                </c:pt>
                <c:pt idx="12">
                  <c:v>30000</c:v>
                </c:pt>
                <c:pt idx="13">
                  <c:v>30000</c:v>
                </c:pt>
                <c:pt idx="14">
                  <c:v>30000</c:v>
                </c:pt>
                <c:pt idx="15">
                  <c:v>55000</c:v>
                </c:pt>
                <c:pt idx="16">
                  <c:v>45000</c:v>
                </c:pt>
                <c:pt idx="17">
                  <c:v>45000</c:v>
                </c:pt>
                <c:pt idx="18">
                  <c:v>73000</c:v>
                </c:pt>
                <c:pt idx="19">
                  <c:v>73000</c:v>
                </c:pt>
                <c:pt idx="20">
                  <c:v>73000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1-4917-437F-9DC8-B772A11A170C}"/>
            </c:ext>
          </c:extLst>
        </c:ser>
        <c:ser>
          <c:idx val="210"/>
          <c:order val="210"/>
          <c:tx>
            <c:strRef>
              <c:f>'Installed Battery (Each)'!$HE$2</c:f>
              <c:strCache>
                <c:ptCount val="1"/>
                <c:pt idx="0">
                  <c:v>ag244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(Each)'!$HE$3:$HE$23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9000</c:v>
                </c:pt>
                <c:pt idx="6">
                  <c:v>9000</c:v>
                </c:pt>
                <c:pt idx="7">
                  <c:v>9000</c:v>
                </c:pt>
                <c:pt idx="8">
                  <c:v>9000</c:v>
                </c:pt>
                <c:pt idx="9">
                  <c:v>9000</c:v>
                </c:pt>
                <c:pt idx="10">
                  <c:v>20000</c:v>
                </c:pt>
                <c:pt idx="11">
                  <c:v>20000</c:v>
                </c:pt>
                <c:pt idx="12">
                  <c:v>20000</c:v>
                </c:pt>
                <c:pt idx="13">
                  <c:v>20000</c:v>
                </c:pt>
                <c:pt idx="14">
                  <c:v>33000</c:v>
                </c:pt>
                <c:pt idx="15">
                  <c:v>24000</c:v>
                </c:pt>
                <c:pt idx="16">
                  <c:v>24000</c:v>
                </c:pt>
                <c:pt idx="17">
                  <c:v>24000</c:v>
                </c:pt>
                <c:pt idx="18">
                  <c:v>46000</c:v>
                </c:pt>
                <c:pt idx="19">
                  <c:v>46000</c:v>
                </c:pt>
                <c:pt idx="20">
                  <c:v>35000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2-4917-437F-9DC8-B772A11A170C}"/>
            </c:ext>
          </c:extLst>
        </c:ser>
        <c:ser>
          <c:idx val="211"/>
          <c:order val="211"/>
          <c:tx>
            <c:strRef>
              <c:f>'Installed Battery (Each)'!$HF$2</c:f>
              <c:strCache>
                <c:ptCount val="1"/>
                <c:pt idx="0">
                  <c:v>ag245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(Each)'!$HF$3:$HF$23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12000</c:v>
                </c:pt>
                <c:pt idx="12">
                  <c:v>12000</c:v>
                </c:pt>
                <c:pt idx="13">
                  <c:v>12000</c:v>
                </c:pt>
                <c:pt idx="14">
                  <c:v>12000</c:v>
                </c:pt>
                <c:pt idx="15">
                  <c:v>12000</c:v>
                </c:pt>
                <c:pt idx="16">
                  <c:v>17000</c:v>
                </c:pt>
                <c:pt idx="17">
                  <c:v>17000</c:v>
                </c:pt>
                <c:pt idx="18">
                  <c:v>17000</c:v>
                </c:pt>
                <c:pt idx="19">
                  <c:v>17000</c:v>
                </c:pt>
                <c:pt idx="20">
                  <c:v>34000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3-4917-437F-9DC8-B772A11A170C}"/>
            </c:ext>
          </c:extLst>
        </c:ser>
        <c:ser>
          <c:idx val="212"/>
          <c:order val="212"/>
          <c:tx>
            <c:strRef>
              <c:f>'Installed Battery (Each)'!$HG$2</c:f>
              <c:strCache>
                <c:ptCount val="1"/>
                <c:pt idx="0">
                  <c:v>ag246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(Each)'!$HG$3:$HG$23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15000</c:v>
                </c:pt>
                <c:pt idx="6">
                  <c:v>15000</c:v>
                </c:pt>
                <c:pt idx="7">
                  <c:v>15000</c:v>
                </c:pt>
                <c:pt idx="8">
                  <c:v>15000</c:v>
                </c:pt>
                <c:pt idx="9">
                  <c:v>37000</c:v>
                </c:pt>
                <c:pt idx="10">
                  <c:v>37000</c:v>
                </c:pt>
                <c:pt idx="11">
                  <c:v>37000</c:v>
                </c:pt>
                <c:pt idx="12">
                  <c:v>37000</c:v>
                </c:pt>
                <c:pt idx="13">
                  <c:v>66000</c:v>
                </c:pt>
                <c:pt idx="14">
                  <c:v>66000</c:v>
                </c:pt>
                <c:pt idx="15">
                  <c:v>51000</c:v>
                </c:pt>
                <c:pt idx="16">
                  <c:v>51000</c:v>
                </c:pt>
                <c:pt idx="17">
                  <c:v>86000</c:v>
                </c:pt>
                <c:pt idx="18">
                  <c:v>86000</c:v>
                </c:pt>
                <c:pt idx="19">
                  <c:v>64000</c:v>
                </c:pt>
                <c:pt idx="20">
                  <c:v>64000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4-4917-437F-9DC8-B772A11A170C}"/>
            </c:ext>
          </c:extLst>
        </c:ser>
        <c:ser>
          <c:idx val="213"/>
          <c:order val="213"/>
          <c:tx>
            <c:strRef>
              <c:f>'Installed Battery (Each)'!$HH$2</c:f>
              <c:strCache>
                <c:ptCount val="1"/>
                <c:pt idx="0">
                  <c:v>ag247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(Each)'!$HH$3:$HH$23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7000</c:v>
                </c:pt>
                <c:pt idx="7">
                  <c:v>7000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16000</c:v>
                </c:pt>
                <c:pt idx="12">
                  <c:v>16000</c:v>
                </c:pt>
                <c:pt idx="13">
                  <c:v>16000</c:v>
                </c:pt>
                <c:pt idx="14">
                  <c:v>16000</c:v>
                </c:pt>
                <c:pt idx="15">
                  <c:v>28000</c:v>
                </c:pt>
                <c:pt idx="16">
                  <c:v>21000</c:v>
                </c:pt>
                <c:pt idx="17">
                  <c:v>21000</c:v>
                </c:pt>
                <c:pt idx="18">
                  <c:v>21000</c:v>
                </c:pt>
                <c:pt idx="19">
                  <c:v>46000</c:v>
                </c:pt>
                <c:pt idx="20">
                  <c:v>46000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5-4917-437F-9DC8-B772A11A170C}"/>
            </c:ext>
          </c:extLst>
        </c:ser>
        <c:ser>
          <c:idx val="214"/>
          <c:order val="214"/>
          <c:tx>
            <c:strRef>
              <c:f>'Installed Battery (Each)'!$HI$2</c:f>
              <c:strCache>
                <c:ptCount val="1"/>
                <c:pt idx="0">
                  <c:v>ag248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(Each)'!$HI$3:$HI$23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21000</c:v>
                </c:pt>
                <c:pt idx="6">
                  <c:v>21000</c:v>
                </c:pt>
                <c:pt idx="7">
                  <c:v>21000</c:v>
                </c:pt>
                <c:pt idx="8">
                  <c:v>21000</c:v>
                </c:pt>
                <c:pt idx="9">
                  <c:v>46000</c:v>
                </c:pt>
                <c:pt idx="10">
                  <c:v>46000</c:v>
                </c:pt>
                <c:pt idx="11">
                  <c:v>46000</c:v>
                </c:pt>
                <c:pt idx="12">
                  <c:v>46000</c:v>
                </c:pt>
                <c:pt idx="13">
                  <c:v>77000</c:v>
                </c:pt>
                <c:pt idx="14">
                  <c:v>77000</c:v>
                </c:pt>
                <c:pt idx="15">
                  <c:v>56000</c:v>
                </c:pt>
                <c:pt idx="16">
                  <c:v>92000</c:v>
                </c:pt>
                <c:pt idx="17">
                  <c:v>92000</c:v>
                </c:pt>
                <c:pt idx="18">
                  <c:v>92000</c:v>
                </c:pt>
                <c:pt idx="19">
                  <c:v>111000</c:v>
                </c:pt>
                <c:pt idx="20">
                  <c:v>111000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6-4917-437F-9DC8-B772A11A170C}"/>
            </c:ext>
          </c:extLst>
        </c:ser>
        <c:ser>
          <c:idx val="215"/>
          <c:order val="215"/>
          <c:tx>
            <c:strRef>
              <c:f>'Installed Battery (Each)'!$HJ$2</c:f>
              <c:strCache>
                <c:ptCount val="1"/>
                <c:pt idx="0">
                  <c:v>ag250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(Each)'!$HJ$3:$HJ$23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9000</c:v>
                </c:pt>
                <c:pt idx="7">
                  <c:v>9000</c:v>
                </c:pt>
                <c:pt idx="8">
                  <c:v>9000</c:v>
                </c:pt>
                <c:pt idx="9">
                  <c:v>9000</c:v>
                </c:pt>
                <c:pt idx="10">
                  <c:v>9000</c:v>
                </c:pt>
                <c:pt idx="11">
                  <c:v>20000</c:v>
                </c:pt>
                <c:pt idx="12">
                  <c:v>20000</c:v>
                </c:pt>
                <c:pt idx="13">
                  <c:v>20000</c:v>
                </c:pt>
                <c:pt idx="14">
                  <c:v>20000</c:v>
                </c:pt>
                <c:pt idx="15">
                  <c:v>41000</c:v>
                </c:pt>
                <c:pt idx="16">
                  <c:v>32000</c:v>
                </c:pt>
                <c:pt idx="17">
                  <c:v>32000</c:v>
                </c:pt>
                <c:pt idx="18">
                  <c:v>32000</c:v>
                </c:pt>
                <c:pt idx="19">
                  <c:v>59000</c:v>
                </c:pt>
                <c:pt idx="20">
                  <c:v>59000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7-4917-437F-9DC8-B772A11A170C}"/>
            </c:ext>
          </c:extLst>
        </c:ser>
        <c:ser>
          <c:idx val="216"/>
          <c:order val="216"/>
          <c:tx>
            <c:strRef>
              <c:f>'Installed Battery (Each)'!$HK$2</c:f>
              <c:strCache>
                <c:ptCount val="1"/>
                <c:pt idx="0">
                  <c:v>ag251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(Each)'!$HK$3:$HK$23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18000</c:v>
                </c:pt>
                <c:pt idx="7">
                  <c:v>18000</c:v>
                </c:pt>
                <c:pt idx="8">
                  <c:v>18000</c:v>
                </c:pt>
                <c:pt idx="9">
                  <c:v>18000</c:v>
                </c:pt>
                <c:pt idx="10">
                  <c:v>39000</c:v>
                </c:pt>
                <c:pt idx="11">
                  <c:v>39000</c:v>
                </c:pt>
                <c:pt idx="12">
                  <c:v>39000</c:v>
                </c:pt>
                <c:pt idx="13">
                  <c:v>64000</c:v>
                </c:pt>
                <c:pt idx="14">
                  <c:v>64000</c:v>
                </c:pt>
                <c:pt idx="15">
                  <c:v>64000</c:v>
                </c:pt>
                <c:pt idx="16">
                  <c:v>76000</c:v>
                </c:pt>
                <c:pt idx="17">
                  <c:v>76000</c:v>
                </c:pt>
                <c:pt idx="18">
                  <c:v>107000</c:v>
                </c:pt>
                <c:pt idx="19">
                  <c:v>107000</c:v>
                </c:pt>
                <c:pt idx="20">
                  <c:v>120000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8-4917-437F-9DC8-B772A11A170C}"/>
            </c:ext>
          </c:extLst>
        </c:ser>
        <c:ser>
          <c:idx val="217"/>
          <c:order val="217"/>
          <c:tx>
            <c:strRef>
              <c:f>'Installed Battery (Each)'!$HL$2</c:f>
              <c:strCache>
                <c:ptCount val="1"/>
                <c:pt idx="0">
                  <c:v>ag253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(Each)'!$HL$3:$HL$23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24000</c:v>
                </c:pt>
                <c:pt idx="6">
                  <c:v>24000</c:v>
                </c:pt>
                <c:pt idx="7">
                  <c:v>24000</c:v>
                </c:pt>
                <c:pt idx="8">
                  <c:v>24000</c:v>
                </c:pt>
                <c:pt idx="9">
                  <c:v>52000</c:v>
                </c:pt>
                <c:pt idx="10">
                  <c:v>52000</c:v>
                </c:pt>
                <c:pt idx="11">
                  <c:v>52000</c:v>
                </c:pt>
                <c:pt idx="12">
                  <c:v>52000</c:v>
                </c:pt>
                <c:pt idx="13">
                  <c:v>86000</c:v>
                </c:pt>
                <c:pt idx="14">
                  <c:v>86000</c:v>
                </c:pt>
                <c:pt idx="15">
                  <c:v>62000</c:v>
                </c:pt>
                <c:pt idx="16" formatCode="0.00E+00">
                  <c:v>100000</c:v>
                </c:pt>
                <c:pt idx="17" formatCode="0.00E+00">
                  <c:v>100000</c:v>
                </c:pt>
                <c:pt idx="18" formatCode="0.00E+00">
                  <c:v>100000</c:v>
                </c:pt>
                <c:pt idx="19">
                  <c:v>72000</c:v>
                </c:pt>
                <c:pt idx="20">
                  <c:v>121000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9-4917-437F-9DC8-B772A11A170C}"/>
            </c:ext>
          </c:extLst>
        </c:ser>
        <c:ser>
          <c:idx val="218"/>
          <c:order val="218"/>
          <c:tx>
            <c:strRef>
              <c:f>'Installed Battery (Each)'!$HM$2</c:f>
              <c:strCache>
                <c:ptCount val="1"/>
                <c:pt idx="0">
                  <c:v>ag254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(Each)'!$HM$3:$HM$23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17000</c:v>
                </c:pt>
                <c:pt idx="6">
                  <c:v>17000</c:v>
                </c:pt>
                <c:pt idx="7">
                  <c:v>17000</c:v>
                </c:pt>
                <c:pt idx="8">
                  <c:v>17000</c:v>
                </c:pt>
                <c:pt idx="9">
                  <c:v>38000</c:v>
                </c:pt>
                <c:pt idx="10">
                  <c:v>38000</c:v>
                </c:pt>
                <c:pt idx="11">
                  <c:v>38000</c:v>
                </c:pt>
                <c:pt idx="12">
                  <c:v>38000</c:v>
                </c:pt>
                <c:pt idx="13">
                  <c:v>67000</c:v>
                </c:pt>
                <c:pt idx="14">
                  <c:v>67000</c:v>
                </c:pt>
                <c:pt idx="15">
                  <c:v>50000</c:v>
                </c:pt>
                <c:pt idx="16">
                  <c:v>83000</c:v>
                </c:pt>
                <c:pt idx="17">
                  <c:v>83000</c:v>
                </c:pt>
                <c:pt idx="18">
                  <c:v>83000</c:v>
                </c:pt>
                <c:pt idx="19" formatCode="0.00E+00">
                  <c:v>100000</c:v>
                </c:pt>
                <c:pt idx="20" formatCode="0.00E+00">
                  <c:v>100000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A-4917-437F-9DC8-B772A11A170C}"/>
            </c:ext>
          </c:extLst>
        </c:ser>
        <c:ser>
          <c:idx val="219"/>
          <c:order val="219"/>
          <c:tx>
            <c:strRef>
              <c:f>'Installed Battery (Each)'!$HN$2</c:f>
              <c:strCache>
                <c:ptCount val="1"/>
                <c:pt idx="0">
                  <c:v>ag255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(Each)'!$HN$3:$HN$23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26000</c:v>
                </c:pt>
                <c:pt idx="6">
                  <c:v>26000</c:v>
                </c:pt>
                <c:pt idx="7">
                  <c:v>26000</c:v>
                </c:pt>
                <c:pt idx="8">
                  <c:v>51000</c:v>
                </c:pt>
                <c:pt idx="9">
                  <c:v>51000</c:v>
                </c:pt>
                <c:pt idx="10">
                  <c:v>51000</c:v>
                </c:pt>
                <c:pt idx="11">
                  <c:v>51000</c:v>
                </c:pt>
                <c:pt idx="12">
                  <c:v>88000</c:v>
                </c:pt>
                <c:pt idx="13">
                  <c:v>88000</c:v>
                </c:pt>
                <c:pt idx="14">
                  <c:v>88000</c:v>
                </c:pt>
                <c:pt idx="15">
                  <c:v>102000</c:v>
                </c:pt>
                <c:pt idx="16">
                  <c:v>102000</c:v>
                </c:pt>
                <c:pt idx="17">
                  <c:v>102000</c:v>
                </c:pt>
                <c:pt idx="18">
                  <c:v>120000</c:v>
                </c:pt>
                <c:pt idx="19">
                  <c:v>120000</c:v>
                </c:pt>
                <c:pt idx="20">
                  <c:v>120000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B-4917-437F-9DC8-B772A11A170C}"/>
            </c:ext>
          </c:extLst>
        </c:ser>
        <c:ser>
          <c:idx val="220"/>
          <c:order val="220"/>
          <c:tx>
            <c:strRef>
              <c:f>'Installed Battery (Each)'!$HO$2</c:f>
              <c:strCache>
                <c:ptCount val="1"/>
                <c:pt idx="0">
                  <c:v>ag256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(Each)'!$HO$3:$HO$23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22000</c:v>
                </c:pt>
                <c:pt idx="6">
                  <c:v>22000</c:v>
                </c:pt>
                <c:pt idx="7">
                  <c:v>22000</c:v>
                </c:pt>
                <c:pt idx="8">
                  <c:v>22000</c:v>
                </c:pt>
                <c:pt idx="9">
                  <c:v>48000</c:v>
                </c:pt>
                <c:pt idx="10">
                  <c:v>48000</c:v>
                </c:pt>
                <c:pt idx="11">
                  <c:v>48000</c:v>
                </c:pt>
                <c:pt idx="12">
                  <c:v>78000</c:v>
                </c:pt>
                <c:pt idx="13">
                  <c:v>78000</c:v>
                </c:pt>
                <c:pt idx="14">
                  <c:v>78000</c:v>
                </c:pt>
                <c:pt idx="15">
                  <c:v>93000</c:v>
                </c:pt>
                <c:pt idx="16">
                  <c:v>93000</c:v>
                </c:pt>
                <c:pt idx="17">
                  <c:v>93000</c:v>
                </c:pt>
                <c:pt idx="18">
                  <c:v>134000</c:v>
                </c:pt>
                <c:pt idx="19">
                  <c:v>108000</c:v>
                </c:pt>
                <c:pt idx="20">
                  <c:v>151000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C-4917-437F-9DC8-B772A11A170C}"/>
            </c:ext>
          </c:extLst>
        </c:ser>
        <c:ser>
          <c:idx val="221"/>
          <c:order val="221"/>
          <c:tx>
            <c:strRef>
              <c:f>'Installed Battery (Each)'!$HP$2</c:f>
              <c:strCache>
                <c:ptCount val="1"/>
                <c:pt idx="0">
                  <c:v>ag257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(Each)'!$HP$3:$HP$23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10000</c:v>
                </c:pt>
                <c:pt idx="6">
                  <c:v>10000</c:v>
                </c:pt>
                <c:pt idx="7">
                  <c:v>10000</c:v>
                </c:pt>
                <c:pt idx="8">
                  <c:v>10000</c:v>
                </c:pt>
                <c:pt idx="9">
                  <c:v>25000</c:v>
                </c:pt>
                <c:pt idx="10">
                  <c:v>25000</c:v>
                </c:pt>
                <c:pt idx="11">
                  <c:v>25000</c:v>
                </c:pt>
                <c:pt idx="12">
                  <c:v>25000</c:v>
                </c:pt>
                <c:pt idx="13">
                  <c:v>46000</c:v>
                </c:pt>
                <c:pt idx="14">
                  <c:v>46000</c:v>
                </c:pt>
                <c:pt idx="15">
                  <c:v>36000</c:v>
                </c:pt>
                <c:pt idx="16">
                  <c:v>36000</c:v>
                </c:pt>
                <c:pt idx="17">
                  <c:v>66000</c:v>
                </c:pt>
                <c:pt idx="18">
                  <c:v>66000</c:v>
                </c:pt>
                <c:pt idx="19">
                  <c:v>51000</c:v>
                </c:pt>
                <c:pt idx="20">
                  <c:v>86000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D-4917-437F-9DC8-B772A11A170C}"/>
            </c:ext>
          </c:extLst>
        </c:ser>
        <c:ser>
          <c:idx val="222"/>
          <c:order val="222"/>
          <c:tx>
            <c:strRef>
              <c:f>'Installed Battery (Each)'!$HQ$2</c:f>
              <c:strCache>
                <c:ptCount val="1"/>
                <c:pt idx="0">
                  <c:v>ag258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(Each)'!$HQ$3:$HQ$23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4000</c:v>
                </c:pt>
                <c:pt idx="6">
                  <c:v>4000</c:v>
                </c:pt>
                <c:pt idx="7">
                  <c:v>4000</c:v>
                </c:pt>
                <c:pt idx="8">
                  <c:v>4000</c:v>
                </c:pt>
                <c:pt idx="9">
                  <c:v>10000</c:v>
                </c:pt>
                <c:pt idx="10">
                  <c:v>10000</c:v>
                </c:pt>
                <c:pt idx="11">
                  <c:v>10000</c:v>
                </c:pt>
                <c:pt idx="12">
                  <c:v>10000</c:v>
                </c:pt>
                <c:pt idx="13">
                  <c:v>34000</c:v>
                </c:pt>
                <c:pt idx="14">
                  <c:v>34000</c:v>
                </c:pt>
                <c:pt idx="15">
                  <c:v>52000</c:v>
                </c:pt>
                <c:pt idx="16">
                  <c:v>52000</c:v>
                </c:pt>
                <c:pt idx="17">
                  <c:v>52000</c:v>
                </c:pt>
                <c:pt idx="18">
                  <c:v>52000</c:v>
                </c:pt>
                <c:pt idx="19">
                  <c:v>78000</c:v>
                </c:pt>
                <c:pt idx="20">
                  <c:v>78000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E-4917-437F-9DC8-B772A11A170C}"/>
            </c:ext>
          </c:extLst>
        </c:ser>
        <c:ser>
          <c:idx val="223"/>
          <c:order val="223"/>
          <c:tx>
            <c:strRef>
              <c:f>'Installed Battery (Each)'!$HR$2</c:f>
              <c:strCache>
                <c:ptCount val="1"/>
                <c:pt idx="0">
                  <c:v>ag259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(Each)'!$HR$3:$HR$23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12000</c:v>
                </c:pt>
                <c:pt idx="12">
                  <c:v>12000</c:v>
                </c:pt>
                <c:pt idx="13">
                  <c:v>12000</c:v>
                </c:pt>
                <c:pt idx="14">
                  <c:v>12000</c:v>
                </c:pt>
                <c:pt idx="15">
                  <c:v>21000</c:v>
                </c:pt>
                <c:pt idx="16">
                  <c:v>16000</c:v>
                </c:pt>
                <c:pt idx="17">
                  <c:v>16000</c:v>
                </c:pt>
                <c:pt idx="18">
                  <c:v>16000</c:v>
                </c:pt>
                <c:pt idx="19">
                  <c:v>25000</c:v>
                </c:pt>
                <c:pt idx="20">
                  <c:v>25000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F-4917-437F-9DC8-B772A11A170C}"/>
            </c:ext>
          </c:extLst>
        </c:ser>
        <c:ser>
          <c:idx val="224"/>
          <c:order val="224"/>
          <c:tx>
            <c:strRef>
              <c:f>'Installed Battery (Each)'!$HS$2</c:f>
              <c:strCache>
                <c:ptCount val="1"/>
                <c:pt idx="0">
                  <c:v>ag260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(Each)'!$HS$3:$HS$23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4000</c:v>
                </c:pt>
                <c:pt idx="7">
                  <c:v>4000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11000</c:v>
                </c:pt>
                <c:pt idx="13">
                  <c:v>11000</c:v>
                </c:pt>
                <c:pt idx="14">
                  <c:v>11000</c:v>
                </c:pt>
                <c:pt idx="15">
                  <c:v>11000</c:v>
                </c:pt>
                <c:pt idx="16">
                  <c:v>18000</c:v>
                </c:pt>
                <c:pt idx="17">
                  <c:v>18000</c:v>
                </c:pt>
                <c:pt idx="18">
                  <c:v>18000</c:v>
                </c:pt>
                <c:pt idx="19">
                  <c:v>18000</c:v>
                </c:pt>
                <c:pt idx="20">
                  <c:v>59000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0-4917-437F-9DC8-B772A11A170C}"/>
            </c:ext>
          </c:extLst>
        </c:ser>
        <c:ser>
          <c:idx val="225"/>
          <c:order val="225"/>
          <c:tx>
            <c:strRef>
              <c:f>'Installed Battery (Each)'!$HT$2</c:f>
              <c:strCache>
                <c:ptCount val="1"/>
                <c:pt idx="0">
                  <c:v>ag261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(Each)'!$HT$3:$HT$23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6000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15000</c:v>
                </c:pt>
                <c:pt idx="12">
                  <c:v>15000</c:v>
                </c:pt>
                <c:pt idx="13">
                  <c:v>15000</c:v>
                </c:pt>
                <c:pt idx="14">
                  <c:v>15000</c:v>
                </c:pt>
                <c:pt idx="15">
                  <c:v>27000</c:v>
                </c:pt>
                <c:pt idx="16">
                  <c:v>21000</c:v>
                </c:pt>
                <c:pt idx="17">
                  <c:v>21000</c:v>
                </c:pt>
                <c:pt idx="18">
                  <c:v>21000</c:v>
                </c:pt>
                <c:pt idx="19">
                  <c:v>40000</c:v>
                </c:pt>
                <c:pt idx="20">
                  <c:v>40000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1-4917-437F-9DC8-B772A11A170C}"/>
            </c:ext>
          </c:extLst>
        </c:ser>
        <c:ser>
          <c:idx val="226"/>
          <c:order val="226"/>
          <c:tx>
            <c:strRef>
              <c:f>'Installed Battery (Each)'!$HU$2</c:f>
              <c:strCache>
                <c:ptCount val="1"/>
                <c:pt idx="0">
                  <c:v>ag262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(Each)'!$HU$3:$HU$23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8000</c:v>
                </c:pt>
                <c:pt idx="6">
                  <c:v>8000</c:v>
                </c:pt>
                <c:pt idx="7">
                  <c:v>8000</c:v>
                </c:pt>
                <c:pt idx="8">
                  <c:v>8000</c:v>
                </c:pt>
                <c:pt idx="9">
                  <c:v>25000</c:v>
                </c:pt>
                <c:pt idx="10">
                  <c:v>25000</c:v>
                </c:pt>
                <c:pt idx="11">
                  <c:v>25000</c:v>
                </c:pt>
                <c:pt idx="12">
                  <c:v>25000</c:v>
                </c:pt>
                <c:pt idx="13">
                  <c:v>46000</c:v>
                </c:pt>
                <c:pt idx="14">
                  <c:v>46000</c:v>
                </c:pt>
                <c:pt idx="15">
                  <c:v>38000</c:v>
                </c:pt>
                <c:pt idx="16">
                  <c:v>38000</c:v>
                </c:pt>
                <c:pt idx="17">
                  <c:v>63000</c:v>
                </c:pt>
                <c:pt idx="18">
                  <c:v>63000</c:v>
                </c:pt>
                <c:pt idx="19">
                  <c:v>46000</c:v>
                </c:pt>
                <c:pt idx="20">
                  <c:v>75000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2-4917-437F-9DC8-B772A11A170C}"/>
            </c:ext>
          </c:extLst>
        </c:ser>
        <c:ser>
          <c:idx val="227"/>
          <c:order val="227"/>
          <c:tx>
            <c:strRef>
              <c:f>'Installed Battery (Each)'!$HV$2</c:f>
              <c:strCache>
                <c:ptCount val="1"/>
                <c:pt idx="0">
                  <c:v>ag263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(Each)'!$HV$3:$HV$23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9000</c:v>
                </c:pt>
                <c:pt idx="7">
                  <c:v>9000</c:v>
                </c:pt>
                <c:pt idx="8">
                  <c:v>9000</c:v>
                </c:pt>
                <c:pt idx="9">
                  <c:v>9000</c:v>
                </c:pt>
                <c:pt idx="10">
                  <c:v>19000</c:v>
                </c:pt>
                <c:pt idx="11">
                  <c:v>19000</c:v>
                </c:pt>
                <c:pt idx="12">
                  <c:v>19000</c:v>
                </c:pt>
                <c:pt idx="13">
                  <c:v>19000</c:v>
                </c:pt>
                <c:pt idx="14">
                  <c:v>32000</c:v>
                </c:pt>
                <c:pt idx="15">
                  <c:v>32000</c:v>
                </c:pt>
                <c:pt idx="16">
                  <c:v>23000</c:v>
                </c:pt>
                <c:pt idx="17">
                  <c:v>23000</c:v>
                </c:pt>
                <c:pt idx="18">
                  <c:v>53000</c:v>
                </c:pt>
                <c:pt idx="19">
                  <c:v>53000</c:v>
                </c:pt>
                <c:pt idx="20">
                  <c:v>43000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3-4917-437F-9DC8-B772A11A170C}"/>
            </c:ext>
          </c:extLst>
        </c:ser>
        <c:ser>
          <c:idx val="228"/>
          <c:order val="228"/>
          <c:tx>
            <c:strRef>
              <c:f>'Installed Battery (Each)'!$HW$2</c:f>
              <c:strCache>
                <c:ptCount val="1"/>
                <c:pt idx="0">
                  <c:v>ag264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(Each)'!$HW$3:$HW$23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3000</c:v>
                </c:pt>
                <c:pt idx="6">
                  <c:v>3000</c:v>
                </c:pt>
                <c:pt idx="7">
                  <c:v>3000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7000</c:v>
                </c:pt>
                <c:pt idx="12">
                  <c:v>7000</c:v>
                </c:pt>
                <c:pt idx="13">
                  <c:v>7000</c:v>
                </c:pt>
                <c:pt idx="14">
                  <c:v>7000</c:v>
                </c:pt>
                <c:pt idx="15">
                  <c:v>9000</c:v>
                </c:pt>
                <c:pt idx="16">
                  <c:v>9000</c:v>
                </c:pt>
                <c:pt idx="17">
                  <c:v>9000</c:v>
                </c:pt>
                <c:pt idx="18">
                  <c:v>9000</c:v>
                </c:pt>
                <c:pt idx="19">
                  <c:v>17000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4-4917-437F-9DC8-B772A11A170C}"/>
            </c:ext>
          </c:extLst>
        </c:ser>
        <c:ser>
          <c:idx val="229"/>
          <c:order val="229"/>
          <c:tx>
            <c:strRef>
              <c:f>'Installed Battery (Each)'!$HX$2</c:f>
              <c:strCache>
                <c:ptCount val="1"/>
                <c:pt idx="0">
                  <c:v>ag267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(Each)'!$HX$3:$HX$23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18000</c:v>
                </c:pt>
                <c:pt idx="6">
                  <c:v>18000</c:v>
                </c:pt>
                <c:pt idx="7">
                  <c:v>18000</c:v>
                </c:pt>
                <c:pt idx="8">
                  <c:v>18000</c:v>
                </c:pt>
                <c:pt idx="9">
                  <c:v>40000</c:v>
                </c:pt>
                <c:pt idx="10">
                  <c:v>40000</c:v>
                </c:pt>
                <c:pt idx="11">
                  <c:v>40000</c:v>
                </c:pt>
                <c:pt idx="12">
                  <c:v>40000</c:v>
                </c:pt>
                <c:pt idx="13">
                  <c:v>71000</c:v>
                </c:pt>
                <c:pt idx="14">
                  <c:v>71000</c:v>
                </c:pt>
                <c:pt idx="15">
                  <c:v>53000</c:v>
                </c:pt>
                <c:pt idx="16">
                  <c:v>87000</c:v>
                </c:pt>
                <c:pt idx="17">
                  <c:v>87000</c:v>
                </c:pt>
                <c:pt idx="18">
                  <c:v>87000</c:v>
                </c:pt>
                <c:pt idx="19">
                  <c:v>104000</c:v>
                </c:pt>
                <c:pt idx="20">
                  <c:v>104000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5-4917-437F-9DC8-B772A11A170C}"/>
            </c:ext>
          </c:extLst>
        </c:ser>
        <c:ser>
          <c:idx val="230"/>
          <c:order val="230"/>
          <c:tx>
            <c:strRef>
              <c:f>'Installed Battery (Each)'!$HY$2</c:f>
              <c:strCache>
                <c:ptCount val="1"/>
                <c:pt idx="0">
                  <c:v>ag268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(Each)'!$HY$3:$HY$23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6000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15000</c:v>
                </c:pt>
                <c:pt idx="12">
                  <c:v>15000</c:v>
                </c:pt>
                <c:pt idx="13">
                  <c:v>15000</c:v>
                </c:pt>
                <c:pt idx="14">
                  <c:v>15000</c:v>
                </c:pt>
                <c:pt idx="15">
                  <c:v>27000</c:v>
                </c:pt>
                <c:pt idx="16">
                  <c:v>21000</c:v>
                </c:pt>
                <c:pt idx="17">
                  <c:v>21000</c:v>
                </c:pt>
                <c:pt idx="18">
                  <c:v>21000</c:v>
                </c:pt>
                <c:pt idx="19">
                  <c:v>51000</c:v>
                </c:pt>
                <c:pt idx="20">
                  <c:v>51000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6-4917-437F-9DC8-B772A11A170C}"/>
            </c:ext>
          </c:extLst>
        </c:ser>
        <c:ser>
          <c:idx val="231"/>
          <c:order val="231"/>
          <c:tx>
            <c:strRef>
              <c:f>'Installed Battery (Each)'!$HZ$2</c:f>
              <c:strCache>
                <c:ptCount val="1"/>
                <c:pt idx="0">
                  <c:v>ag269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(Each)'!$HZ$3:$HZ$23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13000</c:v>
                </c:pt>
                <c:pt idx="7">
                  <c:v>13000</c:v>
                </c:pt>
                <c:pt idx="8">
                  <c:v>13000</c:v>
                </c:pt>
                <c:pt idx="9">
                  <c:v>13000</c:v>
                </c:pt>
                <c:pt idx="10">
                  <c:v>27000</c:v>
                </c:pt>
                <c:pt idx="11">
                  <c:v>27000</c:v>
                </c:pt>
                <c:pt idx="12">
                  <c:v>27000</c:v>
                </c:pt>
                <c:pt idx="13">
                  <c:v>27000</c:v>
                </c:pt>
                <c:pt idx="14">
                  <c:v>45000</c:v>
                </c:pt>
                <c:pt idx="15">
                  <c:v>45000</c:v>
                </c:pt>
                <c:pt idx="16">
                  <c:v>32000</c:v>
                </c:pt>
                <c:pt idx="17">
                  <c:v>32000</c:v>
                </c:pt>
                <c:pt idx="18">
                  <c:v>54000</c:v>
                </c:pt>
                <c:pt idx="19">
                  <c:v>54000</c:v>
                </c:pt>
                <c:pt idx="20">
                  <c:v>40000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7-4917-437F-9DC8-B772A11A1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511792"/>
        <c:axId val="1284515440"/>
      </c:lineChart>
      <c:catAx>
        <c:axId val="117351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4515440"/>
        <c:crosses val="autoZero"/>
        <c:auto val="1"/>
        <c:lblAlgn val="ctr"/>
        <c:lblOffset val="0"/>
        <c:noMultiLvlLbl val="0"/>
      </c:catAx>
      <c:valAx>
        <c:axId val="1284515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Wh</a:t>
                </a:r>
              </a:p>
            </c:rich>
          </c:tx>
          <c:layout>
            <c:manualLayout>
              <c:xMode val="edge"/>
              <c:yMode val="edge"/>
              <c:x val="0"/>
              <c:y val="3.696048410615331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3511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 dir="row">_xlchart.v1.14</cx:f>
      </cx:numDim>
    </cx:data>
    <cx:data id="1">
      <cx:numDim type="val">
        <cx:f dir="row">_xlchart.v1.15</cx:f>
      </cx:numDim>
    </cx:data>
    <cx:data id="2">
      <cx:numDim type="val">
        <cx:f dir="row">_xlchart.v1.16</cx:f>
      </cx:numDim>
    </cx:data>
    <cx:data id="3">
      <cx:numDim type="val">
        <cx:f dir="row">_xlchart.v1.17</cx:f>
      </cx:numDim>
    </cx:data>
    <cx:data id="4">
      <cx:numDim type="val">
        <cx:f dir="row">_xlchart.v1.18</cx:f>
      </cx:numDim>
    </cx:data>
    <cx:data id="5">
      <cx:numDim type="val">
        <cx:f dir="row">_xlchart.v1.19</cx:f>
      </cx:numDim>
    </cx:data>
    <cx:data id="6">
      <cx:numDim type="val">
        <cx:f dir="row">_xlchart.v1.20</cx:f>
      </cx:numDim>
    </cx:data>
    <cx:data id="7">
      <cx:numDim type="val">
        <cx:f dir="row">_xlchart.v1.0</cx:f>
      </cx:numDim>
    </cx:data>
    <cx:data id="8">
      <cx:numDim type="val">
        <cx:f dir="row">_xlchart.v1.1</cx:f>
      </cx:numDim>
    </cx:data>
    <cx:data id="9">
      <cx:numDim type="val">
        <cx:f dir="row">_xlchart.v1.2</cx:f>
      </cx:numDim>
    </cx:data>
    <cx:data id="10">
      <cx:numDim type="val">
        <cx:f dir="row">_xlchart.v1.3</cx:f>
      </cx:numDim>
    </cx:data>
    <cx:data id="11">
      <cx:numDim type="val">
        <cx:f dir="row">_xlchart.v1.4</cx:f>
      </cx:numDim>
    </cx:data>
    <cx:data id="12">
      <cx:numDim type="val">
        <cx:f dir="row">_xlchart.v1.5</cx:f>
      </cx:numDim>
    </cx:data>
    <cx:data id="13">
      <cx:numDim type="val">
        <cx:f dir="row">_xlchart.v1.6</cx:f>
      </cx:numDim>
    </cx:data>
    <cx:data id="14">
      <cx:numDim type="val">
        <cx:f dir="row">_xlchart.v1.7</cx:f>
      </cx:numDim>
    </cx:data>
    <cx:data id="15">
      <cx:numDim type="val">
        <cx:f dir="row">_xlchart.v1.8</cx:f>
      </cx:numDim>
    </cx:data>
    <cx:data id="16">
      <cx:numDim type="val">
        <cx:f dir="row">_xlchart.v1.9</cx:f>
      </cx:numDim>
    </cx:data>
    <cx:data id="17">
      <cx:numDim type="val">
        <cx:f dir="row">_xlchart.v1.10</cx:f>
      </cx:numDim>
    </cx:data>
    <cx:data id="18">
      <cx:numDim type="val">
        <cx:f dir="row">_xlchart.v1.11</cx:f>
      </cx:numDim>
    </cx:data>
    <cx:data id="19">
      <cx:numDim type="val">
        <cx:f dir="row">_xlchart.v1.12</cx:f>
      </cx:numDim>
    </cx:data>
    <cx:data id="20">
      <cx:numDim type="val">
        <cx:f dir="row">_xlchart.v1.13</cx:f>
      </cx:numDim>
    </cx:data>
  </cx:chartData>
  <cx:chart>
    <cx:title pos="t" align="ctr" overlay="0">
      <cx:tx>
        <cx:txData>
          <cx:v>Customer Energy Imported (kWh)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>
              <a:solidFill>
                <a:sysClr val="windowText" lastClr="000000"/>
              </a:solidFill>
            </a:defRPr>
          </a:pPr>
          <a:r>
            <a:rPr lang="en-US" sz="1400" b="0" i="0" u="none" strike="noStrike" baseline="0">
              <a:solidFill>
                <a:sysClr val="windowText" lastClr="000000"/>
              </a:solidFill>
              <a:latin typeface="Calibri" panose="020F0502020204030204"/>
            </a:rPr>
            <a:t>Customer Energy Imported (kWh)</a:t>
          </a:r>
        </a:p>
      </cx:txPr>
    </cx:title>
    <cx:plotArea>
      <cx:plotAreaRegion>
        <cx:series layoutId="boxWhisker" uniqueId="{3CA69D60-2C73-47B6-A926-05039A3DBCE7}">
          <cx:spPr>
            <a:noFill/>
            <a:ln>
              <a:solidFill>
                <a:sysClr val="windowText" lastClr="000000"/>
              </a:solidFill>
            </a:ln>
          </cx:spPr>
          <cx:dataId val="0"/>
          <cx:layoutPr>
            <cx:visibility meanLine="0" meanMarker="0" nonoutliers="0" outliers="0"/>
            <cx:statistics quartileMethod="exclusive"/>
          </cx:layoutPr>
        </cx:series>
        <cx:series layoutId="boxWhisker" uniqueId="{A617DEFE-C8E1-4441-B58C-CAB32E398587}">
          <cx:spPr>
            <a:noFill/>
            <a:ln>
              <a:solidFill>
                <a:sysClr val="windowText" lastClr="000000"/>
              </a:solidFill>
            </a:ln>
          </cx:spPr>
          <cx:dataId val="1"/>
          <cx:layoutPr>
            <cx:visibility meanLine="0" meanMarker="0" nonoutliers="0" outliers="0"/>
            <cx:statistics quartileMethod="exclusive"/>
          </cx:layoutPr>
        </cx:series>
        <cx:series layoutId="boxWhisker" uniqueId="{2C5BCFBA-E868-45F6-8B90-566DA788D003}">
          <cx:spPr>
            <a:noFill/>
            <a:ln>
              <a:solidFill>
                <a:sysClr val="windowText" lastClr="000000"/>
              </a:solidFill>
            </a:ln>
          </cx:spPr>
          <cx:dataId val="2"/>
          <cx:layoutPr>
            <cx:visibility meanMarker="0" nonoutliers="0" outliers="0"/>
            <cx:statistics quartileMethod="exclusive"/>
          </cx:layoutPr>
        </cx:series>
        <cx:series layoutId="boxWhisker" uniqueId="{6142664C-30FA-4DD1-A5C3-A42A62C4BEF2}">
          <cx:spPr>
            <a:noFill/>
            <a:ln>
              <a:solidFill>
                <a:sysClr val="windowText" lastClr="000000"/>
              </a:solidFill>
            </a:ln>
          </cx:spPr>
          <cx:dataId val="3"/>
          <cx:layoutPr>
            <cx:visibility meanMarker="0" nonoutliers="0" outliers="0"/>
            <cx:statistics quartileMethod="exclusive"/>
          </cx:layoutPr>
        </cx:series>
        <cx:series layoutId="boxWhisker" uniqueId="{B495AAC7-3AE3-4473-9439-D29CA3818120}">
          <cx:spPr>
            <a:noFill/>
            <a:ln>
              <a:solidFill>
                <a:sysClr val="windowText" lastClr="000000"/>
              </a:solidFill>
            </a:ln>
          </cx:spPr>
          <cx:dataId val="4"/>
          <cx:layoutPr>
            <cx:visibility meanMarker="0" nonoutliers="0" outliers="0"/>
            <cx:statistics quartileMethod="exclusive"/>
          </cx:layoutPr>
        </cx:series>
        <cx:series layoutId="boxWhisker" uniqueId="{EA6EBD55-D519-44CF-A67E-7A048C099C5E}">
          <cx:spPr>
            <a:noFill/>
            <a:ln>
              <a:solidFill>
                <a:sysClr val="windowText" lastClr="000000"/>
              </a:solidFill>
            </a:ln>
          </cx:spPr>
          <cx:dataId val="5"/>
          <cx:layoutPr>
            <cx:visibility meanMarker="0" nonoutliers="0" outliers="0"/>
            <cx:statistics quartileMethod="exclusive"/>
          </cx:layoutPr>
        </cx:series>
        <cx:series layoutId="boxWhisker" uniqueId="{75A670B8-807C-4A1B-9052-B2E67FED6F57}">
          <cx:spPr>
            <a:noFill/>
            <a:ln>
              <a:solidFill>
                <a:sysClr val="windowText" lastClr="000000"/>
              </a:solidFill>
            </a:ln>
          </cx:spPr>
          <cx:dataId val="6"/>
          <cx:layoutPr>
            <cx:visibility meanMarker="0" nonoutliers="0" outliers="0"/>
            <cx:statistics quartileMethod="exclusive"/>
          </cx:layoutPr>
        </cx:series>
        <cx:series layoutId="boxWhisker" uniqueId="{810FA72E-F2A0-47DA-9F16-35A498A44A0B}">
          <cx:spPr>
            <a:noFill/>
            <a:ln>
              <a:solidFill>
                <a:sysClr val="windowText" lastClr="000000"/>
              </a:solidFill>
            </a:ln>
          </cx:spPr>
          <cx:dataId val="7"/>
          <cx:layoutPr>
            <cx:visibility meanMarker="0" nonoutliers="0" outliers="0"/>
            <cx:statistics quartileMethod="exclusive"/>
          </cx:layoutPr>
        </cx:series>
        <cx:series layoutId="boxWhisker" uniqueId="{9961658F-F754-423F-B073-0B9C465CC8DA}">
          <cx:spPr>
            <a:noFill/>
            <a:ln>
              <a:solidFill>
                <a:sysClr val="windowText" lastClr="000000"/>
              </a:solidFill>
            </a:ln>
          </cx:spPr>
          <cx:dataId val="8"/>
          <cx:layoutPr>
            <cx:visibility meanMarker="0" nonoutliers="0" outliers="0"/>
            <cx:statistics quartileMethod="exclusive"/>
          </cx:layoutPr>
        </cx:series>
        <cx:series layoutId="boxWhisker" uniqueId="{DDDE3BF8-336C-4F53-8702-49D96AA568A8}">
          <cx:spPr>
            <a:noFill/>
            <a:ln>
              <a:solidFill>
                <a:sysClr val="windowText" lastClr="000000"/>
              </a:solidFill>
            </a:ln>
          </cx:spPr>
          <cx:dataId val="9"/>
          <cx:layoutPr>
            <cx:visibility meanMarker="0" nonoutliers="0" outliers="0"/>
            <cx:statistics quartileMethod="exclusive"/>
          </cx:layoutPr>
        </cx:series>
        <cx:series layoutId="boxWhisker" uniqueId="{99B1EE55-0862-4F6D-ADBD-77F486833892}">
          <cx:spPr>
            <a:noFill/>
            <a:ln>
              <a:solidFill>
                <a:sysClr val="windowText" lastClr="000000"/>
              </a:solidFill>
            </a:ln>
          </cx:spPr>
          <cx:dataId val="10"/>
          <cx:layoutPr>
            <cx:visibility meanMarker="0" nonoutliers="0" outliers="0"/>
            <cx:statistics quartileMethod="exclusive"/>
          </cx:layoutPr>
        </cx:series>
        <cx:series layoutId="boxWhisker" uniqueId="{B8122C80-0C7D-4332-8867-A23EBE49945B}">
          <cx:spPr>
            <a:noFill/>
            <a:ln>
              <a:solidFill>
                <a:sysClr val="windowText" lastClr="000000"/>
              </a:solidFill>
            </a:ln>
          </cx:spPr>
          <cx:dataId val="11"/>
          <cx:layoutPr>
            <cx:visibility meanMarker="0" nonoutliers="0" outliers="0"/>
            <cx:statistics quartileMethod="exclusive"/>
          </cx:layoutPr>
        </cx:series>
        <cx:series layoutId="boxWhisker" uniqueId="{682843C8-729A-4E40-8EA7-CB014EADAD2A}">
          <cx:spPr>
            <a:noFill/>
            <a:ln>
              <a:solidFill>
                <a:sysClr val="windowText" lastClr="000000"/>
              </a:solidFill>
            </a:ln>
          </cx:spPr>
          <cx:dataId val="12"/>
          <cx:layoutPr>
            <cx:visibility meanMarker="0" nonoutliers="0" outliers="0"/>
            <cx:statistics quartileMethod="exclusive"/>
          </cx:layoutPr>
        </cx:series>
        <cx:series layoutId="boxWhisker" uniqueId="{4F76736D-DB65-454E-8C87-11F1A4D66CE7}">
          <cx:spPr>
            <a:noFill/>
            <a:ln>
              <a:solidFill>
                <a:sysClr val="windowText" lastClr="000000"/>
              </a:solidFill>
            </a:ln>
          </cx:spPr>
          <cx:dataId val="13"/>
          <cx:layoutPr>
            <cx:visibility meanMarker="0" nonoutliers="0" outliers="0"/>
            <cx:statistics quartileMethod="exclusive"/>
          </cx:layoutPr>
        </cx:series>
        <cx:series layoutId="boxWhisker" uniqueId="{98797B9A-68D5-48A4-9EDA-0301DE1D5439}">
          <cx:spPr>
            <a:noFill/>
            <a:ln>
              <a:solidFill>
                <a:sysClr val="windowText" lastClr="000000"/>
              </a:solidFill>
            </a:ln>
          </cx:spPr>
          <cx:dataId val="14"/>
          <cx:layoutPr>
            <cx:visibility meanMarker="0" nonoutliers="0" outliers="0"/>
            <cx:statistics quartileMethod="exclusive"/>
          </cx:layoutPr>
        </cx:series>
        <cx:series layoutId="boxWhisker" uniqueId="{F7C72F52-3169-40FC-B75E-48C1A6160631}">
          <cx:spPr>
            <a:noFill/>
            <a:ln>
              <a:solidFill>
                <a:sysClr val="windowText" lastClr="000000"/>
              </a:solidFill>
            </a:ln>
          </cx:spPr>
          <cx:dataId val="15"/>
          <cx:layoutPr>
            <cx:visibility meanMarker="0" nonoutliers="0" outliers="0"/>
            <cx:statistics quartileMethod="exclusive"/>
          </cx:layoutPr>
        </cx:series>
        <cx:series layoutId="boxWhisker" uniqueId="{C6BB89B9-4D52-4560-B2ED-73B4381AEBAE}">
          <cx:spPr>
            <a:noFill/>
            <a:ln>
              <a:solidFill>
                <a:sysClr val="windowText" lastClr="000000"/>
              </a:solidFill>
            </a:ln>
          </cx:spPr>
          <cx:dataId val="16"/>
          <cx:layoutPr>
            <cx:visibility meanMarker="0" nonoutliers="0" outliers="0"/>
            <cx:statistics quartileMethod="exclusive"/>
          </cx:layoutPr>
        </cx:series>
        <cx:series layoutId="boxWhisker" uniqueId="{9EF30619-43E5-4091-B272-53CB5C650FB6}">
          <cx:spPr>
            <a:noFill/>
            <a:ln>
              <a:solidFill>
                <a:sysClr val="windowText" lastClr="000000"/>
              </a:solidFill>
            </a:ln>
          </cx:spPr>
          <cx:dataId val="17"/>
          <cx:layoutPr>
            <cx:visibility meanMarker="0" nonoutliers="0" outliers="0"/>
            <cx:statistics quartileMethod="exclusive"/>
          </cx:layoutPr>
        </cx:series>
        <cx:series layoutId="boxWhisker" uniqueId="{6628F6F8-237D-4A7D-AD22-6A7E64D2F843}">
          <cx:spPr>
            <a:noFill/>
            <a:ln>
              <a:solidFill>
                <a:sysClr val="windowText" lastClr="000000"/>
              </a:solidFill>
            </a:ln>
          </cx:spPr>
          <cx:dataId val="18"/>
          <cx:layoutPr>
            <cx:visibility meanMarker="0" nonoutliers="0" outliers="0"/>
            <cx:statistics quartileMethod="exclusive"/>
          </cx:layoutPr>
        </cx:series>
        <cx:series layoutId="boxWhisker" uniqueId="{BF43E740-A80A-4E63-8F36-DCD29B2E7DF6}">
          <cx:spPr>
            <a:noFill/>
            <a:ln>
              <a:solidFill>
                <a:sysClr val="windowText" lastClr="000000"/>
              </a:solidFill>
            </a:ln>
          </cx:spPr>
          <cx:dataId val="19"/>
          <cx:layoutPr>
            <cx:visibility meanMarker="0" nonoutliers="0" outliers="0"/>
            <cx:statistics quartileMethod="exclusive"/>
          </cx:layoutPr>
        </cx:series>
        <cx:series layoutId="boxWhisker" uniqueId="{FD3B5BAD-0C01-46FE-A110-621C583FA507}">
          <cx:spPr>
            <a:noFill/>
            <a:ln>
              <a:solidFill>
                <a:sysClr val="windowText" lastClr="000000"/>
              </a:solidFill>
            </a:ln>
          </cx:spPr>
          <cx:dataId val="20"/>
          <cx:layoutPr>
            <cx:visibility meanMarker="0" nonoutliers="0" outliers="0"/>
            <cx:statistics quartileMethod="exclusive"/>
          </cx:layoutPr>
        </cx:series>
      </cx:plotAreaRegion>
      <cx:axis id="0">
        <cx:catScaling gapWidth="0.00999999978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  <cx:axis id="1">
        <cx:valScaling/>
        <cx:majorGridlines>
          <cx:spPr>
            <a:ln>
              <a:noFill/>
            </a:ln>
          </cx:spPr>
        </cx:majorGridlines>
        <cx:majorTickMarks type="out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</cx:plotArea>
  </cx:chart>
  <cx:spPr>
    <a:ln>
      <a:solidFill>
        <a:schemeClr val="bg1"/>
      </a:solidFill>
    </a:ln>
  </cx:spPr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 dir="row">_xlchart.v1.35</cx:f>
      </cx:numDim>
    </cx:data>
    <cx:data id="1">
      <cx:numDim type="val">
        <cx:f dir="row">_xlchart.v1.36</cx:f>
      </cx:numDim>
    </cx:data>
    <cx:data id="2">
      <cx:numDim type="val">
        <cx:f dir="row">_xlchart.v1.37</cx:f>
      </cx:numDim>
    </cx:data>
    <cx:data id="3">
      <cx:numDim type="val">
        <cx:f dir="row">_xlchart.v1.38</cx:f>
      </cx:numDim>
    </cx:data>
    <cx:data id="4">
      <cx:numDim type="val">
        <cx:f dir="row">_xlchart.v1.39</cx:f>
      </cx:numDim>
    </cx:data>
    <cx:data id="5">
      <cx:numDim type="val">
        <cx:f dir="row">_xlchart.v1.40</cx:f>
      </cx:numDim>
    </cx:data>
    <cx:data id="6">
      <cx:numDim type="val">
        <cx:f dir="row">_xlchart.v1.41</cx:f>
      </cx:numDim>
    </cx:data>
    <cx:data id="7">
      <cx:numDim type="val">
        <cx:f dir="row">_xlchart.v1.21</cx:f>
      </cx:numDim>
    </cx:data>
    <cx:data id="8">
      <cx:numDim type="val">
        <cx:f dir="row">_xlchart.v1.22</cx:f>
      </cx:numDim>
    </cx:data>
    <cx:data id="9">
      <cx:numDim type="val">
        <cx:f dir="row">_xlchart.v1.23</cx:f>
      </cx:numDim>
    </cx:data>
    <cx:data id="10">
      <cx:numDim type="val">
        <cx:f dir="row">_xlchart.v1.24</cx:f>
      </cx:numDim>
    </cx:data>
    <cx:data id="11">
      <cx:numDim type="val">
        <cx:f dir="row">_xlchart.v1.25</cx:f>
      </cx:numDim>
    </cx:data>
    <cx:data id="12">
      <cx:numDim type="val">
        <cx:f dir="row">_xlchart.v1.26</cx:f>
      </cx:numDim>
    </cx:data>
    <cx:data id="13">
      <cx:numDim type="val">
        <cx:f dir="row">_xlchart.v1.27</cx:f>
      </cx:numDim>
    </cx:data>
    <cx:data id="14">
      <cx:numDim type="val">
        <cx:f dir="row">_xlchart.v1.28</cx:f>
      </cx:numDim>
    </cx:data>
    <cx:data id="15">
      <cx:numDim type="val">
        <cx:f dir="row">_xlchart.v1.29</cx:f>
      </cx:numDim>
    </cx:data>
    <cx:data id="16">
      <cx:numDim type="val">
        <cx:f dir="row">_xlchart.v1.30</cx:f>
      </cx:numDim>
    </cx:data>
    <cx:data id="17">
      <cx:numDim type="val">
        <cx:f dir="row">_xlchart.v1.31</cx:f>
      </cx:numDim>
    </cx:data>
    <cx:data id="18">
      <cx:numDim type="val">
        <cx:f dir="row">_xlchart.v1.32</cx:f>
      </cx:numDim>
    </cx:data>
    <cx:data id="19">
      <cx:numDim type="val">
        <cx:f dir="row">_xlchart.v1.33</cx:f>
      </cx:numDim>
    </cx:data>
    <cx:data id="20">
      <cx:numDim type="val">
        <cx:f dir="row">_xlchart.v1.34</cx:f>
      </cx:numDim>
    </cx:data>
  </cx:chartData>
  <cx:chart>
    <cx:title pos="t" align="ctr" overlay="0">
      <cx:tx>
        <cx:txData>
          <cx:v>Customer Energy Exported (kWh)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>
              <a:solidFill>
                <a:sysClr val="windowText" lastClr="000000"/>
              </a:solidFill>
            </a:defRPr>
          </a:pPr>
          <a:r>
            <a:rPr lang="en-US" sz="1400" b="0" i="0" u="none" strike="noStrike" baseline="0">
              <a:solidFill>
                <a:sysClr val="windowText" lastClr="000000"/>
              </a:solidFill>
              <a:latin typeface="Calibri" panose="020F0502020204030204"/>
            </a:rPr>
            <a:t>Customer Energy Exported (kWh)</a:t>
          </a:r>
        </a:p>
      </cx:txPr>
    </cx:title>
    <cx:plotArea>
      <cx:plotAreaRegion>
        <cx:series layoutId="boxWhisker" uniqueId="{3CA69D60-2C73-47B6-A926-05039A3DBCE7}">
          <cx:spPr>
            <a:noFill/>
            <a:ln>
              <a:solidFill>
                <a:sysClr val="windowText" lastClr="000000"/>
              </a:solidFill>
            </a:ln>
          </cx:spPr>
          <cx:dataId val="0"/>
          <cx:layoutPr>
            <cx:visibility meanLine="0" meanMarker="0" nonoutliers="0" outliers="0"/>
            <cx:statistics quartileMethod="exclusive"/>
          </cx:layoutPr>
        </cx:series>
        <cx:series layoutId="boxWhisker" uniqueId="{A617DEFE-C8E1-4441-B58C-CAB32E398587}">
          <cx:spPr>
            <a:noFill/>
            <a:ln>
              <a:solidFill>
                <a:sysClr val="windowText" lastClr="000000"/>
              </a:solidFill>
            </a:ln>
          </cx:spPr>
          <cx:dataId val="1"/>
          <cx:layoutPr>
            <cx:visibility meanLine="0" meanMarker="0" nonoutliers="0" outliers="0"/>
            <cx:statistics quartileMethod="exclusive"/>
          </cx:layoutPr>
        </cx:series>
        <cx:series layoutId="boxWhisker" uniqueId="{2C5BCFBA-E868-45F6-8B90-566DA788D003}">
          <cx:spPr>
            <a:noFill/>
            <a:ln>
              <a:solidFill>
                <a:sysClr val="windowText" lastClr="000000"/>
              </a:solidFill>
            </a:ln>
          </cx:spPr>
          <cx:dataId val="2"/>
          <cx:layoutPr>
            <cx:visibility meanMarker="0" nonoutliers="0" outliers="0"/>
            <cx:statistics quartileMethod="exclusive"/>
          </cx:layoutPr>
        </cx:series>
        <cx:series layoutId="boxWhisker" uniqueId="{6142664C-30FA-4DD1-A5C3-A42A62C4BEF2}">
          <cx:spPr>
            <a:noFill/>
            <a:ln>
              <a:solidFill>
                <a:sysClr val="windowText" lastClr="000000"/>
              </a:solidFill>
            </a:ln>
          </cx:spPr>
          <cx:dataId val="3"/>
          <cx:layoutPr>
            <cx:visibility meanMarker="0" nonoutliers="0" outliers="0"/>
            <cx:statistics quartileMethod="exclusive"/>
          </cx:layoutPr>
        </cx:series>
        <cx:series layoutId="boxWhisker" uniqueId="{B495AAC7-3AE3-4473-9439-D29CA3818120}">
          <cx:spPr>
            <a:noFill/>
            <a:ln>
              <a:solidFill>
                <a:sysClr val="windowText" lastClr="000000"/>
              </a:solidFill>
            </a:ln>
          </cx:spPr>
          <cx:dataId val="4"/>
          <cx:layoutPr>
            <cx:visibility meanMarker="0" nonoutliers="0" outliers="0"/>
            <cx:statistics quartileMethod="exclusive"/>
          </cx:layoutPr>
        </cx:series>
        <cx:series layoutId="boxWhisker" uniqueId="{EA6EBD55-D519-44CF-A67E-7A048C099C5E}">
          <cx:spPr>
            <a:noFill/>
            <a:ln>
              <a:solidFill>
                <a:sysClr val="windowText" lastClr="000000"/>
              </a:solidFill>
            </a:ln>
          </cx:spPr>
          <cx:dataId val="5"/>
          <cx:layoutPr>
            <cx:visibility meanMarker="0" nonoutliers="0" outliers="0"/>
            <cx:statistics quartileMethod="exclusive"/>
          </cx:layoutPr>
        </cx:series>
        <cx:series layoutId="boxWhisker" uniqueId="{75A670B8-807C-4A1B-9052-B2E67FED6F57}">
          <cx:spPr>
            <a:noFill/>
            <a:ln>
              <a:solidFill>
                <a:sysClr val="windowText" lastClr="000000"/>
              </a:solidFill>
            </a:ln>
          </cx:spPr>
          <cx:dataId val="6"/>
          <cx:layoutPr>
            <cx:visibility meanMarker="0" nonoutliers="0" outliers="0"/>
            <cx:statistics quartileMethod="exclusive"/>
          </cx:layoutPr>
        </cx:series>
        <cx:series layoutId="boxWhisker" uniqueId="{810FA72E-F2A0-47DA-9F16-35A498A44A0B}">
          <cx:spPr>
            <a:noFill/>
            <a:ln>
              <a:solidFill>
                <a:sysClr val="windowText" lastClr="000000"/>
              </a:solidFill>
            </a:ln>
          </cx:spPr>
          <cx:dataId val="7"/>
          <cx:layoutPr>
            <cx:visibility meanMarker="0" nonoutliers="0" outliers="0"/>
            <cx:statistics quartileMethod="exclusive"/>
          </cx:layoutPr>
        </cx:series>
        <cx:series layoutId="boxWhisker" uniqueId="{9961658F-F754-423F-B073-0B9C465CC8DA}">
          <cx:spPr>
            <a:noFill/>
            <a:ln>
              <a:solidFill>
                <a:sysClr val="windowText" lastClr="000000"/>
              </a:solidFill>
            </a:ln>
          </cx:spPr>
          <cx:dataId val="8"/>
          <cx:layoutPr>
            <cx:visibility meanMarker="0" nonoutliers="0" outliers="0"/>
            <cx:statistics quartileMethod="exclusive"/>
          </cx:layoutPr>
        </cx:series>
        <cx:series layoutId="boxWhisker" uniqueId="{DDDE3BF8-336C-4F53-8702-49D96AA568A8}">
          <cx:spPr>
            <a:noFill/>
            <a:ln>
              <a:solidFill>
                <a:sysClr val="windowText" lastClr="000000"/>
              </a:solidFill>
            </a:ln>
          </cx:spPr>
          <cx:dataId val="9"/>
          <cx:layoutPr>
            <cx:visibility meanMarker="0" nonoutliers="0" outliers="0"/>
            <cx:statistics quartileMethod="exclusive"/>
          </cx:layoutPr>
        </cx:series>
        <cx:series layoutId="boxWhisker" uniqueId="{99B1EE55-0862-4F6D-ADBD-77F486833892}">
          <cx:spPr>
            <a:noFill/>
            <a:ln>
              <a:solidFill>
                <a:sysClr val="windowText" lastClr="000000"/>
              </a:solidFill>
            </a:ln>
          </cx:spPr>
          <cx:dataId val="10"/>
          <cx:layoutPr>
            <cx:visibility meanMarker="0" nonoutliers="0" outliers="0"/>
            <cx:statistics quartileMethod="exclusive"/>
          </cx:layoutPr>
        </cx:series>
        <cx:series layoutId="boxWhisker" uniqueId="{B8122C80-0C7D-4332-8867-A23EBE49945B}">
          <cx:spPr>
            <a:noFill/>
            <a:ln>
              <a:solidFill>
                <a:sysClr val="windowText" lastClr="000000"/>
              </a:solidFill>
            </a:ln>
          </cx:spPr>
          <cx:dataId val="11"/>
          <cx:layoutPr>
            <cx:visibility meanMarker="0" nonoutliers="0" outliers="0"/>
            <cx:statistics quartileMethod="exclusive"/>
          </cx:layoutPr>
        </cx:series>
        <cx:series layoutId="boxWhisker" uniqueId="{682843C8-729A-4E40-8EA7-CB014EADAD2A}">
          <cx:spPr>
            <a:noFill/>
            <a:ln>
              <a:solidFill>
                <a:sysClr val="windowText" lastClr="000000"/>
              </a:solidFill>
            </a:ln>
          </cx:spPr>
          <cx:dataId val="12"/>
          <cx:layoutPr>
            <cx:visibility meanMarker="0" nonoutliers="0" outliers="0"/>
            <cx:statistics quartileMethod="exclusive"/>
          </cx:layoutPr>
        </cx:series>
        <cx:series layoutId="boxWhisker" uniqueId="{4F76736D-DB65-454E-8C87-11F1A4D66CE7}">
          <cx:spPr>
            <a:noFill/>
            <a:ln>
              <a:solidFill>
                <a:sysClr val="windowText" lastClr="000000"/>
              </a:solidFill>
            </a:ln>
          </cx:spPr>
          <cx:dataId val="13"/>
          <cx:layoutPr>
            <cx:visibility meanMarker="0" nonoutliers="0" outliers="0"/>
            <cx:statistics quartileMethod="exclusive"/>
          </cx:layoutPr>
        </cx:series>
        <cx:series layoutId="boxWhisker" uniqueId="{98797B9A-68D5-48A4-9EDA-0301DE1D5439}">
          <cx:spPr>
            <a:noFill/>
            <a:ln>
              <a:solidFill>
                <a:sysClr val="windowText" lastClr="000000"/>
              </a:solidFill>
            </a:ln>
          </cx:spPr>
          <cx:dataId val="14"/>
          <cx:layoutPr>
            <cx:visibility meanMarker="0" nonoutliers="0" outliers="0"/>
            <cx:statistics quartileMethod="exclusive"/>
          </cx:layoutPr>
        </cx:series>
        <cx:series layoutId="boxWhisker" uniqueId="{F7C72F52-3169-40FC-B75E-48C1A6160631}">
          <cx:spPr>
            <a:noFill/>
            <a:ln>
              <a:solidFill>
                <a:sysClr val="windowText" lastClr="000000"/>
              </a:solidFill>
            </a:ln>
          </cx:spPr>
          <cx:dataId val="15"/>
          <cx:layoutPr>
            <cx:visibility meanMarker="0" nonoutliers="0" outliers="0"/>
            <cx:statistics quartileMethod="exclusive"/>
          </cx:layoutPr>
        </cx:series>
        <cx:series layoutId="boxWhisker" uniqueId="{C6BB89B9-4D52-4560-B2ED-73B4381AEBAE}">
          <cx:spPr>
            <a:noFill/>
            <a:ln>
              <a:solidFill>
                <a:sysClr val="windowText" lastClr="000000"/>
              </a:solidFill>
            </a:ln>
          </cx:spPr>
          <cx:dataId val="16"/>
          <cx:layoutPr>
            <cx:visibility meanMarker="0" nonoutliers="0" outliers="0"/>
            <cx:statistics quartileMethod="exclusive"/>
          </cx:layoutPr>
        </cx:series>
        <cx:series layoutId="boxWhisker" uniqueId="{9EF30619-43E5-4091-B272-53CB5C650FB6}">
          <cx:spPr>
            <a:noFill/>
            <a:ln>
              <a:solidFill>
                <a:sysClr val="windowText" lastClr="000000"/>
              </a:solidFill>
            </a:ln>
          </cx:spPr>
          <cx:dataId val="17"/>
          <cx:layoutPr>
            <cx:visibility meanMarker="0" nonoutliers="0" outliers="0"/>
            <cx:statistics quartileMethod="exclusive"/>
          </cx:layoutPr>
        </cx:series>
        <cx:series layoutId="boxWhisker" uniqueId="{6628F6F8-237D-4A7D-AD22-6A7E64D2F843}">
          <cx:spPr>
            <a:noFill/>
            <a:ln>
              <a:solidFill>
                <a:sysClr val="windowText" lastClr="000000"/>
              </a:solidFill>
            </a:ln>
          </cx:spPr>
          <cx:dataId val="18"/>
          <cx:layoutPr>
            <cx:visibility meanMarker="0" nonoutliers="0" outliers="0"/>
            <cx:statistics quartileMethod="exclusive"/>
          </cx:layoutPr>
        </cx:series>
        <cx:series layoutId="boxWhisker" uniqueId="{BF43E740-A80A-4E63-8F36-DCD29B2E7DF6}">
          <cx:spPr>
            <a:noFill/>
            <a:ln>
              <a:solidFill>
                <a:sysClr val="windowText" lastClr="000000"/>
              </a:solidFill>
            </a:ln>
          </cx:spPr>
          <cx:dataId val="19"/>
          <cx:layoutPr>
            <cx:visibility meanMarker="0" nonoutliers="0" outliers="0"/>
            <cx:statistics quartileMethod="exclusive"/>
          </cx:layoutPr>
        </cx:series>
        <cx:series layoutId="boxWhisker" uniqueId="{FD3B5BAD-0C01-46FE-A110-621C583FA507}">
          <cx:spPr>
            <a:noFill/>
            <a:ln>
              <a:solidFill>
                <a:sysClr val="windowText" lastClr="000000"/>
              </a:solidFill>
            </a:ln>
          </cx:spPr>
          <cx:dataId val="20"/>
          <cx:layoutPr>
            <cx:visibility meanMarker="0" nonoutliers="0" outliers="0"/>
            <cx:statistics quartileMethod="exclusive"/>
          </cx:layoutPr>
        </cx:series>
      </cx:plotAreaRegion>
      <cx:axis id="0">
        <cx:catScaling gapWidth="0.00999999978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  <cx:axis id="1">
        <cx:valScaling/>
        <cx:majorGridlines>
          <cx:spPr>
            <a:ln>
              <a:noFill/>
            </a:ln>
          </cx:spPr>
        </cx:majorGridlines>
        <cx:majorTickMarks type="out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</cx:plotArea>
  </cx:chart>
  <cx:spPr>
    <a:ln>
      <a:solidFill>
        <a:schemeClr val="bg1"/>
      </a:solidFill>
    </a:ln>
  </cx:spPr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 dir="row">_xlchart.v1.56</cx:f>
      </cx:numDim>
    </cx:data>
    <cx:data id="1">
      <cx:numDim type="val">
        <cx:f dir="row">_xlchart.v1.57</cx:f>
      </cx:numDim>
    </cx:data>
    <cx:data id="2">
      <cx:numDim type="val">
        <cx:f dir="row">_xlchart.v1.58</cx:f>
      </cx:numDim>
    </cx:data>
    <cx:data id="3">
      <cx:numDim type="val">
        <cx:f dir="row">_xlchart.v1.59</cx:f>
      </cx:numDim>
    </cx:data>
    <cx:data id="4">
      <cx:numDim type="val">
        <cx:f dir="row">_xlchart.v1.60</cx:f>
      </cx:numDim>
    </cx:data>
    <cx:data id="5">
      <cx:numDim type="val">
        <cx:f dir="row">_xlchart.v1.61</cx:f>
      </cx:numDim>
    </cx:data>
    <cx:data id="6">
      <cx:numDim type="val">
        <cx:f dir="row">_xlchart.v1.62</cx:f>
      </cx:numDim>
    </cx:data>
    <cx:data id="7">
      <cx:numDim type="val">
        <cx:f dir="row">_xlchart.v1.42</cx:f>
      </cx:numDim>
    </cx:data>
    <cx:data id="8">
      <cx:numDim type="val">
        <cx:f dir="row">_xlchart.v1.43</cx:f>
      </cx:numDim>
    </cx:data>
    <cx:data id="9">
      <cx:numDim type="val">
        <cx:f dir="row">_xlchart.v1.44</cx:f>
      </cx:numDim>
    </cx:data>
    <cx:data id="10">
      <cx:numDim type="val">
        <cx:f dir="row">_xlchart.v1.45</cx:f>
      </cx:numDim>
    </cx:data>
    <cx:data id="11">
      <cx:numDim type="val">
        <cx:f dir="row">_xlchart.v1.46</cx:f>
      </cx:numDim>
    </cx:data>
    <cx:data id="12">
      <cx:numDim type="val">
        <cx:f dir="row">_xlchart.v1.47</cx:f>
      </cx:numDim>
    </cx:data>
    <cx:data id="13">
      <cx:numDim type="val">
        <cx:f dir="row">_xlchart.v1.48</cx:f>
      </cx:numDim>
    </cx:data>
    <cx:data id="14">
      <cx:numDim type="val">
        <cx:f dir="row">_xlchart.v1.49</cx:f>
      </cx:numDim>
    </cx:data>
    <cx:data id="15">
      <cx:numDim type="val">
        <cx:f dir="row">_xlchart.v1.50</cx:f>
      </cx:numDim>
    </cx:data>
    <cx:data id="16">
      <cx:numDim type="val">
        <cx:f dir="row">_xlchart.v1.51</cx:f>
      </cx:numDim>
    </cx:data>
    <cx:data id="17">
      <cx:numDim type="val">
        <cx:f dir="row">_xlchart.v1.52</cx:f>
      </cx:numDim>
    </cx:data>
    <cx:data id="18">
      <cx:numDim type="val">
        <cx:f dir="row">_xlchart.v1.53</cx:f>
      </cx:numDim>
    </cx:data>
    <cx:data id="19">
      <cx:numDim type="val">
        <cx:f dir="row">_xlchart.v1.54</cx:f>
      </cx:numDim>
    </cx:data>
    <cx:data id="20">
      <cx:numDim type="val">
        <cx:f dir="row">_xlchart.v1.55</cx:f>
      </cx:numDim>
    </cx:data>
  </cx:chartData>
  <cx:chart>
    <cx:title pos="t" align="ctr" overlay="0">
      <cx:tx>
        <cx:txData>
          <cx:v>Installed PV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>
              <a:solidFill>
                <a:sysClr val="windowText" lastClr="000000"/>
              </a:solidFill>
            </a:defRPr>
          </a:pPr>
          <a:r>
            <a:rPr lang="en-US" sz="1400" b="0" i="0" u="none" strike="noStrike" baseline="0">
              <a:solidFill>
                <a:sysClr val="windowText" lastClr="000000"/>
              </a:solidFill>
              <a:latin typeface="Calibri" panose="020F0502020204030204"/>
            </a:rPr>
            <a:t>Installed PV</a:t>
          </a:r>
        </a:p>
      </cx:txPr>
    </cx:title>
    <cx:plotArea>
      <cx:plotAreaRegion>
        <cx:series layoutId="boxWhisker" uniqueId="{3CA69D60-2C73-47B6-A926-05039A3DBCE7}">
          <cx:spPr>
            <a:noFill/>
            <a:ln>
              <a:solidFill>
                <a:sysClr val="windowText" lastClr="000000"/>
              </a:solidFill>
            </a:ln>
          </cx:spPr>
          <cx:dataId val="0"/>
          <cx:layoutPr>
            <cx:visibility meanLine="0" meanMarker="0" nonoutliers="0" outliers="0"/>
            <cx:statistics quartileMethod="exclusive"/>
          </cx:layoutPr>
        </cx:series>
        <cx:series layoutId="boxWhisker" uniqueId="{A617DEFE-C8E1-4441-B58C-CAB32E398587}">
          <cx:spPr>
            <a:noFill/>
            <a:ln>
              <a:solidFill>
                <a:sysClr val="windowText" lastClr="000000"/>
              </a:solidFill>
            </a:ln>
          </cx:spPr>
          <cx:dataId val="1"/>
          <cx:layoutPr>
            <cx:visibility meanLine="0" meanMarker="0" nonoutliers="0" outliers="0"/>
            <cx:statistics quartileMethod="exclusive"/>
          </cx:layoutPr>
        </cx:series>
        <cx:series layoutId="boxWhisker" uniqueId="{2C5BCFBA-E868-45F6-8B90-566DA788D003}">
          <cx:spPr>
            <a:noFill/>
            <a:ln>
              <a:solidFill>
                <a:sysClr val="windowText" lastClr="000000"/>
              </a:solidFill>
            </a:ln>
          </cx:spPr>
          <cx:dataId val="2"/>
          <cx:layoutPr>
            <cx:visibility meanMarker="0" nonoutliers="0" outliers="0"/>
            <cx:statistics quartileMethod="exclusive"/>
          </cx:layoutPr>
        </cx:series>
        <cx:series layoutId="boxWhisker" uniqueId="{6142664C-30FA-4DD1-A5C3-A42A62C4BEF2}">
          <cx:spPr>
            <a:noFill/>
            <a:ln>
              <a:solidFill>
                <a:sysClr val="windowText" lastClr="000000"/>
              </a:solidFill>
            </a:ln>
          </cx:spPr>
          <cx:dataId val="3"/>
          <cx:layoutPr>
            <cx:visibility meanMarker="0" nonoutliers="0" outliers="0"/>
            <cx:statistics quartileMethod="exclusive"/>
          </cx:layoutPr>
        </cx:series>
        <cx:series layoutId="boxWhisker" uniqueId="{B495AAC7-3AE3-4473-9439-D29CA3818120}">
          <cx:spPr>
            <a:noFill/>
            <a:ln>
              <a:solidFill>
                <a:sysClr val="windowText" lastClr="000000"/>
              </a:solidFill>
            </a:ln>
          </cx:spPr>
          <cx:dataId val="4"/>
          <cx:layoutPr>
            <cx:visibility meanMarker="0" nonoutliers="0" outliers="0"/>
            <cx:statistics quartileMethod="exclusive"/>
          </cx:layoutPr>
        </cx:series>
        <cx:series layoutId="boxWhisker" uniqueId="{EA6EBD55-D519-44CF-A67E-7A048C099C5E}">
          <cx:spPr>
            <a:noFill/>
            <a:ln>
              <a:solidFill>
                <a:sysClr val="windowText" lastClr="000000"/>
              </a:solidFill>
            </a:ln>
          </cx:spPr>
          <cx:dataId val="5"/>
          <cx:layoutPr>
            <cx:visibility meanMarker="0" nonoutliers="0" outliers="0"/>
            <cx:statistics quartileMethod="exclusive"/>
          </cx:layoutPr>
        </cx:series>
        <cx:series layoutId="boxWhisker" uniqueId="{75A670B8-807C-4A1B-9052-B2E67FED6F57}">
          <cx:spPr>
            <a:noFill/>
            <a:ln>
              <a:solidFill>
                <a:sysClr val="windowText" lastClr="000000"/>
              </a:solidFill>
            </a:ln>
          </cx:spPr>
          <cx:dataId val="6"/>
          <cx:layoutPr>
            <cx:visibility meanMarker="0" nonoutliers="0" outliers="0"/>
            <cx:statistics quartileMethod="exclusive"/>
          </cx:layoutPr>
        </cx:series>
        <cx:series layoutId="boxWhisker" uniqueId="{810FA72E-F2A0-47DA-9F16-35A498A44A0B}">
          <cx:spPr>
            <a:noFill/>
            <a:ln>
              <a:solidFill>
                <a:sysClr val="windowText" lastClr="000000"/>
              </a:solidFill>
            </a:ln>
          </cx:spPr>
          <cx:dataId val="7"/>
          <cx:layoutPr>
            <cx:visibility meanMarker="0" nonoutliers="0" outliers="0"/>
            <cx:statistics quartileMethod="exclusive"/>
          </cx:layoutPr>
        </cx:series>
        <cx:series layoutId="boxWhisker" uniqueId="{9961658F-F754-423F-B073-0B9C465CC8DA}">
          <cx:spPr>
            <a:noFill/>
            <a:ln>
              <a:solidFill>
                <a:sysClr val="windowText" lastClr="000000"/>
              </a:solidFill>
            </a:ln>
          </cx:spPr>
          <cx:dataId val="8"/>
          <cx:layoutPr>
            <cx:visibility meanMarker="0" nonoutliers="0" outliers="0"/>
            <cx:statistics quartileMethod="exclusive"/>
          </cx:layoutPr>
        </cx:series>
        <cx:series layoutId="boxWhisker" uniqueId="{DDDE3BF8-336C-4F53-8702-49D96AA568A8}">
          <cx:spPr>
            <a:noFill/>
            <a:ln>
              <a:solidFill>
                <a:sysClr val="windowText" lastClr="000000"/>
              </a:solidFill>
            </a:ln>
          </cx:spPr>
          <cx:dataId val="9"/>
          <cx:layoutPr>
            <cx:visibility meanMarker="0" nonoutliers="0" outliers="0"/>
            <cx:statistics quartileMethod="exclusive"/>
          </cx:layoutPr>
        </cx:series>
        <cx:series layoutId="boxWhisker" uniqueId="{99B1EE55-0862-4F6D-ADBD-77F486833892}">
          <cx:spPr>
            <a:noFill/>
            <a:ln>
              <a:solidFill>
                <a:sysClr val="windowText" lastClr="000000"/>
              </a:solidFill>
            </a:ln>
          </cx:spPr>
          <cx:dataId val="10"/>
          <cx:layoutPr>
            <cx:visibility meanMarker="0" nonoutliers="0" outliers="0"/>
            <cx:statistics quartileMethod="exclusive"/>
          </cx:layoutPr>
        </cx:series>
        <cx:series layoutId="boxWhisker" uniqueId="{B8122C80-0C7D-4332-8867-A23EBE49945B}">
          <cx:spPr>
            <a:noFill/>
            <a:ln>
              <a:solidFill>
                <a:sysClr val="windowText" lastClr="000000"/>
              </a:solidFill>
            </a:ln>
          </cx:spPr>
          <cx:dataId val="11"/>
          <cx:layoutPr>
            <cx:visibility meanMarker="0" nonoutliers="0" outliers="0"/>
            <cx:statistics quartileMethod="exclusive"/>
          </cx:layoutPr>
        </cx:series>
        <cx:series layoutId="boxWhisker" uniqueId="{682843C8-729A-4E40-8EA7-CB014EADAD2A}">
          <cx:spPr>
            <a:noFill/>
            <a:ln>
              <a:solidFill>
                <a:sysClr val="windowText" lastClr="000000"/>
              </a:solidFill>
            </a:ln>
          </cx:spPr>
          <cx:dataId val="12"/>
          <cx:layoutPr>
            <cx:visibility meanMarker="0" nonoutliers="0" outliers="0"/>
            <cx:statistics quartileMethod="exclusive"/>
          </cx:layoutPr>
        </cx:series>
        <cx:series layoutId="boxWhisker" uniqueId="{4F76736D-DB65-454E-8C87-11F1A4D66CE7}">
          <cx:spPr>
            <a:noFill/>
            <a:ln>
              <a:solidFill>
                <a:sysClr val="windowText" lastClr="000000"/>
              </a:solidFill>
            </a:ln>
          </cx:spPr>
          <cx:dataId val="13"/>
          <cx:layoutPr>
            <cx:visibility meanMarker="0" nonoutliers="0" outliers="0"/>
            <cx:statistics quartileMethod="exclusive"/>
          </cx:layoutPr>
        </cx:series>
        <cx:series layoutId="boxWhisker" uniqueId="{98797B9A-68D5-48A4-9EDA-0301DE1D5439}">
          <cx:spPr>
            <a:noFill/>
            <a:ln>
              <a:solidFill>
                <a:sysClr val="windowText" lastClr="000000"/>
              </a:solidFill>
            </a:ln>
          </cx:spPr>
          <cx:dataId val="14"/>
          <cx:layoutPr>
            <cx:visibility meanMarker="0" nonoutliers="0" outliers="0"/>
            <cx:statistics quartileMethod="exclusive"/>
          </cx:layoutPr>
        </cx:series>
        <cx:series layoutId="boxWhisker" uniqueId="{F7C72F52-3169-40FC-B75E-48C1A6160631}">
          <cx:spPr>
            <a:noFill/>
            <a:ln>
              <a:solidFill>
                <a:sysClr val="windowText" lastClr="000000"/>
              </a:solidFill>
            </a:ln>
          </cx:spPr>
          <cx:dataId val="15"/>
          <cx:layoutPr>
            <cx:visibility meanMarker="0" nonoutliers="0" outliers="0"/>
            <cx:statistics quartileMethod="exclusive"/>
          </cx:layoutPr>
        </cx:series>
        <cx:series layoutId="boxWhisker" uniqueId="{C6BB89B9-4D52-4560-B2ED-73B4381AEBAE}">
          <cx:spPr>
            <a:noFill/>
            <a:ln>
              <a:solidFill>
                <a:sysClr val="windowText" lastClr="000000"/>
              </a:solidFill>
            </a:ln>
          </cx:spPr>
          <cx:dataId val="16"/>
          <cx:layoutPr>
            <cx:visibility meanMarker="0" nonoutliers="0" outliers="0"/>
            <cx:statistics quartileMethod="exclusive"/>
          </cx:layoutPr>
        </cx:series>
        <cx:series layoutId="boxWhisker" uniqueId="{9EF30619-43E5-4091-B272-53CB5C650FB6}">
          <cx:spPr>
            <a:noFill/>
            <a:ln>
              <a:solidFill>
                <a:sysClr val="windowText" lastClr="000000"/>
              </a:solidFill>
            </a:ln>
          </cx:spPr>
          <cx:dataId val="17"/>
          <cx:layoutPr>
            <cx:visibility meanMarker="0" nonoutliers="0" outliers="0"/>
            <cx:statistics quartileMethod="exclusive"/>
          </cx:layoutPr>
        </cx:series>
        <cx:series layoutId="boxWhisker" uniqueId="{6628F6F8-237D-4A7D-AD22-6A7E64D2F843}">
          <cx:spPr>
            <a:noFill/>
            <a:ln>
              <a:solidFill>
                <a:sysClr val="windowText" lastClr="000000"/>
              </a:solidFill>
            </a:ln>
          </cx:spPr>
          <cx:dataId val="18"/>
          <cx:layoutPr>
            <cx:visibility meanMarker="0" nonoutliers="0" outliers="0"/>
            <cx:statistics quartileMethod="exclusive"/>
          </cx:layoutPr>
        </cx:series>
        <cx:series layoutId="boxWhisker" uniqueId="{BF43E740-A80A-4E63-8F36-DCD29B2E7DF6}">
          <cx:spPr>
            <a:noFill/>
            <a:ln>
              <a:solidFill>
                <a:sysClr val="windowText" lastClr="000000"/>
              </a:solidFill>
            </a:ln>
          </cx:spPr>
          <cx:dataId val="19"/>
          <cx:layoutPr>
            <cx:visibility meanMarker="0" nonoutliers="0" outliers="0"/>
            <cx:statistics quartileMethod="exclusive"/>
          </cx:layoutPr>
        </cx:series>
        <cx:series layoutId="boxWhisker" uniqueId="{FD3B5BAD-0C01-46FE-A110-621C583FA507}">
          <cx:spPr>
            <a:noFill/>
            <a:ln>
              <a:solidFill>
                <a:sysClr val="windowText" lastClr="000000"/>
              </a:solidFill>
            </a:ln>
          </cx:spPr>
          <cx:dataId val="20"/>
          <cx:layoutPr>
            <cx:visibility meanMarker="0" nonoutliers="0" outliers="0"/>
            <cx:statistics quartileMethod="exclusive"/>
          </cx:layoutPr>
        </cx:series>
      </cx:plotAreaRegion>
      <cx:axis id="0">
        <cx:catScaling gapWidth="0.00999999978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  <cx:axis id="1">
        <cx:valScaling/>
        <cx:majorGridlines>
          <cx:spPr>
            <a:ln>
              <a:noFill/>
            </a:ln>
          </cx:spPr>
        </cx:majorGridlines>
        <cx:majorTickMarks type="out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</cx:plotArea>
  </cx:chart>
  <cx:spPr>
    <a:ln>
      <a:solidFill>
        <a:schemeClr val="bg1"/>
      </a:solidFill>
    </a:ln>
  </cx:spPr>
</cx:chartSpace>
</file>

<file path=xl/charts/chartEx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 dir="row">_xlchart.v1.77</cx:f>
      </cx:numDim>
    </cx:data>
    <cx:data id="1">
      <cx:numDim type="val">
        <cx:f dir="row">_xlchart.v1.78</cx:f>
      </cx:numDim>
    </cx:data>
    <cx:data id="2">
      <cx:numDim type="val">
        <cx:f dir="row">_xlchart.v1.79</cx:f>
      </cx:numDim>
    </cx:data>
    <cx:data id="3">
      <cx:numDim type="val">
        <cx:f dir="row">_xlchart.v1.80</cx:f>
      </cx:numDim>
    </cx:data>
    <cx:data id="4">
      <cx:numDim type="val">
        <cx:f dir="row">_xlchart.v1.81</cx:f>
      </cx:numDim>
    </cx:data>
    <cx:data id="5">
      <cx:numDim type="val">
        <cx:f dir="row">_xlchart.v1.82</cx:f>
      </cx:numDim>
    </cx:data>
    <cx:data id="6">
      <cx:numDim type="val">
        <cx:f dir="row">_xlchart.v1.83</cx:f>
      </cx:numDim>
    </cx:data>
    <cx:data id="7">
      <cx:numDim type="val">
        <cx:f dir="row">_xlchart.v1.63</cx:f>
      </cx:numDim>
    </cx:data>
    <cx:data id="8">
      <cx:numDim type="val">
        <cx:f dir="row">_xlchart.v1.64</cx:f>
      </cx:numDim>
    </cx:data>
    <cx:data id="9">
      <cx:numDim type="val">
        <cx:f dir="row">_xlchart.v1.65</cx:f>
      </cx:numDim>
    </cx:data>
    <cx:data id="10">
      <cx:numDim type="val">
        <cx:f dir="row">_xlchart.v1.66</cx:f>
      </cx:numDim>
    </cx:data>
    <cx:data id="11">
      <cx:numDim type="val">
        <cx:f dir="row">_xlchart.v1.67</cx:f>
      </cx:numDim>
    </cx:data>
    <cx:data id="12">
      <cx:numDim type="val">
        <cx:f dir="row">_xlchart.v1.68</cx:f>
      </cx:numDim>
    </cx:data>
    <cx:data id="13">
      <cx:numDim type="val">
        <cx:f dir="row">_xlchart.v1.69</cx:f>
      </cx:numDim>
    </cx:data>
    <cx:data id="14">
      <cx:numDim type="val">
        <cx:f dir="row">_xlchart.v1.70</cx:f>
      </cx:numDim>
    </cx:data>
    <cx:data id="15">
      <cx:numDim type="val">
        <cx:f dir="row">_xlchart.v1.71</cx:f>
      </cx:numDim>
    </cx:data>
    <cx:data id="16">
      <cx:numDim type="val">
        <cx:f dir="row">_xlchart.v1.72</cx:f>
      </cx:numDim>
    </cx:data>
    <cx:data id="17">
      <cx:numDim type="val">
        <cx:f dir="row">_xlchart.v1.73</cx:f>
      </cx:numDim>
    </cx:data>
    <cx:data id="18">
      <cx:numDim type="val">
        <cx:f dir="row">_xlchart.v1.74</cx:f>
      </cx:numDim>
    </cx:data>
    <cx:data id="19">
      <cx:numDim type="val">
        <cx:f dir="row">_xlchart.v1.75</cx:f>
      </cx:numDim>
    </cx:data>
    <cx:data id="20">
      <cx:numDim type="val">
        <cx:f dir="row">_xlchart.v1.76</cx:f>
      </cx:numDim>
    </cx:data>
  </cx:chartData>
  <cx:chart>
    <cx:title pos="t" align="ctr" overlay="0">
      <cx:tx>
        <cx:txData>
          <cx:v>Installed Battery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>
              <a:solidFill>
                <a:sysClr val="windowText" lastClr="000000"/>
              </a:solidFill>
            </a:defRPr>
          </a:pPr>
          <a:r>
            <a:rPr lang="en-US" sz="1400" b="0" i="0" u="none" strike="noStrike" baseline="0">
              <a:solidFill>
                <a:sysClr val="windowText" lastClr="000000"/>
              </a:solidFill>
              <a:latin typeface="Calibri" panose="020F0502020204030204"/>
            </a:rPr>
            <a:t>Installed Battery</a:t>
          </a:r>
        </a:p>
      </cx:txPr>
    </cx:title>
    <cx:plotArea>
      <cx:plotAreaRegion>
        <cx:series layoutId="boxWhisker" uniqueId="{3CA69D60-2C73-47B6-A926-05039A3DBCE7}">
          <cx:spPr>
            <a:noFill/>
            <a:ln>
              <a:solidFill>
                <a:sysClr val="windowText" lastClr="000000"/>
              </a:solidFill>
            </a:ln>
          </cx:spPr>
          <cx:dataId val="0"/>
          <cx:layoutPr>
            <cx:visibility meanLine="0" meanMarker="0" nonoutliers="0" outliers="0"/>
            <cx:statistics quartileMethod="exclusive"/>
          </cx:layoutPr>
        </cx:series>
        <cx:series layoutId="boxWhisker" uniqueId="{A617DEFE-C8E1-4441-B58C-CAB32E398587}">
          <cx:spPr>
            <a:noFill/>
            <a:ln>
              <a:solidFill>
                <a:sysClr val="windowText" lastClr="000000"/>
              </a:solidFill>
            </a:ln>
          </cx:spPr>
          <cx:dataId val="1"/>
          <cx:layoutPr>
            <cx:visibility meanLine="0" meanMarker="0" nonoutliers="0" outliers="0"/>
            <cx:statistics quartileMethod="exclusive"/>
          </cx:layoutPr>
        </cx:series>
        <cx:series layoutId="boxWhisker" uniqueId="{2C5BCFBA-E868-45F6-8B90-566DA788D003}">
          <cx:spPr>
            <a:noFill/>
            <a:ln>
              <a:solidFill>
                <a:sysClr val="windowText" lastClr="000000"/>
              </a:solidFill>
            </a:ln>
          </cx:spPr>
          <cx:dataId val="2"/>
          <cx:layoutPr>
            <cx:visibility meanMarker="0" nonoutliers="0" outliers="0"/>
            <cx:statistics quartileMethod="exclusive"/>
          </cx:layoutPr>
        </cx:series>
        <cx:series layoutId="boxWhisker" uniqueId="{6142664C-30FA-4DD1-A5C3-A42A62C4BEF2}">
          <cx:spPr>
            <a:noFill/>
            <a:ln>
              <a:solidFill>
                <a:sysClr val="windowText" lastClr="000000"/>
              </a:solidFill>
            </a:ln>
          </cx:spPr>
          <cx:dataId val="3"/>
          <cx:layoutPr>
            <cx:visibility meanMarker="0" nonoutliers="0" outliers="0"/>
            <cx:statistics quartileMethod="exclusive"/>
          </cx:layoutPr>
        </cx:series>
        <cx:series layoutId="boxWhisker" uniqueId="{B495AAC7-3AE3-4473-9439-D29CA3818120}">
          <cx:spPr>
            <a:noFill/>
            <a:ln>
              <a:solidFill>
                <a:sysClr val="windowText" lastClr="000000"/>
              </a:solidFill>
            </a:ln>
          </cx:spPr>
          <cx:dataId val="4"/>
          <cx:layoutPr>
            <cx:visibility meanMarker="0" nonoutliers="0" outliers="0"/>
            <cx:statistics quartileMethod="exclusive"/>
          </cx:layoutPr>
        </cx:series>
        <cx:series layoutId="boxWhisker" uniqueId="{EA6EBD55-D519-44CF-A67E-7A048C099C5E}">
          <cx:spPr>
            <a:noFill/>
            <a:ln>
              <a:solidFill>
                <a:sysClr val="windowText" lastClr="000000"/>
              </a:solidFill>
            </a:ln>
          </cx:spPr>
          <cx:dataId val="5"/>
          <cx:layoutPr>
            <cx:visibility meanMarker="0" nonoutliers="0" outliers="0"/>
            <cx:statistics quartileMethod="exclusive"/>
          </cx:layoutPr>
        </cx:series>
        <cx:series layoutId="boxWhisker" uniqueId="{75A670B8-807C-4A1B-9052-B2E67FED6F57}">
          <cx:spPr>
            <a:noFill/>
            <a:ln>
              <a:solidFill>
                <a:sysClr val="windowText" lastClr="000000"/>
              </a:solidFill>
            </a:ln>
          </cx:spPr>
          <cx:dataId val="6"/>
          <cx:layoutPr>
            <cx:visibility meanMarker="0" nonoutliers="0" outliers="0"/>
            <cx:statistics quartileMethod="exclusive"/>
          </cx:layoutPr>
        </cx:series>
        <cx:series layoutId="boxWhisker" uniqueId="{810FA72E-F2A0-47DA-9F16-35A498A44A0B}">
          <cx:spPr>
            <a:noFill/>
            <a:ln>
              <a:solidFill>
                <a:sysClr val="windowText" lastClr="000000"/>
              </a:solidFill>
            </a:ln>
          </cx:spPr>
          <cx:dataId val="7"/>
          <cx:layoutPr>
            <cx:visibility meanMarker="0" nonoutliers="0" outliers="0"/>
            <cx:statistics quartileMethod="exclusive"/>
          </cx:layoutPr>
        </cx:series>
        <cx:series layoutId="boxWhisker" uniqueId="{9961658F-F754-423F-B073-0B9C465CC8DA}">
          <cx:spPr>
            <a:noFill/>
            <a:ln>
              <a:solidFill>
                <a:sysClr val="windowText" lastClr="000000"/>
              </a:solidFill>
            </a:ln>
          </cx:spPr>
          <cx:dataId val="8"/>
          <cx:layoutPr>
            <cx:visibility meanMarker="0" nonoutliers="0" outliers="0"/>
            <cx:statistics quartileMethod="exclusive"/>
          </cx:layoutPr>
        </cx:series>
        <cx:series layoutId="boxWhisker" uniqueId="{DDDE3BF8-336C-4F53-8702-49D96AA568A8}">
          <cx:spPr>
            <a:noFill/>
            <a:ln>
              <a:solidFill>
                <a:sysClr val="windowText" lastClr="000000"/>
              </a:solidFill>
            </a:ln>
          </cx:spPr>
          <cx:dataId val="9"/>
          <cx:layoutPr>
            <cx:visibility meanMarker="0" nonoutliers="0" outliers="0"/>
            <cx:statistics quartileMethod="exclusive"/>
          </cx:layoutPr>
        </cx:series>
        <cx:series layoutId="boxWhisker" uniqueId="{99B1EE55-0862-4F6D-ADBD-77F486833892}">
          <cx:spPr>
            <a:noFill/>
            <a:ln>
              <a:solidFill>
                <a:sysClr val="windowText" lastClr="000000"/>
              </a:solidFill>
            </a:ln>
          </cx:spPr>
          <cx:dataId val="10"/>
          <cx:layoutPr>
            <cx:visibility meanMarker="0" nonoutliers="0" outliers="0"/>
            <cx:statistics quartileMethod="exclusive"/>
          </cx:layoutPr>
        </cx:series>
        <cx:series layoutId="boxWhisker" uniqueId="{B8122C80-0C7D-4332-8867-A23EBE49945B}">
          <cx:spPr>
            <a:noFill/>
            <a:ln>
              <a:solidFill>
                <a:sysClr val="windowText" lastClr="000000"/>
              </a:solidFill>
            </a:ln>
          </cx:spPr>
          <cx:dataId val="11"/>
          <cx:layoutPr>
            <cx:visibility meanMarker="0" nonoutliers="0" outliers="0"/>
            <cx:statistics quartileMethod="exclusive"/>
          </cx:layoutPr>
        </cx:series>
        <cx:series layoutId="boxWhisker" uniqueId="{682843C8-729A-4E40-8EA7-CB014EADAD2A}">
          <cx:spPr>
            <a:noFill/>
            <a:ln>
              <a:solidFill>
                <a:sysClr val="windowText" lastClr="000000"/>
              </a:solidFill>
            </a:ln>
          </cx:spPr>
          <cx:dataId val="12"/>
          <cx:layoutPr>
            <cx:visibility meanMarker="0" nonoutliers="0" outliers="0"/>
            <cx:statistics quartileMethod="exclusive"/>
          </cx:layoutPr>
        </cx:series>
        <cx:series layoutId="boxWhisker" uniqueId="{4F76736D-DB65-454E-8C87-11F1A4D66CE7}">
          <cx:spPr>
            <a:noFill/>
            <a:ln>
              <a:solidFill>
                <a:sysClr val="windowText" lastClr="000000"/>
              </a:solidFill>
            </a:ln>
          </cx:spPr>
          <cx:dataId val="13"/>
          <cx:layoutPr>
            <cx:visibility meanMarker="0" nonoutliers="0" outliers="0"/>
            <cx:statistics quartileMethod="exclusive"/>
          </cx:layoutPr>
        </cx:series>
        <cx:series layoutId="boxWhisker" uniqueId="{98797B9A-68D5-48A4-9EDA-0301DE1D5439}">
          <cx:spPr>
            <a:noFill/>
            <a:ln>
              <a:solidFill>
                <a:sysClr val="windowText" lastClr="000000"/>
              </a:solidFill>
            </a:ln>
          </cx:spPr>
          <cx:dataId val="14"/>
          <cx:layoutPr>
            <cx:visibility meanMarker="0" nonoutliers="0" outliers="0"/>
            <cx:statistics quartileMethod="exclusive"/>
          </cx:layoutPr>
        </cx:series>
        <cx:series layoutId="boxWhisker" uniqueId="{F7C72F52-3169-40FC-B75E-48C1A6160631}">
          <cx:spPr>
            <a:noFill/>
            <a:ln>
              <a:solidFill>
                <a:sysClr val="windowText" lastClr="000000"/>
              </a:solidFill>
            </a:ln>
          </cx:spPr>
          <cx:dataId val="15"/>
          <cx:layoutPr>
            <cx:visibility meanMarker="0" nonoutliers="0" outliers="0"/>
            <cx:statistics quartileMethod="exclusive"/>
          </cx:layoutPr>
        </cx:series>
        <cx:series layoutId="boxWhisker" uniqueId="{C6BB89B9-4D52-4560-B2ED-73B4381AEBAE}">
          <cx:spPr>
            <a:noFill/>
            <a:ln>
              <a:solidFill>
                <a:sysClr val="windowText" lastClr="000000"/>
              </a:solidFill>
            </a:ln>
          </cx:spPr>
          <cx:dataId val="16"/>
          <cx:layoutPr>
            <cx:visibility meanMarker="0" nonoutliers="0" outliers="0"/>
            <cx:statistics quartileMethod="exclusive"/>
          </cx:layoutPr>
        </cx:series>
        <cx:series layoutId="boxWhisker" uniqueId="{9EF30619-43E5-4091-B272-53CB5C650FB6}">
          <cx:spPr>
            <a:noFill/>
            <a:ln>
              <a:solidFill>
                <a:sysClr val="windowText" lastClr="000000"/>
              </a:solidFill>
            </a:ln>
          </cx:spPr>
          <cx:dataId val="17"/>
          <cx:layoutPr>
            <cx:visibility meanMarker="0" nonoutliers="0" outliers="0"/>
            <cx:statistics quartileMethod="exclusive"/>
          </cx:layoutPr>
        </cx:series>
        <cx:series layoutId="boxWhisker" uniqueId="{6628F6F8-237D-4A7D-AD22-6A7E64D2F843}">
          <cx:spPr>
            <a:noFill/>
            <a:ln>
              <a:solidFill>
                <a:sysClr val="windowText" lastClr="000000"/>
              </a:solidFill>
            </a:ln>
          </cx:spPr>
          <cx:dataId val="18"/>
          <cx:layoutPr>
            <cx:visibility meanMarker="0" nonoutliers="0" outliers="0"/>
            <cx:statistics quartileMethod="exclusive"/>
          </cx:layoutPr>
        </cx:series>
        <cx:series layoutId="boxWhisker" uniqueId="{BF43E740-A80A-4E63-8F36-DCD29B2E7DF6}">
          <cx:spPr>
            <a:noFill/>
            <a:ln>
              <a:solidFill>
                <a:sysClr val="windowText" lastClr="000000"/>
              </a:solidFill>
            </a:ln>
          </cx:spPr>
          <cx:dataId val="19"/>
          <cx:layoutPr>
            <cx:visibility meanMarker="0" nonoutliers="0" outliers="0"/>
            <cx:statistics quartileMethod="exclusive"/>
          </cx:layoutPr>
        </cx:series>
        <cx:series layoutId="boxWhisker" uniqueId="{FD3B5BAD-0C01-46FE-A110-621C583FA507}">
          <cx:spPr>
            <a:noFill/>
            <a:ln>
              <a:solidFill>
                <a:sysClr val="windowText" lastClr="000000"/>
              </a:solidFill>
            </a:ln>
          </cx:spPr>
          <cx:dataId val="20"/>
          <cx:layoutPr>
            <cx:visibility meanMarker="0" nonoutliers="0" outliers="0"/>
            <cx:statistics quartileMethod="exclusive"/>
          </cx:layoutPr>
        </cx:series>
      </cx:plotAreaRegion>
      <cx:axis id="0">
        <cx:catScaling gapWidth="0.00999999978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  <cx:axis id="1">
        <cx:valScaling/>
        <cx:majorGridlines>
          <cx:spPr>
            <a:ln>
              <a:noFill/>
            </a:ln>
          </cx:spPr>
        </cx:majorGridlines>
        <cx:majorTickMarks type="out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</cx:plotArea>
  </cx:chart>
  <cx:spPr>
    <a:ln>
      <a:solidFill>
        <a:schemeClr val="bg1"/>
      </a:solidFill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microsoft.com/office/2014/relationships/chartEx" Target="../charts/chartEx1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2" Type="http://schemas.microsoft.com/office/2014/relationships/chartEx" Target="../charts/chartEx2.xml"/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2" Type="http://schemas.microsoft.com/office/2014/relationships/chartEx" Target="../charts/chartEx3.xml"/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2" Type="http://schemas.microsoft.com/office/2014/relationships/chartEx" Target="../charts/chartEx4.xml"/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0</xdr:rowOff>
    </xdr:from>
    <xdr:to>
      <xdr:col>15</xdr:col>
      <xdr:colOff>600075</xdr:colOff>
      <xdr:row>12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13</xdr:row>
      <xdr:rowOff>0</xdr:rowOff>
    </xdr:from>
    <xdr:to>
      <xdr:col>16</xdr:col>
      <xdr:colOff>0</xdr:colOff>
      <xdr:row>23</xdr:row>
      <xdr:rowOff>19050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371475</xdr:colOff>
      <xdr:row>3</xdr:row>
      <xdr:rowOff>0</xdr:rowOff>
    </xdr:from>
    <xdr:to>
      <xdr:col>12</xdr:col>
      <xdr:colOff>381000</xdr:colOff>
      <xdr:row>21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B438BEE-B76F-4EB9-A586-22144ECE88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352425</xdr:colOff>
      <xdr:row>24</xdr:row>
      <xdr:rowOff>100012</xdr:rowOff>
    </xdr:from>
    <xdr:to>
      <xdr:col>9</xdr:col>
      <xdr:colOff>381001</xdr:colOff>
      <xdr:row>38</xdr:row>
      <xdr:rowOff>176212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24</xdr:row>
      <xdr:rowOff>0</xdr:rowOff>
    </xdr:from>
    <xdr:to>
      <xdr:col>20</xdr:col>
      <xdr:colOff>9525</xdr:colOff>
      <xdr:row>39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00000000-0008-0000-02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531429" y="4441371"/>
              <a:ext cx="6540953" cy="277585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10</xdr:col>
      <xdr:colOff>95249</xdr:colOff>
      <xdr:row>39</xdr:row>
      <xdr:rowOff>28575</xdr:rowOff>
    </xdr:from>
    <xdr:to>
      <xdr:col>20</xdr:col>
      <xdr:colOff>66675</xdr:colOff>
      <xdr:row>50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352425</xdr:colOff>
      <xdr:row>24</xdr:row>
      <xdr:rowOff>100012</xdr:rowOff>
    </xdr:from>
    <xdr:to>
      <xdr:col>9</xdr:col>
      <xdr:colOff>381001</xdr:colOff>
      <xdr:row>38</xdr:row>
      <xdr:rowOff>176212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24</xdr:row>
      <xdr:rowOff>0</xdr:rowOff>
    </xdr:from>
    <xdr:to>
      <xdr:col>20</xdr:col>
      <xdr:colOff>9525</xdr:colOff>
      <xdr:row>39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00000000-0008-0000-03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531429" y="4441371"/>
              <a:ext cx="6540953" cy="277585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352425</xdr:colOff>
      <xdr:row>24</xdr:row>
      <xdr:rowOff>100012</xdr:rowOff>
    </xdr:from>
    <xdr:to>
      <xdr:col>10</xdr:col>
      <xdr:colOff>381001</xdr:colOff>
      <xdr:row>38</xdr:row>
      <xdr:rowOff>176212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24</xdr:row>
      <xdr:rowOff>0</xdr:rowOff>
    </xdr:from>
    <xdr:to>
      <xdr:col>21</xdr:col>
      <xdr:colOff>9525</xdr:colOff>
      <xdr:row>39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00000000-0008-0000-04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184571" y="5900057"/>
              <a:ext cx="6540954" cy="277585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352425</xdr:colOff>
      <xdr:row>24</xdr:row>
      <xdr:rowOff>100012</xdr:rowOff>
    </xdr:from>
    <xdr:to>
      <xdr:col>10</xdr:col>
      <xdr:colOff>381001</xdr:colOff>
      <xdr:row>38</xdr:row>
      <xdr:rowOff>176212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24</xdr:row>
      <xdr:rowOff>0</xdr:rowOff>
    </xdr:from>
    <xdr:to>
      <xdr:col>21</xdr:col>
      <xdr:colOff>9525</xdr:colOff>
      <xdr:row>39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00000000-0008-0000-05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184571" y="5900057"/>
              <a:ext cx="6540954" cy="277585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14748ece84d1f8af/PhD/Project/Paper%202/Figures%20Zero%20Rebat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enario Parameters"/>
      <sheetName val="Annual Energy Summary (All)"/>
      <sheetName val="Customer Bills (Each)"/>
      <sheetName val="Imported Energy (Each)"/>
      <sheetName val="Exported Energy (Each)"/>
      <sheetName val="Installed PV (Each)"/>
      <sheetName val="Selected Day View"/>
      <sheetName val="Month View"/>
    </sheetNames>
    <sheetDataSet>
      <sheetData sheetId="0" refreshError="1">
        <row r="3">
          <cell r="B3">
            <v>0.27</v>
          </cell>
        </row>
        <row r="4">
          <cell r="B4">
            <v>0.05</v>
          </cell>
        </row>
        <row r="6">
          <cell r="B6">
            <v>7.0000000000000007E-2</v>
          </cell>
        </row>
        <row r="7">
          <cell r="B7">
            <v>0.05</v>
          </cell>
        </row>
        <row r="8">
          <cell r="B8">
            <v>5000</v>
          </cell>
        </row>
        <row r="10">
          <cell r="B10">
            <v>0.95</v>
          </cell>
        </row>
        <row r="11">
          <cell r="B11">
            <v>0.05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86BDF5-E256-461E-BAB4-AA08964C6CFA}">
  <dimension ref="A1:B11"/>
  <sheetViews>
    <sheetView workbookViewId="0">
      <selection activeCell="B6" sqref="B6"/>
    </sheetView>
  </sheetViews>
  <sheetFormatPr defaultRowHeight="14.6" x14ac:dyDescent="0.4"/>
  <cols>
    <col min="1" max="1" width="17.3046875" customWidth="1"/>
  </cols>
  <sheetData>
    <row r="1" spans="1:2" x14ac:dyDescent="0.4">
      <c r="A1" t="s">
        <v>275</v>
      </c>
      <c r="B1">
        <v>21</v>
      </c>
    </row>
    <row r="3" spans="1:2" x14ac:dyDescent="0.4">
      <c r="A3" t="s">
        <v>276</v>
      </c>
      <c r="B3">
        <v>0.27</v>
      </c>
    </row>
    <row r="4" spans="1:2" x14ac:dyDescent="0.4">
      <c r="A4" t="s">
        <v>277</v>
      </c>
      <c r="B4" s="6">
        <v>0.08</v>
      </c>
    </row>
    <row r="6" spans="1:2" x14ac:dyDescent="0.4">
      <c r="A6" t="s">
        <v>278</v>
      </c>
      <c r="B6">
        <f>0.25*import_cost</f>
        <v>6.7500000000000004E-2</v>
      </c>
    </row>
    <row r="7" spans="1:2" x14ac:dyDescent="0.4">
      <c r="A7" t="s">
        <v>279</v>
      </c>
      <c r="B7" s="6">
        <v>0.08</v>
      </c>
    </row>
    <row r="8" spans="1:2" x14ac:dyDescent="0.4">
      <c r="A8" t="s">
        <v>280</v>
      </c>
      <c r="B8">
        <v>5000</v>
      </c>
    </row>
    <row r="10" spans="1:2" x14ac:dyDescent="0.4">
      <c r="A10" t="s">
        <v>281</v>
      </c>
      <c r="B10">
        <v>0.95</v>
      </c>
    </row>
    <row r="11" spans="1:2" x14ac:dyDescent="0.4">
      <c r="A11" t="s">
        <v>282</v>
      </c>
      <c r="B11" s="6">
        <v>0.08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2"/>
  <sheetViews>
    <sheetView topLeftCell="A4" workbookViewId="0">
      <selection activeCell="A22" sqref="A22"/>
    </sheetView>
  </sheetViews>
  <sheetFormatPr defaultRowHeight="14.6" x14ac:dyDescent="0.4"/>
  <sheetData>
    <row r="1" spans="1:8" ht="122.15" x14ac:dyDescent="0.4">
      <c r="A1" s="1" t="s">
        <v>0</v>
      </c>
      <c r="B1" s="1" t="s">
        <v>262</v>
      </c>
      <c r="C1" s="1" t="s">
        <v>263</v>
      </c>
      <c r="D1" s="1" t="s">
        <v>264</v>
      </c>
      <c r="E1" s="1" t="s">
        <v>265</v>
      </c>
      <c r="F1" s="1" t="s">
        <v>266</v>
      </c>
      <c r="G1" s="1" t="s">
        <v>267</v>
      </c>
      <c r="H1" s="2"/>
    </row>
    <row r="2" spans="1:8" x14ac:dyDescent="0.4">
      <c r="A2">
        <v>2018</v>
      </c>
      <c r="B2">
        <v>1466.1483350000001</v>
      </c>
      <c r="C2">
        <v>957.47336735974295</v>
      </c>
      <c r="D2">
        <v>508.674967640256</v>
      </c>
      <c r="E2">
        <v>564.59541139140094</v>
      </c>
      <c r="F2">
        <v>0.77700000000000002</v>
      </c>
      <c r="G2">
        <v>3.0000000000000001E-3</v>
      </c>
    </row>
    <row r="3" spans="1:8" x14ac:dyDescent="0.4">
      <c r="A3">
        <v>2019</v>
      </c>
      <c r="B3">
        <v>1466.1483350000001</v>
      </c>
      <c r="C3">
        <v>947.07734180837303</v>
      </c>
      <c r="D3">
        <v>519.07099319162705</v>
      </c>
      <c r="E3">
        <v>649.28878265076503</v>
      </c>
      <c r="F3">
        <v>0.87050000000000005</v>
      </c>
      <c r="G3">
        <v>8.0000000000000002E-3</v>
      </c>
    </row>
    <row r="4" spans="1:8" x14ac:dyDescent="0.4">
      <c r="A4">
        <v>2020</v>
      </c>
      <c r="B4">
        <v>1466.1483350000001</v>
      </c>
      <c r="C4">
        <v>941.77469439310198</v>
      </c>
      <c r="D4">
        <v>524.37364060689799</v>
      </c>
      <c r="E4">
        <v>670.21829509016698</v>
      </c>
      <c r="F4">
        <v>0.90249999999999997</v>
      </c>
      <c r="G4">
        <v>2.1000000000000001E-2</v>
      </c>
    </row>
    <row r="5" spans="1:8" x14ac:dyDescent="0.4">
      <c r="A5">
        <v>2021</v>
      </c>
      <c r="B5">
        <v>1466.1483350000001</v>
      </c>
      <c r="C5">
        <v>941.43633502224702</v>
      </c>
      <c r="D5">
        <v>524.71199997775295</v>
      </c>
      <c r="E5">
        <v>665.04230384871198</v>
      </c>
      <c r="F5">
        <v>0.90749999999999997</v>
      </c>
      <c r="G5">
        <v>2.5000000000000001E-2</v>
      </c>
    </row>
    <row r="6" spans="1:8" x14ac:dyDescent="0.4">
      <c r="A6">
        <v>2022</v>
      </c>
      <c r="B6">
        <v>1466.1483350000001</v>
      </c>
      <c r="C6">
        <v>940.42160394857603</v>
      </c>
      <c r="D6">
        <v>525.72673105142405</v>
      </c>
      <c r="E6">
        <v>653.95845041943301</v>
      </c>
      <c r="F6">
        <v>0.90749999999999997</v>
      </c>
      <c r="G6">
        <v>3.4000000000000002E-2</v>
      </c>
    </row>
    <row r="7" spans="1:8" x14ac:dyDescent="0.4">
      <c r="A7">
        <v>2023</v>
      </c>
      <c r="B7">
        <v>1466.1483350000001</v>
      </c>
      <c r="C7">
        <v>588.57342905623</v>
      </c>
      <c r="D7">
        <v>877.57490594376998</v>
      </c>
      <c r="E7">
        <v>630.07623448430297</v>
      </c>
      <c r="F7">
        <v>1.1924999999999999</v>
      </c>
      <c r="G7">
        <v>1.486</v>
      </c>
    </row>
    <row r="8" spans="1:8" x14ac:dyDescent="0.4">
      <c r="A8">
        <v>2024</v>
      </c>
      <c r="B8">
        <v>1466.1483350000001</v>
      </c>
      <c r="C8">
        <v>354.07249315066298</v>
      </c>
      <c r="D8">
        <v>1112.0758418493399</v>
      </c>
      <c r="E8">
        <v>753.37138639721002</v>
      </c>
      <c r="F8">
        <v>1.5305</v>
      </c>
      <c r="G8">
        <v>2.524</v>
      </c>
    </row>
    <row r="9" spans="1:8" x14ac:dyDescent="0.4">
      <c r="A9">
        <v>2025</v>
      </c>
      <c r="B9">
        <v>1466.1483350000001</v>
      </c>
      <c r="C9">
        <v>355.17780503535198</v>
      </c>
      <c r="D9">
        <v>1110.97052996465</v>
      </c>
      <c r="E9">
        <v>744.77417187137905</v>
      </c>
      <c r="F9">
        <v>1.5365</v>
      </c>
      <c r="G9">
        <v>2.5830000000000002</v>
      </c>
    </row>
    <row r="10" spans="1:8" x14ac:dyDescent="0.4">
      <c r="A10">
        <v>2026</v>
      </c>
      <c r="B10">
        <v>1466.1483350000001</v>
      </c>
      <c r="C10">
        <v>359.95027759236598</v>
      </c>
      <c r="D10">
        <v>1106.1980574076299</v>
      </c>
      <c r="E10">
        <v>747.82972914364996</v>
      </c>
      <c r="F10">
        <v>1.5465</v>
      </c>
      <c r="G10">
        <v>2.6520000000000001</v>
      </c>
    </row>
    <row r="11" spans="1:8" x14ac:dyDescent="0.4">
      <c r="A11">
        <v>2027</v>
      </c>
      <c r="B11">
        <v>1466.1483350000001</v>
      </c>
      <c r="C11">
        <v>268.44003216545002</v>
      </c>
      <c r="D11">
        <v>1197.7083028345501</v>
      </c>
      <c r="E11">
        <v>904.44687121065101</v>
      </c>
      <c r="F11">
        <v>1.7484999999999999</v>
      </c>
      <c r="G11">
        <v>4.0170000000000003</v>
      </c>
    </row>
    <row r="12" spans="1:8" x14ac:dyDescent="0.4">
      <c r="A12">
        <v>2028</v>
      </c>
      <c r="B12">
        <v>1466.1483350000001</v>
      </c>
      <c r="C12">
        <v>188.63883819667601</v>
      </c>
      <c r="D12">
        <v>1277.50949680332</v>
      </c>
      <c r="E12">
        <v>1020.96841068882</v>
      </c>
      <c r="F12">
        <v>1.9330000000000001</v>
      </c>
      <c r="G12">
        <v>5.3970000000000002</v>
      </c>
    </row>
    <row r="13" spans="1:8" x14ac:dyDescent="0.4">
      <c r="A13">
        <v>2029</v>
      </c>
      <c r="B13">
        <v>1466.1483350000001</v>
      </c>
      <c r="C13">
        <v>161.95417627386701</v>
      </c>
      <c r="D13">
        <v>1304.1941587261299</v>
      </c>
      <c r="E13">
        <v>1060.4791264492201</v>
      </c>
      <c r="F13">
        <v>2.0139999999999998</v>
      </c>
      <c r="G13">
        <v>5.99</v>
      </c>
    </row>
    <row r="14" spans="1:8" x14ac:dyDescent="0.4">
      <c r="A14">
        <v>2030</v>
      </c>
      <c r="B14">
        <v>1466.1483350000001</v>
      </c>
      <c r="C14">
        <v>157.55425394040901</v>
      </c>
      <c r="D14">
        <v>1308.5940810595901</v>
      </c>
      <c r="E14">
        <v>1100.7850808928099</v>
      </c>
      <c r="F14">
        <v>2.0590000000000002</v>
      </c>
      <c r="G14">
        <v>6.3150000000000004</v>
      </c>
    </row>
    <row r="15" spans="1:8" x14ac:dyDescent="0.4">
      <c r="A15">
        <v>2031</v>
      </c>
      <c r="B15">
        <v>1466.1483350000001</v>
      </c>
      <c r="C15">
        <v>116.869207367293</v>
      </c>
      <c r="D15">
        <v>1349.27912763271</v>
      </c>
      <c r="E15">
        <v>1392.85427757925</v>
      </c>
      <c r="F15">
        <v>2.3405</v>
      </c>
      <c r="G15">
        <v>8.2590000000000003</v>
      </c>
    </row>
    <row r="16" spans="1:8" x14ac:dyDescent="0.4">
      <c r="A16">
        <v>2032</v>
      </c>
      <c r="B16">
        <v>1466.1483350000001</v>
      </c>
      <c r="C16">
        <v>90.329301971071104</v>
      </c>
      <c r="D16">
        <v>1375.8190330289301</v>
      </c>
      <c r="E16">
        <v>1570.2831416669401</v>
      </c>
      <c r="F16">
        <v>2.5249999999999999</v>
      </c>
      <c r="G16">
        <v>9.9420000000000002</v>
      </c>
    </row>
    <row r="17" spans="1:7" x14ac:dyDescent="0.4">
      <c r="A17">
        <v>2033</v>
      </c>
      <c r="B17">
        <v>1466.1483350000001</v>
      </c>
      <c r="C17">
        <v>83.407759307082401</v>
      </c>
      <c r="D17">
        <v>1382.7405756929199</v>
      </c>
      <c r="E17">
        <v>1687.19326866089</v>
      </c>
      <c r="F17">
        <v>2.6555</v>
      </c>
      <c r="G17">
        <v>9.6280000000000001</v>
      </c>
    </row>
    <row r="18" spans="1:7" x14ac:dyDescent="0.4">
      <c r="A18">
        <v>2034</v>
      </c>
      <c r="B18">
        <v>1466.1483350000001</v>
      </c>
      <c r="C18">
        <v>78.662589558368495</v>
      </c>
      <c r="D18">
        <v>1387.4857454416299</v>
      </c>
      <c r="E18">
        <v>1815.2742793668499</v>
      </c>
      <c r="F18">
        <v>2.7814999999999999</v>
      </c>
      <c r="G18">
        <v>9.6760000000000002</v>
      </c>
    </row>
    <row r="19" spans="1:7" x14ac:dyDescent="0.4">
      <c r="A19">
        <v>2035</v>
      </c>
      <c r="B19">
        <v>1466.1483350000001</v>
      </c>
      <c r="C19">
        <v>59.798634990768598</v>
      </c>
      <c r="D19">
        <v>1406.34970000923</v>
      </c>
      <c r="E19">
        <v>2165.0231167705401</v>
      </c>
      <c r="F19">
        <v>3.0779999999999998</v>
      </c>
      <c r="G19">
        <v>11.379</v>
      </c>
    </row>
    <row r="20" spans="1:7" x14ac:dyDescent="0.4">
      <c r="A20">
        <v>2036</v>
      </c>
      <c r="B20">
        <v>1466.1483350000001</v>
      </c>
      <c r="C20">
        <v>35.822898761005497</v>
      </c>
      <c r="D20">
        <v>1430.3254362389901</v>
      </c>
      <c r="E20">
        <v>2700.6704021021301</v>
      </c>
      <c r="F20">
        <v>3.5205000000000002</v>
      </c>
      <c r="G20">
        <v>13.769</v>
      </c>
    </row>
    <row r="21" spans="1:7" x14ac:dyDescent="0.4">
      <c r="A21">
        <v>2037</v>
      </c>
      <c r="B21">
        <v>1466.1483350000001</v>
      </c>
      <c r="C21">
        <v>24.139295104659801</v>
      </c>
      <c r="D21">
        <v>1442.00903989534</v>
      </c>
      <c r="E21">
        <v>3031.38806781311</v>
      </c>
      <c r="F21">
        <v>3.8344999999999998</v>
      </c>
      <c r="G21">
        <v>14.417</v>
      </c>
    </row>
    <row r="22" spans="1:7" x14ac:dyDescent="0.4">
      <c r="A22">
        <v>2038</v>
      </c>
      <c r="B22">
        <v>1466.1483350000001</v>
      </c>
      <c r="C22">
        <v>19.458468396637301</v>
      </c>
      <c r="D22">
        <v>1446.6898666033601</v>
      </c>
      <c r="E22">
        <v>3246.08870279351</v>
      </c>
      <c r="F22">
        <v>4.0309999999999997</v>
      </c>
      <c r="G22">
        <v>14.71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C191"/>
  <sheetViews>
    <sheetView topLeftCell="A166" zoomScaleNormal="100" workbookViewId="0">
      <selection activeCell="A171" sqref="A171"/>
    </sheetView>
  </sheetViews>
  <sheetFormatPr defaultRowHeight="14.6" x14ac:dyDescent="0.4"/>
  <cols>
    <col min="1" max="1" width="23.15234375" customWidth="1"/>
    <col min="3" max="230" width="10.53515625" bestFit="1" customWidth="1"/>
    <col min="231" max="231" width="9.3046875" bestFit="1" customWidth="1"/>
    <col min="232" max="263" width="10.53515625" bestFit="1" customWidth="1"/>
  </cols>
  <sheetData>
    <row r="1" spans="1:263" ht="35.6" x14ac:dyDescent="0.9">
      <c r="A1" s="7"/>
      <c r="B1" s="3" t="s">
        <v>287</v>
      </c>
    </row>
    <row r="2" spans="1:263" x14ac:dyDescent="0.4">
      <c r="A2" t="s">
        <v>269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6</v>
      </c>
      <c r="I2" t="s">
        <v>7</v>
      </c>
      <c r="J2" t="s">
        <v>8</v>
      </c>
      <c r="K2" t="s">
        <v>9</v>
      </c>
      <c r="L2" t="s">
        <v>10</v>
      </c>
      <c r="M2" t="s">
        <v>11</v>
      </c>
      <c r="N2" t="s">
        <v>12</v>
      </c>
      <c r="O2" t="s">
        <v>13</v>
      </c>
      <c r="P2" t="s">
        <v>14</v>
      </c>
      <c r="Q2" t="s">
        <v>15</v>
      </c>
      <c r="R2" t="s">
        <v>16</v>
      </c>
      <c r="S2" t="s">
        <v>17</v>
      </c>
      <c r="T2" t="s">
        <v>18</v>
      </c>
      <c r="U2" t="s">
        <v>19</v>
      </c>
      <c r="V2" t="s">
        <v>20</v>
      </c>
      <c r="W2" t="s">
        <v>21</v>
      </c>
      <c r="X2" t="s">
        <v>22</v>
      </c>
      <c r="Y2" t="s">
        <v>23</v>
      </c>
      <c r="Z2" t="s">
        <v>24</v>
      </c>
      <c r="AA2" t="s">
        <v>25</v>
      </c>
      <c r="AB2" t="s">
        <v>26</v>
      </c>
      <c r="AC2" t="s">
        <v>27</v>
      </c>
      <c r="AD2" t="s">
        <v>28</v>
      </c>
      <c r="AE2" t="s">
        <v>29</v>
      </c>
      <c r="AF2" t="s">
        <v>30</v>
      </c>
      <c r="AG2" t="s">
        <v>31</v>
      </c>
      <c r="AH2" t="s">
        <v>32</v>
      </c>
      <c r="AI2" t="s">
        <v>33</v>
      </c>
      <c r="AJ2" t="s">
        <v>34</v>
      </c>
      <c r="AK2" t="s">
        <v>35</v>
      </c>
      <c r="AL2" t="s">
        <v>36</v>
      </c>
      <c r="AM2" t="s">
        <v>37</v>
      </c>
      <c r="AN2" t="s">
        <v>38</v>
      </c>
      <c r="AO2" t="s">
        <v>39</v>
      </c>
      <c r="AP2" t="s">
        <v>40</v>
      </c>
      <c r="AQ2" t="s">
        <v>41</v>
      </c>
      <c r="AR2" t="s">
        <v>42</v>
      </c>
      <c r="AS2" t="s">
        <v>43</v>
      </c>
      <c r="AT2" t="s">
        <v>44</v>
      </c>
      <c r="AU2" t="s">
        <v>45</v>
      </c>
      <c r="AV2" t="s">
        <v>46</v>
      </c>
      <c r="AW2" t="s">
        <v>47</v>
      </c>
      <c r="AX2" t="s">
        <v>48</v>
      </c>
      <c r="AY2" t="s">
        <v>49</v>
      </c>
      <c r="AZ2" t="s">
        <v>50</v>
      </c>
      <c r="BA2" t="s">
        <v>51</v>
      </c>
      <c r="BB2" t="s">
        <v>52</v>
      </c>
      <c r="BC2" t="s">
        <v>53</v>
      </c>
      <c r="BD2" t="s">
        <v>54</v>
      </c>
      <c r="BE2" t="s">
        <v>55</v>
      </c>
      <c r="BF2" t="s">
        <v>56</v>
      </c>
      <c r="BG2" t="s">
        <v>57</v>
      </c>
      <c r="BH2" t="s">
        <v>58</v>
      </c>
      <c r="BI2" t="s">
        <v>59</v>
      </c>
      <c r="BJ2" t="s">
        <v>60</v>
      </c>
      <c r="BK2" t="s">
        <v>61</v>
      </c>
      <c r="BL2" t="s">
        <v>62</v>
      </c>
      <c r="BM2" t="s">
        <v>63</v>
      </c>
      <c r="BN2" t="s">
        <v>64</v>
      </c>
      <c r="BO2" t="s">
        <v>65</v>
      </c>
      <c r="BP2" t="s">
        <v>66</v>
      </c>
      <c r="BQ2" t="s">
        <v>67</v>
      </c>
      <c r="BR2" t="s">
        <v>68</v>
      </c>
      <c r="BS2" t="s">
        <v>69</v>
      </c>
      <c r="BT2" t="s">
        <v>70</v>
      </c>
      <c r="BU2" t="s">
        <v>71</v>
      </c>
      <c r="BV2" t="s">
        <v>72</v>
      </c>
      <c r="BW2" t="s">
        <v>73</v>
      </c>
      <c r="BX2" t="s">
        <v>74</v>
      </c>
      <c r="BY2" t="s">
        <v>75</v>
      </c>
      <c r="BZ2" t="s">
        <v>76</v>
      </c>
      <c r="CA2" t="s">
        <v>77</v>
      </c>
      <c r="CB2" t="s">
        <v>78</v>
      </c>
      <c r="CC2" t="s">
        <v>79</v>
      </c>
      <c r="CD2" t="s">
        <v>80</v>
      </c>
      <c r="CE2" t="s">
        <v>81</v>
      </c>
      <c r="CF2" t="s">
        <v>82</v>
      </c>
      <c r="CG2" t="s">
        <v>83</v>
      </c>
      <c r="CH2" t="s">
        <v>84</v>
      </c>
      <c r="CI2" t="s">
        <v>85</v>
      </c>
      <c r="CJ2" t="s">
        <v>86</v>
      </c>
      <c r="CK2" t="s">
        <v>87</v>
      </c>
      <c r="CL2" t="s">
        <v>88</v>
      </c>
      <c r="CM2" t="s">
        <v>89</v>
      </c>
      <c r="CN2" t="s">
        <v>90</v>
      </c>
      <c r="CO2" t="s">
        <v>91</v>
      </c>
      <c r="CP2" t="s">
        <v>92</v>
      </c>
      <c r="CQ2" t="s">
        <v>93</v>
      </c>
      <c r="CR2" t="s">
        <v>94</v>
      </c>
      <c r="CS2" t="s">
        <v>95</v>
      </c>
      <c r="CT2" t="s">
        <v>96</v>
      </c>
      <c r="CU2" t="s">
        <v>97</v>
      </c>
      <c r="CV2" t="s">
        <v>98</v>
      </c>
      <c r="CW2" t="s">
        <v>99</v>
      </c>
      <c r="CX2" t="s">
        <v>100</v>
      </c>
      <c r="CY2" t="s">
        <v>101</v>
      </c>
      <c r="CZ2" t="s">
        <v>102</v>
      </c>
      <c r="DA2" t="s">
        <v>103</v>
      </c>
      <c r="DB2" t="s">
        <v>104</v>
      </c>
      <c r="DC2" t="s">
        <v>105</v>
      </c>
      <c r="DD2" t="s">
        <v>106</v>
      </c>
      <c r="DE2" t="s">
        <v>107</v>
      </c>
      <c r="DF2" t="s">
        <v>108</v>
      </c>
      <c r="DG2" t="s">
        <v>109</v>
      </c>
      <c r="DH2" t="s">
        <v>110</v>
      </c>
      <c r="DI2" t="s">
        <v>111</v>
      </c>
      <c r="DJ2" t="s">
        <v>112</v>
      </c>
      <c r="DK2" t="s">
        <v>113</v>
      </c>
      <c r="DL2" t="s">
        <v>114</v>
      </c>
      <c r="DM2" t="s">
        <v>115</v>
      </c>
      <c r="DN2" t="s">
        <v>116</v>
      </c>
      <c r="DO2" t="s">
        <v>117</v>
      </c>
      <c r="DP2" t="s">
        <v>118</v>
      </c>
      <c r="DQ2" t="s">
        <v>119</v>
      </c>
      <c r="DR2" t="s">
        <v>120</v>
      </c>
      <c r="DS2" t="s">
        <v>121</v>
      </c>
      <c r="DT2" t="s">
        <v>122</v>
      </c>
      <c r="DU2" t="s">
        <v>123</v>
      </c>
      <c r="DV2" t="s">
        <v>124</v>
      </c>
      <c r="DW2" t="s">
        <v>125</v>
      </c>
      <c r="DX2" t="s">
        <v>126</v>
      </c>
      <c r="DY2" t="s">
        <v>127</v>
      </c>
      <c r="DZ2" t="s">
        <v>128</v>
      </c>
      <c r="EA2" t="s">
        <v>129</v>
      </c>
      <c r="EB2" t="s">
        <v>130</v>
      </c>
      <c r="EC2" t="s">
        <v>131</v>
      </c>
      <c r="ED2" t="s">
        <v>132</v>
      </c>
      <c r="EE2" t="s">
        <v>133</v>
      </c>
      <c r="EF2" t="s">
        <v>134</v>
      </c>
      <c r="EG2" t="s">
        <v>135</v>
      </c>
      <c r="EH2" t="s">
        <v>136</v>
      </c>
      <c r="EI2" t="s">
        <v>137</v>
      </c>
      <c r="EJ2" t="s">
        <v>138</v>
      </c>
      <c r="EK2" t="s">
        <v>139</v>
      </c>
      <c r="EL2" t="s">
        <v>140</v>
      </c>
      <c r="EM2" t="s">
        <v>141</v>
      </c>
      <c r="EN2" t="s">
        <v>142</v>
      </c>
      <c r="EO2" t="s">
        <v>143</v>
      </c>
      <c r="EP2" t="s">
        <v>144</v>
      </c>
      <c r="EQ2" t="s">
        <v>145</v>
      </c>
      <c r="ER2" t="s">
        <v>146</v>
      </c>
      <c r="ES2" t="s">
        <v>147</v>
      </c>
      <c r="ET2" t="s">
        <v>148</v>
      </c>
      <c r="EU2" t="s">
        <v>149</v>
      </c>
      <c r="EV2" t="s">
        <v>150</v>
      </c>
      <c r="EW2" t="s">
        <v>151</v>
      </c>
      <c r="EX2" t="s">
        <v>152</v>
      </c>
      <c r="EY2" t="s">
        <v>153</v>
      </c>
      <c r="EZ2" t="s">
        <v>154</v>
      </c>
      <c r="FA2" t="s">
        <v>155</v>
      </c>
      <c r="FB2" t="s">
        <v>156</v>
      </c>
      <c r="FC2" t="s">
        <v>157</v>
      </c>
      <c r="FD2" t="s">
        <v>158</v>
      </c>
      <c r="FE2" t="s">
        <v>159</v>
      </c>
      <c r="FF2" t="s">
        <v>160</v>
      </c>
      <c r="FG2" t="s">
        <v>161</v>
      </c>
      <c r="FH2" t="s">
        <v>162</v>
      </c>
      <c r="FI2" t="s">
        <v>163</v>
      </c>
      <c r="FJ2" t="s">
        <v>164</v>
      </c>
      <c r="FK2" t="s">
        <v>165</v>
      </c>
      <c r="FL2" t="s">
        <v>166</v>
      </c>
      <c r="FM2" t="s">
        <v>167</v>
      </c>
      <c r="FN2" t="s">
        <v>168</v>
      </c>
      <c r="FO2" t="s">
        <v>169</v>
      </c>
      <c r="FP2" t="s">
        <v>170</v>
      </c>
      <c r="FQ2" t="s">
        <v>171</v>
      </c>
      <c r="FR2" t="s">
        <v>172</v>
      </c>
      <c r="FS2" t="s">
        <v>173</v>
      </c>
      <c r="FT2" t="s">
        <v>174</v>
      </c>
      <c r="FU2" t="s">
        <v>175</v>
      </c>
      <c r="FV2" t="s">
        <v>176</v>
      </c>
      <c r="FW2" t="s">
        <v>177</v>
      </c>
      <c r="FX2" t="s">
        <v>178</v>
      </c>
      <c r="FY2" t="s">
        <v>179</v>
      </c>
      <c r="FZ2" t="s">
        <v>180</v>
      </c>
      <c r="GA2" t="s">
        <v>181</v>
      </c>
      <c r="GB2" t="s">
        <v>182</v>
      </c>
      <c r="GC2" t="s">
        <v>183</v>
      </c>
      <c r="GD2" t="s">
        <v>184</v>
      </c>
      <c r="GE2" t="s">
        <v>185</v>
      </c>
      <c r="GF2" t="s">
        <v>186</v>
      </c>
      <c r="GG2" t="s">
        <v>187</v>
      </c>
      <c r="GH2" t="s">
        <v>188</v>
      </c>
      <c r="GI2" t="s">
        <v>189</v>
      </c>
      <c r="GJ2" t="s">
        <v>190</v>
      </c>
      <c r="GK2" t="s">
        <v>191</v>
      </c>
      <c r="GL2" t="s">
        <v>192</v>
      </c>
      <c r="GM2" t="s">
        <v>193</v>
      </c>
      <c r="GN2" t="s">
        <v>194</v>
      </c>
      <c r="GO2" t="s">
        <v>195</v>
      </c>
      <c r="GP2" t="s">
        <v>196</v>
      </c>
      <c r="GQ2" t="s">
        <v>197</v>
      </c>
      <c r="GR2" t="s">
        <v>198</v>
      </c>
      <c r="GS2" t="s">
        <v>199</v>
      </c>
      <c r="GT2" t="s">
        <v>200</v>
      </c>
      <c r="GU2" t="s">
        <v>201</v>
      </c>
      <c r="GV2" t="s">
        <v>202</v>
      </c>
      <c r="GW2" t="s">
        <v>203</v>
      </c>
      <c r="GX2" t="s">
        <v>204</v>
      </c>
      <c r="GY2" t="s">
        <v>205</v>
      </c>
      <c r="GZ2" t="s">
        <v>206</v>
      </c>
      <c r="HA2" t="s">
        <v>207</v>
      </c>
      <c r="HB2" t="s">
        <v>208</v>
      </c>
      <c r="HC2" t="s">
        <v>209</v>
      </c>
      <c r="HD2" t="s">
        <v>210</v>
      </c>
      <c r="HE2" t="s">
        <v>211</v>
      </c>
      <c r="HF2" t="s">
        <v>212</v>
      </c>
      <c r="HG2" t="s">
        <v>213</v>
      </c>
      <c r="HH2" t="s">
        <v>214</v>
      </c>
      <c r="HI2" t="s">
        <v>215</v>
      </c>
      <c r="HJ2" t="s">
        <v>216</v>
      </c>
      <c r="HK2" t="s">
        <v>217</v>
      </c>
      <c r="HL2" t="s">
        <v>218</v>
      </c>
      <c r="HM2" t="s">
        <v>219</v>
      </c>
      <c r="HN2" t="s">
        <v>220</v>
      </c>
      <c r="HO2" t="s">
        <v>221</v>
      </c>
      <c r="HP2" t="s">
        <v>222</v>
      </c>
      <c r="HQ2" t="s">
        <v>223</v>
      </c>
      <c r="HR2" t="s">
        <v>224</v>
      </c>
      <c r="HS2" t="s">
        <v>225</v>
      </c>
      <c r="HT2" t="s">
        <v>226</v>
      </c>
      <c r="HU2" t="s">
        <v>227</v>
      </c>
      <c r="HV2" t="s">
        <v>228</v>
      </c>
      <c r="HW2" t="s">
        <v>229</v>
      </c>
      <c r="HX2" t="s">
        <v>230</v>
      </c>
      <c r="HY2" t="s">
        <v>231</v>
      </c>
      <c r="HZ2" t="s">
        <v>232</v>
      </c>
      <c r="IA2" t="s">
        <v>233</v>
      </c>
      <c r="IB2" t="s">
        <v>234</v>
      </c>
      <c r="IC2" t="s">
        <v>235</v>
      </c>
      <c r="ID2" t="s">
        <v>236</v>
      </c>
      <c r="IE2" t="s">
        <v>237</v>
      </c>
      <c r="IF2" t="s">
        <v>238</v>
      </c>
      <c r="IG2" t="s">
        <v>239</v>
      </c>
      <c r="IH2" t="s">
        <v>240</v>
      </c>
      <c r="II2" t="s">
        <v>241</v>
      </c>
      <c r="IJ2" t="s">
        <v>242</v>
      </c>
      <c r="IK2" t="s">
        <v>243</v>
      </c>
      <c r="IL2" t="s">
        <v>244</v>
      </c>
      <c r="IM2" t="s">
        <v>245</v>
      </c>
      <c r="IN2" t="s">
        <v>246</v>
      </c>
      <c r="IO2" t="s">
        <v>247</v>
      </c>
      <c r="IP2" t="s">
        <v>248</v>
      </c>
      <c r="IQ2" t="s">
        <v>249</v>
      </c>
      <c r="IR2" t="s">
        <v>250</v>
      </c>
      <c r="IS2" t="s">
        <v>251</v>
      </c>
      <c r="IT2" t="s">
        <v>252</v>
      </c>
      <c r="IU2" t="s">
        <v>253</v>
      </c>
      <c r="IV2" t="s">
        <v>254</v>
      </c>
      <c r="IW2" t="s">
        <v>255</v>
      </c>
      <c r="IX2" t="s">
        <v>256</v>
      </c>
      <c r="IY2" t="s">
        <v>257</v>
      </c>
      <c r="IZ2" t="s">
        <v>258</v>
      </c>
      <c r="JA2" t="s">
        <v>259</v>
      </c>
      <c r="JB2" t="s">
        <v>260</v>
      </c>
      <c r="JC2" t="s">
        <v>261</v>
      </c>
    </row>
    <row r="3" spans="1:263" x14ac:dyDescent="0.4">
      <c r="A3" s="4">
        <f>SUM(C3:JC3)</f>
        <v>336546.89125907549</v>
      </c>
      <c r="B3">
        <v>2018</v>
      </c>
      <c r="C3" s="4">
        <f t="shared" ref="C3:BN3" si="0">C27+C147</f>
        <v>607.99697876672508</v>
      </c>
      <c r="D3" s="4">
        <f t="shared" si="0"/>
        <v>894.07585309984165</v>
      </c>
      <c r="E3" s="4">
        <f t="shared" si="0"/>
        <v>1057.0196480335007</v>
      </c>
      <c r="F3" s="4">
        <f t="shared" si="0"/>
        <v>1118.8735900000001</v>
      </c>
      <c r="G3" s="4">
        <f t="shared" si="0"/>
        <v>1141.0200019910837</v>
      </c>
      <c r="H3" s="4">
        <f t="shared" si="0"/>
        <v>1080.8057260914252</v>
      </c>
      <c r="I3" s="4">
        <f t="shared" si="0"/>
        <v>1009.1172585489434</v>
      </c>
      <c r="J3" s="4">
        <f t="shared" si="0"/>
        <v>906.69760000000008</v>
      </c>
      <c r="K3" s="4">
        <f t="shared" si="0"/>
        <v>2256.4546</v>
      </c>
      <c r="L3" s="4">
        <f t="shared" si="0"/>
        <v>1913.213898625027</v>
      </c>
      <c r="M3" s="4">
        <f t="shared" si="0"/>
        <v>971.06223525805535</v>
      </c>
      <c r="N3" s="4">
        <f t="shared" si="0"/>
        <v>606.17858655335158</v>
      </c>
      <c r="O3" s="4">
        <f t="shared" si="0"/>
        <v>1531.6914925226095</v>
      </c>
      <c r="P3" s="4">
        <f t="shared" si="0"/>
        <v>2858.1852399999998</v>
      </c>
      <c r="Q3" s="4">
        <f t="shared" si="0"/>
        <v>518.33878524938325</v>
      </c>
      <c r="R3" s="4">
        <f t="shared" si="0"/>
        <v>1298.1780837252722</v>
      </c>
      <c r="S3" s="4">
        <f t="shared" si="0"/>
        <v>1885.31584</v>
      </c>
      <c r="T3" s="4">
        <f t="shared" si="0"/>
        <v>940.82201945590396</v>
      </c>
      <c r="U3" s="4">
        <f t="shared" si="0"/>
        <v>1171.8506147050052</v>
      </c>
      <c r="V3" s="4">
        <f t="shared" si="0"/>
        <v>971.78596000000005</v>
      </c>
      <c r="W3" s="4">
        <f t="shared" si="0"/>
        <v>1121.8814093205588</v>
      </c>
      <c r="X3" s="4">
        <f t="shared" si="0"/>
        <v>1099.4049306538955</v>
      </c>
      <c r="Y3" s="4">
        <f t="shared" si="0"/>
        <v>1525.5709992672703</v>
      </c>
      <c r="Z3" s="4">
        <f t="shared" si="0"/>
        <v>1055.4386022407186</v>
      </c>
      <c r="AA3" s="4">
        <f t="shared" si="0"/>
        <v>1703.9641622265899</v>
      </c>
      <c r="AB3" s="4">
        <f t="shared" si="0"/>
        <v>959.70184341573167</v>
      </c>
      <c r="AC3" s="4">
        <f t="shared" si="0"/>
        <v>732.53151934230254</v>
      </c>
      <c r="AD3" s="4">
        <f t="shared" si="0"/>
        <v>722.69089646790485</v>
      </c>
      <c r="AE3" s="4">
        <f t="shared" si="0"/>
        <v>641.88715990088099</v>
      </c>
      <c r="AF3" s="4">
        <f t="shared" si="0"/>
        <v>951.35325281436349</v>
      </c>
      <c r="AG3" s="4">
        <f t="shared" si="0"/>
        <v>1529.4338877479224</v>
      </c>
      <c r="AH3" s="4">
        <f t="shared" si="0"/>
        <v>887.74142439546142</v>
      </c>
      <c r="AI3" s="4">
        <f t="shared" si="0"/>
        <v>1175.7384163922998</v>
      </c>
      <c r="AJ3" s="4">
        <f t="shared" si="0"/>
        <v>1261.3147899999999</v>
      </c>
      <c r="AK3" s="4">
        <f t="shared" si="0"/>
        <v>1600.7894577102359</v>
      </c>
      <c r="AL3" s="4">
        <f t="shared" si="0"/>
        <v>971.66967235217635</v>
      </c>
      <c r="AM3" s="4">
        <f t="shared" si="0"/>
        <v>1401.17992</v>
      </c>
      <c r="AN3" s="4">
        <f t="shared" si="0"/>
        <v>768.93876138902328</v>
      </c>
      <c r="AO3" s="4">
        <f t="shared" si="0"/>
        <v>1065.51133</v>
      </c>
      <c r="AP3" s="4">
        <f t="shared" si="0"/>
        <v>1144.6201099424247</v>
      </c>
      <c r="AQ3" s="4">
        <f t="shared" si="0"/>
        <v>1283.0892976077785</v>
      </c>
      <c r="AR3" s="4">
        <f t="shared" si="0"/>
        <v>1111.2967997347716</v>
      </c>
      <c r="AS3" s="4">
        <f t="shared" si="0"/>
        <v>1414.1740146983916</v>
      </c>
      <c r="AT3" s="4">
        <f t="shared" si="0"/>
        <v>1728.5153570309931</v>
      </c>
      <c r="AU3" s="4">
        <f t="shared" si="0"/>
        <v>1894.0463771827219</v>
      </c>
      <c r="AV3" s="4">
        <f t="shared" si="0"/>
        <v>1794.0080093567653</v>
      </c>
      <c r="AW3" s="4">
        <f t="shared" si="0"/>
        <v>980.29639948535282</v>
      </c>
      <c r="AX3" s="4">
        <f t="shared" si="0"/>
        <v>361.3686863349933</v>
      </c>
      <c r="AY3" s="4">
        <f t="shared" si="0"/>
        <v>1696.9797869200008</v>
      </c>
      <c r="AZ3" s="4">
        <f t="shared" si="0"/>
        <v>2123.5778799999998</v>
      </c>
      <c r="BA3" s="4">
        <f t="shared" si="0"/>
        <v>1290.9904900000001</v>
      </c>
      <c r="BB3" s="4">
        <f t="shared" si="0"/>
        <v>1162.4602958856512</v>
      </c>
      <c r="BC3" s="4">
        <f t="shared" si="0"/>
        <v>934.10820848236119</v>
      </c>
      <c r="BD3" s="4">
        <f t="shared" si="0"/>
        <v>1127.8014153470813</v>
      </c>
      <c r="BE3" s="4">
        <f t="shared" si="0"/>
        <v>1547.7730352840581</v>
      </c>
      <c r="BF3" s="4">
        <f t="shared" si="0"/>
        <v>1119.0770334803592</v>
      </c>
      <c r="BG3" s="4">
        <f t="shared" si="0"/>
        <v>1531.474152091585</v>
      </c>
      <c r="BH3" s="4">
        <f t="shared" si="0"/>
        <v>1027.0906289042925</v>
      </c>
      <c r="BI3" s="4">
        <f t="shared" si="0"/>
        <v>1656.39769</v>
      </c>
      <c r="BJ3" s="4">
        <f t="shared" si="0"/>
        <v>898.90861067984076</v>
      </c>
      <c r="BK3" s="4">
        <f t="shared" si="0"/>
        <v>1439.0345211433805</v>
      </c>
      <c r="BL3" s="4">
        <f t="shared" si="0"/>
        <v>1973.6395356624225</v>
      </c>
      <c r="BM3" s="4">
        <f t="shared" si="0"/>
        <v>1429.9983041201838</v>
      </c>
      <c r="BN3" s="4">
        <f t="shared" si="0"/>
        <v>901.88582192755371</v>
      </c>
      <c r="BO3" s="4">
        <f t="shared" ref="BO3:DZ3" si="1">BO27+BO147</f>
        <v>960.74896912492818</v>
      </c>
      <c r="BP3" s="4">
        <f t="shared" si="1"/>
        <v>1273.4964901502922</v>
      </c>
      <c r="BQ3" s="4">
        <f t="shared" si="1"/>
        <v>1145.8538800000001</v>
      </c>
      <c r="BR3" s="4">
        <f t="shared" si="1"/>
        <v>1811.5077062874257</v>
      </c>
      <c r="BS3" s="4">
        <f t="shared" si="1"/>
        <v>1168.6032700000001</v>
      </c>
      <c r="BT3" s="4">
        <f t="shared" si="1"/>
        <v>1477.7386328748776</v>
      </c>
      <c r="BU3" s="4">
        <f t="shared" si="1"/>
        <v>1917.0681100000002</v>
      </c>
      <c r="BV3" s="4">
        <f t="shared" si="1"/>
        <v>896.96672225020052</v>
      </c>
      <c r="BW3" s="4">
        <f t="shared" si="1"/>
        <v>726.90608103405032</v>
      </c>
      <c r="BX3" s="4">
        <f t="shared" si="1"/>
        <v>534.85849304315138</v>
      </c>
      <c r="BY3" s="4">
        <f t="shared" si="1"/>
        <v>1771.7606744654115</v>
      </c>
      <c r="BZ3" s="4">
        <f t="shared" si="1"/>
        <v>816.72288519370682</v>
      </c>
      <c r="CA3" s="4">
        <f t="shared" si="1"/>
        <v>1170.3873542676347</v>
      </c>
      <c r="CB3" s="4">
        <f t="shared" si="1"/>
        <v>1813.091058399229</v>
      </c>
      <c r="CC3" s="4">
        <f t="shared" si="1"/>
        <v>1496.2947664503931</v>
      </c>
      <c r="CD3" s="4">
        <f t="shared" si="1"/>
        <v>2629.2939871467993</v>
      </c>
      <c r="CE3" s="4">
        <f t="shared" si="1"/>
        <v>1681.4382505521507</v>
      </c>
      <c r="CF3" s="4">
        <f t="shared" si="1"/>
        <v>958.16119931592084</v>
      </c>
      <c r="CG3" s="4">
        <f t="shared" si="1"/>
        <v>1501.1847028645618</v>
      </c>
      <c r="CH3" s="4">
        <f t="shared" si="1"/>
        <v>899.64633892769314</v>
      </c>
      <c r="CI3" s="4">
        <f t="shared" si="1"/>
        <v>1465.348391688495</v>
      </c>
      <c r="CJ3" s="4">
        <f t="shared" si="1"/>
        <v>3049.7200408105114</v>
      </c>
      <c r="CK3" s="4">
        <f t="shared" si="1"/>
        <v>1402.7622227275513</v>
      </c>
      <c r="CL3" s="4">
        <f t="shared" si="1"/>
        <v>888.12063041027375</v>
      </c>
      <c r="CM3" s="4">
        <f t="shared" si="1"/>
        <v>1079.5679832779258</v>
      </c>
      <c r="CN3" s="4">
        <f t="shared" si="1"/>
        <v>686.06783409131776</v>
      </c>
      <c r="CO3" s="4">
        <f t="shared" si="1"/>
        <v>2428.0983564886692</v>
      </c>
      <c r="CP3" s="4">
        <f t="shared" si="1"/>
        <v>1061.2184539546897</v>
      </c>
      <c r="CQ3" s="4">
        <f t="shared" si="1"/>
        <v>1221.6145145337168</v>
      </c>
      <c r="CR3" s="4">
        <f t="shared" si="1"/>
        <v>1250.3663008475901</v>
      </c>
      <c r="CS3" s="4">
        <f t="shared" si="1"/>
        <v>1256.7973364220152</v>
      </c>
      <c r="CT3" s="4">
        <f t="shared" si="1"/>
        <v>1670.3793007938991</v>
      </c>
      <c r="CU3" s="4">
        <f t="shared" si="1"/>
        <v>789.79480431833235</v>
      </c>
      <c r="CV3" s="4">
        <f t="shared" si="1"/>
        <v>1079.8435557560269</v>
      </c>
      <c r="CW3" s="4">
        <f t="shared" si="1"/>
        <v>1035.2820403237849</v>
      </c>
      <c r="CX3" s="4">
        <f t="shared" si="1"/>
        <v>905.56685166700379</v>
      </c>
      <c r="CY3" s="4">
        <f t="shared" si="1"/>
        <v>1264.6504504792333</v>
      </c>
      <c r="CZ3" s="4">
        <f t="shared" si="1"/>
        <v>846.09548167409218</v>
      </c>
      <c r="DA3" s="4">
        <f t="shared" si="1"/>
        <v>944.16066722815935</v>
      </c>
      <c r="DB3" s="4">
        <f t="shared" si="1"/>
        <v>1195.5387529606171</v>
      </c>
      <c r="DC3" s="4">
        <f t="shared" si="1"/>
        <v>846.86187284779112</v>
      </c>
      <c r="DD3" s="4">
        <f t="shared" si="1"/>
        <v>729.1227715308205</v>
      </c>
      <c r="DE3" s="4">
        <f t="shared" si="1"/>
        <v>1101.9819134052887</v>
      </c>
      <c r="DF3" s="4">
        <f t="shared" si="1"/>
        <v>1330.3355546958267</v>
      </c>
      <c r="DG3" s="4">
        <f t="shared" si="1"/>
        <v>1025.0425276376018</v>
      </c>
      <c r="DH3" s="4">
        <f t="shared" si="1"/>
        <v>3590.8629100000003</v>
      </c>
      <c r="DI3" s="4">
        <f t="shared" si="1"/>
        <v>999.18106453952589</v>
      </c>
      <c r="DJ3" s="4">
        <f t="shared" si="1"/>
        <v>1198.1597505710533</v>
      </c>
      <c r="DK3" s="4">
        <f t="shared" si="1"/>
        <v>2339.6211449053353</v>
      </c>
      <c r="DL3" s="4">
        <f t="shared" si="1"/>
        <v>1330.69372</v>
      </c>
      <c r="DM3" s="4">
        <f t="shared" si="1"/>
        <v>1181.9552434522338</v>
      </c>
      <c r="DN3" s="4">
        <f t="shared" si="1"/>
        <v>1566.4002279714375</v>
      </c>
      <c r="DO3" s="4">
        <f t="shared" si="1"/>
        <v>791.55934000000002</v>
      </c>
      <c r="DP3" s="4">
        <f t="shared" si="1"/>
        <v>2388.5295003472938</v>
      </c>
      <c r="DQ3" s="4">
        <f t="shared" si="1"/>
        <v>986.91213450293276</v>
      </c>
      <c r="DR3" s="4">
        <f t="shared" si="1"/>
        <v>1239.0447934877686</v>
      </c>
      <c r="DS3" s="4">
        <f t="shared" si="1"/>
        <v>848.13949535628331</v>
      </c>
      <c r="DT3" s="4">
        <f t="shared" si="1"/>
        <v>1761.2365267240421</v>
      </c>
      <c r="DU3" s="4">
        <f t="shared" si="1"/>
        <v>2316.4596086337087</v>
      </c>
      <c r="DV3" s="4">
        <f t="shared" si="1"/>
        <v>1763.9469743312798</v>
      </c>
      <c r="DW3" s="4">
        <f t="shared" si="1"/>
        <v>1377.2322463100304</v>
      </c>
      <c r="DX3" s="4">
        <f t="shared" si="1"/>
        <v>1308.2256663089247</v>
      </c>
      <c r="DY3" s="4">
        <f t="shared" si="1"/>
        <v>3066.5725900000002</v>
      </c>
      <c r="DZ3" s="4">
        <f t="shared" si="1"/>
        <v>793.2080850966255</v>
      </c>
      <c r="EA3" s="4">
        <f t="shared" ref="EA3:GL3" si="2">EA27+EA147</f>
        <v>1198.0787924828574</v>
      </c>
      <c r="EB3" s="4">
        <f t="shared" si="2"/>
        <v>741.4451901326438</v>
      </c>
      <c r="EC3" s="4">
        <f t="shared" si="2"/>
        <v>1252.52746173477</v>
      </c>
      <c r="ED3" s="4">
        <f t="shared" si="2"/>
        <v>1871.1648108691847</v>
      </c>
      <c r="EE3" s="4">
        <f t="shared" si="2"/>
        <v>1460.4121844244075</v>
      </c>
      <c r="EF3" s="4">
        <f t="shared" si="2"/>
        <v>1588.8447855737716</v>
      </c>
      <c r="EG3" s="4">
        <f t="shared" si="2"/>
        <v>1430.8820408362612</v>
      </c>
      <c r="EH3" s="4">
        <f t="shared" si="2"/>
        <v>880.24421691065231</v>
      </c>
      <c r="EI3" s="4">
        <f t="shared" si="2"/>
        <v>748.98865513795818</v>
      </c>
      <c r="EJ3" s="4">
        <f t="shared" si="2"/>
        <v>921.38214702210803</v>
      </c>
      <c r="EK3" s="4">
        <f t="shared" si="2"/>
        <v>1202.5268799999999</v>
      </c>
      <c r="EL3" s="4">
        <f t="shared" si="2"/>
        <v>2832.3319300000003</v>
      </c>
      <c r="EM3" s="4">
        <f t="shared" si="2"/>
        <v>1054.6035640898031</v>
      </c>
      <c r="EN3" s="4">
        <f t="shared" si="2"/>
        <v>741.3885661111857</v>
      </c>
      <c r="EO3" s="4">
        <f t="shared" si="2"/>
        <v>832.47234952280292</v>
      </c>
      <c r="EP3" s="4">
        <f t="shared" si="2"/>
        <v>1099.5599675610788</v>
      </c>
      <c r="EQ3" s="4">
        <f t="shared" si="2"/>
        <v>676.27565623405144</v>
      </c>
      <c r="ER3" s="4">
        <f t="shared" si="2"/>
        <v>975.76772937380429</v>
      </c>
      <c r="ES3" s="4">
        <f t="shared" si="2"/>
        <v>1101.3816915010925</v>
      </c>
      <c r="ET3" s="4">
        <f t="shared" si="2"/>
        <v>1284.9484300000001</v>
      </c>
      <c r="EU3" s="4">
        <f t="shared" si="2"/>
        <v>1520.5086708689732</v>
      </c>
      <c r="EV3" s="4">
        <f t="shared" si="2"/>
        <v>548.98198844441254</v>
      </c>
      <c r="EW3" s="4">
        <f t="shared" si="2"/>
        <v>938.03972062016351</v>
      </c>
      <c r="EX3" s="4">
        <f t="shared" si="2"/>
        <v>875.11707829866691</v>
      </c>
      <c r="EY3" s="4">
        <f t="shared" si="2"/>
        <v>1047.5124796965247</v>
      </c>
      <c r="EZ3" s="4">
        <f t="shared" si="2"/>
        <v>1423.6949500000001</v>
      </c>
      <c r="FA3" s="4">
        <f t="shared" si="2"/>
        <v>1513.7964035794091</v>
      </c>
      <c r="FB3" s="4">
        <f t="shared" si="2"/>
        <v>975.44177583561543</v>
      </c>
      <c r="FC3" s="4">
        <f t="shared" si="2"/>
        <v>1239.9159236714106</v>
      </c>
      <c r="FD3" s="4">
        <f t="shared" si="2"/>
        <v>662.46226683681471</v>
      </c>
      <c r="FE3" s="4">
        <f t="shared" si="2"/>
        <v>1840.4064455127564</v>
      </c>
      <c r="FF3" s="4">
        <f t="shared" si="2"/>
        <v>744.82998292129298</v>
      </c>
      <c r="FG3" s="4">
        <f t="shared" si="2"/>
        <v>1521.3277534759156</v>
      </c>
      <c r="FH3" s="4">
        <f t="shared" si="2"/>
        <v>1149.6464224944593</v>
      </c>
      <c r="FI3" s="4">
        <f t="shared" si="2"/>
        <v>2274.560579269978</v>
      </c>
      <c r="FJ3" s="4">
        <f t="shared" si="2"/>
        <v>1776.3829048275295</v>
      </c>
      <c r="FK3" s="4">
        <f t="shared" si="2"/>
        <v>1331.6865965947059</v>
      </c>
      <c r="FL3" s="4">
        <f t="shared" si="2"/>
        <v>1338.7541572353443</v>
      </c>
      <c r="FM3" s="4">
        <f t="shared" si="2"/>
        <v>1329.7729229132428</v>
      </c>
      <c r="FN3" s="4">
        <f t="shared" si="2"/>
        <v>1583.6767</v>
      </c>
      <c r="FO3" s="4">
        <f t="shared" si="2"/>
        <v>1189.3989336105149</v>
      </c>
      <c r="FP3" s="4">
        <f t="shared" si="2"/>
        <v>1719.3206500000001</v>
      </c>
      <c r="FQ3" s="4">
        <f t="shared" si="2"/>
        <v>1461.4361754625602</v>
      </c>
      <c r="FR3" s="4">
        <f t="shared" si="2"/>
        <v>2136.6876501060528</v>
      </c>
      <c r="FS3" s="4">
        <f t="shared" si="2"/>
        <v>1560.6284512201366</v>
      </c>
      <c r="FT3" s="4">
        <f t="shared" si="2"/>
        <v>590.50811859938267</v>
      </c>
      <c r="FU3" s="4">
        <f t="shared" si="2"/>
        <v>819.53207607708214</v>
      </c>
      <c r="FV3" s="4">
        <f t="shared" si="2"/>
        <v>805.82253676397124</v>
      </c>
      <c r="FW3" s="4">
        <f t="shared" si="2"/>
        <v>1705.5558665688318</v>
      </c>
      <c r="FX3" s="4">
        <f t="shared" si="2"/>
        <v>1546.5835174136987</v>
      </c>
      <c r="FY3" s="4">
        <f t="shared" si="2"/>
        <v>1058.8383348140419</v>
      </c>
      <c r="FZ3" s="4">
        <f t="shared" si="2"/>
        <v>1318.675761846634</v>
      </c>
      <c r="GA3" s="4">
        <f t="shared" si="2"/>
        <v>1081.7131707093974</v>
      </c>
      <c r="GB3" s="4">
        <f t="shared" si="2"/>
        <v>1096.6614013724115</v>
      </c>
      <c r="GC3" s="4">
        <f t="shared" si="2"/>
        <v>1725.9659939776657</v>
      </c>
      <c r="GD3" s="4">
        <f t="shared" si="2"/>
        <v>1071.8828904909208</v>
      </c>
      <c r="GE3" s="4">
        <f t="shared" si="2"/>
        <v>759.57491634512394</v>
      </c>
      <c r="GF3" s="4">
        <f t="shared" si="2"/>
        <v>997.04690381179603</v>
      </c>
      <c r="GG3" s="4">
        <f t="shared" si="2"/>
        <v>1003.6245140242285</v>
      </c>
      <c r="GH3" s="4">
        <f t="shared" si="2"/>
        <v>1181.95898876251</v>
      </c>
      <c r="GI3" s="4">
        <f t="shared" si="2"/>
        <v>972.0949803531031</v>
      </c>
      <c r="GJ3" s="4">
        <f t="shared" si="2"/>
        <v>980.3949100000001</v>
      </c>
      <c r="GK3" s="4">
        <f t="shared" si="2"/>
        <v>1285.9760241892427</v>
      </c>
      <c r="GL3" s="4">
        <f t="shared" si="2"/>
        <v>1437.2154802387759</v>
      </c>
      <c r="GM3" s="4">
        <f t="shared" ref="GM3:JC3" si="3">GM27+GM147</f>
        <v>1395.0952000000002</v>
      </c>
      <c r="GN3" s="4">
        <f t="shared" si="3"/>
        <v>1241.1946600000001</v>
      </c>
      <c r="GO3" s="4">
        <f t="shared" si="3"/>
        <v>1331.4912934237786</v>
      </c>
      <c r="GP3" s="4">
        <f t="shared" si="3"/>
        <v>1118.3798453853556</v>
      </c>
      <c r="GQ3" s="4">
        <f t="shared" si="3"/>
        <v>1081.2688000000001</v>
      </c>
      <c r="GR3" s="4">
        <f t="shared" si="3"/>
        <v>2311.7385711695047</v>
      </c>
      <c r="GS3" s="4">
        <f t="shared" si="3"/>
        <v>1201.5293397017808</v>
      </c>
      <c r="GT3" s="4">
        <f t="shared" si="3"/>
        <v>1886.32132</v>
      </c>
      <c r="GU3" s="4">
        <f t="shared" si="3"/>
        <v>767.15424170245251</v>
      </c>
      <c r="GV3" s="4">
        <f t="shared" si="3"/>
        <v>1165.6249</v>
      </c>
      <c r="GW3" s="4">
        <f t="shared" si="3"/>
        <v>1196.2058739158738</v>
      </c>
      <c r="GX3" s="4">
        <f t="shared" si="3"/>
        <v>1240.02151</v>
      </c>
      <c r="GY3" s="4">
        <f t="shared" si="3"/>
        <v>1023.4314878954829</v>
      </c>
      <c r="GZ3" s="4">
        <f t="shared" si="3"/>
        <v>684.66354891708829</v>
      </c>
      <c r="HA3" s="4">
        <f t="shared" si="3"/>
        <v>1349.3733999999999</v>
      </c>
      <c r="HB3" s="4">
        <f t="shared" si="3"/>
        <v>692.37383344524005</v>
      </c>
      <c r="HC3" s="4">
        <f t="shared" si="3"/>
        <v>1536.1101951208616</v>
      </c>
      <c r="HD3" s="4">
        <f t="shared" si="3"/>
        <v>1324.0362212204227</v>
      </c>
      <c r="HE3" s="4">
        <f t="shared" si="3"/>
        <v>1074.9168847948604</v>
      </c>
      <c r="HF3" s="4">
        <f t="shared" si="3"/>
        <v>658.86438040352505</v>
      </c>
      <c r="HG3" s="4">
        <f t="shared" si="3"/>
        <v>1465.8649813478032</v>
      </c>
      <c r="HH3" s="4">
        <f t="shared" si="3"/>
        <v>1364.9988400000002</v>
      </c>
      <c r="HI3" s="4">
        <f t="shared" si="3"/>
        <v>1865.064710517373</v>
      </c>
      <c r="HJ3" s="4">
        <f t="shared" si="3"/>
        <v>1227.8093279592156</v>
      </c>
      <c r="HK3" s="4">
        <f t="shared" si="3"/>
        <v>2438.2110400000001</v>
      </c>
      <c r="HL3" s="4">
        <f t="shared" si="3"/>
        <v>2184.8330840545859</v>
      </c>
      <c r="HM3" s="4">
        <f t="shared" si="3"/>
        <v>1664.6895738911655</v>
      </c>
      <c r="HN3" s="4">
        <f t="shared" si="3"/>
        <v>2836.6591274760276</v>
      </c>
      <c r="HO3" s="4">
        <f t="shared" si="3"/>
        <v>2024.6262982820679</v>
      </c>
      <c r="HP3" s="4">
        <f t="shared" si="3"/>
        <v>1389.6710916622751</v>
      </c>
      <c r="HQ3" s="4">
        <f t="shared" si="3"/>
        <v>1389.3834066993832</v>
      </c>
      <c r="HR3" s="4">
        <f t="shared" si="3"/>
        <v>1018.89529</v>
      </c>
      <c r="HS3" s="4">
        <f t="shared" si="3"/>
        <v>1377.0141100000001</v>
      </c>
      <c r="HT3" s="4">
        <f t="shared" si="3"/>
        <v>824.47127168060024</v>
      </c>
      <c r="HU3" s="4">
        <f t="shared" si="3"/>
        <v>1268.8920446719339</v>
      </c>
      <c r="HV3" s="4">
        <f t="shared" si="3"/>
        <v>1267.0766871188732</v>
      </c>
      <c r="HW3" s="4">
        <f t="shared" si="3"/>
        <v>488.73086242250361</v>
      </c>
      <c r="HX3" s="4">
        <f t="shared" si="3"/>
        <v>1966.0188588189528</v>
      </c>
      <c r="HY3" s="4">
        <f t="shared" si="3"/>
        <v>1122.2776941428476</v>
      </c>
      <c r="HZ3" s="4">
        <f t="shared" si="3"/>
        <v>1415.4393798576357</v>
      </c>
      <c r="IA3" s="4">
        <f t="shared" si="3"/>
        <v>865.25739414640475</v>
      </c>
      <c r="IB3" s="4">
        <f t="shared" si="3"/>
        <v>1122.4390163775292</v>
      </c>
      <c r="IC3" s="4">
        <f t="shared" si="3"/>
        <v>953.499931680945</v>
      </c>
      <c r="ID3" s="4">
        <f t="shared" si="3"/>
        <v>742.10377739293767</v>
      </c>
      <c r="IE3" s="4">
        <f t="shared" si="3"/>
        <v>1569.5472997971412</v>
      </c>
      <c r="IF3" s="4">
        <f t="shared" si="3"/>
        <v>1821.5382619757193</v>
      </c>
      <c r="IG3" s="4">
        <f t="shared" si="3"/>
        <v>683.76676783872517</v>
      </c>
      <c r="IH3" s="4">
        <f t="shared" si="3"/>
        <v>1109.76406</v>
      </c>
      <c r="II3" s="4">
        <f t="shared" si="3"/>
        <v>1579.0372732619512</v>
      </c>
      <c r="IJ3" s="4">
        <f t="shared" si="3"/>
        <v>1925.3627800000002</v>
      </c>
      <c r="IK3" s="4">
        <f t="shared" si="3"/>
        <v>1645.3985056538766</v>
      </c>
      <c r="IL3" s="4">
        <f t="shared" si="3"/>
        <v>947.76552376024688</v>
      </c>
      <c r="IM3" s="4">
        <f t="shared" si="3"/>
        <v>626.49830699466258</v>
      </c>
      <c r="IN3" s="4">
        <f t="shared" si="3"/>
        <v>907.7595873145217</v>
      </c>
      <c r="IO3" s="4">
        <f t="shared" si="3"/>
        <v>714.08102561764849</v>
      </c>
      <c r="IP3" s="4">
        <f t="shared" si="3"/>
        <v>1226.8693302588531</v>
      </c>
      <c r="IQ3" s="4">
        <f t="shared" si="3"/>
        <v>1395.6101854969691</v>
      </c>
      <c r="IR3" s="4">
        <f t="shared" si="3"/>
        <v>717.83523846712421</v>
      </c>
      <c r="IS3" s="4">
        <f t="shared" si="3"/>
        <v>1755.0884749893628</v>
      </c>
      <c r="IT3" s="4">
        <f t="shared" si="3"/>
        <v>1206.1109343448295</v>
      </c>
      <c r="IU3" s="4">
        <f t="shared" si="3"/>
        <v>1110.0082203622931</v>
      </c>
      <c r="IV3" s="4">
        <f t="shared" si="3"/>
        <v>1125.94948</v>
      </c>
      <c r="IW3" s="4">
        <f t="shared" si="3"/>
        <v>2201.8668211497834</v>
      </c>
      <c r="IX3" s="4">
        <f t="shared" si="3"/>
        <v>1883.5659258829073</v>
      </c>
      <c r="IY3" s="4">
        <f t="shared" si="3"/>
        <v>964.69398753604025</v>
      </c>
      <c r="IZ3" s="4">
        <f t="shared" si="3"/>
        <v>709.5913063793962</v>
      </c>
      <c r="JA3" s="4">
        <f t="shared" si="3"/>
        <v>1012.8583196466614</v>
      </c>
      <c r="JB3" s="4">
        <f t="shared" si="3"/>
        <v>786.33132720257868</v>
      </c>
      <c r="JC3" s="4">
        <f t="shared" si="3"/>
        <v>1775.3798734483919</v>
      </c>
    </row>
    <row r="4" spans="1:263" x14ac:dyDescent="0.4">
      <c r="A4" s="4">
        <f t="shared" ref="A4:A23" si="4">SUM(C4:JC4)</f>
        <v>348505.8248587462</v>
      </c>
      <c r="B4">
        <v>2019</v>
      </c>
      <c r="C4" s="4">
        <f t="shared" ref="C4:BN4" si="5">C28+C148</f>
        <v>658.18785799381703</v>
      </c>
      <c r="D4" s="4">
        <f t="shared" si="5"/>
        <v>967.65322711472265</v>
      </c>
      <c r="E4" s="4">
        <f t="shared" si="5"/>
        <v>1143.5438981149875</v>
      </c>
      <c r="F4" s="4">
        <f t="shared" si="5"/>
        <v>890.02007229605692</v>
      </c>
      <c r="G4" s="4">
        <f t="shared" si="5"/>
        <v>1236.2982341746063</v>
      </c>
      <c r="H4" s="4">
        <f t="shared" si="5"/>
        <v>1169.7841160332669</v>
      </c>
      <c r="I4" s="4">
        <f t="shared" si="5"/>
        <v>1092.8876989238224</v>
      </c>
      <c r="J4" s="4">
        <f t="shared" si="5"/>
        <v>710.80702960968904</v>
      </c>
      <c r="K4" s="4">
        <f t="shared" si="5"/>
        <v>1801.7080848832632</v>
      </c>
      <c r="L4" s="4">
        <f t="shared" si="5"/>
        <v>2071.583546875182</v>
      </c>
      <c r="M4" s="4">
        <f t="shared" si="5"/>
        <v>1051.3149887798029</v>
      </c>
      <c r="N4" s="4">
        <f t="shared" si="5"/>
        <v>657.18513657030007</v>
      </c>
      <c r="O4" s="4">
        <f t="shared" si="5"/>
        <v>1659.959548239867</v>
      </c>
      <c r="P4" s="4">
        <f t="shared" si="5"/>
        <v>2487.7607601405161</v>
      </c>
      <c r="Q4" s="4">
        <f t="shared" si="5"/>
        <v>564.88098890945264</v>
      </c>
      <c r="R4" s="4">
        <f t="shared" si="5"/>
        <v>1408.1212554653559</v>
      </c>
      <c r="S4" s="4">
        <f t="shared" si="5"/>
        <v>1598.704599805621</v>
      </c>
      <c r="T4" s="4">
        <f t="shared" si="5"/>
        <v>1018.2002151616947</v>
      </c>
      <c r="U4" s="4">
        <f t="shared" si="5"/>
        <v>1268.1101962801786</v>
      </c>
      <c r="V4" s="4">
        <f t="shared" si="5"/>
        <v>351.45351699386424</v>
      </c>
      <c r="W4" s="4">
        <f t="shared" si="5"/>
        <v>1214.1326961915054</v>
      </c>
      <c r="X4" s="4">
        <f t="shared" si="5"/>
        <v>1189.9304358276129</v>
      </c>
      <c r="Y4" s="4">
        <f t="shared" si="5"/>
        <v>1653.2421891395375</v>
      </c>
      <c r="Z4" s="4">
        <f t="shared" si="5"/>
        <v>1144.873862554789</v>
      </c>
      <c r="AA4" s="4">
        <f t="shared" si="5"/>
        <v>1845.9096404919392</v>
      </c>
      <c r="AB4" s="4">
        <f t="shared" si="5"/>
        <v>1037.9983039060005</v>
      </c>
      <c r="AC4" s="4">
        <f t="shared" si="5"/>
        <v>795.24874072157854</v>
      </c>
      <c r="AD4" s="4">
        <f t="shared" si="5"/>
        <v>785.64824706015361</v>
      </c>
      <c r="AE4" s="4">
        <f t="shared" si="5"/>
        <v>698.33152332595228</v>
      </c>
      <c r="AF4" s="4">
        <f t="shared" si="5"/>
        <v>1028.9546436296532</v>
      </c>
      <c r="AG4" s="4">
        <f t="shared" si="5"/>
        <v>1655.2673708984555</v>
      </c>
      <c r="AH4" s="4">
        <f t="shared" si="5"/>
        <v>960.77893643382049</v>
      </c>
      <c r="AI4" s="4">
        <f t="shared" si="5"/>
        <v>1271.3352041845019</v>
      </c>
      <c r="AJ4" s="4">
        <f t="shared" si="5"/>
        <v>1023.992795744302</v>
      </c>
      <c r="AK4" s="4">
        <f t="shared" si="5"/>
        <v>1733.5270004414267</v>
      </c>
      <c r="AL4" s="4">
        <f t="shared" si="5"/>
        <v>1054.020936847046</v>
      </c>
      <c r="AM4" s="4">
        <f t="shared" si="5"/>
        <v>1186.2468779855039</v>
      </c>
      <c r="AN4" s="4">
        <f t="shared" si="5"/>
        <v>835.56801395844673</v>
      </c>
      <c r="AO4" s="4">
        <f t="shared" si="5"/>
        <v>598.18549066787114</v>
      </c>
      <c r="AP4" s="4">
        <f t="shared" si="5"/>
        <v>1239.1639868527172</v>
      </c>
      <c r="AQ4" s="4">
        <f t="shared" si="5"/>
        <v>1388.7875963797896</v>
      </c>
      <c r="AR4" s="4">
        <f t="shared" si="5"/>
        <v>1201.7464963544026</v>
      </c>
      <c r="AS4" s="4">
        <f t="shared" si="5"/>
        <v>1530.8622930295837</v>
      </c>
      <c r="AT4" s="4">
        <f t="shared" si="5"/>
        <v>1872.4572514899266</v>
      </c>
      <c r="AU4" s="4">
        <f t="shared" si="5"/>
        <v>2050.1313700783876</v>
      </c>
      <c r="AV4" s="4">
        <f t="shared" si="5"/>
        <v>1945.9567651655857</v>
      </c>
      <c r="AW4" s="4">
        <f t="shared" si="5"/>
        <v>1064.0128973350975</v>
      </c>
      <c r="AX4" s="4">
        <f t="shared" si="5"/>
        <v>396.85173263594424</v>
      </c>
      <c r="AY4" s="4">
        <f t="shared" si="5"/>
        <v>1840.049895031618</v>
      </c>
      <c r="AZ4" s="4">
        <f t="shared" si="5"/>
        <v>1653.9636662006262</v>
      </c>
      <c r="BA4" s="4">
        <f t="shared" si="5"/>
        <v>1048.7951439546619</v>
      </c>
      <c r="BB4" s="4">
        <f t="shared" si="5"/>
        <v>1260.5540032068907</v>
      </c>
      <c r="BC4" s="4">
        <f t="shared" si="5"/>
        <v>1009.9575648238389</v>
      </c>
      <c r="BD4" s="4">
        <f t="shared" si="5"/>
        <v>1223.3680066181714</v>
      </c>
      <c r="BE4" s="4">
        <f t="shared" si="5"/>
        <v>1673.6340075185797</v>
      </c>
      <c r="BF4" s="4">
        <f t="shared" si="5"/>
        <v>1213.6444598490045</v>
      </c>
      <c r="BG4" s="4">
        <f t="shared" si="5"/>
        <v>1658.5631073199322</v>
      </c>
      <c r="BH4" s="4">
        <f t="shared" si="5"/>
        <v>1112.7680908526756</v>
      </c>
      <c r="BI4" s="4">
        <f t="shared" si="5"/>
        <v>1214.3479369468384</v>
      </c>
      <c r="BJ4" s="4">
        <f t="shared" si="5"/>
        <v>973.35566009312095</v>
      </c>
      <c r="BK4" s="4">
        <f t="shared" si="5"/>
        <v>1556.7428012021057</v>
      </c>
      <c r="BL4" s="4">
        <f t="shared" si="5"/>
        <v>2136.7573500592634</v>
      </c>
      <c r="BM4" s="4">
        <f t="shared" si="5"/>
        <v>1545.9399871379744</v>
      </c>
      <c r="BN4" s="4">
        <f t="shared" si="5"/>
        <v>976.62056099377548</v>
      </c>
      <c r="BO4" s="4">
        <f t="shared" ref="BO4:DZ4" si="6">BO28+BO148</f>
        <v>1042.7858818033549</v>
      </c>
      <c r="BP4" s="4">
        <f t="shared" si="6"/>
        <v>1380.6915053624523</v>
      </c>
      <c r="BQ4" s="4">
        <f t="shared" si="6"/>
        <v>1237.5221904</v>
      </c>
      <c r="BR4" s="4">
        <f t="shared" si="6"/>
        <v>1963.4030399842668</v>
      </c>
      <c r="BS4" s="4">
        <f t="shared" si="6"/>
        <v>1262.0915316000001</v>
      </c>
      <c r="BT4" s="4">
        <f t="shared" si="6"/>
        <v>1601.2096102538592</v>
      </c>
      <c r="BU4" s="4">
        <f t="shared" si="6"/>
        <v>1439.2564877373957</v>
      </c>
      <c r="BV4" s="4">
        <f t="shared" si="6"/>
        <v>973.87360850026857</v>
      </c>
      <c r="BW4" s="4">
        <f t="shared" si="6"/>
        <v>787.13289609850381</v>
      </c>
      <c r="BX4" s="4">
        <f t="shared" si="6"/>
        <v>580.70908838328819</v>
      </c>
      <c r="BY4" s="4">
        <f t="shared" si="6"/>
        <v>1917.5902047141908</v>
      </c>
      <c r="BZ4" s="4">
        <f t="shared" si="6"/>
        <v>884.54978834111648</v>
      </c>
      <c r="CA4" s="4">
        <f t="shared" si="6"/>
        <v>1266.4907547385121</v>
      </c>
      <c r="CB4" s="4">
        <f t="shared" si="6"/>
        <v>1961.6695467719601</v>
      </c>
      <c r="CC4" s="4">
        <f t="shared" si="6"/>
        <v>1620.5784033632485</v>
      </c>
      <c r="CD4" s="4">
        <f t="shared" si="6"/>
        <v>2844.9845336586877</v>
      </c>
      <c r="CE4" s="4">
        <f t="shared" si="6"/>
        <v>1819.9272194470013</v>
      </c>
      <c r="CF4" s="4">
        <f t="shared" si="6"/>
        <v>1036.3680351814151</v>
      </c>
      <c r="CG4" s="4">
        <f t="shared" si="6"/>
        <v>1624.361684974122</v>
      </c>
      <c r="CH4" s="4">
        <f t="shared" si="6"/>
        <v>974.16966733777497</v>
      </c>
      <c r="CI4" s="4">
        <f t="shared" si="6"/>
        <v>1587.0660573468251</v>
      </c>
      <c r="CJ4" s="4">
        <f t="shared" si="6"/>
        <v>3299.4210800445026</v>
      </c>
      <c r="CK4" s="4">
        <f t="shared" si="6"/>
        <v>1517.0419235410623</v>
      </c>
      <c r="CL4" s="4">
        <f t="shared" si="6"/>
        <v>964.26747691492187</v>
      </c>
      <c r="CM4" s="4">
        <f t="shared" si="6"/>
        <v>1169.8992389172406</v>
      </c>
      <c r="CN4" s="4">
        <f t="shared" si="6"/>
        <v>746.11845866821591</v>
      </c>
      <c r="CO4" s="4">
        <f t="shared" si="6"/>
        <v>2626.8032257579289</v>
      </c>
      <c r="CP4" s="4">
        <f t="shared" si="6"/>
        <v>1148.6687254473654</v>
      </c>
      <c r="CQ4" s="4">
        <f t="shared" si="6"/>
        <v>1321.4737299124422</v>
      </c>
      <c r="CR4" s="4">
        <f t="shared" si="6"/>
        <v>1353.9366694061064</v>
      </c>
      <c r="CS4" s="4">
        <f t="shared" si="6"/>
        <v>1360.9578191415626</v>
      </c>
      <c r="CT4" s="4">
        <f t="shared" si="6"/>
        <v>1810.6089968674507</v>
      </c>
      <c r="CU4" s="4">
        <f t="shared" si="6"/>
        <v>854.46643029211521</v>
      </c>
      <c r="CV4" s="4">
        <f t="shared" si="6"/>
        <v>1170.328719016069</v>
      </c>
      <c r="CW4" s="4">
        <f t="shared" si="6"/>
        <v>1121.7308589690833</v>
      </c>
      <c r="CX4" s="4">
        <f t="shared" si="6"/>
        <v>980.61857730309657</v>
      </c>
      <c r="CY4" s="4">
        <f t="shared" si="6"/>
        <v>1368.8303475133748</v>
      </c>
      <c r="CZ4" s="4">
        <f t="shared" si="6"/>
        <v>915.84240233224568</v>
      </c>
      <c r="DA4" s="4">
        <f t="shared" si="6"/>
        <v>1024.3030838211794</v>
      </c>
      <c r="DB4" s="4">
        <f t="shared" si="6"/>
        <v>1296.4782817159221</v>
      </c>
      <c r="DC4" s="4">
        <f t="shared" si="6"/>
        <v>917.67017743421934</v>
      </c>
      <c r="DD4" s="4">
        <f t="shared" si="6"/>
        <v>792.64329900511302</v>
      </c>
      <c r="DE4" s="4">
        <f t="shared" si="6"/>
        <v>1194.0203428585535</v>
      </c>
      <c r="DF4" s="4">
        <f t="shared" si="6"/>
        <v>1441.2594603824755</v>
      </c>
      <c r="DG4" s="4">
        <f t="shared" si="6"/>
        <v>1110.0829170647505</v>
      </c>
      <c r="DH4" s="4">
        <f t="shared" si="6"/>
        <v>2944.9492461247819</v>
      </c>
      <c r="DI4" s="4">
        <f t="shared" si="6"/>
        <v>1080.6583424427372</v>
      </c>
      <c r="DJ4" s="4">
        <f t="shared" si="6"/>
        <v>1296.0574746892121</v>
      </c>
      <c r="DK4" s="4">
        <f t="shared" si="6"/>
        <v>2531.9866951871554</v>
      </c>
      <c r="DL4" s="4">
        <f t="shared" si="6"/>
        <v>1147.4763648397932</v>
      </c>
      <c r="DM4" s="4">
        <f t="shared" si="6"/>
        <v>1282.3034409473357</v>
      </c>
      <c r="DN4" s="4">
        <f t="shared" si="6"/>
        <v>1697.2224117490348</v>
      </c>
      <c r="DO4" s="4">
        <f t="shared" si="6"/>
        <v>854.88408720000007</v>
      </c>
      <c r="DP4" s="4">
        <f t="shared" si="6"/>
        <v>2585.9938875597918</v>
      </c>
      <c r="DQ4" s="4">
        <f t="shared" si="6"/>
        <v>1068.4733398456742</v>
      </c>
      <c r="DR4" s="4">
        <f t="shared" si="6"/>
        <v>1343.5418983136483</v>
      </c>
      <c r="DS4" s="4">
        <f t="shared" si="6"/>
        <v>919.52075979775509</v>
      </c>
      <c r="DT4" s="4">
        <f t="shared" si="6"/>
        <v>1907.582733660674</v>
      </c>
      <c r="DU4" s="4">
        <f t="shared" si="6"/>
        <v>2507.4901505424896</v>
      </c>
      <c r="DV4" s="4">
        <f t="shared" si="6"/>
        <v>1908.1365644425578</v>
      </c>
      <c r="DW4" s="4">
        <f t="shared" si="6"/>
        <v>1495.1801020285818</v>
      </c>
      <c r="DX4" s="4">
        <f t="shared" si="6"/>
        <v>1414.9334821382574</v>
      </c>
      <c r="DY4" s="4">
        <f t="shared" si="6"/>
        <v>2360.3386490173407</v>
      </c>
      <c r="DZ4" s="4">
        <f t="shared" si="6"/>
        <v>859.22829926569</v>
      </c>
      <c r="EA4" s="4">
        <f t="shared" ref="EA4:GL4" si="7">EA28+EA148</f>
        <v>1295.931290757487</v>
      </c>
      <c r="EB4" s="4">
        <f t="shared" si="7"/>
        <v>802.25779105331503</v>
      </c>
      <c r="EC4" s="4">
        <f t="shared" si="7"/>
        <v>1360.1937199449017</v>
      </c>
      <c r="ED4" s="4">
        <f t="shared" si="7"/>
        <v>2026.7028418304583</v>
      </c>
      <c r="EE4" s="4">
        <f t="shared" si="7"/>
        <v>1583.0687559495134</v>
      </c>
      <c r="EF4" s="4">
        <f t="shared" si="7"/>
        <v>1720.0237722682627</v>
      </c>
      <c r="EG4" s="4">
        <f t="shared" si="7"/>
        <v>1549.9380874453364</v>
      </c>
      <c r="EH4" s="4">
        <f t="shared" si="7"/>
        <v>952.74468511801592</v>
      </c>
      <c r="EI4" s="4">
        <f t="shared" si="7"/>
        <v>810.88783746071931</v>
      </c>
      <c r="EJ4" s="4">
        <f t="shared" si="7"/>
        <v>997.18797140362449</v>
      </c>
      <c r="EK4" s="4">
        <f t="shared" si="7"/>
        <v>761.51966852760688</v>
      </c>
      <c r="EL4" s="4">
        <f t="shared" si="7"/>
        <v>2179.407555149518</v>
      </c>
      <c r="EM4" s="4">
        <f t="shared" si="7"/>
        <v>1141.9787527084504</v>
      </c>
      <c r="EN4" s="4">
        <f t="shared" si="7"/>
        <v>803.29881632654747</v>
      </c>
      <c r="EO4" s="4">
        <f t="shared" si="7"/>
        <v>901.13654649015768</v>
      </c>
      <c r="EP4" s="4">
        <f t="shared" si="7"/>
        <v>1191.6054074155663</v>
      </c>
      <c r="EQ4" s="4">
        <f t="shared" si="7"/>
        <v>732.40553060677883</v>
      </c>
      <c r="ER4" s="4">
        <f t="shared" si="7"/>
        <v>1056.8523286432298</v>
      </c>
      <c r="ES4" s="4">
        <f t="shared" si="7"/>
        <v>1193.0725291877573</v>
      </c>
      <c r="ET4" s="4">
        <f t="shared" si="7"/>
        <v>1127.649857162284</v>
      </c>
      <c r="EU4" s="4">
        <f t="shared" si="7"/>
        <v>1648.2515071168734</v>
      </c>
      <c r="EV4" s="4">
        <f t="shared" si="7"/>
        <v>597.96556391139507</v>
      </c>
      <c r="EW4" s="4">
        <f t="shared" si="7"/>
        <v>1016.0820097149071</v>
      </c>
      <c r="EX4" s="4">
        <f t="shared" si="7"/>
        <v>947.15097966522944</v>
      </c>
      <c r="EY4" s="4">
        <f t="shared" si="7"/>
        <v>1133.878924129601</v>
      </c>
      <c r="EZ4" s="4">
        <f t="shared" si="7"/>
        <v>1204.7214392293272</v>
      </c>
      <c r="FA4" s="4">
        <f t="shared" si="7"/>
        <v>1640.3598754436264</v>
      </c>
      <c r="FB4" s="4">
        <f t="shared" si="7"/>
        <v>1055.992944743376</v>
      </c>
      <c r="FC4" s="4">
        <f t="shared" si="7"/>
        <v>1341.0541773058401</v>
      </c>
      <c r="FD4" s="4">
        <f t="shared" si="7"/>
        <v>719.01058448320214</v>
      </c>
      <c r="FE4" s="4">
        <f t="shared" si="7"/>
        <v>1993.2305075730817</v>
      </c>
      <c r="FF4" s="4">
        <f t="shared" si="7"/>
        <v>805.97595247882327</v>
      </c>
      <c r="FG4" s="4">
        <f t="shared" si="7"/>
        <v>1646.0862071718723</v>
      </c>
      <c r="FH4" s="4">
        <f t="shared" si="7"/>
        <v>1245.2559955513816</v>
      </c>
      <c r="FI4" s="4">
        <f t="shared" si="7"/>
        <v>2462.1005037473651</v>
      </c>
      <c r="FJ4" s="4">
        <f t="shared" si="7"/>
        <v>1921.6126052682</v>
      </c>
      <c r="FK4" s="4">
        <f t="shared" si="7"/>
        <v>1441.6843776345395</v>
      </c>
      <c r="FL4" s="4">
        <f t="shared" si="7"/>
        <v>1448.4591867032568</v>
      </c>
      <c r="FM4" s="4">
        <f t="shared" si="7"/>
        <v>1439.5874163897386</v>
      </c>
      <c r="FN4" s="4">
        <f t="shared" si="7"/>
        <v>1352.106485473086</v>
      </c>
      <c r="FO4" s="4">
        <f t="shared" si="7"/>
        <v>1287.1678018401419</v>
      </c>
      <c r="FP4" s="4">
        <f t="shared" si="7"/>
        <v>1036.4912712862238</v>
      </c>
      <c r="FQ4" s="4">
        <f t="shared" si="7"/>
        <v>1581.8875214480297</v>
      </c>
      <c r="FR4" s="4">
        <f t="shared" si="7"/>
        <v>2310.5981623418638</v>
      </c>
      <c r="FS4" s="4">
        <f t="shared" si="7"/>
        <v>1688.4901674019382</v>
      </c>
      <c r="FT4" s="4">
        <f t="shared" si="7"/>
        <v>640.84509751015548</v>
      </c>
      <c r="FU4" s="4">
        <f t="shared" si="7"/>
        <v>889.7133687700657</v>
      </c>
      <c r="FV4" s="4">
        <f t="shared" si="7"/>
        <v>873.3562575854337</v>
      </c>
      <c r="FW4" s="4">
        <f t="shared" si="7"/>
        <v>1844.5727306103329</v>
      </c>
      <c r="FX4" s="4">
        <f t="shared" si="7"/>
        <v>1675.3267383719185</v>
      </c>
      <c r="FY4" s="4">
        <f t="shared" si="7"/>
        <v>1145.6301852037</v>
      </c>
      <c r="FZ4" s="4">
        <f t="shared" si="7"/>
        <v>1426.7377642601641</v>
      </c>
      <c r="GA4" s="4">
        <f t="shared" si="7"/>
        <v>1170.7819174666506</v>
      </c>
      <c r="GB4" s="4">
        <f t="shared" si="7"/>
        <v>1186.3330169033457</v>
      </c>
      <c r="GC4" s="4">
        <f t="shared" si="7"/>
        <v>1869.9113135510761</v>
      </c>
      <c r="GD4" s="4">
        <f t="shared" si="7"/>
        <v>1160.2087105843109</v>
      </c>
      <c r="GE4" s="4">
        <f t="shared" si="7"/>
        <v>824.38317621291617</v>
      </c>
      <c r="GF4" s="4">
        <f t="shared" si="7"/>
        <v>1079.8891901788204</v>
      </c>
      <c r="GG4" s="4">
        <f t="shared" si="7"/>
        <v>1085.4579847632219</v>
      </c>
      <c r="GH4" s="4">
        <f t="shared" si="7"/>
        <v>1280.021492909118</v>
      </c>
      <c r="GI4" s="4">
        <f t="shared" si="7"/>
        <v>1052.9101950888949</v>
      </c>
      <c r="GJ4" s="4">
        <f t="shared" si="7"/>
        <v>663.43273311397706</v>
      </c>
      <c r="GK4" s="4">
        <f t="shared" si="7"/>
        <v>1393.4524634728855</v>
      </c>
      <c r="GL4" s="4">
        <f t="shared" si="7"/>
        <v>1555.1791939519499</v>
      </c>
      <c r="GM4" s="4">
        <f t="shared" ref="GM4:JC4" si="8">GM28+GM148</f>
        <v>974.88973951615196</v>
      </c>
      <c r="GN4" s="4">
        <f t="shared" si="8"/>
        <v>1340.4902328000001</v>
      </c>
      <c r="GO4" s="4">
        <f t="shared" si="8"/>
        <v>1440.0425579013847</v>
      </c>
      <c r="GP4" s="4">
        <f t="shared" si="8"/>
        <v>1210.9009701940722</v>
      </c>
      <c r="GQ4" s="4">
        <f t="shared" si="8"/>
        <v>1167.7703040000001</v>
      </c>
      <c r="GR4" s="4">
        <f t="shared" si="8"/>
        <v>2504.2836070976409</v>
      </c>
      <c r="GS4" s="4">
        <f t="shared" si="8"/>
        <v>1302.7288135654348</v>
      </c>
      <c r="GT4" s="4">
        <f t="shared" si="8"/>
        <v>2037.2270256000002</v>
      </c>
      <c r="GU4" s="4">
        <f t="shared" si="8"/>
        <v>830.48906377736512</v>
      </c>
      <c r="GV4" s="4">
        <f t="shared" si="8"/>
        <v>801.65046974306665</v>
      </c>
      <c r="GW4" s="4">
        <f t="shared" si="8"/>
        <v>1295.0077006204597</v>
      </c>
      <c r="GX4" s="4">
        <f t="shared" si="8"/>
        <v>999.43818402962529</v>
      </c>
      <c r="GY4" s="4">
        <f t="shared" si="8"/>
        <v>1109.8892038375091</v>
      </c>
      <c r="GZ4" s="4">
        <f t="shared" si="8"/>
        <v>743.04352906134795</v>
      </c>
      <c r="HA4" s="4">
        <f t="shared" si="8"/>
        <v>1003.6930329916424</v>
      </c>
      <c r="HB4" s="4">
        <f t="shared" si="8"/>
        <v>752.97295242130645</v>
      </c>
      <c r="HC4" s="4">
        <f t="shared" si="8"/>
        <v>1665.0300168810613</v>
      </c>
      <c r="HD4" s="4">
        <f t="shared" si="8"/>
        <v>1433.4995260002122</v>
      </c>
      <c r="HE4" s="4">
        <f t="shared" si="8"/>
        <v>1164.0003751702357</v>
      </c>
      <c r="HF4" s="4">
        <f t="shared" si="8"/>
        <v>714.11234186679701</v>
      </c>
      <c r="HG4" s="4">
        <f t="shared" si="8"/>
        <v>1588.2139472913816</v>
      </c>
      <c r="HH4" s="4">
        <f t="shared" si="8"/>
        <v>1128.748901671059</v>
      </c>
      <c r="HI4" s="4">
        <f t="shared" si="8"/>
        <v>2018.9050812315231</v>
      </c>
      <c r="HJ4" s="4">
        <f t="shared" si="8"/>
        <v>1329.9181797539095</v>
      </c>
      <c r="HK4" s="4">
        <f t="shared" si="8"/>
        <v>2316.0836864763173</v>
      </c>
      <c r="HL4" s="4">
        <f t="shared" si="8"/>
        <v>2365.0572658359861</v>
      </c>
      <c r="HM4" s="4">
        <f t="shared" si="8"/>
        <v>1803.3296797831429</v>
      </c>
      <c r="HN4" s="4">
        <f t="shared" si="8"/>
        <v>3069.7881730939744</v>
      </c>
      <c r="HO4" s="4">
        <f t="shared" si="8"/>
        <v>2192.3059141989233</v>
      </c>
      <c r="HP4" s="4">
        <f t="shared" si="8"/>
        <v>1504.4755804638307</v>
      </c>
      <c r="HQ4" s="4">
        <f t="shared" si="8"/>
        <v>1503.630360591407</v>
      </c>
      <c r="HR4" s="4">
        <f t="shared" si="8"/>
        <v>768.25172930163274</v>
      </c>
      <c r="HS4" s="4">
        <f t="shared" si="8"/>
        <v>956.17891578743172</v>
      </c>
      <c r="HT4" s="4">
        <f t="shared" si="8"/>
        <v>892.97672974060083</v>
      </c>
      <c r="HU4" s="4">
        <f t="shared" si="8"/>
        <v>1375.9686679835393</v>
      </c>
      <c r="HV4" s="4">
        <f t="shared" si="8"/>
        <v>1369.9885196442374</v>
      </c>
      <c r="HW4" s="4">
        <f t="shared" si="8"/>
        <v>529.88800399627212</v>
      </c>
      <c r="HX4" s="4">
        <f t="shared" si="8"/>
        <v>2127.8985083167076</v>
      </c>
      <c r="HY4" s="4">
        <f t="shared" si="8"/>
        <v>1213.5100650005702</v>
      </c>
      <c r="HZ4" s="4">
        <f t="shared" si="8"/>
        <v>1530.1995844736675</v>
      </c>
      <c r="IA4" s="4">
        <f t="shared" si="8"/>
        <v>940.04388553788567</v>
      </c>
      <c r="IB4" s="4">
        <f t="shared" si="8"/>
        <v>1216.7590617598557</v>
      </c>
      <c r="IC4" s="4">
        <f t="shared" si="8"/>
        <v>1032.3963154838998</v>
      </c>
      <c r="ID4" s="4">
        <f t="shared" si="8"/>
        <v>806.77090642378334</v>
      </c>
      <c r="IE4" s="4">
        <f t="shared" si="8"/>
        <v>1698.5893350344381</v>
      </c>
      <c r="IF4" s="4">
        <f t="shared" si="8"/>
        <v>1973.0428051943388</v>
      </c>
      <c r="IG4" s="4">
        <f t="shared" si="8"/>
        <v>743.00506024571723</v>
      </c>
      <c r="IH4" s="4">
        <f t="shared" si="8"/>
        <v>833.09699664801792</v>
      </c>
      <c r="II4" s="4">
        <f t="shared" si="8"/>
        <v>1711.0911159367899</v>
      </c>
      <c r="IJ4" s="4">
        <f t="shared" si="8"/>
        <v>2079.3918024000004</v>
      </c>
      <c r="IK4" s="4">
        <f t="shared" si="8"/>
        <v>1779.1137667556154</v>
      </c>
      <c r="IL4" s="4">
        <f t="shared" si="8"/>
        <v>1025.5667871812304</v>
      </c>
      <c r="IM4" s="4">
        <f t="shared" si="8"/>
        <v>678.63880890265466</v>
      </c>
      <c r="IN4" s="4">
        <f t="shared" si="8"/>
        <v>982.44472249502473</v>
      </c>
      <c r="IO4" s="4">
        <f t="shared" si="8"/>
        <v>776.89183186533467</v>
      </c>
      <c r="IP4" s="4">
        <f t="shared" si="8"/>
        <v>1330.5640723621204</v>
      </c>
      <c r="IQ4" s="4">
        <f t="shared" si="8"/>
        <v>1510.8124821959657</v>
      </c>
      <c r="IR4" s="4">
        <f t="shared" si="8"/>
        <v>780.35633302295173</v>
      </c>
      <c r="IS4" s="4">
        <f t="shared" si="8"/>
        <v>1899.0079153049671</v>
      </c>
      <c r="IT4" s="4">
        <f t="shared" si="8"/>
        <v>1306.1407746748068</v>
      </c>
      <c r="IU4" s="4">
        <f t="shared" si="8"/>
        <v>1201.3560650909637</v>
      </c>
      <c r="IV4" s="4">
        <f t="shared" si="8"/>
        <v>1216.0254384</v>
      </c>
      <c r="IW4" s="4">
        <f t="shared" si="8"/>
        <v>2382.654884820111</v>
      </c>
      <c r="IX4" s="4">
        <f t="shared" si="8"/>
        <v>2039.562918395211</v>
      </c>
      <c r="IY4" s="4">
        <f t="shared" si="8"/>
        <v>1043.4052283114447</v>
      </c>
      <c r="IZ4" s="4">
        <f t="shared" si="8"/>
        <v>768.46567317386234</v>
      </c>
      <c r="JA4" s="4">
        <f t="shared" si="8"/>
        <v>1096.4357935466744</v>
      </c>
      <c r="JB4" s="4">
        <f t="shared" si="8"/>
        <v>851.27621394670962</v>
      </c>
      <c r="JC4" s="4">
        <f t="shared" si="8"/>
        <v>1924.9788562885592</v>
      </c>
    </row>
    <row r="5" spans="1:263" x14ac:dyDescent="0.4">
      <c r="A5" s="4">
        <f t="shared" si="4"/>
        <v>372052.80706241005</v>
      </c>
      <c r="B5">
        <v>2020</v>
      </c>
      <c r="C5" s="4">
        <f t="shared" ref="C5:BN5" si="9">C29+C149</f>
        <v>712.51983981216313</v>
      </c>
      <c r="D5" s="4">
        <f t="shared" si="9"/>
        <v>1047.2854568576854</v>
      </c>
      <c r="E5" s="4">
        <f t="shared" si="9"/>
        <v>1237.151257459273</v>
      </c>
      <c r="F5" s="4">
        <f t="shared" si="9"/>
        <v>963.07727556778104</v>
      </c>
      <c r="G5" s="4">
        <f t="shared" si="9"/>
        <v>1339.5313966238141</v>
      </c>
      <c r="H5" s="4">
        <f t="shared" si="9"/>
        <v>1266.0862102129834</v>
      </c>
      <c r="I5" s="4">
        <f t="shared" si="9"/>
        <v>1183.6084552669563</v>
      </c>
      <c r="J5" s="4">
        <f t="shared" si="9"/>
        <v>769.13092994208887</v>
      </c>
      <c r="K5" s="4">
        <f t="shared" si="9"/>
        <v>1949.5940893015879</v>
      </c>
      <c r="L5" s="4">
        <f t="shared" si="9"/>
        <v>2243.0632554449285</v>
      </c>
      <c r="M5" s="4">
        <f t="shared" si="9"/>
        <v>1138.1989363431633</v>
      </c>
      <c r="N5" s="4">
        <f t="shared" si="9"/>
        <v>712.47596232140995</v>
      </c>
      <c r="O5" s="4">
        <f t="shared" si="9"/>
        <v>1798.9529787813317</v>
      </c>
      <c r="P5" s="4">
        <f t="shared" si="9"/>
        <v>2690.0862688568855</v>
      </c>
      <c r="Q5" s="4">
        <f t="shared" si="9"/>
        <v>615.56595592588621</v>
      </c>
      <c r="R5" s="4">
        <f t="shared" si="9"/>
        <v>1527.3527304504976</v>
      </c>
      <c r="S5" s="4">
        <f t="shared" si="9"/>
        <v>1728.9921076797452</v>
      </c>
      <c r="T5" s="4">
        <f t="shared" si="9"/>
        <v>1101.9406114427256</v>
      </c>
      <c r="U5" s="4">
        <f t="shared" si="9"/>
        <v>1372.277338745238</v>
      </c>
      <c r="V5" s="4">
        <f t="shared" si="9"/>
        <v>384.29536770454519</v>
      </c>
      <c r="W5" s="4">
        <f t="shared" si="9"/>
        <v>1313.9776974442575</v>
      </c>
      <c r="X5" s="4">
        <f t="shared" si="9"/>
        <v>1287.909290875647</v>
      </c>
      <c r="Y5" s="4">
        <f t="shared" si="9"/>
        <v>1791.5884341988863</v>
      </c>
      <c r="Z5" s="4">
        <f t="shared" si="9"/>
        <v>1241.8750597439671</v>
      </c>
      <c r="AA5" s="4">
        <f t="shared" si="9"/>
        <v>1999.6833617341931</v>
      </c>
      <c r="AB5" s="4">
        <f t="shared" si="9"/>
        <v>1122.6838199689255</v>
      </c>
      <c r="AC5" s="4">
        <f t="shared" si="9"/>
        <v>863.31946720982342</v>
      </c>
      <c r="AD5" s="4">
        <f t="shared" si="9"/>
        <v>854.06567062820068</v>
      </c>
      <c r="AE5" s="4">
        <f t="shared" si="9"/>
        <v>759.70910001364496</v>
      </c>
      <c r="AF5" s="4">
        <f t="shared" si="9"/>
        <v>1112.8862704982337</v>
      </c>
      <c r="AG5" s="4">
        <f t="shared" si="9"/>
        <v>1791.4552689710429</v>
      </c>
      <c r="AH5" s="4">
        <f t="shared" si="9"/>
        <v>1039.8269646270776</v>
      </c>
      <c r="AI5" s="4">
        <f t="shared" si="9"/>
        <v>1374.709163871054</v>
      </c>
      <c r="AJ5" s="4">
        <f t="shared" si="9"/>
        <v>1107.8238068137455</v>
      </c>
      <c r="AK5" s="4">
        <f t="shared" si="9"/>
        <v>1877.2872956504877</v>
      </c>
      <c r="AL5" s="4">
        <f t="shared" si="9"/>
        <v>1143.3392745750866</v>
      </c>
      <c r="AM5" s="4">
        <f t="shared" si="9"/>
        <v>1282.9921936102185</v>
      </c>
      <c r="AN5" s="4">
        <f t="shared" si="9"/>
        <v>907.95033564737048</v>
      </c>
      <c r="AO5" s="4">
        <f t="shared" si="9"/>
        <v>651.08349570231439</v>
      </c>
      <c r="AP5" s="4">
        <f t="shared" si="9"/>
        <v>1341.5161863950611</v>
      </c>
      <c r="AQ5" s="4">
        <f t="shared" si="9"/>
        <v>1503.1900469004916</v>
      </c>
      <c r="AR5" s="4">
        <f t="shared" si="9"/>
        <v>1299.5606187706267</v>
      </c>
      <c r="AS5" s="4">
        <f t="shared" si="9"/>
        <v>1657.1768040222119</v>
      </c>
      <c r="AT5" s="4">
        <f t="shared" si="9"/>
        <v>2028.3806167110724</v>
      </c>
      <c r="AU5" s="4">
        <f t="shared" si="9"/>
        <v>2219.0954475062404</v>
      </c>
      <c r="AV5" s="4">
        <f t="shared" si="9"/>
        <v>2110.7737555066901</v>
      </c>
      <c r="AW5" s="4">
        <f t="shared" si="9"/>
        <v>1154.8654217339783</v>
      </c>
      <c r="AX5" s="4">
        <f t="shared" si="9"/>
        <v>435.70461359938014</v>
      </c>
      <c r="AY5" s="4">
        <f t="shared" si="9"/>
        <v>1995.2143899594196</v>
      </c>
      <c r="AZ5" s="4">
        <f t="shared" si="9"/>
        <v>1789.5960853503045</v>
      </c>
      <c r="BA5" s="4">
        <f t="shared" si="9"/>
        <v>1134.5806666994813</v>
      </c>
      <c r="BB5" s="4">
        <f t="shared" si="9"/>
        <v>1366.9121193709166</v>
      </c>
      <c r="BC5" s="4">
        <f t="shared" si="9"/>
        <v>1091.9696863391889</v>
      </c>
      <c r="BD5" s="4">
        <f t="shared" si="9"/>
        <v>1327.0194755732316</v>
      </c>
      <c r="BE5" s="4">
        <f t="shared" si="9"/>
        <v>1809.7296617426064</v>
      </c>
      <c r="BF5" s="4">
        <f t="shared" si="9"/>
        <v>1316.1895852867337</v>
      </c>
      <c r="BG5" s="4">
        <f t="shared" si="9"/>
        <v>1796.1970985759322</v>
      </c>
      <c r="BH5" s="4">
        <f t="shared" si="9"/>
        <v>1205.5908198368543</v>
      </c>
      <c r="BI5" s="4">
        <f t="shared" si="9"/>
        <v>1314.8262969748741</v>
      </c>
      <c r="BJ5" s="4">
        <f t="shared" si="9"/>
        <v>1053.9690829782376</v>
      </c>
      <c r="BK5" s="4">
        <f t="shared" si="9"/>
        <v>1684.082173726152</v>
      </c>
      <c r="BL5" s="4">
        <f t="shared" si="9"/>
        <v>2313.3539358122839</v>
      </c>
      <c r="BM5" s="4">
        <f t="shared" si="9"/>
        <v>1671.2819990080545</v>
      </c>
      <c r="BN5" s="4">
        <f t="shared" si="9"/>
        <v>1057.5437155422751</v>
      </c>
      <c r="BO5" s="4">
        <f t="shared" ref="BO5:DZ5" si="10">BO29+BO149</f>
        <v>1131.8052282449567</v>
      </c>
      <c r="BP5" s="4">
        <f t="shared" si="10"/>
        <v>1496.8970193576365</v>
      </c>
      <c r="BQ5" s="4">
        <f t="shared" si="10"/>
        <v>1336.5239656320002</v>
      </c>
      <c r="BR5" s="4">
        <f t="shared" si="10"/>
        <v>2128.0298183184495</v>
      </c>
      <c r="BS5" s="4">
        <f t="shared" si="10"/>
        <v>516.01690365594209</v>
      </c>
      <c r="BT5" s="4">
        <f t="shared" si="10"/>
        <v>1735.0000273458459</v>
      </c>
      <c r="BU5" s="4">
        <f t="shared" si="10"/>
        <v>1560.0944496562975</v>
      </c>
      <c r="BV5" s="4">
        <f t="shared" si="10"/>
        <v>1057.3540199929726</v>
      </c>
      <c r="BW5" s="4">
        <f t="shared" si="10"/>
        <v>852.34804181568904</v>
      </c>
      <c r="BX5" s="4">
        <f t="shared" si="10"/>
        <v>630.47568583228644</v>
      </c>
      <c r="BY5" s="4">
        <f t="shared" si="10"/>
        <v>2075.4395158794759</v>
      </c>
      <c r="BZ5" s="4">
        <f t="shared" si="10"/>
        <v>958.01062548391633</v>
      </c>
      <c r="CA5" s="4">
        <f t="shared" si="10"/>
        <v>1370.4934725646754</v>
      </c>
      <c r="CB5" s="4">
        <f t="shared" si="10"/>
        <v>2122.423635539014</v>
      </c>
      <c r="CC5" s="4">
        <f t="shared" si="10"/>
        <v>1755.1761734695845</v>
      </c>
      <c r="CD5" s="4">
        <f t="shared" si="10"/>
        <v>3078.3729344230833</v>
      </c>
      <c r="CE5" s="4">
        <f t="shared" si="10"/>
        <v>1969.8357850672842</v>
      </c>
      <c r="CF5" s="4">
        <f t="shared" si="10"/>
        <v>1120.961566108308</v>
      </c>
      <c r="CG5" s="4">
        <f t="shared" si="10"/>
        <v>1757.646196347192</v>
      </c>
      <c r="CH5" s="4">
        <f t="shared" si="10"/>
        <v>1054.8664013882324</v>
      </c>
      <c r="CI5" s="4">
        <f t="shared" si="10"/>
        <v>1718.9028623704651</v>
      </c>
      <c r="CJ5" s="4">
        <f t="shared" si="10"/>
        <v>3569.5681969402262</v>
      </c>
      <c r="CK5" s="4">
        <f t="shared" si="10"/>
        <v>1640.6341225108483</v>
      </c>
      <c r="CL5" s="4">
        <f t="shared" si="10"/>
        <v>1046.9234410475299</v>
      </c>
      <c r="CM5" s="4">
        <f t="shared" si="10"/>
        <v>1267.7881541309296</v>
      </c>
      <c r="CN5" s="4">
        <f t="shared" si="10"/>
        <v>811.39494388757294</v>
      </c>
      <c r="CO5" s="4">
        <f t="shared" si="10"/>
        <v>2841.7895768426501</v>
      </c>
      <c r="CP5" s="4">
        <f t="shared" si="10"/>
        <v>1243.3269388844003</v>
      </c>
      <c r="CQ5" s="4">
        <f t="shared" si="10"/>
        <v>1429.5023293480544</v>
      </c>
      <c r="CR5" s="4">
        <f t="shared" si="10"/>
        <v>1466.0828573967046</v>
      </c>
      <c r="CS5" s="4">
        <f t="shared" si="10"/>
        <v>1473.7564487261188</v>
      </c>
      <c r="CT5" s="4">
        <f t="shared" si="10"/>
        <v>1962.607450344829</v>
      </c>
      <c r="CU5" s="4">
        <f t="shared" si="10"/>
        <v>924.43416959360047</v>
      </c>
      <c r="CV5" s="4">
        <f t="shared" si="10"/>
        <v>1268.3945466859011</v>
      </c>
      <c r="CW5" s="4">
        <f t="shared" si="10"/>
        <v>1215.3985330482874</v>
      </c>
      <c r="CX5" s="4">
        <f t="shared" si="10"/>
        <v>1061.8871179875539</v>
      </c>
      <c r="CY5" s="4">
        <f t="shared" si="10"/>
        <v>1481.5943070437179</v>
      </c>
      <c r="CZ5" s="4">
        <f t="shared" si="10"/>
        <v>991.33689518037522</v>
      </c>
      <c r="DA5" s="4">
        <f t="shared" si="10"/>
        <v>1111.2295616008219</v>
      </c>
      <c r="DB5" s="4">
        <f t="shared" si="10"/>
        <v>1405.9360027807502</v>
      </c>
      <c r="DC5" s="4">
        <f t="shared" si="10"/>
        <v>994.39354415594744</v>
      </c>
      <c r="DD5" s="4">
        <f t="shared" si="10"/>
        <v>861.6703513847483</v>
      </c>
      <c r="DE5" s="4">
        <f t="shared" si="10"/>
        <v>1293.7513793969013</v>
      </c>
      <c r="DF5" s="4">
        <f t="shared" si="10"/>
        <v>1561.4239927554356</v>
      </c>
      <c r="DG5" s="4">
        <f t="shared" si="10"/>
        <v>1202.1738601501133</v>
      </c>
      <c r="DH5" s="4">
        <f t="shared" si="10"/>
        <v>3185.4557368287014</v>
      </c>
      <c r="DI5" s="4">
        <f t="shared" si="10"/>
        <v>1168.7850064695454</v>
      </c>
      <c r="DJ5" s="4">
        <f t="shared" si="10"/>
        <v>1401.9589070896839</v>
      </c>
      <c r="DK5" s="4">
        <f t="shared" si="10"/>
        <v>2740.1661843721413</v>
      </c>
      <c r="DL5" s="4">
        <f t="shared" si="10"/>
        <v>1240.7345403832837</v>
      </c>
      <c r="DM5" s="4">
        <f t="shared" si="10"/>
        <v>1391.1663474842019</v>
      </c>
      <c r="DN5" s="4">
        <f t="shared" si="10"/>
        <v>1838.9687320780708</v>
      </c>
      <c r="DO5" s="4">
        <f t="shared" si="10"/>
        <v>157.40056259235382</v>
      </c>
      <c r="DP5" s="4">
        <f t="shared" si="10"/>
        <v>2799.7928912094771</v>
      </c>
      <c r="DQ5" s="4">
        <f t="shared" si="10"/>
        <v>1156.7733171396671</v>
      </c>
      <c r="DR5" s="4">
        <f t="shared" si="10"/>
        <v>1456.836790545824</v>
      </c>
      <c r="DS5" s="4">
        <f t="shared" si="10"/>
        <v>996.89996897257902</v>
      </c>
      <c r="DT5" s="4">
        <f t="shared" si="10"/>
        <v>2066.0940822352445</v>
      </c>
      <c r="DU5" s="4">
        <f t="shared" si="10"/>
        <v>2714.2836305214769</v>
      </c>
      <c r="DV5" s="4">
        <f t="shared" si="10"/>
        <v>2064.1154895492145</v>
      </c>
      <c r="DW5" s="4">
        <f t="shared" si="10"/>
        <v>1623.2245741486402</v>
      </c>
      <c r="DX5" s="4">
        <f t="shared" si="10"/>
        <v>1530.3443312560769</v>
      </c>
      <c r="DY5" s="4">
        <f t="shared" si="10"/>
        <v>2554.2082679908453</v>
      </c>
      <c r="DZ5" s="4">
        <f t="shared" si="10"/>
        <v>930.74156820670873</v>
      </c>
      <c r="EA5" s="4">
        <f t="shared" ref="EA5:GL5" si="11">EA29+EA149</f>
        <v>1401.7780156271876</v>
      </c>
      <c r="EB5" s="4">
        <f t="shared" si="11"/>
        <v>868.05935207563846</v>
      </c>
      <c r="EC5" s="4">
        <f t="shared" si="11"/>
        <v>1477.1525376899294</v>
      </c>
      <c r="ED5" s="4">
        <f t="shared" si="11"/>
        <v>2195.1704910750623</v>
      </c>
      <c r="EE5" s="4">
        <f t="shared" si="11"/>
        <v>1716.0225794658024</v>
      </c>
      <c r="EF5" s="4">
        <f t="shared" si="11"/>
        <v>1862.031336987116</v>
      </c>
      <c r="EG5" s="4">
        <f t="shared" si="11"/>
        <v>1678.8997963890406</v>
      </c>
      <c r="EH5" s="4">
        <f t="shared" si="11"/>
        <v>1031.2160652418625</v>
      </c>
      <c r="EI5" s="4">
        <f t="shared" si="11"/>
        <v>877.90082922350462</v>
      </c>
      <c r="EJ5" s="4">
        <f t="shared" si="11"/>
        <v>1079.2311353246362</v>
      </c>
      <c r="EK5" s="4">
        <f t="shared" si="11"/>
        <v>827.37166158269292</v>
      </c>
      <c r="EL5" s="4">
        <f t="shared" si="11"/>
        <v>2360.6652889397892</v>
      </c>
      <c r="EM5" s="4">
        <f t="shared" si="11"/>
        <v>1236.5905909827168</v>
      </c>
      <c r="EN5" s="4">
        <f t="shared" si="11"/>
        <v>870.37342031738433</v>
      </c>
      <c r="EO5" s="4">
        <f t="shared" si="11"/>
        <v>975.46256114630182</v>
      </c>
      <c r="EP5" s="4">
        <f t="shared" si="11"/>
        <v>1291.344247351748</v>
      </c>
      <c r="EQ5" s="4">
        <f t="shared" si="11"/>
        <v>793.19134351765024</v>
      </c>
      <c r="ER5" s="4">
        <f t="shared" si="11"/>
        <v>1144.6701930267593</v>
      </c>
      <c r="ES5" s="4">
        <f t="shared" si="11"/>
        <v>1292.3928707016785</v>
      </c>
      <c r="ET5" s="4">
        <f t="shared" si="11"/>
        <v>1219.2536548066792</v>
      </c>
      <c r="EU5" s="4">
        <f t="shared" si="11"/>
        <v>1786.7209690033612</v>
      </c>
      <c r="EV5" s="4">
        <f t="shared" si="11"/>
        <v>651.27750699754915</v>
      </c>
      <c r="EW5" s="4">
        <f t="shared" si="11"/>
        <v>1100.615795609817</v>
      </c>
      <c r="EX5" s="4">
        <f t="shared" si="11"/>
        <v>1025.1133508433009</v>
      </c>
      <c r="EY5" s="4">
        <f t="shared" si="11"/>
        <v>1227.3685308771387</v>
      </c>
      <c r="EZ5" s="4">
        <f t="shared" si="11"/>
        <v>1303.028047139743</v>
      </c>
      <c r="FA5" s="4">
        <f t="shared" si="11"/>
        <v>1777.4990823791024</v>
      </c>
      <c r="FB5" s="4">
        <f t="shared" si="11"/>
        <v>1143.192420814815</v>
      </c>
      <c r="FC5" s="4">
        <f t="shared" si="11"/>
        <v>1450.4443038385168</v>
      </c>
      <c r="FD5" s="4">
        <f t="shared" si="11"/>
        <v>780.37418303255913</v>
      </c>
      <c r="FE5" s="4">
        <f t="shared" si="11"/>
        <v>2158.7441131454043</v>
      </c>
      <c r="FF5" s="4">
        <f t="shared" si="11"/>
        <v>872.1435635851426</v>
      </c>
      <c r="FG5" s="4">
        <f t="shared" si="11"/>
        <v>1781.0756678031141</v>
      </c>
      <c r="FH5" s="4">
        <f t="shared" si="11"/>
        <v>1348.8140579940111</v>
      </c>
      <c r="FI5" s="4">
        <f t="shared" si="11"/>
        <v>2665.1054212250001</v>
      </c>
      <c r="FJ5" s="4">
        <f t="shared" si="11"/>
        <v>2078.7171328907334</v>
      </c>
      <c r="FK5" s="4">
        <f t="shared" si="11"/>
        <v>1560.7682806696851</v>
      </c>
      <c r="FL5" s="4">
        <f t="shared" si="11"/>
        <v>1567.1556797027147</v>
      </c>
      <c r="FM5" s="4">
        <f t="shared" si="11"/>
        <v>1558.475249303684</v>
      </c>
      <c r="FN5" s="4">
        <f t="shared" si="11"/>
        <v>1462.1677311798444</v>
      </c>
      <c r="FO5" s="4">
        <f t="shared" si="11"/>
        <v>1392.9739570536567</v>
      </c>
      <c r="FP5" s="4">
        <f t="shared" si="11"/>
        <v>1126.6071583522407</v>
      </c>
      <c r="FQ5" s="4">
        <f t="shared" si="11"/>
        <v>1712.2681674931448</v>
      </c>
      <c r="FR5" s="4">
        <f t="shared" si="11"/>
        <v>2498.6688408511654</v>
      </c>
      <c r="FS5" s="4">
        <f t="shared" si="11"/>
        <v>1826.828199485479</v>
      </c>
      <c r="FT5" s="4">
        <f t="shared" si="11"/>
        <v>695.46006231892284</v>
      </c>
      <c r="FU5" s="4">
        <f t="shared" si="11"/>
        <v>965.88695843058736</v>
      </c>
      <c r="FV5" s="4">
        <f t="shared" si="11"/>
        <v>946.54251501538556</v>
      </c>
      <c r="FW5" s="4">
        <f t="shared" si="11"/>
        <v>1994.9200004263771</v>
      </c>
      <c r="FX5" s="4">
        <f t="shared" si="11"/>
        <v>1814.7914453003073</v>
      </c>
      <c r="FY5" s="4">
        <f t="shared" si="11"/>
        <v>1239.5359041086012</v>
      </c>
      <c r="FZ5" s="4">
        <f t="shared" si="11"/>
        <v>1543.6544032727704</v>
      </c>
      <c r="GA5" s="4">
        <f t="shared" si="11"/>
        <v>1267.1818250119052</v>
      </c>
      <c r="GB5" s="4">
        <f t="shared" si="11"/>
        <v>1283.3375769039665</v>
      </c>
      <c r="GC5" s="4">
        <f t="shared" si="11"/>
        <v>2025.8625020484401</v>
      </c>
      <c r="GD5" s="4">
        <f t="shared" si="11"/>
        <v>1255.8132849490739</v>
      </c>
      <c r="GE5" s="4">
        <f t="shared" si="11"/>
        <v>894.70230445564198</v>
      </c>
      <c r="GF5" s="4">
        <f t="shared" si="11"/>
        <v>1169.6145644485607</v>
      </c>
      <c r="GG5" s="4">
        <f t="shared" si="11"/>
        <v>1173.9650604948088</v>
      </c>
      <c r="GH5" s="4">
        <f t="shared" si="11"/>
        <v>1386.2237054278146</v>
      </c>
      <c r="GI5" s="4">
        <f t="shared" si="11"/>
        <v>1140.4373650571367</v>
      </c>
      <c r="GJ5" s="4">
        <f t="shared" si="11"/>
        <v>718.81252949475402</v>
      </c>
      <c r="GK5" s="4">
        <f t="shared" si="11"/>
        <v>1509.9034607825424</v>
      </c>
      <c r="GL5" s="4">
        <f t="shared" si="11"/>
        <v>1682.8249207879103</v>
      </c>
      <c r="GM5" s="4">
        <f t="shared" ref="GM5:JC5" si="12">GM29+GM149</f>
        <v>1056.2096382966615</v>
      </c>
      <c r="GN5" s="4">
        <f t="shared" si="12"/>
        <v>473.77616664196773</v>
      </c>
      <c r="GO5" s="4">
        <f t="shared" si="12"/>
        <v>1557.4455296585097</v>
      </c>
      <c r="GP5" s="4">
        <f t="shared" si="12"/>
        <v>1311.0720978850893</v>
      </c>
      <c r="GQ5" s="4">
        <f t="shared" si="12"/>
        <v>884.04794480518058</v>
      </c>
      <c r="GR5" s="4">
        <f t="shared" si="12"/>
        <v>2712.9000834858157</v>
      </c>
      <c r="GS5" s="4">
        <f t="shared" si="12"/>
        <v>1412.4430718773033</v>
      </c>
      <c r="GT5" s="4">
        <f t="shared" si="12"/>
        <v>1395.4813658637604</v>
      </c>
      <c r="GU5" s="4">
        <f t="shared" si="12"/>
        <v>899.05454547798945</v>
      </c>
      <c r="GV5" s="4">
        <f t="shared" si="12"/>
        <v>868.6492505162139</v>
      </c>
      <c r="GW5" s="4">
        <f t="shared" si="12"/>
        <v>1401.9646846588864</v>
      </c>
      <c r="GX5" s="4">
        <f t="shared" si="12"/>
        <v>1081.1864490797309</v>
      </c>
      <c r="GY5" s="4">
        <f t="shared" si="12"/>
        <v>1203.6486165791225</v>
      </c>
      <c r="GZ5" s="4">
        <f t="shared" si="12"/>
        <v>806.39184535677236</v>
      </c>
      <c r="HA5" s="4">
        <f t="shared" si="12"/>
        <v>1086.8188445963513</v>
      </c>
      <c r="HB5" s="4">
        <f t="shared" si="12"/>
        <v>818.84631457165096</v>
      </c>
      <c r="HC5" s="4">
        <f t="shared" si="12"/>
        <v>1804.763826256104</v>
      </c>
      <c r="HD5" s="4">
        <f t="shared" si="12"/>
        <v>1552.0167581068531</v>
      </c>
      <c r="HE5" s="4">
        <f t="shared" si="12"/>
        <v>1260.4697399483762</v>
      </c>
      <c r="HF5" s="4">
        <f t="shared" si="12"/>
        <v>773.98724624228907</v>
      </c>
      <c r="HG5" s="4">
        <f t="shared" si="12"/>
        <v>1720.7639853692726</v>
      </c>
      <c r="HH5" s="4">
        <f t="shared" si="12"/>
        <v>1220.8976759005118</v>
      </c>
      <c r="HI5" s="4">
        <f t="shared" si="12"/>
        <v>2185.4364335049995</v>
      </c>
      <c r="HJ5" s="4">
        <f t="shared" si="12"/>
        <v>1440.523512895058</v>
      </c>
      <c r="HK5" s="4">
        <f t="shared" si="12"/>
        <v>2503.1572253979953</v>
      </c>
      <c r="HL5" s="4">
        <f t="shared" si="12"/>
        <v>2560.148434935028</v>
      </c>
      <c r="HM5" s="4">
        <f t="shared" si="12"/>
        <v>1953.5119501350428</v>
      </c>
      <c r="HN5" s="4">
        <f t="shared" si="12"/>
        <v>3322.0780983056075</v>
      </c>
      <c r="HO5" s="4">
        <f t="shared" si="12"/>
        <v>2373.8674796556074</v>
      </c>
      <c r="HP5" s="4">
        <f t="shared" si="12"/>
        <v>1628.7614412578309</v>
      </c>
      <c r="HQ5" s="4">
        <f t="shared" si="12"/>
        <v>1627.2774812190462</v>
      </c>
      <c r="HR5" s="4">
        <f t="shared" si="12"/>
        <v>831.60510625383631</v>
      </c>
      <c r="HS5" s="4">
        <f t="shared" si="12"/>
        <v>1035.9933162290888</v>
      </c>
      <c r="HT5" s="4">
        <f t="shared" si="12"/>
        <v>967.17019375749146</v>
      </c>
      <c r="HU5" s="4">
        <f t="shared" si="12"/>
        <v>1492.0704831638332</v>
      </c>
      <c r="HV5" s="4">
        <f t="shared" si="12"/>
        <v>1481.2603429377587</v>
      </c>
      <c r="HW5" s="4">
        <f t="shared" si="12"/>
        <v>574.50503039956891</v>
      </c>
      <c r="HX5" s="4">
        <f t="shared" si="12"/>
        <v>2303.1120567006228</v>
      </c>
      <c r="HY5" s="4">
        <f t="shared" si="12"/>
        <v>1312.1609953887644</v>
      </c>
      <c r="HZ5" s="4">
        <f t="shared" si="12"/>
        <v>1654.267375603903</v>
      </c>
      <c r="IA5" s="4">
        <f t="shared" si="12"/>
        <v>1021.2684877575507</v>
      </c>
      <c r="IB5" s="4">
        <f t="shared" si="12"/>
        <v>1319.0043237015668</v>
      </c>
      <c r="IC5" s="4">
        <f t="shared" si="12"/>
        <v>1117.8207837712198</v>
      </c>
      <c r="ID5" s="4">
        <f t="shared" si="12"/>
        <v>877.04870502222332</v>
      </c>
      <c r="IE5" s="4">
        <f t="shared" si="12"/>
        <v>1838.2464117384091</v>
      </c>
      <c r="IF5" s="4">
        <f t="shared" si="12"/>
        <v>2137.1453638431276</v>
      </c>
      <c r="IG5" s="4">
        <f t="shared" si="12"/>
        <v>807.35645678814478</v>
      </c>
      <c r="IH5" s="4">
        <f t="shared" si="12"/>
        <v>901.61037293666629</v>
      </c>
      <c r="II5" s="4">
        <f t="shared" si="12"/>
        <v>1854.1802682554198</v>
      </c>
      <c r="IJ5" s="4">
        <f t="shared" si="12"/>
        <v>1475.3203252764624</v>
      </c>
      <c r="IK5" s="4">
        <f t="shared" si="12"/>
        <v>1923.6979783105562</v>
      </c>
      <c r="IL5" s="4">
        <f t="shared" si="12"/>
        <v>1109.7542088025352</v>
      </c>
      <c r="IM5" s="4">
        <f t="shared" si="12"/>
        <v>735.11428921070728</v>
      </c>
      <c r="IN5" s="4">
        <f t="shared" si="12"/>
        <v>1063.2735373921021</v>
      </c>
      <c r="IO5" s="4">
        <f t="shared" si="12"/>
        <v>845.19033533149172</v>
      </c>
      <c r="IP5" s="4">
        <f t="shared" si="12"/>
        <v>1443.0086323585965</v>
      </c>
      <c r="IQ5" s="4">
        <f t="shared" si="12"/>
        <v>1635.5263274690192</v>
      </c>
      <c r="IR5" s="4">
        <f t="shared" si="12"/>
        <v>848.29249052600221</v>
      </c>
      <c r="IS5" s="4">
        <f t="shared" si="12"/>
        <v>2054.7305610815642</v>
      </c>
      <c r="IT5" s="4">
        <f t="shared" si="12"/>
        <v>1414.4651795537263</v>
      </c>
      <c r="IU5" s="4">
        <f t="shared" si="12"/>
        <v>1300.2199179395345</v>
      </c>
      <c r="IV5" s="4">
        <f t="shared" si="12"/>
        <v>517.86508370631259</v>
      </c>
      <c r="IW5" s="4">
        <f t="shared" si="12"/>
        <v>2578.2967160395269</v>
      </c>
      <c r="IX5" s="4">
        <f t="shared" si="12"/>
        <v>2208.4812306729686</v>
      </c>
      <c r="IY5" s="4">
        <f t="shared" si="12"/>
        <v>1128.5392573707745</v>
      </c>
      <c r="IZ5" s="4">
        <f t="shared" si="12"/>
        <v>832.22274944036053</v>
      </c>
      <c r="JA5" s="4">
        <f t="shared" si="12"/>
        <v>1186.9084064958895</v>
      </c>
      <c r="JB5" s="4">
        <f t="shared" si="12"/>
        <v>921.58329644727883</v>
      </c>
      <c r="JC5" s="4">
        <f t="shared" si="12"/>
        <v>2087.2002749372623</v>
      </c>
    </row>
    <row r="6" spans="1:263" x14ac:dyDescent="0.4">
      <c r="A6" s="4">
        <f t="shared" si="4"/>
        <v>402076.29454887938</v>
      </c>
      <c r="B6">
        <v>2021</v>
      </c>
      <c r="C6" s="4">
        <f t="shared" ref="C6:BN6" si="13">C30+C150</f>
        <v>771.33428031038738</v>
      </c>
      <c r="D6" s="4">
        <f t="shared" si="13"/>
        <v>1133.4696671787128</v>
      </c>
      <c r="E6" s="4">
        <f t="shared" si="13"/>
        <v>1338.422764468447</v>
      </c>
      <c r="F6" s="4">
        <f t="shared" si="13"/>
        <v>1042.1315123164959</v>
      </c>
      <c r="G6" s="4">
        <f t="shared" si="13"/>
        <v>1451.3851632142928</v>
      </c>
      <c r="H6" s="4">
        <f t="shared" si="13"/>
        <v>1370.3157459702447</v>
      </c>
      <c r="I6" s="4">
        <f t="shared" si="13"/>
        <v>1281.8611197428036</v>
      </c>
      <c r="J6" s="4">
        <f t="shared" si="13"/>
        <v>832.24192197526372</v>
      </c>
      <c r="K6" s="4">
        <f t="shared" si="13"/>
        <v>2109.6244582626337</v>
      </c>
      <c r="L6" s="4">
        <f t="shared" si="13"/>
        <v>2428.7409459296396</v>
      </c>
      <c r="M6" s="4">
        <f t="shared" si="13"/>
        <v>1232.2624552168795</v>
      </c>
      <c r="N6" s="4">
        <f t="shared" si="13"/>
        <v>772.41026440983308</v>
      </c>
      <c r="O6" s="4">
        <f t="shared" si="13"/>
        <v>1949.5676798308095</v>
      </c>
      <c r="P6" s="4">
        <f t="shared" si="13"/>
        <v>2908.8706211617769</v>
      </c>
      <c r="Q6" s="4">
        <f t="shared" si="13"/>
        <v>670.75833906665207</v>
      </c>
      <c r="R6" s="4">
        <f t="shared" si="13"/>
        <v>1656.6605748110592</v>
      </c>
      <c r="S6" s="4">
        <f t="shared" si="13"/>
        <v>1869.9039153288118</v>
      </c>
      <c r="T6" s="4">
        <f t="shared" si="13"/>
        <v>1192.5680613784693</v>
      </c>
      <c r="U6" s="4">
        <f t="shared" si="13"/>
        <v>1485.0032953779864</v>
      </c>
      <c r="V6" s="4">
        <f t="shared" si="13"/>
        <v>420.14683647428996</v>
      </c>
      <c r="W6" s="4">
        <f t="shared" si="13"/>
        <v>1422.0391344170598</v>
      </c>
      <c r="X6" s="4">
        <f t="shared" si="13"/>
        <v>1393.9551890700186</v>
      </c>
      <c r="Y6" s="4">
        <f t="shared" si="13"/>
        <v>1941.503691415081</v>
      </c>
      <c r="Z6" s="4">
        <f t="shared" si="13"/>
        <v>1347.0839799728226</v>
      </c>
      <c r="AA6" s="4">
        <f t="shared" si="13"/>
        <v>2166.2641875891236</v>
      </c>
      <c r="AB6" s="4">
        <f t="shared" si="13"/>
        <v>1214.2799306984739</v>
      </c>
      <c r="AC6" s="4">
        <f t="shared" si="13"/>
        <v>937.19887155807351</v>
      </c>
      <c r="AD6" s="4">
        <f t="shared" si="13"/>
        <v>928.4149861949154</v>
      </c>
      <c r="AE6" s="4">
        <f t="shared" si="13"/>
        <v>826.44859298517326</v>
      </c>
      <c r="AF6" s="4">
        <f t="shared" si="13"/>
        <v>1203.6649623579979</v>
      </c>
      <c r="AG6" s="4">
        <f t="shared" si="13"/>
        <v>1938.8543061492092</v>
      </c>
      <c r="AH6" s="4">
        <f t="shared" si="13"/>
        <v>1125.3831978913954</v>
      </c>
      <c r="AI6" s="4">
        <f t="shared" si="13"/>
        <v>1486.4919148940708</v>
      </c>
      <c r="AJ6" s="4">
        <f t="shared" si="13"/>
        <v>1198.5206803077645</v>
      </c>
      <c r="AK6" s="4">
        <f t="shared" si="13"/>
        <v>2032.9769997608969</v>
      </c>
      <c r="AL6" s="4">
        <f t="shared" si="13"/>
        <v>1240.2142752527784</v>
      </c>
      <c r="AM6" s="4">
        <f t="shared" si="13"/>
        <v>1387.6320428589706</v>
      </c>
      <c r="AN6" s="4">
        <f t="shared" si="13"/>
        <v>986.57389936101674</v>
      </c>
      <c r="AO6" s="4">
        <f t="shared" si="13"/>
        <v>708.62848584533867</v>
      </c>
      <c r="AP6" s="4">
        <f t="shared" si="13"/>
        <v>1452.3217371840765</v>
      </c>
      <c r="AQ6" s="4">
        <f t="shared" si="13"/>
        <v>1627.0112894939148</v>
      </c>
      <c r="AR6" s="4">
        <f t="shared" si="13"/>
        <v>1405.3358437863808</v>
      </c>
      <c r="AS6" s="4">
        <f t="shared" si="13"/>
        <v>1793.9176256315855</v>
      </c>
      <c r="AT6" s="4">
        <f t="shared" si="13"/>
        <v>2197.2899441475188</v>
      </c>
      <c r="AU6" s="4">
        <f t="shared" si="13"/>
        <v>2401.9932474732768</v>
      </c>
      <c r="AV6" s="4">
        <f t="shared" si="13"/>
        <v>2289.5753272225406</v>
      </c>
      <c r="AW6" s="4">
        <f t="shared" si="13"/>
        <v>1253.4605572453806</v>
      </c>
      <c r="AX6" s="4">
        <f t="shared" si="13"/>
        <v>478.23666338203088</v>
      </c>
      <c r="AY6" s="4">
        <f t="shared" si="13"/>
        <v>2163.5100495537995</v>
      </c>
      <c r="AZ6" s="4">
        <f t="shared" si="13"/>
        <v>1936.3571978810769</v>
      </c>
      <c r="BA6" s="4">
        <f t="shared" si="13"/>
        <v>1227.3853944373036</v>
      </c>
      <c r="BB6" s="4">
        <f t="shared" si="13"/>
        <v>1482.2311856676429</v>
      </c>
      <c r="BC6" s="4">
        <f t="shared" si="13"/>
        <v>1180.6494493948317</v>
      </c>
      <c r="BD6" s="4">
        <f t="shared" si="13"/>
        <v>1439.4321531881053</v>
      </c>
      <c r="BE6" s="4">
        <f t="shared" si="13"/>
        <v>1956.8942061082312</v>
      </c>
      <c r="BF6" s="4">
        <f t="shared" si="13"/>
        <v>1427.3852686660152</v>
      </c>
      <c r="BG6" s="4">
        <f t="shared" si="13"/>
        <v>1945.2519460106391</v>
      </c>
      <c r="BH6" s="4">
        <f t="shared" si="13"/>
        <v>1306.1547884337269</v>
      </c>
      <c r="BI6" s="4">
        <f t="shared" si="13"/>
        <v>1423.6188608378029</v>
      </c>
      <c r="BJ6" s="4">
        <f t="shared" si="13"/>
        <v>1141.2558445813688</v>
      </c>
      <c r="BK6" s="4">
        <f t="shared" si="13"/>
        <v>1821.8404343153475</v>
      </c>
      <c r="BL6" s="4">
        <f t="shared" si="13"/>
        <v>2504.5416195135431</v>
      </c>
      <c r="BM6" s="4">
        <f t="shared" si="13"/>
        <v>1806.7874510717156</v>
      </c>
      <c r="BN6" s="4">
        <f t="shared" si="13"/>
        <v>1145.1707191927321</v>
      </c>
      <c r="BO6" s="4">
        <f t="shared" ref="BO6:DZ6" si="14">BO30+BO150</f>
        <v>1228.4049290160187</v>
      </c>
      <c r="BP6" s="4">
        <f t="shared" si="14"/>
        <v>1622.8811243146401</v>
      </c>
      <c r="BQ6" s="4">
        <f t="shared" si="14"/>
        <v>563.55979251341876</v>
      </c>
      <c r="BR6" s="4">
        <f t="shared" si="14"/>
        <v>2306.4547018767757</v>
      </c>
      <c r="BS6" s="4">
        <f t="shared" si="14"/>
        <v>567.72515025130838</v>
      </c>
      <c r="BT6" s="4">
        <f t="shared" si="14"/>
        <v>1879.9657101138891</v>
      </c>
      <c r="BU6" s="4">
        <f t="shared" si="14"/>
        <v>1691.0797619756795</v>
      </c>
      <c r="BV6" s="4">
        <f t="shared" si="14"/>
        <v>1147.9623525628208</v>
      </c>
      <c r="BW6" s="4">
        <f t="shared" si="14"/>
        <v>922.96405752794612</v>
      </c>
      <c r="BX6" s="4">
        <f t="shared" si="14"/>
        <v>684.49077114982163</v>
      </c>
      <c r="BY6" s="4">
        <f t="shared" si="14"/>
        <v>2246.291551335114</v>
      </c>
      <c r="BZ6" s="4">
        <f t="shared" si="14"/>
        <v>1037.5696702393921</v>
      </c>
      <c r="CA6" s="4">
        <f t="shared" si="14"/>
        <v>1483.0461079047582</v>
      </c>
      <c r="CB6" s="4">
        <f t="shared" si="14"/>
        <v>2296.3515497878911</v>
      </c>
      <c r="CC6" s="4">
        <f t="shared" si="14"/>
        <v>1900.944442601311</v>
      </c>
      <c r="CD6" s="4">
        <f t="shared" si="14"/>
        <v>3330.9145802238722</v>
      </c>
      <c r="CE6" s="4">
        <f t="shared" si="14"/>
        <v>2132.0992786066718</v>
      </c>
      <c r="CF6" s="4">
        <f t="shared" si="14"/>
        <v>1212.4626706917065</v>
      </c>
      <c r="CG6" s="4">
        <f t="shared" si="14"/>
        <v>1901.8710481919011</v>
      </c>
      <c r="CH6" s="4">
        <f t="shared" si="14"/>
        <v>1142.2451247671486</v>
      </c>
      <c r="CI6" s="4">
        <f t="shared" si="14"/>
        <v>1861.6954618016312</v>
      </c>
      <c r="CJ6" s="4">
        <f t="shared" si="14"/>
        <v>3861.8349673114658</v>
      </c>
      <c r="CK6" s="4">
        <f t="shared" si="14"/>
        <v>1774.2995132863216</v>
      </c>
      <c r="CL6" s="4">
        <f t="shared" si="14"/>
        <v>1136.6406694532157</v>
      </c>
      <c r="CM6" s="4">
        <f t="shared" si="14"/>
        <v>1373.867929223381</v>
      </c>
      <c r="CN6" s="4">
        <f t="shared" si="14"/>
        <v>882.34723870083235</v>
      </c>
      <c r="CO6" s="4">
        <f t="shared" si="14"/>
        <v>3074.3870373005043</v>
      </c>
      <c r="CP6" s="4">
        <f t="shared" si="14"/>
        <v>1345.7854070825592</v>
      </c>
      <c r="CQ6" s="4">
        <f t="shared" si="14"/>
        <v>1546.3659092923767</v>
      </c>
      <c r="CR6" s="4">
        <f t="shared" si="14"/>
        <v>1587.5157171445198</v>
      </c>
      <c r="CS6" s="4">
        <f t="shared" si="14"/>
        <v>1595.9024979851806</v>
      </c>
      <c r="CT6" s="4">
        <f t="shared" si="14"/>
        <v>2127.362778843566</v>
      </c>
      <c r="CU6" s="4">
        <f t="shared" si="14"/>
        <v>1000.1303233011824</v>
      </c>
      <c r="CV6" s="4">
        <f t="shared" si="14"/>
        <v>1374.6730602098824</v>
      </c>
      <c r="CW6" s="4">
        <f t="shared" si="14"/>
        <v>1316.8887434522753</v>
      </c>
      <c r="CX6" s="4">
        <f t="shared" si="14"/>
        <v>1149.8890505798754</v>
      </c>
      <c r="CY6" s="4">
        <f t="shared" si="14"/>
        <v>1603.6514079011272</v>
      </c>
      <c r="CZ6" s="4">
        <f t="shared" si="14"/>
        <v>1073.0511772345894</v>
      </c>
      <c r="DA6" s="4">
        <f t="shared" si="14"/>
        <v>1205.5120706712146</v>
      </c>
      <c r="DB6" s="4">
        <f t="shared" si="14"/>
        <v>1524.6346262713791</v>
      </c>
      <c r="DC6" s="4">
        <f t="shared" si="14"/>
        <v>1077.5286471024774</v>
      </c>
      <c r="DD6" s="4">
        <f t="shared" si="14"/>
        <v>936.6814501108629</v>
      </c>
      <c r="DE6" s="4">
        <f t="shared" si="14"/>
        <v>1401.8193039667517</v>
      </c>
      <c r="DF6" s="4">
        <f t="shared" si="14"/>
        <v>1691.6071498088841</v>
      </c>
      <c r="DG6" s="4">
        <f t="shared" si="14"/>
        <v>1301.9022029239661</v>
      </c>
      <c r="DH6" s="4">
        <f t="shared" si="14"/>
        <v>3445.6155051797937</v>
      </c>
      <c r="DI6" s="4">
        <f t="shared" si="14"/>
        <v>1264.1047461233056</v>
      </c>
      <c r="DJ6" s="4">
        <f t="shared" si="14"/>
        <v>1516.519876680542</v>
      </c>
      <c r="DK6" s="4">
        <f t="shared" si="14"/>
        <v>2965.4617963484566</v>
      </c>
      <c r="DL6" s="4">
        <f t="shared" si="14"/>
        <v>1341.5746487997878</v>
      </c>
      <c r="DM6" s="4">
        <f t="shared" si="14"/>
        <v>1509.2591139384122</v>
      </c>
      <c r="DN6" s="4">
        <f t="shared" si="14"/>
        <v>1992.5540117073347</v>
      </c>
      <c r="DO6" s="4">
        <f t="shared" si="14"/>
        <v>176.62920875303996</v>
      </c>
      <c r="DP6" s="4">
        <f t="shared" si="14"/>
        <v>3031.276434294055</v>
      </c>
      <c r="DQ6" s="4">
        <f t="shared" si="14"/>
        <v>1252.3689995661321</v>
      </c>
      <c r="DR6" s="4">
        <f t="shared" si="14"/>
        <v>1579.6682390438227</v>
      </c>
      <c r="DS6" s="4">
        <f t="shared" si="14"/>
        <v>1080.7801432379615</v>
      </c>
      <c r="DT6" s="4">
        <f t="shared" si="14"/>
        <v>2237.7698804530742</v>
      </c>
      <c r="DU6" s="4">
        <f t="shared" si="14"/>
        <v>2938.1424353527295</v>
      </c>
      <c r="DV6" s="4">
        <f t="shared" si="14"/>
        <v>2232.8492217945241</v>
      </c>
      <c r="DW6" s="4">
        <f t="shared" si="14"/>
        <v>1762.2209238870282</v>
      </c>
      <c r="DX6" s="4">
        <f t="shared" si="14"/>
        <v>1655.1717690592482</v>
      </c>
      <c r="DY6" s="4">
        <f t="shared" si="14"/>
        <v>2764.0114965045818</v>
      </c>
      <c r="DZ6" s="4">
        <f t="shared" si="14"/>
        <v>1008.200646759533</v>
      </c>
      <c r="EA6" s="4">
        <f t="shared" ref="EA6:GL6" si="15">EA30+EA150</f>
        <v>1516.2705817645092</v>
      </c>
      <c r="EB6" s="4">
        <f t="shared" si="15"/>
        <v>939.26273300643402</v>
      </c>
      <c r="EC6" s="4">
        <f t="shared" si="15"/>
        <v>1604.1844354369236</v>
      </c>
      <c r="ED6" s="4">
        <f t="shared" si="15"/>
        <v>2377.6444782967633</v>
      </c>
      <c r="EE6" s="4">
        <f t="shared" si="15"/>
        <v>1860.1345156937145</v>
      </c>
      <c r="EF6" s="4">
        <f t="shared" si="15"/>
        <v>2015.7604403457867</v>
      </c>
      <c r="EG6" s="4">
        <f t="shared" si="15"/>
        <v>1818.588020369566</v>
      </c>
      <c r="EH6" s="4">
        <f t="shared" si="15"/>
        <v>1116.1484203074792</v>
      </c>
      <c r="EI6" s="4">
        <f t="shared" si="15"/>
        <v>950.4516013067165</v>
      </c>
      <c r="EJ6" s="4">
        <f t="shared" si="15"/>
        <v>1168.0248661687733</v>
      </c>
      <c r="EK6" s="4">
        <f t="shared" si="15"/>
        <v>898.89222048434033</v>
      </c>
      <c r="EL6" s="4">
        <f t="shared" si="15"/>
        <v>2556.9984083631634</v>
      </c>
      <c r="EM6" s="4">
        <f t="shared" si="15"/>
        <v>1339.0392750096335</v>
      </c>
      <c r="EN6" s="4">
        <f t="shared" si="15"/>
        <v>943.04355966346998</v>
      </c>
      <c r="EO6" s="4">
        <f t="shared" si="15"/>
        <v>1055.9215903684799</v>
      </c>
      <c r="EP6" s="4">
        <f t="shared" si="15"/>
        <v>1399.4211997121506</v>
      </c>
      <c r="EQ6" s="4">
        <f t="shared" si="15"/>
        <v>859.01959342231612</v>
      </c>
      <c r="ER6" s="4">
        <f t="shared" si="15"/>
        <v>1239.7817133774533</v>
      </c>
      <c r="ES6" s="4">
        <f t="shared" si="15"/>
        <v>1399.9779273869917</v>
      </c>
      <c r="ET6" s="4">
        <f t="shared" si="15"/>
        <v>1318.2999281890279</v>
      </c>
      <c r="EU6" s="4">
        <f t="shared" si="15"/>
        <v>1936.8143798846281</v>
      </c>
      <c r="EV6" s="4">
        <f t="shared" si="15"/>
        <v>709.30578376618064</v>
      </c>
      <c r="EW6" s="4">
        <f t="shared" si="15"/>
        <v>1192.1796769508956</v>
      </c>
      <c r="EX6" s="4">
        <f t="shared" si="15"/>
        <v>1109.4931550718395</v>
      </c>
      <c r="EY6" s="4">
        <f t="shared" si="15"/>
        <v>1328.5653712813842</v>
      </c>
      <c r="EZ6" s="4">
        <f t="shared" si="15"/>
        <v>1409.3595438158147</v>
      </c>
      <c r="FA6" s="4">
        <f t="shared" si="15"/>
        <v>1926.0980755670835</v>
      </c>
      <c r="FB6" s="4">
        <f t="shared" si="15"/>
        <v>1237.5904253818012</v>
      </c>
      <c r="FC6" s="4">
        <f t="shared" si="15"/>
        <v>1568.7591515785225</v>
      </c>
      <c r="FD6" s="4">
        <f t="shared" si="15"/>
        <v>846.96159048326319</v>
      </c>
      <c r="FE6" s="4">
        <f t="shared" si="15"/>
        <v>2338.0038163669792</v>
      </c>
      <c r="FF6" s="4">
        <f t="shared" si="15"/>
        <v>943.74505152431084</v>
      </c>
      <c r="FG6" s="4">
        <f t="shared" si="15"/>
        <v>1927.1335015740624</v>
      </c>
      <c r="FH6" s="4">
        <f t="shared" si="15"/>
        <v>1460.9802530105239</v>
      </c>
      <c r="FI6" s="4">
        <f t="shared" si="15"/>
        <v>2884.8512100034704</v>
      </c>
      <c r="FJ6" s="4">
        <f t="shared" si="15"/>
        <v>2248.6742316803843</v>
      </c>
      <c r="FK6" s="4">
        <f t="shared" si="15"/>
        <v>1689.6884092004266</v>
      </c>
      <c r="FL6" s="4">
        <f t="shared" si="15"/>
        <v>1695.578039695863</v>
      </c>
      <c r="FM6" s="4">
        <f t="shared" si="15"/>
        <v>1687.1902981225539</v>
      </c>
      <c r="FN6" s="4">
        <f t="shared" si="15"/>
        <v>1581.1913614777413</v>
      </c>
      <c r="FO6" s="4">
        <f t="shared" si="15"/>
        <v>1507.4765755872468</v>
      </c>
      <c r="FP6" s="4">
        <f t="shared" si="15"/>
        <v>1224.5246297395238</v>
      </c>
      <c r="FQ6" s="4">
        <f t="shared" si="15"/>
        <v>1853.3916828819965</v>
      </c>
      <c r="FR6" s="4">
        <f t="shared" si="15"/>
        <v>2702.0566031012813</v>
      </c>
      <c r="FS6" s="4">
        <f t="shared" si="15"/>
        <v>1976.5018649964754</v>
      </c>
      <c r="FT6" s="4">
        <f t="shared" si="15"/>
        <v>754.71660767621734</v>
      </c>
      <c r="FU6" s="4">
        <f t="shared" si="15"/>
        <v>1048.5605287883895</v>
      </c>
      <c r="FV6" s="4">
        <f t="shared" si="15"/>
        <v>1025.8503828278745</v>
      </c>
      <c r="FW6" s="4">
        <f t="shared" si="15"/>
        <v>2157.5223272441954</v>
      </c>
      <c r="FX6" s="4">
        <f t="shared" si="15"/>
        <v>1965.8623028151496</v>
      </c>
      <c r="FY6" s="4">
        <f t="shared" si="15"/>
        <v>1341.1418056716668</v>
      </c>
      <c r="FZ6" s="4">
        <f t="shared" si="15"/>
        <v>1670.1542343646533</v>
      </c>
      <c r="GA6" s="4">
        <f t="shared" si="15"/>
        <v>1371.5185792078482</v>
      </c>
      <c r="GB6" s="4">
        <f t="shared" si="15"/>
        <v>1388.2802051954</v>
      </c>
      <c r="GC6" s="4">
        <f t="shared" si="15"/>
        <v>2194.8210028330241</v>
      </c>
      <c r="GD6" s="4">
        <f t="shared" si="15"/>
        <v>1359.2959830469049</v>
      </c>
      <c r="GE6" s="4">
        <f t="shared" si="15"/>
        <v>971.00020569639867</v>
      </c>
      <c r="GF6" s="4">
        <f t="shared" si="15"/>
        <v>1266.7925046524276</v>
      </c>
      <c r="GG6" s="4">
        <f t="shared" si="15"/>
        <v>1269.6896797801037</v>
      </c>
      <c r="GH6" s="4">
        <f t="shared" si="15"/>
        <v>1501.2406304407041</v>
      </c>
      <c r="GI6" s="4">
        <f t="shared" si="15"/>
        <v>1235.2346279253006</v>
      </c>
      <c r="GJ6" s="4">
        <f t="shared" si="15"/>
        <v>778.81263897217877</v>
      </c>
      <c r="GK6" s="4">
        <f t="shared" si="15"/>
        <v>1636.0805870665508</v>
      </c>
      <c r="GL6" s="4">
        <f t="shared" si="15"/>
        <v>1820.9495106746713</v>
      </c>
      <c r="GM6" s="4">
        <f t="shared" ref="GM6:JC6" si="16">GM30+GM150</f>
        <v>1144.3037461973872</v>
      </c>
      <c r="GN6" s="4">
        <f t="shared" si="16"/>
        <v>522.34827067563356</v>
      </c>
      <c r="GO6" s="4">
        <f t="shared" si="16"/>
        <v>1684.4228191656875</v>
      </c>
      <c r="GP6" s="4">
        <f t="shared" si="16"/>
        <v>1419.5253094791742</v>
      </c>
      <c r="GQ6" s="4">
        <f t="shared" si="16"/>
        <v>958.59323631478185</v>
      </c>
      <c r="GR6" s="4">
        <f t="shared" si="16"/>
        <v>2938.9353464704855</v>
      </c>
      <c r="GS6" s="4">
        <f t="shared" si="16"/>
        <v>1531.3883600996433</v>
      </c>
      <c r="GT6" s="4">
        <f t="shared" si="16"/>
        <v>1515.8087278214589</v>
      </c>
      <c r="GU6" s="4">
        <f t="shared" si="16"/>
        <v>973.28530136675204</v>
      </c>
      <c r="GV6" s="4">
        <f t="shared" si="16"/>
        <v>941.24234714586282</v>
      </c>
      <c r="GW6" s="4">
        <f t="shared" si="16"/>
        <v>1517.7517469227819</v>
      </c>
      <c r="GX6" s="4">
        <f t="shared" si="16"/>
        <v>1169.6230320129055</v>
      </c>
      <c r="GY6" s="4">
        <f t="shared" si="16"/>
        <v>1305.3222061195752</v>
      </c>
      <c r="GZ6" s="4">
        <f t="shared" si="16"/>
        <v>875.13487913413451</v>
      </c>
      <c r="HA6" s="4">
        <f t="shared" si="16"/>
        <v>1176.8232368000529</v>
      </c>
      <c r="HB6" s="4">
        <f t="shared" si="16"/>
        <v>890.44744466056909</v>
      </c>
      <c r="HC6" s="4">
        <f t="shared" si="16"/>
        <v>1956.2176289183121</v>
      </c>
      <c r="HD6" s="4">
        <f t="shared" si="16"/>
        <v>1680.3334685358623</v>
      </c>
      <c r="HE6" s="4">
        <f t="shared" si="16"/>
        <v>1364.9326773336866</v>
      </c>
      <c r="HF6" s="4">
        <f t="shared" si="16"/>
        <v>838.87790664179499</v>
      </c>
      <c r="HG6" s="4">
        <f t="shared" si="16"/>
        <v>1864.3666259169822</v>
      </c>
      <c r="HH6" s="4">
        <f t="shared" si="16"/>
        <v>1320.5713065376913</v>
      </c>
      <c r="HI6" s="4">
        <f t="shared" si="16"/>
        <v>2365.7068403553421</v>
      </c>
      <c r="HJ6" s="4">
        <f t="shared" si="16"/>
        <v>1560.342959485788</v>
      </c>
      <c r="HK6" s="4">
        <f t="shared" si="16"/>
        <v>2705.343798986496</v>
      </c>
      <c r="HL6" s="4">
        <f t="shared" si="16"/>
        <v>2771.3444672557434</v>
      </c>
      <c r="HM6" s="4">
        <f t="shared" si="16"/>
        <v>2116.1925764261146</v>
      </c>
      <c r="HN6" s="4">
        <f t="shared" si="16"/>
        <v>3595.1116137065869</v>
      </c>
      <c r="HO6" s="4">
        <f t="shared" si="16"/>
        <v>2570.4643394635359</v>
      </c>
      <c r="HP6" s="4">
        <f t="shared" si="16"/>
        <v>1763.3163480426424</v>
      </c>
      <c r="HQ6" s="4">
        <f t="shared" si="16"/>
        <v>1761.094381046119</v>
      </c>
      <c r="HR6" s="4">
        <f t="shared" si="16"/>
        <v>900.18090377225201</v>
      </c>
      <c r="HS6" s="4">
        <f t="shared" si="16"/>
        <v>1122.4619621394447</v>
      </c>
      <c r="HT6" s="4">
        <f t="shared" si="16"/>
        <v>1047.5252126235046</v>
      </c>
      <c r="HU6" s="4">
        <f t="shared" si="16"/>
        <v>1617.9560306405433</v>
      </c>
      <c r="HV6" s="4">
        <f t="shared" si="16"/>
        <v>1601.5705648039516</v>
      </c>
      <c r="HW6" s="4">
        <f t="shared" si="16"/>
        <v>622.8744534787761</v>
      </c>
      <c r="HX6" s="4">
        <f t="shared" si="16"/>
        <v>2492.756052206706</v>
      </c>
      <c r="HY6" s="4">
        <f t="shared" si="16"/>
        <v>1418.8340830424288</v>
      </c>
      <c r="HZ6" s="4">
        <f t="shared" si="16"/>
        <v>1788.3975103943767</v>
      </c>
      <c r="IA6" s="4">
        <f t="shared" si="16"/>
        <v>1109.4862860865603</v>
      </c>
      <c r="IB6" s="4">
        <f t="shared" si="16"/>
        <v>1429.8390201975767</v>
      </c>
      <c r="IC6" s="4">
        <f t="shared" si="16"/>
        <v>1210.3154213340877</v>
      </c>
      <c r="ID6" s="4">
        <f t="shared" si="16"/>
        <v>953.42231957034562</v>
      </c>
      <c r="IE6" s="4">
        <f t="shared" si="16"/>
        <v>1989.3936677788652</v>
      </c>
      <c r="IF6" s="4">
        <f t="shared" si="16"/>
        <v>2314.8890913754381</v>
      </c>
      <c r="IG6" s="4">
        <f t="shared" si="16"/>
        <v>877.25588187482572</v>
      </c>
      <c r="IH6" s="4">
        <f t="shared" si="16"/>
        <v>975.75993726045863</v>
      </c>
      <c r="II6" s="4">
        <f t="shared" si="16"/>
        <v>2009.2548553595398</v>
      </c>
      <c r="IJ6" s="4">
        <f t="shared" si="16"/>
        <v>1599.5508543055598</v>
      </c>
      <c r="IK6" s="4">
        <f t="shared" si="16"/>
        <v>2080.0349233705033</v>
      </c>
      <c r="IL6" s="4">
        <f t="shared" si="16"/>
        <v>1200.8506046736711</v>
      </c>
      <c r="IM6" s="4">
        <f t="shared" si="16"/>
        <v>796.28560262732435</v>
      </c>
      <c r="IN6" s="4">
        <f t="shared" si="16"/>
        <v>1150.7537416462612</v>
      </c>
      <c r="IO6" s="4">
        <f t="shared" si="16"/>
        <v>919.45035321376554</v>
      </c>
      <c r="IP6" s="4">
        <f t="shared" si="16"/>
        <v>1564.9452464274009</v>
      </c>
      <c r="IQ6" s="4">
        <f t="shared" si="16"/>
        <v>1770.5346312183951</v>
      </c>
      <c r="IR6" s="4">
        <f t="shared" si="16"/>
        <v>922.11053563715245</v>
      </c>
      <c r="IS6" s="4">
        <f t="shared" si="16"/>
        <v>2223.2228178731989</v>
      </c>
      <c r="IT6" s="4">
        <f t="shared" si="16"/>
        <v>1531.7739857446891</v>
      </c>
      <c r="IU6" s="4">
        <f t="shared" si="16"/>
        <v>1407.2243237647667</v>
      </c>
      <c r="IV6" s="4">
        <f t="shared" si="16"/>
        <v>567.93177948849814</v>
      </c>
      <c r="IW6" s="4">
        <f t="shared" si="16"/>
        <v>2790.0111923599388</v>
      </c>
      <c r="IX6" s="4">
        <f t="shared" si="16"/>
        <v>2391.3905996619937</v>
      </c>
      <c r="IY6" s="4">
        <f t="shared" si="16"/>
        <v>1220.6206011259537</v>
      </c>
      <c r="IZ6" s="4">
        <f t="shared" si="16"/>
        <v>901.26735206239368</v>
      </c>
      <c r="JA6" s="4">
        <f t="shared" si="16"/>
        <v>1284.8457792775846</v>
      </c>
      <c r="JB6" s="4">
        <f t="shared" si="16"/>
        <v>997.69841803099609</v>
      </c>
      <c r="JC6" s="4">
        <f t="shared" si="16"/>
        <v>2263.0848975709582</v>
      </c>
    </row>
    <row r="7" spans="1:263" x14ac:dyDescent="0.4">
      <c r="A7" s="4">
        <f t="shared" si="4"/>
        <v>434826.52058886661</v>
      </c>
      <c r="B7">
        <v>2022</v>
      </c>
      <c r="C7" s="4">
        <f t="shared" ref="C7:BN7" si="17">C31+C151</f>
        <v>835.00189462832805</v>
      </c>
      <c r="D7" s="4">
        <f t="shared" si="17"/>
        <v>1226.7482335000766</v>
      </c>
      <c r="E7" s="4">
        <f t="shared" si="17"/>
        <v>1447.9845125733352</v>
      </c>
      <c r="F7" s="4">
        <f t="shared" si="17"/>
        <v>1127.67331996444</v>
      </c>
      <c r="G7" s="4">
        <f t="shared" si="17"/>
        <v>1572.5809393300638</v>
      </c>
      <c r="H7" s="4">
        <f t="shared" si="17"/>
        <v>1483.1285882970167</v>
      </c>
      <c r="I7" s="4">
        <f t="shared" si="17"/>
        <v>1388.2758773292608</v>
      </c>
      <c r="J7" s="4">
        <f t="shared" si="17"/>
        <v>900.53301448000047</v>
      </c>
      <c r="K7" s="4">
        <f t="shared" si="17"/>
        <v>2282.7981697334594</v>
      </c>
      <c r="L7" s="4">
        <f t="shared" si="17"/>
        <v>2629.8000228280625</v>
      </c>
      <c r="M7" s="4">
        <f t="shared" si="17"/>
        <v>1334.0978264813193</v>
      </c>
      <c r="N7" s="4">
        <f t="shared" si="17"/>
        <v>837.37832129036542</v>
      </c>
      <c r="O7" s="4">
        <f t="shared" si="17"/>
        <v>2112.7755439925522</v>
      </c>
      <c r="P7" s="4">
        <f t="shared" si="17"/>
        <v>3145.4588192991241</v>
      </c>
      <c r="Q7" s="4">
        <f t="shared" si="17"/>
        <v>730.86262458375427</v>
      </c>
      <c r="R7" s="4">
        <f t="shared" si="17"/>
        <v>1796.9086671415896</v>
      </c>
      <c r="S7" s="4">
        <f t="shared" si="17"/>
        <v>2022.3075609557973</v>
      </c>
      <c r="T7" s="4">
        <f t="shared" si="17"/>
        <v>1290.6553322941004</v>
      </c>
      <c r="U7" s="4">
        <f t="shared" si="17"/>
        <v>1606.9886129419076</v>
      </c>
      <c r="V7" s="4">
        <f t="shared" si="17"/>
        <v>459.27874126318369</v>
      </c>
      <c r="W7" s="4">
        <f t="shared" si="17"/>
        <v>1538.9907683312135</v>
      </c>
      <c r="X7" s="4">
        <f t="shared" si="17"/>
        <v>1508.7342094118351</v>
      </c>
      <c r="Y7" s="4">
        <f t="shared" si="17"/>
        <v>2103.9503109398488</v>
      </c>
      <c r="Z7" s="4">
        <f t="shared" si="17"/>
        <v>1461.1882710192551</v>
      </c>
      <c r="AA7" s="4">
        <f t="shared" si="17"/>
        <v>2346.7255549847937</v>
      </c>
      <c r="AB7" s="4">
        <f t="shared" si="17"/>
        <v>1313.3516084063262</v>
      </c>
      <c r="AC7" s="4">
        <f t="shared" si="17"/>
        <v>1017.3809763906829</v>
      </c>
      <c r="AD7" s="4">
        <f t="shared" si="17"/>
        <v>1009.2119080177363</v>
      </c>
      <c r="AE7" s="4">
        <f t="shared" si="17"/>
        <v>899.0183222684293</v>
      </c>
      <c r="AF7" s="4">
        <f t="shared" si="17"/>
        <v>1301.8512128525872</v>
      </c>
      <c r="AG7" s="4">
        <f t="shared" si="17"/>
        <v>2098.3885456979119</v>
      </c>
      <c r="AH7" s="4">
        <f t="shared" si="17"/>
        <v>1217.9828356206756</v>
      </c>
      <c r="AI7" s="4">
        <f t="shared" si="17"/>
        <v>1607.3686973562542</v>
      </c>
      <c r="AJ7" s="4">
        <f t="shared" si="17"/>
        <v>1296.6455155316298</v>
      </c>
      <c r="AK7" s="4">
        <f t="shared" si="17"/>
        <v>2201.5849701612897</v>
      </c>
      <c r="AL7" s="4">
        <f t="shared" si="17"/>
        <v>1345.2847284070581</v>
      </c>
      <c r="AM7" s="4">
        <f t="shared" si="17"/>
        <v>1500.8079863894918</v>
      </c>
      <c r="AN7" s="4">
        <f t="shared" si="17"/>
        <v>1071.9704461657307</v>
      </c>
      <c r="AO7" s="4">
        <f t="shared" si="17"/>
        <v>771.23139652541215</v>
      </c>
      <c r="AP7" s="4">
        <f t="shared" si="17"/>
        <v>1572.2825910807783</v>
      </c>
      <c r="AQ7" s="4">
        <f t="shared" si="17"/>
        <v>1761.0271976505005</v>
      </c>
      <c r="AR7" s="4">
        <f t="shared" si="17"/>
        <v>1519.7207394317586</v>
      </c>
      <c r="AS7" s="4">
        <f t="shared" si="17"/>
        <v>1941.943045824501</v>
      </c>
      <c r="AT7" s="4">
        <f t="shared" si="17"/>
        <v>2380.2616012666781</v>
      </c>
      <c r="AU7" s="4">
        <f t="shared" si="17"/>
        <v>2599.9809103185794</v>
      </c>
      <c r="AV7" s="4">
        <f t="shared" si="17"/>
        <v>2483.5694818239836</v>
      </c>
      <c r="AW7" s="4">
        <f t="shared" si="17"/>
        <v>1360.4592271270485</v>
      </c>
      <c r="AX7" s="4">
        <f t="shared" si="17"/>
        <v>524.79010349694295</v>
      </c>
      <c r="AY7" s="4">
        <f t="shared" si="17"/>
        <v>2346.0425208948577</v>
      </c>
      <c r="AZ7" s="4">
        <f t="shared" si="17"/>
        <v>2095.1603483554154</v>
      </c>
      <c r="BA7" s="4">
        <f t="shared" si="17"/>
        <v>1327.7851082133157</v>
      </c>
      <c r="BB7" s="4">
        <f t="shared" si="17"/>
        <v>1607.2689898308754</v>
      </c>
      <c r="BC7" s="4">
        <f t="shared" si="17"/>
        <v>1276.5364180922443</v>
      </c>
      <c r="BD7" s="4">
        <f t="shared" si="17"/>
        <v>1561.3500497354635</v>
      </c>
      <c r="BE7" s="4">
        <f t="shared" si="17"/>
        <v>2116.028124068851</v>
      </c>
      <c r="BF7" s="4">
        <f t="shared" si="17"/>
        <v>1547.9634700301885</v>
      </c>
      <c r="BG7" s="4">
        <f t="shared" si="17"/>
        <v>2106.6766853862423</v>
      </c>
      <c r="BH7" s="4">
        <f t="shared" si="17"/>
        <v>1415.1091741993512</v>
      </c>
      <c r="BI7" s="4">
        <f t="shared" si="17"/>
        <v>1541.4146155890585</v>
      </c>
      <c r="BJ7" s="4">
        <f t="shared" si="17"/>
        <v>1235.7667490028623</v>
      </c>
      <c r="BK7" s="4">
        <f t="shared" si="17"/>
        <v>1970.8704882249313</v>
      </c>
      <c r="BL7" s="4">
        <f t="shared" si="17"/>
        <v>2711.5287541056446</v>
      </c>
      <c r="BM7" s="4">
        <f t="shared" si="17"/>
        <v>1953.2846876462534</v>
      </c>
      <c r="BN7" s="4">
        <f t="shared" si="17"/>
        <v>1240.0585212956341</v>
      </c>
      <c r="BO7" s="4">
        <f t="shared" ref="BO7:DZ7" si="18">BO31+BO151</f>
        <v>1333.2282865229076</v>
      </c>
      <c r="BP7" s="4">
        <f t="shared" si="18"/>
        <v>1097.6197327785426</v>
      </c>
      <c r="BQ7" s="4">
        <f t="shared" si="18"/>
        <v>619.95625173394046</v>
      </c>
      <c r="BR7" s="4">
        <f t="shared" si="18"/>
        <v>2499.8675146549781</v>
      </c>
      <c r="BS7" s="4">
        <f t="shared" si="18"/>
        <v>624.63048585515514</v>
      </c>
      <c r="BT7" s="4">
        <f t="shared" si="18"/>
        <v>2037.0326309363359</v>
      </c>
      <c r="BU7" s="4">
        <f t="shared" si="18"/>
        <v>1833.0766891668909</v>
      </c>
      <c r="BV7" s="4">
        <f t="shared" si="18"/>
        <v>1246.3089680449955</v>
      </c>
      <c r="BW7" s="4">
        <f t="shared" si="18"/>
        <v>999.42916030156812</v>
      </c>
      <c r="BX7" s="4">
        <f t="shared" si="18"/>
        <v>743.11744835296361</v>
      </c>
      <c r="BY7" s="4">
        <f t="shared" si="18"/>
        <v>2431.2097417010546</v>
      </c>
      <c r="BZ7" s="4">
        <f t="shared" si="18"/>
        <v>1123.7362139584811</v>
      </c>
      <c r="CA7" s="4">
        <f t="shared" si="18"/>
        <v>1604.8441400975012</v>
      </c>
      <c r="CB7" s="4">
        <f t="shared" si="18"/>
        <v>2484.5306545126291</v>
      </c>
      <c r="CC7" s="4">
        <f t="shared" si="18"/>
        <v>2058.8092304475599</v>
      </c>
      <c r="CD7" s="4">
        <f t="shared" si="18"/>
        <v>3604.1804998230937</v>
      </c>
      <c r="CE7" s="4">
        <f t="shared" si="18"/>
        <v>2307.7324527836117</v>
      </c>
      <c r="CF7" s="4">
        <f t="shared" si="18"/>
        <v>1311.4373775680242</v>
      </c>
      <c r="CG7" s="4">
        <f t="shared" si="18"/>
        <v>2057.9340231412821</v>
      </c>
      <c r="CH7" s="4">
        <f t="shared" si="18"/>
        <v>1236.8583134942753</v>
      </c>
      <c r="CI7" s="4">
        <f t="shared" si="18"/>
        <v>2016.3553685949705</v>
      </c>
      <c r="CJ7" s="4">
        <f t="shared" si="18"/>
        <v>4178.0336042821446</v>
      </c>
      <c r="CK7" s="4">
        <f t="shared" si="18"/>
        <v>1918.8622369440225</v>
      </c>
      <c r="CL7" s="4">
        <f t="shared" si="18"/>
        <v>1234.0183692770211</v>
      </c>
      <c r="CM7" s="4">
        <f t="shared" si="18"/>
        <v>1488.8244611745781</v>
      </c>
      <c r="CN7" s="4">
        <f t="shared" si="18"/>
        <v>959.46246556823712</v>
      </c>
      <c r="CO7" s="4">
        <f t="shared" si="18"/>
        <v>3326.0417675069666</v>
      </c>
      <c r="CP7" s="4">
        <f t="shared" si="18"/>
        <v>1456.687267550529</v>
      </c>
      <c r="CQ7" s="4">
        <f t="shared" si="18"/>
        <v>1672.7889597147253</v>
      </c>
      <c r="CR7" s="4">
        <f t="shared" si="18"/>
        <v>1719.0035348356769</v>
      </c>
      <c r="CS7" s="4">
        <f t="shared" si="18"/>
        <v>1728.1746652376348</v>
      </c>
      <c r="CT7" s="4">
        <f t="shared" si="18"/>
        <v>2305.9454080959845</v>
      </c>
      <c r="CU7" s="4">
        <f t="shared" si="18"/>
        <v>1082.0240229946705</v>
      </c>
      <c r="CV7" s="4">
        <f t="shared" si="18"/>
        <v>1489.8501800926565</v>
      </c>
      <c r="CW7" s="4">
        <f t="shared" si="18"/>
        <v>1426.850709536066</v>
      </c>
      <c r="CX7" s="4">
        <f t="shared" si="18"/>
        <v>1245.1818004678667</v>
      </c>
      <c r="CY7" s="4">
        <f t="shared" si="18"/>
        <v>1735.7656088934928</v>
      </c>
      <c r="CZ7" s="4">
        <f t="shared" si="18"/>
        <v>1161.5000623076608</v>
      </c>
      <c r="DA7" s="4">
        <f t="shared" si="18"/>
        <v>1307.7761844372508</v>
      </c>
      <c r="DB7" s="4">
        <f t="shared" si="18"/>
        <v>1653.3435617551172</v>
      </c>
      <c r="DC7" s="4">
        <f t="shared" si="18"/>
        <v>1167.6071631615876</v>
      </c>
      <c r="DD7" s="4">
        <f t="shared" si="18"/>
        <v>1018.189138376945</v>
      </c>
      <c r="DE7" s="4">
        <f t="shared" si="18"/>
        <v>1518.9206959700198</v>
      </c>
      <c r="DF7" s="4">
        <f t="shared" si="18"/>
        <v>1832.6461239932846</v>
      </c>
      <c r="DG7" s="4">
        <f t="shared" si="18"/>
        <v>1409.9025832441871</v>
      </c>
      <c r="DH7" s="4">
        <f t="shared" si="18"/>
        <v>3727.0340959589957</v>
      </c>
      <c r="DI7" s="4">
        <f t="shared" si="18"/>
        <v>1367.2025093789948</v>
      </c>
      <c r="DJ7" s="4">
        <f t="shared" si="18"/>
        <v>1640.4492240392781</v>
      </c>
      <c r="DK7" s="4">
        <f t="shared" si="18"/>
        <v>3209.284593714503</v>
      </c>
      <c r="DL7" s="4">
        <f t="shared" si="18"/>
        <v>1450.6137480430707</v>
      </c>
      <c r="DM7" s="4">
        <f t="shared" si="18"/>
        <v>1637.3717656867432</v>
      </c>
      <c r="DN7" s="4">
        <f t="shared" si="18"/>
        <v>2158.9602158629978</v>
      </c>
      <c r="DO7" s="4">
        <f t="shared" si="18"/>
        <v>198.08618704425101</v>
      </c>
      <c r="DP7" s="4">
        <f t="shared" si="18"/>
        <v>3281.9040780292098</v>
      </c>
      <c r="DQ7" s="4">
        <f t="shared" si="18"/>
        <v>1355.8632568561568</v>
      </c>
      <c r="DR7" s="4">
        <f t="shared" si="18"/>
        <v>1712.8364662264944</v>
      </c>
      <c r="DS7" s="4">
        <f t="shared" si="18"/>
        <v>1171.7080067626862</v>
      </c>
      <c r="DT7" s="4">
        <f t="shared" si="18"/>
        <v>2423.7008885415053</v>
      </c>
      <c r="DU7" s="4">
        <f t="shared" si="18"/>
        <v>3180.4630695427695</v>
      </c>
      <c r="DV7" s="4">
        <f t="shared" si="18"/>
        <v>2415.381029049141</v>
      </c>
      <c r="DW7" s="4">
        <f t="shared" si="18"/>
        <v>1913.1389322256023</v>
      </c>
      <c r="DX7" s="4">
        <f t="shared" si="18"/>
        <v>1790.1847322522717</v>
      </c>
      <c r="DY7" s="4">
        <f t="shared" si="18"/>
        <v>2991.0569565149904</v>
      </c>
      <c r="DZ7" s="4">
        <f t="shared" si="18"/>
        <v>1092.0995820763749</v>
      </c>
      <c r="EA7" s="4">
        <f t="shared" ref="EA7:GL7" si="19">EA31+EA151</f>
        <v>1640.1163885889796</v>
      </c>
      <c r="EB7" s="4">
        <f t="shared" si="19"/>
        <v>1016.3081856256335</v>
      </c>
      <c r="EC7" s="4">
        <f t="shared" si="19"/>
        <v>1742.1566755593969</v>
      </c>
      <c r="ED7" s="4">
        <f t="shared" si="19"/>
        <v>2575.2816155500045</v>
      </c>
      <c r="EE7" s="4">
        <f t="shared" si="19"/>
        <v>2016.3397436539028</v>
      </c>
      <c r="EF7" s="4">
        <f t="shared" si="19"/>
        <v>2182.1813935285327</v>
      </c>
      <c r="EG7" s="4">
        <f t="shared" si="19"/>
        <v>1969.900632964554</v>
      </c>
      <c r="EH7" s="4">
        <f t="shared" si="19"/>
        <v>1208.0764180497656</v>
      </c>
      <c r="EI7" s="4">
        <f t="shared" si="19"/>
        <v>1028.9981315556606</v>
      </c>
      <c r="EJ7" s="4">
        <f t="shared" si="19"/>
        <v>1264.1286183163122</v>
      </c>
      <c r="EK7" s="4">
        <f t="shared" si="19"/>
        <v>976.57800316199041</v>
      </c>
      <c r="EL7" s="4">
        <f t="shared" si="19"/>
        <v>2769.6516298270303</v>
      </c>
      <c r="EM7" s="4">
        <f t="shared" si="19"/>
        <v>1449.9730633569072</v>
      </c>
      <c r="EN7" s="4">
        <f t="shared" si="19"/>
        <v>1021.7770938345891</v>
      </c>
      <c r="EO7" s="4">
        <f t="shared" si="19"/>
        <v>1143.0164881284236</v>
      </c>
      <c r="EP7" s="4">
        <f t="shared" si="19"/>
        <v>1516.5344755490034</v>
      </c>
      <c r="EQ7" s="4">
        <f t="shared" si="19"/>
        <v>930.30625832841565</v>
      </c>
      <c r="ER7" s="4">
        <f t="shared" si="19"/>
        <v>1342.7932317291084</v>
      </c>
      <c r="ES7" s="4">
        <f t="shared" si="19"/>
        <v>1516.5170393657741</v>
      </c>
      <c r="ET7" s="4">
        <f t="shared" si="19"/>
        <v>1425.3949402100409</v>
      </c>
      <c r="EU7" s="4">
        <f t="shared" si="19"/>
        <v>2099.5024640051006</v>
      </c>
      <c r="EV7" s="4">
        <f t="shared" si="19"/>
        <v>772.46339019850757</v>
      </c>
      <c r="EW7" s="4">
        <f t="shared" si="19"/>
        <v>1291.3646053009636</v>
      </c>
      <c r="EX7" s="4">
        <f t="shared" si="19"/>
        <v>1200.8198051603019</v>
      </c>
      <c r="EY7" s="4">
        <f t="shared" si="19"/>
        <v>1438.1111420564978</v>
      </c>
      <c r="EZ7" s="4">
        <f t="shared" si="19"/>
        <v>1524.3704668974099</v>
      </c>
      <c r="FA7" s="4">
        <f t="shared" si="19"/>
        <v>2087.1133232189563</v>
      </c>
      <c r="FB7" s="4">
        <f t="shared" si="19"/>
        <v>1339.7821701311946</v>
      </c>
      <c r="FC7" s="4">
        <f t="shared" si="19"/>
        <v>1696.7302732746941</v>
      </c>
      <c r="FD7" s="4">
        <f t="shared" si="19"/>
        <v>919.22157702449408</v>
      </c>
      <c r="FE7" s="4">
        <f t="shared" si="19"/>
        <v>2532.1442436143893</v>
      </c>
      <c r="FF7" s="4">
        <f t="shared" si="19"/>
        <v>1021.2283127804978</v>
      </c>
      <c r="FG7" s="4">
        <f t="shared" si="19"/>
        <v>2085.1698319985362</v>
      </c>
      <c r="FH7" s="4">
        <f t="shared" si="19"/>
        <v>1582.4710938933761</v>
      </c>
      <c r="FI7" s="4">
        <f t="shared" si="19"/>
        <v>3122.7126088290006</v>
      </c>
      <c r="FJ7" s="4">
        <f t="shared" si="19"/>
        <v>2432.5350233369477</v>
      </c>
      <c r="FK7" s="4">
        <f t="shared" si="19"/>
        <v>1829.26570200626</v>
      </c>
      <c r="FL7" s="4">
        <f t="shared" si="19"/>
        <v>1834.521982082422</v>
      </c>
      <c r="FM7" s="4">
        <f t="shared" si="19"/>
        <v>1826.5442418736422</v>
      </c>
      <c r="FN7" s="4">
        <f t="shared" si="19"/>
        <v>1709.9071800226193</v>
      </c>
      <c r="FO7" s="4">
        <f t="shared" si="19"/>
        <v>1631.3941560587939</v>
      </c>
      <c r="FP7" s="4">
        <f t="shared" si="19"/>
        <v>1330.9060576587426</v>
      </c>
      <c r="FQ7" s="4">
        <f t="shared" si="19"/>
        <v>2006.1468555683089</v>
      </c>
      <c r="FR7" s="4">
        <f t="shared" si="19"/>
        <v>2922.0036588299595</v>
      </c>
      <c r="FS7" s="4">
        <f t="shared" si="19"/>
        <v>2138.4410006289618</v>
      </c>
      <c r="FT7" s="4">
        <f t="shared" si="19"/>
        <v>819.01098640460395</v>
      </c>
      <c r="FU7" s="4">
        <f t="shared" si="19"/>
        <v>1138.2869804431471</v>
      </c>
      <c r="FV7" s="4">
        <f t="shared" si="19"/>
        <v>1111.7924527742302</v>
      </c>
      <c r="FW7" s="4">
        <f t="shared" si="19"/>
        <v>2333.3802914434186</v>
      </c>
      <c r="FX7" s="4">
        <f t="shared" si="19"/>
        <v>2129.5124889644944</v>
      </c>
      <c r="FY7" s="4">
        <f t="shared" si="19"/>
        <v>1451.0788382201379</v>
      </c>
      <c r="FZ7" s="4">
        <f t="shared" si="19"/>
        <v>1807.022791221633</v>
      </c>
      <c r="GA7" s="4">
        <f t="shared" si="19"/>
        <v>1484.4490788473693</v>
      </c>
      <c r="GB7" s="4">
        <f t="shared" si="19"/>
        <v>1501.8077080731339</v>
      </c>
      <c r="GC7" s="4">
        <f t="shared" si="19"/>
        <v>2377.8714042504475</v>
      </c>
      <c r="GD7" s="4">
        <f t="shared" si="19"/>
        <v>1471.3057372669384</v>
      </c>
      <c r="GE7" s="4">
        <f t="shared" si="19"/>
        <v>1053.7899193630612</v>
      </c>
      <c r="GF7" s="4">
        <f t="shared" si="19"/>
        <v>1372.0501848915342</v>
      </c>
      <c r="GG7" s="4">
        <f t="shared" si="19"/>
        <v>1373.2214839355729</v>
      </c>
      <c r="GH7" s="4">
        <f t="shared" si="19"/>
        <v>1625.800691201867</v>
      </c>
      <c r="GI7" s="4">
        <f t="shared" si="19"/>
        <v>1337.9031246037375</v>
      </c>
      <c r="GJ7" s="4">
        <f t="shared" si="19"/>
        <v>843.81423146073371</v>
      </c>
      <c r="GK7" s="4">
        <f t="shared" si="19"/>
        <v>1772.8030266686485</v>
      </c>
      <c r="GL7" s="4">
        <f t="shared" si="19"/>
        <v>1970.4096479158541</v>
      </c>
      <c r="GM7" s="4">
        <f t="shared" ref="GM7:JC7" si="20">GM31+GM151</f>
        <v>1239.7411288204055</v>
      </c>
      <c r="GN7" s="4">
        <f t="shared" si="20"/>
        <v>576.23373329682647</v>
      </c>
      <c r="GO7" s="4">
        <f t="shared" si="20"/>
        <v>1821.7541045301064</v>
      </c>
      <c r="GP7" s="4">
        <f t="shared" si="20"/>
        <v>1536.9492716245645</v>
      </c>
      <c r="GQ7" s="4">
        <f t="shared" si="20"/>
        <v>1039.4603073152844</v>
      </c>
      <c r="GR7" s="4">
        <f t="shared" si="20"/>
        <v>3183.8490336980526</v>
      </c>
      <c r="GS7" s="4">
        <f t="shared" si="20"/>
        <v>1660.3401071005223</v>
      </c>
      <c r="GT7" s="4">
        <f t="shared" si="20"/>
        <v>1646.4739137382421</v>
      </c>
      <c r="GU7" s="4">
        <f t="shared" si="20"/>
        <v>1053.6492822732143</v>
      </c>
      <c r="GV7" s="4">
        <f t="shared" si="20"/>
        <v>1019.8940533338796</v>
      </c>
      <c r="GW7" s="4">
        <f t="shared" si="20"/>
        <v>1643.096357151722</v>
      </c>
      <c r="GX7" s="4">
        <f t="shared" si="20"/>
        <v>1265.2959800264825</v>
      </c>
      <c r="GY7" s="4">
        <f t="shared" si="20"/>
        <v>1415.5750034583957</v>
      </c>
      <c r="GZ7" s="4">
        <f t="shared" si="20"/>
        <v>949.72124988745236</v>
      </c>
      <c r="HA7" s="4">
        <f t="shared" si="20"/>
        <v>1274.2746598174485</v>
      </c>
      <c r="HB7" s="4">
        <f t="shared" si="20"/>
        <v>968.27622158492795</v>
      </c>
      <c r="HC7" s="4">
        <f t="shared" si="20"/>
        <v>2120.3722468580195</v>
      </c>
      <c r="HD7" s="4">
        <f t="shared" si="20"/>
        <v>1819.2675461526358</v>
      </c>
      <c r="HE7" s="4">
        <f t="shared" si="20"/>
        <v>1478.0528678513244</v>
      </c>
      <c r="HF7" s="4">
        <f t="shared" si="20"/>
        <v>909.20264625137224</v>
      </c>
      <c r="HG7" s="4">
        <f t="shared" si="20"/>
        <v>2019.9442815820989</v>
      </c>
      <c r="HH7" s="4">
        <f t="shared" si="20"/>
        <v>1428.3838335952905</v>
      </c>
      <c r="HI7" s="4">
        <f t="shared" si="20"/>
        <v>2560.8500396920517</v>
      </c>
      <c r="HJ7" s="4">
        <f t="shared" si="20"/>
        <v>1690.1381643094987</v>
      </c>
      <c r="HK7" s="4">
        <f t="shared" si="20"/>
        <v>2923.8686790209131</v>
      </c>
      <c r="HL7" s="4">
        <f t="shared" si="20"/>
        <v>2999.9785189189156</v>
      </c>
      <c r="HM7" s="4">
        <f t="shared" si="20"/>
        <v>2292.4124495935821</v>
      </c>
      <c r="HN7" s="4">
        <f t="shared" si="20"/>
        <v>3890.5978099810513</v>
      </c>
      <c r="HO7" s="4">
        <f t="shared" si="20"/>
        <v>2783.3410394653915</v>
      </c>
      <c r="HP7" s="4">
        <f t="shared" si="20"/>
        <v>1908.9926495243681</v>
      </c>
      <c r="HQ7" s="4">
        <f t="shared" si="20"/>
        <v>1905.9173512720276</v>
      </c>
      <c r="HR7" s="4">
        <f t="shared" si="20"/>
        <v>974.41032163707473</v>
      </c>
      <c r="HS7" s="4">
        <f t="shared" si="20"/>
        <v>1216.139728104466</v>
      </c>
      <c r="HT7" s="4">
        <f t="shared" si="20"/>
        <v>1134.5529989086142</v>
      </c>
      <c r="HU7" s="4">
        <f t="shared" si="20"/>
        <v>1754.4490964217009</v>
      </c>
      <c r="HV7" s="4">
        <f t="shared" si="20"/>
        <v>1731.6554557461609</v>
      </c>
      <c r="HW7" s="4">
        <f t="shared" si="20"/>
        <v>675.30942308804049</v>
      </c>
      <c r="HX7" s="4">
        <f t="shared" si="20"/>
        <v>2698.0182014943134</v>
      </c>
      <c r="HY7" s="4">
        <f t="shared" si="20"/>
        <v>1534.1831670578829</v>
      </c>
      <c r="HZ7" s="4">
        <f t="shared" si="20"/>
        <v>1933.4055408067265</v>
      </c>
      <c r="IA7" s="4">
        <f t="shared" si="20"/>
        <v>1205.2910699286099</v>
      </c>
      <c r="IB7" s="4">
        <f t="shared" si="20"/>
        <v>1549.9814466083803</v>
      </c>
      <c r="IC7" s="4">
        <f t="shared" si="20"/>
        <v>1310.4635980308371</v>
      </c>
      <c r="ID7" s="4">
        <f t="shared" si="20"/>
        <v>1036.4158904806279</v>
      </c>
      <c r="IE7" s="4">
        <f t="shared" si="20"/>
        <v>2152.9754297732488</v>
      </c>
      <c r="IF7" s="4">
        <f t="shared" si="20"/>
        <v>2507.409154037884</v>
      </c>
      <c r="IG7" s="4">
        <f t="shared" si="20"/>
        <v>953.18365656859407</v>
      </c>
      <c r="IH7" s="4">
        <f t="shared" si="20"/>
        <v>1056.0091536234447</v>
      </c>
      <c r="II7" s="4">
        <f t="shared" si="20"/>
        <v>2177.2986971380178</v>
      </c>
      <c r="IJ7" s="4">
        <f t="shared" si="20"/>
        <v>1734.2259027528582</v>
      </c>
      <c r="IK7" s="4">
        <f t="shared" si="20"/>
        <v>2249.0817752416851</v>
      </c>
      <c r="IL7" s="4">
        <f t="shared" si="20"/>
        <v>1299.4245963909009</v>
      </c>
      <c r="IM7" s="4">
        <f t="shared" si="20"/>
        <v>862.54425369216392</v>
      </c>
      <c r="IN7" s="4">
        <f t="shared" si="20"/>
        <v>1245.4335323180924</v>
      </c>
      <c r="IO7" s="4">
        <f t="shared" si="20"/>
        <v>1000.1975969144667</v>
      </c>
      <c r="IP7" s="4">
        <f t="shared" si="20"/>
        <v>1697.1751055925449</v>
      </c>
      <c r="IQ7" s="4">
        <f t="shared" si="20"/>
        <v>1916.6910716603893</v>
      </c>
      <c r="IR7" s="4">
        <f t="shared" si="20"/>
        <v>1002.3233842876984</v>
      </c>
      <c r="IS7" s="4">
        <f t="shared" si="20"/>
        <v>2405.5344120712834</v>
      </c>
      <c r="IT7" s="4">
        <f t="shared" si="20"/>
        <v>1658.8107241422542</v>
      </c>
      <c r="IU7" s="4">
        <f t="shared" si="20"/>
        <v>1523.0362224745979</v>
      </c>
      <c r="IV7" s="4">
        <f t="shared" si="20"/>
        <v>622.7621401889096</v>
      </c>
      <c r="IW7" s="4">
        <f t="shared" si="20"/>
        <v>3019.1236113546129</v>
      </c>
      <c r="IX7" s="4">
        <f t="shared" si="20"/>
        <v>2589.4561364799179</v>
      </c>
      <c r="IY7" s="4">
        <f t="shared" si="20"/>
        <v>1320.2167678580611</v>
      </c>
      <c r="IZ7" s="4">
        <f t="shared" si="20"/>
        <v>976.03866534325948</v>
      </c>
      <c r="JA7" s="4">
        <f t="shared" si="20"/>
        <v>1390.8644429822327</v>
      </c>
      <c r="JB7" s="4">
        <f t="shared" si="20"/>
        <v>1080.1002558398511</v>
      </c>
      <c r="JC7" s="4">
        <f t="shared" si="20"/>
        <v>2453.791581041809</v>
      </c>
    </row>
    <row r="8" spans="1:263" x14ac:dyDescent="0.4">
      <c r="A8" s="4">
        <f t="shared" si="4"/>
        <v>330843.17846480786</v>
      </c>
      <c r="B8">
        <v>2023</v>
      </c>
      <c r="C8" s="4">
        <f t="shared" ref="C8:BN8" si="21">C32+C152</f>
        <v>101.35571454796121</v>
      </c>
      <c r="D8" s="4">
        <f t="shared" si="21"/>
        <v>1327.7056175948906</v>
      </c>
      <c r="E8" s="4">
        <f t="shared" si="21"/>
        <v>1566.5167661133758</v>
      </c>
      <c r="F8" s="4">
        <f t="shared" si="21"/>
        <v>1220.2364794663611</v>
      </c>
      <c r="G8" s="4">
        <f t="shared" si="21"/>
        <v>1703.898426982928</v>
      </c>
      <c r="H8" s="4">
        <f t="shared" si="21"/>
        <v>779.89785783303978</v>
      </c>
      <c r="I8" s="4">
        <f t="shared" si="21"/>
        <v>595.13980096954185</v>
      </c>
      <c r="J8" s="4">
        <f t="shared" si="21"/>
        <v>974.43093201662396</v>
      </c>
      <c r="K8" s="4">
        <f t="shared" si="21"/>
        <v>2470.1887586123867</v>
      </c>
      <c r="L8" s="4">
        <f t="shared" si="21"/>
        <v>1310.5666624644884</v>
      </c>
      <c r="M8" s="4">
        <f t="shared" si="21"/>
        <v>517.68150961772812</v>
      </c>
      <c r="N8" s="4">
        <f t="shared" si="21"/>
        <v>907.80373892774764</v>
      </c>
      <c r="O8" s="4">
        <f t="shared" si="21"/>
        <v>2289.6259163184109</v>
      </c>
      <c r="P8" s="4">
        <f t="shared" si="21"/>
        <v>3401.2996297595364</v>
      </c>
      <c r="Q8" s="4">
        <f t="shared" si="21"/>
        <v>346.48543560229939</v>
      </c>
      <c r="R8" s="4">
        <f t="shared" si="21"/>
        <v>1371.3555420492651</v>
      </c>
      <c r="S8" s="4">
        <f t="shared" si="21"/>
        <v>2187.1409497333739</v>
      </c>
      <c r="T8" s="4">
        <f t="shared" si="21"/>
        <v>460.17208388815618</v>
      </c>
      <c r="U8" s="4">
        <f t="shared" si="21"/>
        <v>1738.9972357752436</v>
      </c>
      <c r="V8" s="4">
        <f t="shared" si="21"/>
        <v>261.93582481752674</v>
      </c>
      <c r="W8" s="4">
        <f t="shared" si="21"/>
        <v>1665.5656421825265</v>
      </c>
      <c r="X8" s="4">
        <f t="shared" si="21"/>
        <v>648.75564005196929</v>
      </c>
      <c r="Y8" s="4">
        <f t="shared" si="21"/>
        <v>962.75657865448284</v>
      </c>
      <c r="Z8" s="4">
        <f t="shared" si="21"/>
        <v>1002.7805251642887</v>
      </c>
      <c r="AA8" s="4">
        <f t="shared" si="21"/>
        <v>1110.636702179504</v>
      </c>
      <c r="AB8" s="4">
        <f t="shared" si="21"/>
        <v>1420.5110814230197</v>
      </c>
      <c r="AC8" s="4">
        <f t="shared" si="21"/>
        <v>416.01954154105653</v>
      </c>
      <c r="AD8" s="4">
        <f t="shared" si="21"/>
        <v>549.77723378631231</v>
      </c>
      <c r="AE8" s="4">
        <f t="shared" si="21"/>
        <v>501.95772063887711</v>
      </c>
      <c r="AF8" s="4">
        <f t="shared" si="21"/>
        <v>1408.0498079990025</v>
      </c>
      <c r="AG8" s="4">
        <f t="shared" si="21"/>
        <v>2271.0522433299311</v>
      </c>
      <c r="AH8" s="4">
        <f t="shared" si="21"/>
        <v>1318.2032799143101</v>
      </c>
      <c r="AI8" s="4">
        <f t="shared" si="21"/>
        <v>1738.0805103454054</v>
      </c>
      <c r="AJ8" s="4">
        <f t="shared" si="21"/>
        <v>1402.8064838292316</v>
      </c>
      <c r="AK8" s="4">
        <f t="shared" si="21"/>
        <v>872.0618541727149</v>
      </c>
      <c r="AL8" s="4">
        <f t="shared" si="21"/>
        <v>784.43560296367218</v>
      </c>
      <c r="AM8" s="4">
        <f t="shared" si="21"/>
        <v>1623.2182572434008</v>
      </c>
      <c r="AN8" s="4">
        <f t="shared" si="21"/>
        <v>587.42560500774107</v>
      </c>
      <c r="AO8" s="4">
        <f t="shared" si="21"/>
        <v>839.3326441466254</v>
      </c>
      <c r="AP8" s="4">
        <f t="shared" si="21"/>
        <v>900.63638752066936</v>
      </c>
      <c r="AQ8" s="4">
        <f t="shared" si="21"/>
        <v>725.58826783967788</v>
      </c>
      <c r="AR8" s="4">
        <f t="shared" si="21"/>
        <v>1643.4185173666986</v>
      </c>
      <c r="AS8" s="4">
        <f t="shared" si="21"/>
        <v>2102.18416263058</v>
      </c>
      <c r="AT8" s="4">
        <f t="shared" si="21"/>
        <v>1062.6951744424148</v>
      </c>
      <c r="AU8" s="4">
        <f t="shared" si="21"/>
        <v>1254.9041485220848</v>
      </c>
      <c r="AV8" s="4">
        <f t="shared" si="21"/>
        <v>2694.0152219130778</v>
      </c>
      <c r="AW8" s="4">
        <f t="shared" si="21"/>
        <v>1476.5680883085045</v>
      </c>
      <c r="AX8" s="4">
        <f t="shared" si="21"/>
        <v>101.29710111057761</v>
      </c>
      <c r="AY8" s="4">
        <f t="shared" si="21"/>
        <v>1318.6522592083516</v>
      </c>
      <c r="AZ8" s="4">
        <f t="shared" si="21"/>
        <v>2266.9949257589437</v>
      </c>
      <c r="BA8" s="4">
        <f t="shared" si="21"/>
        <v>1436.4005395844788</v>
      </c>
      <c r="BB8" s="4">
        <f t="shared" si="21"/>
        <v>1031.6256779013272</v>
      </c>
      <c r="BC8" s="4">
        <f t="shared" si="21"/>
        <v>404.805073564552</v>
      </c>
      <c r="BD8" s="4">
        <f t="shared" si="21"/>
        <v>1693.5786482165217</v>
      </c>
      <c r="BE8" s="4">
        <f t="shared" si="21"/>
        <v>2288.1065539272149</v>
      </c>
      <c r="BF8" s="4">
        <f t="shared" si="21"/>
        <v>1678.7156667984725</v>
      </c>
      <c r="BG8" s="4">
        <f t="shared" si="21"/>
        <v>1034.7164299018905</v>
      </c>
      <c r="BH8" s="4">
        <f t="shared" si="21"/>
        <v>693.0737426264518</v>
      </c>
      <c r="BI8" s="4">
        <f t="shared" si="21"/>
        <v>1668.9567150648027</v>
      </c>
      <c r="BJ8" s="4">
        <f t="shared" si="21"/>
        <v>1338.1024122372298</v>
      </c>
      <c r="BK8" s="4">
        <f t="shared" si="21"/>
        <v>1133.4417818776676</v>
      </c>
      <c r="BL8" s="4">
        <f t="shared" si="21"/>
        <v>1002.8329623110492</v>
      </c>
      <c r="BM8" s="4">
        <f t="shared" si="21"/>
        <v>2111.6695455302224</v>
      </c>
      <c r="BN8" s="4">
        <f t="shared" si="21"/>
        <v>488.95961516883187</v>
      </c>
      <c r="BO8" s="4">
        <f t="shared" ref="BO8:DZ8" si="22">BO32+BO152</f>
        <v>689.08391637193358</v>
      </c>
      <c r="BP8" s="4">
        <f t="shared" si="22"/>
        <v>1207.9938500375838</v>
      </c>
      <c r="BQ8" s="4">
        <f t="shared" si="22"/>
        <v>682.85860335704069</v>
      </c>
      <c r="BR8" s="4">
        <f t="shared" si="22"/>
        <v>1434.5695264160508</v>
      </c>
      <c r="BS8" s="4">
        <f t="shared" si="22"/>
        <v>687.17518175806867</v>
      </c>
      <c r="BT8" s="4">
        <f t="shared" si="22"/>
        <v>960.42292569637982</v>
      </c>
      <c r="BU8" s="4">
        <f t="shared" si="22"/>
        <v>1987.0022262424538</v>
      </c>
      <c r="BV8" s="4">
        <f t="shared" si="22"/>
        <v>811.40317012733919</v>
      </c>
      <c r="BW8" s="4">
        <f t="shared" si="22"/>
        <v>158.72028742747978</v>
      </c>
      <c r="BX8" s="4">
        <f t="shared" si="22"/>
        <v>806.74830298555867</v>
      </c>
      <c r="BY8" s="4">
        <f t="shared" si="22"/>
        <v>1141.7366312892902</v>
      </c>
      <c r="BZ8" s="4">
        <f t="shared" si="22"/>
        <v>1217.0598651998055</v>
      </c>
      <c r="CA8" s="4">
        <f t="shared" si="22"/>
        <v>1736.6501083550688</v>
      </c>
      <c r="CB8" s="4">
        <f t="shared" si="22"/>
        <v>2688.1326868365222</v>
      </c>
      <c r="CC8" s="4">
        <f t="shared" si="22"/>
        <v>1110.7772614354747</v>
      </c>
      <c r="CD8" s="4">
        <f t="shared" si="22"/>
        <v>3899.8724199535877</v>
      </c>
      <c r="CE8" s="4">
        <f t="shared" si="22"/>
        <v>908.80566698558539</v>
      </c>
      <c r="CF8" s="4">
        <f t="shared" si="22"/>
        <v>1418.496021973463</v>
      </c>
      <c r="CG8" s="4">
        <f t="shared" si="22"/>
        <v>1309.5040330565816</v>
      </c>
      <c r="CH8" s="4">
        <f t="shared" si="22"/>
        <v>1339.3055747049641</v>
      </c>
      <c r="CI8" s="4">
        <f t="shared" si="22"/>
        <v>2183.8677690319882</v>
      </c>
      <c r="CJ8" s="4">
        <f t="shared" si="22"/>
        <v>4520.1262606355876</v>
      </c>
      <c r="CK8" s="4">
        <f t="shared" si="22"/>
        <v>2075.2147229717671</v>
      </c>
      <c r="CL8" s="4">
        <f t="shared" si="22"/>
        <v>823.26511026393473</v>
      </c>
      <c r="CM8" s="4">
        <f t="shared" si="22"/>
        <v>1613.4029874153432</v>
      </c>
      <c r="CN8" s="4">
        <f t="shared" si="22"/>
        <v>448.27853528556949</v>
      </c>
      <c r="CO8" s="4">
        <f t="shared" si="22"/>
        <v>3598.326923748461</v>
      </c>
      <c r="CP8" s="4">
        <f t="shared" si="22"/>
        <v>1576.7302645301711</v>
      </c>
      <c r="CQ8" s="4">
        <f t="shared" si="22"/>
        <v>906.79943262299685</v>
      </c>
      <c r="CR8" s="4">
        <f t="shared" si="22"/>
        <v>1014.5244603883127</v>
      </c>
      <c r="CS8" s="4">
        <f t="shared" si="22"/>
        <v>843.07558286013227</v>
      </c>
      <c r="CT8" s="4">
        <f t="shared" si="22"/>
        <v>1099.8154044059127</v>
      </c>
      <c r="CU8" s="4">
        <f t="shared" si="22"/>
        <v>1170.6227456396568</v>
      </c>
      <c r="CV8" s="4">
        <f t="shared" si="22"/>
        <v>746.47460648244123</v>
      </c>
      <c r="CW8" s="4">
        <f t="shared" si="22"/>
        <v>698.43391931388624</v>
      </c>
      <c r="CX8" s="4">
        <f t="shared" si="22"/>
        <v>547.8820906985211</v>
      </c>
      <c r="CY8" s="4">
        <f t="shared" si="22"/>
        <v>1878.7647307371735</v>
      </c>
      <c r="CZ8" s="4">
        <f t="shared" si="22"/>
        <v>326.09189271639229</v>
      </c>
      <c r="DA8" s="4">
        <f t="shared" si="22"/>
        <v>763.81912136279641</v>
      </c>
      <c r="DB8" s="4">
        <f t="shared" si="22"/>
        <v>1792.9114127110017</v>
      </c>
      <c r="DC8" s="4">
        <f t="shared" si="22"/>
        <v>435.50735461033173</v>
      </c>
      <c r="DD8" s="4">
        <f t="shared" si="22"/>
        <v>504.56772327433742</v>
      </c>
      <c r="DE8" s="4">
        <f t="shared" si="22"/>
        <v>980.41548674096191</v>
      </c>
      <c r="DF8" s="4">
        <f t="shared" si="22"/>
        <v>1985.4505457946789</v>
      </c>
      <c r="DG8" s="4">
        <f t="shared" si="22"/>
        <v>600.30119388087223</v>
      </c>
      <c r="DH8" s="4">
        <f t="shared" si="22"/>
        <v>4031.451840214293</v>
      </c>
      <c r="DI8" s="4">
        <f t="shared" si="22"/>
        <v>1478.7167347148645</v>
      </c>
      <c r="DJ8" s="4">
        <f t="shared" si="22"/>
        <v>833.13792246125536</v>
      </c>
      <c r="DK8" s="4">
        <f t="shared" si="22"/>
        <v>2769.2072925542616</v>
      </c>
      <c r="DL8" s="4">
        <f t="shared" si="22"/>
        <v>1568.518524957942</v>
      </c>
      <c r="DM8" s="4">
        <f t="shared" si="22"/>
        <v>1280.9189768503686</v>
      </c>
      <c r="DN8" s="4">
        <f t="shared" si="22"/>
        <v>932.81964938216902</v>
      </c>
      <c r="DO8" s="4">
        <f t="shared" si="22"/>
        <v>221.84933640702508</v>
      </c>
      <c r="DP8" s="4">
        <f t="shared" si="22"/>
        <v>1229.0671083242753</v>
      </c>
      <c r="DQ8" s="4">
        <f t="shared" si="22"/>
        <v>410.13241075465851</v>
      </c>
      <c r="DR8" s="4">
        <f t="shared" si="22"/>
        <v>1137.2394261345164</v>
      </c>
      <c r="DS8" s="4">
        <f t="shared" si="22"/>
        <v>406.71201905819811</v>
      </c>
      <c r="DT8" s="4">
        <f t="shared" si="22"/>
        <v>970.11621662945436</v>
      </c>
      <c r="DU8" s="4">
        <f t="shared" si="22"/>
        <v>1846.5007536376231</v>
      </c>
      <c r="DV8" s="4">
        <f t="shared" si="22"/>
        <v>1473.2086910884025</v>
      </c>
      <c r="DW8" s="4">
        <f t="shared" si="22"/>
        <v>2076.9819411586336</v>
      </c>
      <c r="DX8" s="4">
        <f t="shared" si="22"/>
        <v>1936.2131624045746</v>
      </c>
      <c r="DY8" s="4">
        <f t="shared" si="22"/>
        <v>3236.76648343546</v>
      </c>
      <c r="DZ8" s="4">
        <f t="shared" si="22"/>
        <v>210.24426985745231</v>
      </c>
      <c r="EA8" s="4">
        <f t="shared" ref="EA8:GL8" si="23">EA32+EA152</f>
        <v>1774.0785470966102</v>
      </c>
      <c r="EB8" s="4">
        <f t="shared" si="23"/>
        <v>1099.6733619892261</v>
      </c>
      <c r="EC8" s="4">
        <f t="shared" si="23"/>
        <v>1206.1475335110445</v>
      </c>
      <c r="ED8" s="4">
        <f t="shared" si="23"/>
        <v>2789.3395316304368</v>
      </c>
      <c r="EE8" s="4">
        <f t="shared" si="23"/>
        <v>1483.472168530408</v>
      </c>
      <c r="EF8" s="4">
        <f t="shared" si="23"/>
        <v>2362.3384843570443</v>
      </c>
      <c r="EG8" s="4">
        <f t="shared" si="23"/>
        <v>1631.3120770079938</v>
      </c>
      <c r="EH8" s="4">
        <f t="shared" si="23"/>
        <v>429.73668736298248</v>
      </c>
      <c r="EI8" s="4">
        <f t="shared" si="23"/>
        <v>1114.0377256317322</v>
      </c>
      <c r="EJ8" s="4">
        <f t="shared" si="23"/>
        <v>1368.1451698980593</v>
      </c>
      <c r="EK8" s="4">
        <f t="shared" si="23"/>
        <v>1060.9525235655919</v>
      </c>
      <c r="EL8" s="4">
        <f t="shared" si="23"/>
        <v>2999.9775666603105</v>
      </c>
      <c r="EM8" s="4">
        <f t="shared" si="23"/>
        <v>672.39939353837394</v>
      </c>
      <c r="EN8" s="4">
        <f t="shared" si="23"/>
        <v>240.12711760829626</v>
      </c>
      <c r="EO8" s="4">
        <f t="shared" si="23"/>
        <v>285.01200816663766</v>
      </c>
      <c r="EP8" s="4">
        <f t="shared" si="23"/>
        <v>653.11656414233084</v>
      </c>
      <c r="EQ8" s="4">
        <f t="shared" si="23"/>
        <v>301.54561711384531</v>
      </c>
      <c r="ER8" s="4">
        <f t="shared" si="23"/>
        <v>642.82115544128453</v>
      </c>
      <c r="ES8" s="4">
        <f t="shared" si="23"/>
        <v>665.38250092910903</v>
      </c>
      <c r="ET8" s="4">
        <f t="shared" si="23"/>
        <v>1541.1929773928655</v>
      </c>
      <c r="EU8" s="4">
        <f t="shared" si="23"/>
        <v>1471.7093475222362</v>
      </c>
      <c r="EV8" s="4">
        <f t="shared" si="23"/>
        <v>409.61322981741756</v>
      </c>
      <c r="EW8" s="4">
        <f t="shared" si="23"/>
        <v>1398.8018250575772</v>
      </c>
      <c r="EX8" s="4">
        <f t="shared" si="23"/>
        <v>1299.6642637058017</v>
      </c>
      <c r="EY8" s="4">
        <f t="shared" si="23"/>
        <v>1556.6938089341147</v>
      </c>
      <c r="EZ8" s="4">
        <f t="shared" si="23"/>
        <v>1648.7682213735181</v>
      </c>
      <c r="FA8" s="4">
        <f t="shared" si="23"/>
        <v>2261.582079709236</v>
      </c>
      <c r="FB8" s="4">
        <f t="shared" si="23"/>
        <v>1450.4116258218105</v>
      </c>
      <c r="FC8" s="4">
        <f t="shared" si="23"/>
        <v>1835.1420240122277</v>
      </c>
      <c r="FD8" s="4">
        <f t="shared" si="23"/>
        <v>360.46922828877535</v>
      </c>
      <c r="FE8" s="4">
        <f t="shared" si="23"/>
        <v>1970.1652907400835</v>
      </c>
      <c r="FF8" s="4">
        <f t="shared" si="23"/>
        <v>1105.0775700236029</v>
      </c>
      <c r="FG8" s="4">
        <f t="shared" si="23"/>
        <v>1232.0649778335696</v>
      </c>
      <c r="FH8" s="4">
        <f t="shared" si="23"/>
        <v>638.88849965191287</v>
      </c>
      <c r="FI8" s="4">
        <f t="shared" si="23"/>
        <v>1269.688845315633</v>
      </c>
      <c r="FJ8" s="4">
        <f t="shared" si="23"/>
        <v>1815.1579693558422</v>
      </c>
      <c r="FK8" s="4">
        <f t="shared" si="23"/>
        <v>1027.0101992076643</v>
      </c>
      <c r="FL8" s="4">
        <f t="shared" si="23"/>
        <v>1032.0256931809342</v>
      </c>
      <c r="FM8" s="4">
        <f t="shared" si="23"/>
        <v>1092.0768830505394</v>
      </c>
      <c r="FN8" s="4">
        <f t="shared" si="23"/>
        <v>1849.1034867309886</v>
      </c>
      <c r="FO8" s="4">
        <f t="shared" si="23"/>
        <v>681.4542124347887</v>
      </c>
      <c r="FP8" s="4">
        <f t="shared" si="23"/>
        <v>1446.482851158328</v>
      </c>
      <c r="FQ8" s="4">
        <f t="shared" si="23"/>
        <v>1255.5500730663612</v>
      </c>
      <c r="FR8" s="4">
        <f t="shared" si="23"/>
        <v>3159.8627327918048</v>
      </c>
      <c r="FS8" s="4">
        <f t="shared" si="23"/>
        <v>2313.6482163471396</v>
      </c>
      <c r="FT8" s="4">
        <f t="shared" si="23"/>
        <v>254.35501838000715</v>
      </c>
      <c r="FU8" s="4">
        <f t="shared" si="23"/>
        <v>462.58139279269221</v>
      </c>
      <c r="FV8" s="4">
        <f t="shared" si="23"/>
        <v>487.12971635786636</v>
      </c>
      <c r="FW8" s="4">
        <f t="shared" si="23"/>
        <v>1156.5053479310559</v>
      </c>
      <c r="FX8" s="4">
        <f t="shared" si="23"/>
        <v>1063.3408551273164</v>
      </c>
      <c r="FY8" s="4">
        <f t="shared" si="23"/>
        <v>636.3305892993161</v>
      </c>
      <c r="FZ8" s="4">
        <f t="shared" si="23"/>
        <v>832.77837802796307</v>
      </c>
      <c r="GA8" s="4">
        <f t="shared" si="23"/>
        <v>593.95426755491303</v>
      </c>
      <c r="GB8" s="4">
        <f t="shared" si="23"/>
        <v>1624.6237047036479</v>
      </c>
      <c r="GC8" s="4">
        <f t="shared" si="23"/>
        <v>1069.4590141391798</v>
      </c>
      <c r="GD8" s="4">
        <f t="shared" si="23"/>
        <v>579.82728941062487</v>
      </c>
      <c r="GE8" s="4">
        <f t="shared" si="23"/>
        <v>1143.617845027971</v>
      </c>
      <c r="GF8" s="4">
        <f t="shared" si="23"/>
        <v>819.3002629420439</v>
      </c>
      <c r="GG8" s="4">
        <f t="shared" si="23"/>
        <v>1485.1968879005485</v>
      </c>
      <c r="GH8" s="4">
        <f t="shared" si="23"/>
        <v>927.53716378111653</v>
      </c>
      <c r="GI8" s="4">
        <f t="shared" si="23"/>
        <v>1449.0989609876547</v>
      </c>
      <c r="GJ8" s="4">
        <f t="shared" si="23"/>
        <v>248.01990339484649</v>
      </c>
      <c r="GK8" s="4">
        <f t="shared" si="23"/>
        <v>1114.2174047599635</v>
      </c>
      <c r="GL8" s="4">
        <f t="shared" si="23"/>
        <v>2132.1480485024877</v>
      </c>
      <c r="GM8" s="4">
        <f t="shared" ref="GM8:JC8" si="24">GM32+GM152</f>
        <v>750.73613373051364</v>
      </c>
      <c r="GN8" s="4">
        <f t="shared" si="24"/>
        <v>635.51705022132683</v>
      </c>
      <c r="GO8" s="4">
        <f t="shared" si="24"/>
        <v>1970.2848569076452</v>
      </c>
      <c r="GP8" s="4">
        <f t="shared" si="24"/>
        <v>666.8936950816792</v>
      </c>
      <c r="GQ8" s="4">
        <f t="shared" si="24"/>
        <v>1127.1347396551064</v>
      </c>
      <c r="GR8" s="4">
        <f t="shared" si="24"/>
        <v>3449.2215834005606</v>
      </c>
      <c r="GS8" s="4">
        <f t="shared" si="24"/>
        <v>1013.1607280082017</v>
      </c>
      <c r="GT8" s="4">
        <f t="shared" si="24"/>
        <v>1788.3509428294881</v>
      </c>
      <c r="GU8" s="4">
        <f t="shared" si="24"/>
        <v>309.92451221700912</v>
      </c>
      <c r="GV8" s="4">
        <f t="shared" si="24"/>
        <v>388.47790771427049</v>
      </c>
      <c r="GW8" s="4">
        <f t="shared" si="24"/>
        <v>627.91484455557384</v>
      </c>
      <c r="GX8" s="4">
        <f t="shared" si="24"/>
        <v>1368.795922875483</v>
      </c>
      <c r="GY8" s="4">
        <f t="shared" si="24"/>
        <v>793.78887162242108</v>
      </c>
      <c r="GZ8" s="4">
        <f t="shared" si="24"/>
        <v>387.7494298225202</v>
      </c>
      <c r="HA8" s="4">
        <f t="shared" si="24"/>
        <v>1379.7889020688576</v>
      </c>
      <c r="HB8" s="4">
        <f t="shared" si="24"/>
        <v>599.7865685504878</v>
      </c>
      <c r="HC8" s="4">
        <f t="shared" si="24"/>
        <v>1648.5474970471364</v>
      </c>
      <c r="HD8" s="4">
        <f t="shared" si="24"/>
        <v>1969.6894494531332</v>
      </c>
      <c r="HE8" s="4">
        <f t="shared" si="24"/>
        <v>627.11446071398814</v>
      </c>
      <c r="HF8" s="4">
        <f t="shared" si="24"/>
        <v>985.41731380047918</v>
      </c>
      <c r="HG8" s="4">
        <f t="shared" si="24"/>
        <v>1078.0225937836697</v>
      </c>
      <c r="HH8" s="4">
        <f t="shared" si="24"/>
        <v>1545.0029091862632</v>
      </c>
      <c r="HI8" s="4">
        <f t="shared" si="24"/>
        <v>1092.9343649972102</v>
      </c>
      <c r="HJ8" s="4">
        <f t="shared" si="24"/>
        <v>1830.7522032285872</v>
      </c>
      <c r="HK8" s="4">
        <f t="shared" si="24"/>
        <v>3160.0520627589608</v>
      </c>
      <c r="HL8" s="4">
        <f t="shared" si="24"/>
        <v>1040.5728887001294</v>
      </c>
      <c r="HM8" s="4">
        <f t="shared" si="24"/>
        <v>1139.3049614168992</v>
      </c>
      <c r="HN8" s="4">
        <f t="shared" si="24"/>
        <v>1595.3047890875439</v>
      </c>
      <c r="HO8" s="4">
        <f t="shared" si="24"/>
        <v>1278.8937184643091</v>
      </c>
      <c r="HP8" s="4">
        <f t="shared" si="24"/>
        <v>1075.7825767056052</v>
      </c>
      <c r="HQ8" s="4">
        <f t="shared" si="24"/>
        <v>1438.5021105807691</v>
      </c>
      <c r="HR8" s="4">
        <f t="shared" si="24"/>
        <v>1054.7594488466498</v>
      </c>
      <c r="HS8" s="4">
        <f t="shared" si="24"/>
        <v>1317.6282494411435</v>
      </c>
      <c r="HT8" s="4">
        <f t="shared" si="24"/>
        <v>1228.8056252000122</v>
      </c>
      <c r="HU8" s="4">
        <f t="shared" si="24"/>
        <v>1339.706137571864</v>
      </c>
      <c r="HV8" s="4">
        <f t="shared" si="24"/>
        <v>1872.3082334793055</v>
      </c>
      <c r="HW8" s="4">
        <f t="shared" si="24"/>
        <v>26.716480087338084</v>
      </c>
      <c r="HX8" s="4">
        <f t="shared" si="24"/>
        <v>1474.5547752318218</v>
      </c>
      <c r="HY8" s="4">
        <f t="shared" si="24"/>
        <v>1658.9131152553</v>
      </c>
      <c r="HZ8" s="4">
        <f t="shared" si="24"/>
        <v>2090.1770604291387</v>
      </c>
      <c r="IA8" s="4">
        <f t="shared" si="24"/>
        <v>643.43043731064256</v>
      </c>
      <c r="IB8" s="4">
        <f t="shared" si="24"/>
        <v>853.59165916657753</v>
      </c>
      <c r="IC8" s="4">
        <f t="shared" si="24"/>
        <v>477.61023088195111</v>
      </c>
      <c r="ID8" s="4">
        <f t="shared" si="24"/>
        <v>713.19933875172933</v>
      </c>
      <c r="IE8" s="4">
        <f t="shared" si="24"/>
        <v>2330.0100276433009</v>
      </c>
      <c r="IF8" s="4">
        <f t="shared" si="24"/>
        <v>1148.5706340448157</v>
      </c>
      <c r="IG8" s="4">
        <f t="shared" si="24"/>
        <v>425.36379038673113</v>
      </c>
      <c r="IH8" s="4">
        <f t="shared" si="24"/>
        <v>1142.8620786805077</v>
      </c>
      <c r="II8" s="4">
        <f t="shared" si="24"/>
        <v>2359.3912866052324</v>
      </c>
      <c r="IJ8" s="4">
        <f t="shared" si="24"/>
        <v>1880.22489924</v>
      </c>
      <c r="IK8" s="4">
        <f t="shared" si="24"/>
        <v>1168.8061409908444</v>
      </c>
      <c r="IL8" s="4">
        <f t="shared" si="24"/>
        <v>1406.0885103067071</v>
      </c>
      <c r="IM8" s="4">
        <f t="shared" si="24"/>
        <v>934.3123024426659</v>
      </c>
      <c r="IN8" s="4">
        <f t="shared" si="24"/>
        <v>493.65866611093526</v>
      </c>
      <c r="IO8" s="4">
        <f t="shared" si="24"/>
        <v>428.88813077619579</v>
      </c>
      <c r="IP8" s="4">
        <f t="shared" si="24"/>
        <v>1106.3692548310339</v>
      </c>
      <c r="IQ8" s="4">
        <f t="shared" si="24"/>
        <v>1025.9644663485906</v>
      </c>
      <c r="IR8" s="4">
        <f t="shared" si="24"/>
        <v>636.89952838583167</v>
      </c>
      <c r="IS8" s="4">
        <f t="shared" si="24"/>
        <v>2602.8034999884385</v>
      </c>
      <c r="IT8" s="4">
        <f t="shared" si="24"/>
        <v>916.23069851295941</v>
      </c>
      <c r="IU8" s="4">
        <f t="shared" si="24"/>
        <v>1648.3813488545482</v>
      </c>
      <c r="IV8" s="4">
        <f t="shared" si="24"/>
        <v>682.8209795668829</v>
      </c>
      <c r="IW8" s="4">
        <f t="shared" si="24"/>
        <v>1748.0451943687826</v>
      </c>
      <c r="IX8" s="4">
        <f t="shared" si="24"/>
        <v>1342.757235414671</v>
      </c>
      <c r="IY8" s="4">
        <f t="shared" si="24"/>
        <v>1427.9411317497568</v>
      </c>
      <c r="IZ8" s="4">
        <f t="shared" si="24"/>
        <v>275.19528514777494</v>
      </c>
      <c r="JA8" s="4">
        <f t="shared" si="24"/>
        <v>1505.6305019514073</v>
      </c>
      <c r="JB8" s="4">
        <f t="shared" si="24"/>
        <v>1169.3081529394542</v>
      </c>
      <c r="JC8" s="4">
        <f t="shared" si="24"/>
        <v>1951.2966655969888</v>
      </c>
    </row>
    <row r="9" spans="1:263" x14ac:dyDescent="0.4">
      <c r="A9" s="4">
        <f t="shared" si="4"/>
        <v>240523.30711072253</v>
      </c>
      <c r="B9">
        <v>2024</v>
      </c>
      <c r="C9" s="4">
        <f t="shared" ref="C9:BN9" si="25">C33+C153</f>
        <v>118.69629649129024</v>
      </c>
      <c r="D9" s="4">
        <f t="shared" si="25"/>
        <v>453.99244329571849</v>
      </c>
      <c r="E9" s="4">
        <f t="shared" si="25"/>
        <v>719.46632359064824</v>
      </c>
      <c r="F9" s="4">
        <f t="shared" si="25"/>
        <v>453.56640634324435</v>
      </c>
      <c r="G9" s="4">
        <f t="shared" si="25"/>
        <v>887.82096126465808</v>
      </c>
      <c r="H9" s="4">
        <f t="shared" si="25"/>
        <v>854.04396711457071</v>
      </c>
      <c r="I9" s="4">
        <f t="shared" si="25"/>
        <v>657.86860956138867</v>
      </c>
      <c r="J9" s="4">
        <f t="shared" si="25"/>
        <v>234.07286878899714</v>
      </c>
      <c r="K9" s="4">
        <f t="shared" si="25"/>
        <v>1380.3939754147441</v>
      </c>
      <c r="L9" s="4">
        <f t="shared" si="25"/>
        <v>1440.4938989491807</v>
      </c>
      <c r="M9" s="4">
        <f t="shared" si="25"/>
        <v>573.47132915920679</v>
      </c>
      <c r="N9" s="5">
        <f t="shared" si="25"/>
        <v>166.01269521902054</v>
      </c>
      <c r="O9" s="4">
        <f t="shared" si="25"/>
        <v>1770.0273664493284</v>
      </c>
      <c r="P9" s="4">
        <f t="shared" si="25"/>
        <v>1344.9558888093716</v>
      </c>
      <c r="Q9" s="4">
        <f t="shared" si="25"/>
        <v>389.16187468201781</v>
      </c>
      <c r="R9" s="4">
        <f t="shared" si="25"/>
        <v>1501.8743016013875</v>
      </c>
      <c r="S9" s="4">
        <f t="shared" si="25"/>
        <v>1348.6399935125539</v>
      </c>
      <c r="T9" s="4">
        <f t="shared" si="25"/>
        <v>509.25114777389859</v>
      </c>
      <c r="U9" s="4">
        <f t="shared" si="25"/>
        <v>1019.3854474735912</v>
      </c>
      <c r="V9" s="4">
        <f t="shared" si="25"/>
        <v>293.4343563134729</v>
      </c>
      <c r="W9" s="4">
        <f t="shared" si="25"/>
        <v>863.71234880844258</v>
      </c>
      <c r="X9" s="4">
        <f t="shared" si="25"/>
        <v>717.40466026205331</v>
      </c>
      <c r="Y9" s="4">
        <f t="shared" si="25"/>
        <v>1062.2438657869675</v>
      </c>
      <c r="Z9" s="4">
        <f t="shared" si="25"/>
        <v>1100.5371001399035</v>
      </c>
      <c r="AA9" s="4">
        <f t="shared" si="25"/>
        <v>1223.0248699774975</v>
      </c>
      <c r="AB9" s="4">
        <f t="shared" si="25"/>
        <v>502.1710879860737</v>
      </c>
      <c r="AC9" s="4">
        <f t="shared" si="25"/>
        <v>463.27282396649377</v>
      </c>
      <c r="AD9" s="4">
        <f t="shared" si="25"/>
        <v>611.69305180620177</v>
      </c>
      <c r="AE9" s="4">
        <f t="shared" si="25"/>
        <v>557.00394046024098</v>
      </c>
      <c r="AF9" s="4">
        <f t="shared" si="25"/>
        <v>515.99828173624508</v>
      </c>
      <c r="AG9" s="4">
        <f t="shared" si="25"/>
        <v>1006.9786135811312</v>
      </c>
      <c r="AH9" s="4">
        <f t="shared" si="25"/>
        <v>510.77833812528013</v>
      </c>
      <c r="AI9" s="4">
        <f t="shared" si="25"/>
        <v>918.19230850521944</v>
      </c>
      <c r="AJ9" s="4">
        <f t="shared" si="25"/>
        <v>649.16606830577052</v>
      </c>
      <c r="AK9" s="4">
        <f t="shared" si="25"/>
        <v>962.03965668849639</v>
      </c>
      <c r="AL9" s="4">
        <f t="shared" si="25"/>
        <v>865.29946464686543</v>
      </c>
      <c r="AM9" s="4">
        <f t="shared" si="25"/>
        <v>828.76866758386006</v>
      </c>
      <c r="AN9" s="4">
        <f t="shared" si="25"/>
        <v>651.19815208436739</v>
      </c>
      <c r="AO9" s="4">
        <f t="shared" si="25"/>
        <v>247.41509009708</v>
      </c>
      <c r="AP9" s="4">
        <f t="shared" si="25"/>
        <v>988.19318708914705</v>
      </c>
      <c r="AQ9" s="4">
        <f t="shared" si="25"/>
        <v>805.17905029146755</v>
      </c>
      <c r="AR9" s="4">
        <f t="shared" si="25"/>
        <v>494.08134913060218</v>
      </c>
      <c r="AS9" s="4">
        <f t="shared" si="25"/>
        <v>1135.0895530469713</v>
      </c>
      <c r="AT9" s="4">
        <f t="shared" si="25"/>
        <v>1169.0149248946573</v>
      </c>
      <c r="AU9" s="4">
        <f t="shared" si="25"/>
        <v>1372.2523314611908</v>
      </c>
      <c r="AV9" s="4">
        <f t="shared" si="25"/>
        <v>1238.2674648859565</v>
      </c>
      <c r="AW9" s="4">
        <f t="shared" si="25"/>
        <v>832.54685668818388</v>
      </c>
      <c r="AX9" s="4">
        <f t="shared" si="25"/>
        <v>125.75255492081567</v>
      </c>
      <c r="AY9" s="4">
        <f t="shared" si="25"/>
        <v>1443.7250479994032</v>
      </c>
      <c r="AZ9" s="4">
        <f t="shared" si="25"/>
        <v>1132.4786178851991</v>
      </c>
      <c r="BA9" s="4">
        <f t="shared" si="25"/>
        <v>608.2627784475103</v>
      </c>
      <c r="BB9" s="4">
        <f t="shared" si="25"/>
        <v>1134.5708102025287</v>
      </c>
      <c r="BC9" s="4">
        <f t="shared" si="25"/>
        <v>448.83217504404814</v>
      </c>
      <c r="BD9" s="4">
        <f t="shared" si="25"/>
        <v>857.65422221317408</v>
      </c>
      <c r="BE9" s="4">
        <f t="shared" si="25"/>
        <v>928.65515182375407</v>
      </c>
      <c r="BF9" s="4">
        <f t="shared" si="25"/>
        <v>982.79366591446114</v>
      </c>
      <c r="BG9" s="4">
        <f t="shared" si="25"/>
        <v>1133.6200371070283</v>
      </c>
      <c r="BH9" s="4">
        <f t="shared" si="25"/>
        <v>765.22404831250356</v>
      </c>
      <c r="BI9" s="4">
        <f t="shared" si="25"/>
        <v>1182.2332999495618</v>
      </c>
      <c r="BJ9" s="4">
        <f t="shared" si="25"/>
        <v>371.79444209526923</v>
      </c>
      <c r="BK9" s="4">
        <f t="shared" si="25"/>
        <v>1240.9482660590043</v>
      </c>
      <c r="BL9" s="4">
        <f t="shared" si="25"/>
        <v>1101.5116275441369</v>
      </c>
      <c r="BM9" s="4">
        <f t="shared" si="25"/>
        <v>1146.9257838151846</v>
      </c>
      <c r="BN9" s="4">
        <f t="shared" si="25"/>
        <v>541.6298683836244</v>
      </c>
      <c r="BO9" s="4">
        <f t="shared" ref="BO9:DZ9" si="26">BO33+BO153</f>
        <v>763.24687108619969</v>
      </c>
      <c r="BP9" s="4">
        <f t="shared" si="26"/>
        <v>1330.1097495963568</v>
      </c>
      <c r="BQ9" s="4">
        <f t="shared" si="26"/>
        <v>751.88360930253077</v>
      </c>
      <c r="BR9" s="4">
        <f t="shared" si="26"/>
        <v>1573.3938554702515</v>
      </c>
      <c r="BS9" s="4">
        <f t="shared" si="26"/>
        <v>755.86234878835739</v>
      </c>
      <c r="BT9" s="4">
        <f t="shared" si="26"/>
        <v>1054.4785329131773</v>
      </c>
      <c r="BU9" s="4">
        <f t="shared" si="26"/>
        <v>1286.5701141259767</v>
      </c>
      <c r="BV9" s="4">
        <f t="shared" si="26"/>
        <v>892.52193958608063</v>
      </c>
      <c r="BW9" s="4">
        <f t="shared" si="26"/>
        <v>180.84764217427323</v>
      </c>
      <c r="BX9" s="4">
        <f t="shared" si="26"/>
        <v>105.17478854001541</v>
      </c>
      <c r="BY9" s="4">
        <f t="shared" si="26"/>
        <v>1259.7375287624227</v>
      </c>
      <c r="BZ9" s="4">
        <f t="shared" si="26"/>
        <v>413.91265368190921</v>
      </c>
      <c r="CA9" s="4">
        <f t="shared" si="26"/>
        <v>898.99937518336696</v>
      </c>
      <c r="CB9" s="4">
        <f t="shared" si="26"/>
        <v>2024.1755603404231</v>
      </c>
      <c r="CC9" s="4">
        <f t="shared" si="26"/>
        <v>1223.8033671300859</v>
      </c>
      <c r="CD9" s="4">
        <f t="shared" si="26"/>
        <v>2520.7849114376281</v>
      </c>
      <c r="CE9" s="4">
        <f t="shared" si="26"/>
        <v>1003.2161446317045</v>
      </c>
      <c r="CF9" s="4">
        <f t="shared" si="26"/>
        <v>401.53108464888726</v>
      </c>
      <c r="CG9" s="4">
        <f t="shared" si="26"/>
        <v>1433.4118731604169</v>
      </c>
      <c r="CH9" s="4">
        <f t="shared" si="26"/>
        <v>405.54040027224625</v>
      </c>
      <c r="CI9" s="4">
        <f t="shared" si="26"/>
        <v>1090.349204999304</v>
      </c>
      <c r="CJ9" s="4">
        <f t="shared" si="26"/>
        <v>1964.5204162610037</v>
      </c>
      <c r="CK9" s="4">
        <f t="shared" si="26"/>
        <v>988.47096559384227</v>
      </c>
      <c r="CL9" s="4">
        <f t="shared" si="26"/>
        <v>904.09262840424242</v>
      </c>
      <c r="CM9" s="4">
        <f t="shared" si="26"/>
        <v>838.0655985580878</v>
      </c>
      <c r="CN9" s="4">
        <f t="shared" si="26"/>
        <v>501.99473574674397</v>
      </c>
      <c r="CO9" s="4">
        <f t="shared" si="26"/>
        <v>1083.1276645150781</v>
      </c>
      <c r="CP9" s="4">
        <f t="shared" si="26"/>
        <v>590.99771308049139</v>
      </c>
      <c r="CQ9" s="4">
        <f t="shared" si="26"/>
        <v>993.08382534732027</v>
      </c>
      <c r="CR9" s="4">
        <f t="shared" si="26"/>
        <v>1113.4125925264038</v>
      </c>
      <c r="CS9" s="4">
        <f t="shared" si="26"/>
        <v>929.59962464561158</v>
      </c>
      <c r="CT9" s="4">
        <f t="shared" si="26"/>
        <v>1213.4384098945907</v>
      </c>
      <c r="CU9" s="4">
        <f t="shared" si="26"/>
        <v>265.65006317854994</v>
      </c>
      <c r="CV9" s="4">
        <f t="shared" si="26"/>
        <v>824.33157231683776</v>
      </c>
      <c r="CW9" s="4">
        <f t="shared" si="26"/>
        <v>770.97144417732909</v>
      </c>
      <c r="CX9" s="4">
        <f t="shared" si="26"/>
        <v>603.91951057480969</v>
      </c>
      <c r="CY9" s="4">
        <f t="shared" si="26"/>
        <v>924.12542295142816</v>
      </c>
      <c r="CZ9" s="4">
        <f t="shared" si="26"/>
        <v>363.547506886718</v>
      </c>
      <c r="DA9" s="4">
        <f t="shared" si="26"/>
        <v>843.47299878943932</v>
      </c>
      <c r="DB9" s="4">
        <f t="shared" si="26"/>
        <v>1053.7334995905096</v>
      </c>
      <c r="DC9" s="4">
        <f t="shared" si="26"/>
        <v>483.76749423212203</v>
      </c>
      <c r="DD9" s="4">
        <f t="shared" si="26"/>
        <v>562.43626416611232</v>
      </c>
      <c r="DE9" s="4">
        <f t="shared" si="26"/>
        <v>1075.6806963174722</v>
      </c>
      <c r="DF9" s="4">
        <f t="shared" si="26"/>
        <v>1252.2553161880369</v>
      </c>
      <c r="DG9" s="4">
        <f t="shared" si="26"/>
        <v>664.22355659002301</v>
      </c>
      <c r="DH9" s="4">
        <f t="shared" si="26"/>
        <v>2509.7038943959978</v>
      </c>
      <c r="DI9" s="4">
        <f t="shared" si="26"/>
        <v>524.40492843138281</v>
      </c>
      <c r="DJ9" s="4">
        <f t="shared" si="26"/>
        <v>913.02145633010116</v>
      </c>
      <c r="DK9" s="4">
        <f t="shared" si="26"/>
        <v>3010.7632648776644</v>
      </c>
      <c r="DL9" s="4">
        <f t="shared" si="26"/>
        <v>598.673065600987</v>
      </c>
      <c r="DM9" s="4">
        <f t="shared" si="26"/>
        <v>1402.1074789987385</v>
      </c>
      <c r="DN9" s="4">
        <f t="shared" si="26"/>
        <v>1026.9464476609292</v>
      </c>
      <c r="DO9" s="4">
        <f t="shared" si="26"/>
        <v>248.1517045762098</v>
      </c>
      <c r="DP9" s="4">
        <f t="shared" si="26"/>
        <v>1354.5398987116773</v>
      </c>
      <c r="DQ9" s="4">
        <f t="shared" si="26"/>
        <v>459.63930739134344</v>
      </c>
      <c r="DR9" s="4">
        <f t="shared" si="26"/>
        <v>1250.8673228183573</v>
      </c>
      <c r="DS9" s="4">
        <f t="shared" si="26"/>
        <v>455.91378588423527</v>
      </c>
      <c r="DT9" s="4">
        <f t="shared" si="26"/>
        <v>1069.0442103114733</v>
      </c>
      <c r="DU9" s="4">
        <f t="shared" si="26"/>
        <v>2021.1692735052698</v>
      </c>
      <c r="DV9" s="4">
        <f t="shared" si="26"/>
        <v>1612.9673283877164</v>
      </c>
      <c r="DW9" s="4">
        <f t="shared" si="26"/>
        <v>1212.6793638912309</v>
      </c>
      <c r="DX9" s="4">
        <f t="shared" si="26"/>
        <v>884.18497493363839</v>
      </c>
      <c r="DY9" s="4">
        <f t="shared" si="26"/>
        <v>1427.4303315061802</v>
      </c>
      <c r="DZ9" s="4">
        <f t="shared" si="26"/>
        <v>240.69595767703021</v>
      </c>
      <c r="EA9" s="4">
        <f t="shared" ref="EA9:GL9" si="27">EA33+EA153</f>
        <v>748.28648051932043</v>
      </c>
      <c r="EB9" s="4">
        <f t="shared" si="27"/>
        <v>229.28039971573423</v>
      </c>
      <c r="EC9" s="4">
        <f t="shared" si="27"/>
        <v>1324.9605317590281</v>
      </c>
      <c r="ED9" s="4">
        <f t="shared" si="27"/>
        <v>1690.0057020328752</v>
      </c>
      <c r="EE9" s="4">
        <f t="shared" si="27"/>
        <v>1625.4828391066264</v>
      </c>
      <c r="EF9" s="4">
        <f t="shared" si="27"/>
        <v>1370.7306755156633</v>
      </c>
      <c r="EG9" s="4">
        <f t="shared" si="27"/>
        <v>1778.0705903294065</v>
      </c>
      <c r="EH9" s="4">
        <f t="shared" si="27"/>
        <v>476.81276108698034</v>
      </c>
      <c r="EI9" s="4">
        <f t="shared" si="27"/>
        <v>263.13782655206251</v>
      </c>
      <c r="EJ9" s="4">
        <f t="shared" si="27"/>
        <v>453.52282052674366</v>
      </c>
      <c r="EK9" s="4">
        <f t="shared" si="27"/>
        <v>514.0757366483715</v>
      </c>
      <c r="EL9" s="4">
        <f t="shared" si="27"/>
        <v>1110.4923272496067</v>
      </c>
      <c r="EM9" s="4">
        <f t="shared" si="27"/>
        <v>739.97401542411649</v>
      </c>
      <c r="EN9" s="4">
        <f t="shared" si="27"/>
        <v>271.24606907231339</v>
      </c>
      <c r="EO9" s="4">
        <f t="shared" si="27"/>
        <v>320.45704862836584</v>
      </c>
      <c r="EP9" s="4">
        <f t="shared" si="27"/>
        <v>724.03077049413412</v>
      </c>
      <c r="EQ9" s="4">
        <f t="shared" si="27"/>
        <v>334.77197006464792</v>
      </c>
      <c r="ER9" s="4">
        <f t="shared" si="27"/>
        <v>709.92832943513008</v>
      </c>
      <c r="ES9" s="4">
        <f t="shared" si="27"/>
        <v>734.32791886340749</v>
      </c>
      <c r="ET9" s="4">
        <f t="shared" si="27"/>
        <v>703.30807994114753</v>
      </c>
      <c r="EU9" s="4">
        <f t="shared" si="27"/>
        <v>1613.4969403415591</v>
      </c>
      <c r="EV9" s="4">
        <f t="shared" si="27"/>
        <v>457.9773179312499</v>
      </c>
      <c r="EW9" s="4">
        <f t="shared" si="27"/>
        <v>716.23006224262758</v>
      </c>
      <c r="EX9" s="4">
        <f t="shared" si="27"/>
        <v>376.44382258025064</v>
      </c>
      <c r="EY9" s="4">
        <f t="shared" si="27"/>
        <v>726.02337629393855</v>
      </c>
      <c r="EZ9" s="4">
        <f t="shared" si="27"/>
        <v>896.41409170211148</v>
      </c>
      <c r="FA9" s="4">
        <f t="shared" si="27"/>
        <v>919.67084364489017</v>
      </c>
      <c r="FB9" s="4">
        <f t="shared" si="27"/>
        <v>396.52613879328192</v>
      </c>
      <c r="FC9" s="4">
        <f t="shared" si="27"/>
        <v>873.3949535338993</v>
      </c>
      <c r="FD9" s="4">
        <f t="shared" si="27"/>
        <v>402.25882893048913</v>
      </c>
      <c r="FE9" s="4">
        <f t="shared" si="27"/>
        <v>2150.194641725182</v>
      </c>
      <c r="FF9" s="4">
        <f t="shared" si="27"/>
        <v>220.97707079861971</v>
      </c>
      <c r="FG9" s="4">
        <f t="shared" si="27"/>
        <v>1348.7618559876262</v>
      </c>
      <c r="FH9" s="4">
        <f t="shared" si="27"/>
        <v>707.51038227008303</v>
      </c>
      <c r="FI9" s="4">
        <f t="shared" si="27"/>
        <v>1391.5854834909806</v>
      </c>
      <c r="FJ9" s="4">
        <f t="shared" si="27"/>
        <v>1975.9861613170428</v>
      </c>
      <c r="FK9" s="4">
        <f t="shared" si="27"/>
        <v>1127.4258204495759</v>
      </c>
      <c r="FL9" s="4">
        <f t="shared" si="27"/>
        <v>1129.5126681586123</v>
      </c>
      <c r="FM9" s="4">
        <f t="shared" si="27"/>
        <v>1198.6813766446812</v>
      </c>
      <c r="FN9" s="4">
        <f t="shared" si="27"/>
        <v>1999.6338950081829</v>
      </c>
      <c r="FO9" s="4">
        <f t="shared" si="27"/>
        <v>751.93893072945718</v>
      </c>
      <c r="FP9" s="4">
        <f t="shared" si="27"/>
        <v>970.17585118164857</v>
      </c>
      <c r="FQ9" s="4">
        <f t="shared" si="27"/>
        <v>1375.7615223350267</v>
      </c>
      <c r="FR9" s="4">
        <f t="shared" si="27"/>
        <v>1672.2774410076654</v>
      </c>
      <c r="FS9" s="4">
        <f t="shared" si="27"/>
        <v>1263.4883839964964</v>
      </c>
      <c r="FT9" s="4">
        <f t="shared" si="27"/>
        <v>285.38022087018868</v>
      </c>
      <c r="FU9" s="4">
        <f t="shared" si="27"/>
        <v>513.63195427542701</v>
      </c>
      <c r="FV9" s="4">
        <f t="shared" si="27"/>
        <v>539.06523567817385</v>
      </c>
      <c r="FW9" s="4">
        <f t="shared" si="27"/>
        <v>1269.6614353340647</v>
      </c>
      <c r="FX9" s="4">
        <f t="shared" si="27"/>
        <v>1167.4957629051112</v>
      </c>
      <c r="FY9" s="4">
        <f t="shared" si="27"/>
        <v>700.68870092230259</v>
      </c>
      <c r="FZ9" s="4">
        <f t="shared" si="27"/>
        <v>916.7515493172815</v>
      </c>
      <c r="GA9" s="4">
        <f t="shared" si="27"/>
        <v>655.80016157463808</v>
      </c>
      <c r="GB9" s="4">
        <f t="shared" si="27"/>
        <v>700.68680508910552</v>
      </c>
      <c r="GC9" s="4">
        <f t="shared" si="27"/>
        <v>1182.0756182773202</v>
      </c>
      <c r="GD9" s="4">
        <f t="shared" si="27"/>
        <v>639.06530742674897</v>
      </c>
      <c r="GE9" s="4">
        <f t="shared" si="27"/>
        <v>579.96417802926771</v>
      </c>
      <c r="GF9" s="4">
        <f t="shared" si="27"/>
        <v>898.8293093873915</v>
      </c>
      <c r="GG9" s="4">
        <f t="shared" si="27"/>
        <v>435.90304261688618</v>
      </c>
      <c r="GH9" s="4">
        <f t="shared" si="27"/>
        <v>1016.6760946861059</v>
      </c>
      <c r="GI9" s="4">
        <f t="shared" si="27"/>
        <v>736.85379424621658</v>
      </c>
      <c r="GJ9" s="4">
        <f t="shared" si="27"/>
        <v>278.15407967523265</v>
      </c>
      <c r="GK9" s="4">
        <f t="shared" si="27"/>
        <v>1222.0064240638922</v>
      </c>
      <c r="GL9" s="4">
        <f t="shared" si="27"/>
        <v>1100.906870907492</v>
      </c>
      <c r="GM9" s="4">
        <f t="shared" ref="GM9:JC9" si="28">GM33+GM153</f>
        <v>823.78476486955037</v>
      </c>
      <c r="GN9" s="4">
        <f t="shared" si="28"/>
        <v>700.79032163378224</v>
      </c>
      <c r="GO9" s="4">
        <f t="shared" si="28"/>
        <v>1057.0693512872563</v>
      </c>
      <c r="GP9" s="4">
        <f t="shared" si="28"/>
        <v>737.08051444389741</v>
      </c>
      <c r="GQ9" s="4">
        <f t="shared" si="28"/>
        <v>1222.1927720893566</v>
      </c>
      <c r="GR9" s="4">
        <f t="shared" si="28"/>
        <v>1282.6562229033946</v>
      </c>
      <c r="GS9" s="4">
        <f t="shared" si="28"/>
        <v>1116.1263442016968</v>
      </c>
      <c r="GT9" s="4">
        <f t="shared" si="28"/>
        <v>1942.3997926440436</v>
      </c>
      <c r="GU9" s="4">
        <f t="shared" si="28"/>
        <v>347.62274541875752</v>
      </c>
      <c r="GV9" s="4">
        <f t="shared" si="28"/>
        <v>431.67817263139818</v>
      </c>
      <c r="GW9" s="4">
        <f t="shared" si="28"/>
        <v>698.57039035862522</v>
      </c>
      <c r="GX9" s="4">
        <f t="shared" si="28"/>
        <v>617.36922234523161</v>
      </c>
      <c r="GY9" s="4">
        <f t="shared" si="28"/>
        <v>875.85128860917052</v>
      </c>
      <c r="GZ9" s="4">
        <f t="shared" si="28"/>
        <v>431.90226532161233</v>
      </c>
      <c r="HA9" s="4">
        <f t="shared" si="28"/>
        <v>692.83724118743839</v>
      </c>
      <c r="HB9" s="4">
        <f t="shared" si="28"/>
        <v>662.99386336326688</v>
      </c>
      <c r="HC9" s="4">
        <f t="shared" si="28"/>
        <v>1802.5567917115477</v>
      </c>
      <c r="HD9" s="4">
        <f t="shared" si="28"/>
        <v>1213.998506646466</v>
      </c>
      <c r="HE9" s="4">
        <f t="shared" si="28"/>
        <v>691.23883677091908</v>
      </c>
      <c r="HF9" s="4">
        <f t="shared" si="28"/>
        <v>251.16125138505799</v>
      </c>
      <c r="HG9" s="4">
        <f t="shared" si="28"/>
        <v>1193.6134004250289</v>
      </c>
      <c r="HH9" s="4">
        <f t="shared" si="28"/>
        <v>723.47034739992273</v>
      </c>
      <c r="HI9" s="4">
        <f t="shared" si="28"/>
        <v>1204.2587028539651</v>
      </c>
      <c r="HJ9" s="4">
        <f t="shared" si="28"/>
        <v>1249.8770951056204</v>
      </c>
      <c r="HK9" s="4">
        <f t="shared" si="28"/>
        <v>1513.4516801706527</v>
      </c>
      <c r="HL9" s="4">
        <f t="shared" si="28"/>
        <v>1148.9681081167005</v>
      </c>
      <c r="HM9" s="4">
        <f t="shared" si="28"/>
        <v>1253.5472771814866</v>
      </c>
      <c r="HN9" s="4">
        <f t="shared" si="28"/>
        <v>1753.5611896344833</v>
      </c>
      <c r="HO9" s="4">
        <f t="shared" si="28"/>
        <v>1409.3764430524293</v>
      </c>
      <c r="HP9" s="4">
        <f t="shared" si="28"/>
        <v>1182.4804385191762</v>
      </c>
      <c r="HQ9" s="4">
        <f t="shared" si="28"/>
        <v>1565.1062657806815</v>
      </c>
      <c r="HR9" s="4">
        <f t="shared" si="28"/>
        <v>310.55804131465982</v>
      </c>
      <c r="HS9" s="4">
        <f t="shared" si="28"/>
        <v>963.59981010042839</v>
      </c>
      <c r="HT9" s="4">
        <f t="shared" si="28"/>
        <v>440.97481922648717</v>
      </c>
      <c r="HU9" s="4">
        <f t="shared" si="28"/>
        <v>1468.1306344507286</v>
      </c>
      <c r="HV9" s="4">
        <f t="shared" si="28"/>
        <v>772.95083369423787</v>
      </c>
      <c r="HW9" s="4">
        <f t="shared" si="28"/>
        <v>37.715831921376093</v>
      </c>
      <c r="HX9" s="4">
        <f t="shared" si="28"/>
        <v>1618.2103938520438</v>
      </c>
      <c r="HY9" s="4">
        <f t="shared" si="28"/>
        <v>785.88841691955895</v>
      </c>
      <c r="HZ9" s="4">
        <f t="shared" si="28"/>
        <v>687.11898984126515</v>
      </c>
      <c r="IA9" s="4">
        <f t="shared" si="28"/>
        <v>711.98950025516945</v>
      </c>
      <c r="IB9" s="4">
        <f t="shared" si="28"/>
        <v>941.25575154301464</v>
      </c>
      <c r="IC9" s="4">
        <f t="shared" si="28"/>
        <v>529.76471402655829</v>
      </c>
      <c r="ID9" s="4">
        <f t="shared" si="28"/>
        <v>785.83481432525173</v>
      </c>
      <c r="IE9" s="4">
        <f t="shared" si="28"/>
        <v>1014.5510644696674</v>
      </c>
      <c r="IF9" s="4">
        <f t="shared" si="28"/>
        <v>1265.5039072334275</v>
      </c>
      <c r="IG9" s="4">
        <f t="shared" si="28"/>
        <v>471.82071098235429</v>
      </c>
      <c r="IH9" s="4">
        <f t="shared" si="28"/>
        <v>439.83611958566706</v>
      </c>
      <c r="II9" s="4">
        <f t="shared" si="28"/>
        <v>1827.4104555047506</v>
      </c>
      <c r="IJ9" s="4">
        <f t="shared" si="28"/>
        <v>2038.500995234501</v>
      </c>
      <c r="IK9" s="4">
        <f t="shared" si="28"/>
        <v>1281.0597549768772</v>
      </c>
      <c r="IL9" s="4">
        <f t="shared" si="28"/>
        <v>419.56613417401593</v>
      </c>
      <c r="IM9" s="4">
        <f t="shared" si="28"/>
        <v>111.66919996751051</v>
      </c>
      <c r="IN9" s="4">
        <f t="shared" si="28"/>
        <v>546.11266333127173</v>
      </c>
      <c r="IO9" s="4">
        <f t="shared" si="28"/>
        <v>480.60100445898007</v>
      </c>
      <c r="IP9" s="4">
        <f t="shared" si="28"/>
        <v>1216.7058780384873</v>
      </c>
      <c r="IQ9" s="4">
        <f t="shared" si="28"/>
        <v>1127.202675325761</v>
      </c>
      <c r="IR9" s="4">
        <f t="shared" si="28"/>
        <v>700.39399163671169</v>
      </c>
      <c r="IS9" s="4">
        <f t="shared" si="28"/>
        <v>966.51041192683647</v>
      </c>
      <c r="IT9" s="4">
        <f t="shared" si="28"/>
        <v>1007.4900882331502</v>
      </c>
      <c r="IU9" s="4">
        <f t="shared" si="28"/>
        <v>492.89253486030663</v>
      </c>
      <c r="IV9" s="4">
        <f t="shared" si="28"/>
        <v>748.58721630538219</v>
      </c>
      <c r="IW9" s="4">
        <f t="shared" si="28"/>
        <v>1911.0352872006922</v>
      </c>
      <c r="IX9" s="4">
        <f t="shared" si="28"/>
        <v>1472.0394970100897</v>
      </c>
      <c r="IY9" s="4">
        <f t="shared" si="28"/>
        <v>365.23363725743218</v>
      </c>
      <c r="IZ9" s="4">
        <f t="shared" si="28"/>
        <v>308.27681052742389</v>
      </c>
      <c r="JA9" s="4">
        <f t="shared" si="28"/>
        <v>480.82633413277659</v>
      </c>
      <c r="JB9" s="4">
        <f t="shared" si="28"/>
        <v>262.05526682110354</v>
      </c>
      <c r="JC9" s="4">
        <f t="shared" si="28"/>
        <v>2134.8532828337911</v>
      </c>
    </row>
    <row r="10" spans="1:263" x14ac:dyDescent="0.4">
      <c r="A10" s="4">
        <f t="shared" si="4"/>
        <v>260730.28910714044</v>
      </c>
      <c r="B10">
        <v>2025</v>
      </c>
      <c r="C10" s="4">
        <f t="shared" ref="C10:BN10" si="29">C34+C154</f>
        <v>139.08345714415594</v>
      </c>
      <c r="D10" s="4">
        <f t="shared" si="29"/>
        <v>502.5168466571086</v>
      </c>
      <c r="E10" s="4">
        <f t="shared" si="29"/>
        <v>790.48442098553664</v>
      </c>
      <c r="F10" s="4">
        <f t="shared" si="29"/>
        <v>501.9670130418985</v>
      </c>
      <c r="G10" s="4">
        <f t="shared" si="29"/>
        <v>976.19001770994305</v>
      </c>
      <c r="H10" s="4">
        <f t="shared" si="29"/>
        <v>936.74932033757034</v>
      </c>
      <c r="I10" s="4">
        <f t="shared" si="29"/>
        <v>728.7278130845018</v>
      </c>
      <c r="J10" s="4">
        <f t="shared" si="29"/>
        <v>261.86364749033055</v>
      </c>
      <c r="K10" s="4">
        <f t="shared" si="29"/>
        <v>1509.4021557858755</v>
      </c>
      <c r="L10" s="4">
        <f t="shared" si="29"/>
        <v>1584.5519251099713</v>
      </c>
      <c r="M10" s="4">
        <f t="shared" si="29"/>
        <v>636.80345323121264</v>
      </c>
      <c r="N10" s="4">
        <f t="shared" si="29"/>
        <v>189.51624341614161</v>
      </c>
      <c r="O10" s="4">
        <f t="shared" si="29"/>
        <v>1934.1133764202054</v>
      </c>
      <c r="P10" s="4">
        <f t="shared" si="29"/>
        <v>1479.4980815990696</v>
      </c>
      <c r="Q10" s="4">
        <f t="shared" si="29"/>
        <v>437.05352148418604</v>
      </c>
      <c r="R10" s="4">
        <f t="shared" si="29"/>
        <v>1645.1370679252332</v>
      </c>
      <c r="S10" s="4">
        <f t="shared" si="29"/>
        <v>1473.006209263971</v>
      </c>
      <c r="T10" s="4">
        <f t="shared" si="29"/>
        <v>565.04437581213529</v>
      </c>
      <c r="U10" s="4">
        <f t="shared" si="29"/>
        <v>1115.4415097656731</v>
      </c>
      <c r="V10" s="4">
        <f t="shared" si="29"/>
        <v>329.05526291060886</v>
      </c>
      <c r="W10" s="4">
        <f t="shared" si="29"/>
        <v>948.06045479024897</v>
      </c>
      <c r="X10" s="4">
        <f t="shared" si="29"/>
        <v>794.58669093897026</v>
      </c>
      <c r="Y10" s="4">
        <f t="shared" si="29"/>
        <v>1174.9627898193967</v>
      </c>
      <c r="Z10" s="4">
        <f t="shared" si="29"/>
        <v>1209.5392747980859</v>
      </c>
      <c r="AA10" s="4">
        <f t="shared" si="29"/>
        <v>1349.945437158329</v>
      </c>
      <c r="AB10" s="4">
        <f t="shared" si="29"/>
        <v>555.1955202976136</v>
      </c>
      <c r="AC10" s="4">
        <f t="shared" si="29"/>
        <v>517.50516174925497</v>
      </c>
      <c r="AD10" s="4">
        <f t="shared" si="29"/>
        <v>680.51918625833741</v>
      </c>
      <c r="AE10" s="4">
        <f t="shared" si="29"/>
        <v>619.35401640826115</v>
      </c>
      <c r="AF10" s="4">
        <f t="shared" si="29"/>
        <v>568.2269667696512</v>
      </c>
      <c r="AG10" s="4">
        <f t="shared" si="29"/>
        <v>1104.3270264646585</v>
      </c>
      <c r="AH10" s="4">
        <f t="shared" si="29"/>
        <v>563.02268801558751</v>
      </c>
      <c r="AI10" s="4">
        <f t="shared" si="29"/>
        <v>1004.4994906829621</v>
      </c>
      <c r="AJ10" s="4">
        <f t="shared" si="29"/>
        <v>712.38112572597561</v>
      </c>
      <c r="AK10" s="4">
        <f t="shared" si="29"/>
        <v>1064.5258462175591</v>
      </c>
      <c r="AL10" s="4">
        <f t="shared" si="29"/>
        <v>954.87492806757257</v>
      </c>
      <c r="AM10" s="4">
        <f t="shared" si="29"/>
        <v>906.94526238117635</v>
      </c>
      <c r="AN10" s="4">
        <f t="shared" si="29"/>
        <v>722.50062076472409</v>
      </c>
      <c r="AO10" s="4">
        <f t="shared" si="29"/>
        <v>277.27082228770303</v>
      </c>
      <c r="AP10" s="4">
        <f t="shared" si="29"/>
        <v>1085.6622912924317</v>
      </c>
      <c r="AQ10" s="4">
        <f t="shared" si="29"/>
        <v>895.28322423363466</v>
      </c>
      <c r="AR10" s="4">
        <f t="shared" si="29"/>
        <v>548.53486464160301</v>
      </c>
      <c r="AS10" s="4">
        <f t="shared" si="29"/>
        <v>1245.6804555972178</v>
      </c>
      <c r="AT10" s="4">
        <f t="shared" si="29"/>
        <v>1289.5800781678358</v>
      </c>
      <c r="AU10" s="4">
        <f t="shared" si="29"/>
        <v>1505.202282576392</v>
      </c>
      <c r="AV10" s="4">
        <f t="shared" si="29"/>
        <v>1356.7697116654222</v>
      </c>
      <c r="AW10" s="4">
        <f t="shared" si="29"/>
        <v>917.11387378882375</v>
      </c>
      <c r="AX10" s="4">
        <f t="shared" si="29"/>
        <v>153.9396288965745</v>
      </c>
      <c r="AY10" s="4">
        <f t="shared" si="29"/>
        <v>1582.7125772288305</v>
      </c>
      <c r="AZ10" s="4">
        <f t="shared" si="29"/>
        <v>1238.8535399203984</v>
      </c>
      <c r="BA10" s="4">
        <f t="shared" si="29"/>
        <v>667.90280858691051</v>
      </c>
      <c r="BB10" s="4">
        <f t="shared" si="29"/>
        <v>1250.9206903182594</v>
      </c>
      <c r="BC10" s="4">
        <f t="shared" si="29"/>
        <v>498.47184928499922</v>
      </c>
      <c r="BD10" s="4">
        <f t="shared" si="29"/>
        <v>946.77360369525741</v>
      </c>
      <c r="BE10" s="4">
        <f t="shared" si="29"/>
        <v>1023.7954843174741</v>
      </c>
      <c r="BF10" s="4">
        <f t="shared" si="29"/>
        <v>1084.055014705511</v>
      </c>
      <c r="BG10" s="4">
        <f t="shared" si="29"/>
        <v>1246.3781796330522</v>
      </c>
      <c r="BH10" s="4">
        <f t="shared" si="29"/>
        <v>846.72855943446564</v>
      </c>
      <c r="BI10" s="4">
        <f t="shared" si="29"/>
        <v>1288.9134997058968</v>
      </c>
      <c r="BJ10" s="4">
        <f t="shared" si="29"/>
        <v>415.31904882564345</v>
      </c>
      <c r="BK10" s="4">
        <f t="shared" si="29"/>
        <v>1360.0903984633974</v>
      </c>
      <c r="BL10" s="4">
        <f t="shared" si="29"/>
        <v>1218.1319581677865</v>
      </c>
      <c r="BM10" s="4">
        <f t="shared" si="29"/>
        <v>1252.1637504172154</v>
      </c>
      <c r="BN10" s="4">
        <f t="shared" si="29"/>
        <v>600.93002165278085</v>
      </c>
      <c r="BO10" s="4">
        <f t="shared" ref="BO10:DZ10" si="30">BO34+BO154</f>
        <v>846.06217079560406</v>
      </c>
      <c r="BP10" s="4">
        <f t="shared" si="30"/>
        <v>1464.4423627879746</v>
      </c>
      <c r="BQ10" s="4">
        <f t="shared" si="30"/>
        <v>525.26869818753607</v>
      </c>
      <c r="BR10" s="4">
        <f t="shared" si="30"/>
        <v>1727.0809256527341</v>
      </c>
      <c r="BS10" s="4">
        <f t="shared" si="30"/>
        <v>543.54889824903285</v>
      </c>
      <c r="BT10" s="4">
        <f t="shared" si="30"/>
        <v>1161.9275024624692</v>
      </c>
      <c r="BU10" s="4">
        <f t="shared" si="30"/>
        <v>1406.6511664351101</v>
      </c>
      <c r="BV10" s="4">
        <f t="shared" si="30"/>
        <v>983.47056404485102</v>
      </c>
      <c r="BW10" s="4">
        <f t="shared" si="30"/>
        <v>207.42338312842594</v>
      </c>
      <c r="BX10" s="4">
        <f t="shared" si="30"/>
        <v>125.31489441425435</v>
      </c>
      <c r="BY10" s="4">
        <f t="shared" si="30"/>
        <v>1390.4206869126947</v>
      </c>
      <c r="BZ10" s="4">
        <f t="shared" si="30"/>
        <v>459.92666777689203</v>
      </c>
      <c r="CA10" s="4">
        <f t="shared" si="30"/>
        <v>986.28676995391879</v>
      </c>
      <c r="CB10" s="4">
        <f t="shared" si="30"/>
        <v>2203.5662247858318</v>
      </c>
      <c r="CC10" s="4">
        <f t="shared" si="30"/>
        <v>1352.0736683043638</v>
      </c>
      <c r="CD10" s="4">
        <f t="shared" si="30"/>
        <v>2749.9451042469746</v>
      </c>
      <c r="CE10" s="4">
        <f t="shared" si="30"/>
        <v>1111.8206341234718</v>
      </c>
      <c r="CF10" s="4">
        <f t="shared" si="30"/>
        <v>444.71762371121372</v>
      </c>
      <c r="CG10" s="4">
        <f t="shared" si="30"/>
        <v>1569.9312020965542</v>
      </c>
      <c r="CH10" s="4">
        <f t="shared" si="30"/>
        <v>451.58180702291958</v>
      </c>
      <c r="CI10" s="4">
        <f t="shared" si="30"/>
        <v>1192.4310828984155</v>
      </c>
      <c r="CJ10" s="4">
        <f t="shared" si="30"/>
        <v>1815.1610493330818</v>
      </c>
      <c r="CK10" s="4">
        <f t="shared" si="30"/>
        <v>1082.5643407332409</v>
      </c>
      <c r="CL10" s="4">
        <f t="shared" si="30"/>
        <v>994.04181006156762</v>
      </c>
      <c r="CM10" s="4">
        <f t="shared" si="30"/>
        <v>919.32600119489973</v>
      </c>
      <c r="CN10" s="4">
        <f t="shared" si="30"/>
        <v>561.94043083842394</v>
      </c>
      <c r="CO10" s="4">
        <f t="shared" si="30"/>
        <v>1195.6825041068091</v>
      </c>
      <c r="CP10" s="4">
        <f t="shared" si="30"/>
        <v>652.4371430803543</v>
      </c>
      <c r="CQ10" s="4">
        <f t="shared" si="30"/>
        <v>1088.9743726844515</v>
      </c>
      <c r="CR10" s="4">
        <f t="shared" si="30"/>
        <v>1223.7964607090785</v>
      </c>
      <c r="CS10" s="4">
        <f t="shared" si="30"/>
        <v>1027.7762835940625</v>
      </c>
      <c r="CT10" s="4">
        <f t="shared" si="30"/>
        <v>1339.7537847576671</v>
      </c>
      <c r="CU10" s="4">
        <f t="shared" si="30"/>
        <v>298.62897968834574</v>
      </c>
      <c r="CV10" s="4">
        <f t="shared" si="30"/>
        <v>912.55171342981077</v>
      </c>
      <c r="CW10" s="4">
        <f t="shared" si="30"/>
        <v>852.75932293913877</v>
      </c>
      <c r="CX10" s="4">
        <f t="shared" si="30"/>
        <v>667.00081714063049</v>
      </c>
      <c r="CY10" s="4">
        <f t="shared" si="30"/>
        <v>1015.5776351452683</v>
      </c>
      <c r="CZ10" s="4">
        <f t="shared" si="30"/>
        <v>406.78777408220611</v>
      </c>
      <c r="DA10" s="4">
        <f t="shared" si="30"/>
        <v>931.56262927042576</v>
      </c>
      <c r="DB10" s="4">
        <f t="shared" si="30"/>
        <v>1160.1875544089569</v>
      </c>
      <c r="DC10" s="4">
        <f t="shared" si="30"/>
        <v>539.2196701765763</v>
      </c>
      <c r="DD10" s="4">
        <f t="shared" si="30"/>
        <v>627.20977060495261</v>
      </c>
      <c r="DE10" s="4">
        <f t="shared" si="30"/>
        <v>1181.5769613240886</v>
      </c>
      <c r="DF10" s="4">
        <f t="shared" si="30"/>
        <v>1370.9166190626536</v>
      </c>
      <c r="DG10" s="4">
        <f t="shared" si="30"/>
        <v>736.9251819094884</v>
      </c>
      <c r="DH10" s="4">
        <f t="shared" si="30"/>
        <v>2729.1855878968081</v>
      </c>
      <c r="DI10" s="4">
        <f t="shared" si="30"/>
        <v>578.62748533547517</v>
      </c>
      <c r="DJ10" s="4">
        <f t="shared" si="30"/>
        <v>1002.3706187497286</v>
      </c>
      <c r="DK10" s="4">
        <f t="shared" si="30"/>
        <v>3275.3946347773599</v>
      </c>
      <c r="DL10" s="4">
        <f t="shared" si="30"/>
        <v>659.29501426830961</v>
      </c>
      <c r="DM10" s="4">
        <f t="shared" si="30"/>
        <v>1535.9368285448804</v>
      </c>
      <c r="DN10" s="4">
        <f t="shared" si="30"/>
        <v>1133.271921425795</v>
      </c>
      <c r="DO10" s="4">
        <f t="shared" si="30"/>
        <v>277.24379156765127</v>
      </c>
      <c r="DP10" s="4">
        <f t="shared" si="30"/>
        <v>1500.2828558643946</v>
      </c>
      <c r="DQ10" s="4">
        <f t="shared" si="30"/>
        <v>515.35585855190402</v>
      </c>
      <c r="DR10" s="4">
        <f t="shared" si="30"/>
        <v>1376.5300659270815</v>
      </c>
      <c r="DS10" s="4">
        <f t="shared" si="30"/>
        <v>512.1846174425043</v>
      </c>
      <c r="DT10" s="4">
        <f t="shared" si="30"/>
        <v>1184.2720333001384</v>
      </c>
      <c r="DU10" s="4">
        <f t="shared" si="30"/>
        <v>2217.3361988851848</v>
      </c>
      <c r="DV10" s="4">
        <f t="shared" si="30"/>
        <v>1768.4957809012262</v>
      </c>
      <c r="DW10" s="4">
        <f t="shared" si="30"/>
        <v>1329.6771233631034</v>
      </c>
      <c r="DX10" s="4">
        <f t="shared" si="30"/>
        <v>969.67562458673467</v>
      </c>
      <c r="DY10" s="4">
        <f t="shared" si="30"/>
        <v>1566.8308734900115</v>
      </c>
      <c r="DZ10" s="4">
        <f t="shared" si="30"/>
        <v>276.66082341418405</v>
      </c>
      <c r="EA10" s="4">
        <f t="shared" ref="EA10:GL10" si="31">EA34+EA154</f>
        <v>821.83377627253697</v>
      </c>
      <c r="EB10" s="4">
        <f t="shared" si="31"/>
        <v>258.43728367471965</v>
      </c>
      <c r="EC10" s="4">
        <f t="shared" si="31"/>
        <v>1457.9714207407947</v>
      </c>
      <c r="ED10" s="4">
        <f t="shared" si="31"/>
        <v>1844.6389787223957</v>
      </c>
      <c r="EE10" s="4">
        <f t="shared" si="31"/>
        <v>1782.9942515614307</v>
      </c>
      <c r="EF10" s="4">
        <f t="shared" si="31"/>
        <v>1505.1333084049406</v>
      </c>
      <c r="EG10" s="4">
        <f t="shared" si="31"/>
        <v>1939.1334797140048</v>
      </c>
      <c r="EH10" s="4">
        <f t="shared" si="31"/>
        <v>529.43413528341875</v>
      </c>
      <c r="EI10" s="4">
        <f t="shared" si="31"/>
        <v>295.3173747600124</v>
      </c>
      <c r="EJ10" s="4">
        <f t="shared" si="31"/>
        <v>502.20889305907065</v>
      </c>
      <c r="EK10" s="4">
        <f t="shared" si="31"/>
        <v>567.56641578751874</v>
      </c>
      <c r="EL10" s="4">
        <f t="shared" si="31"/>
        <v>1217.506684146761</v>
      </c>
      <c r="EM10" s="4">
        <f t="shared" si="31"/>
        <v>816.21953675414125</v>
      </c>
      <c r="EN10" s="4">
        <f t="shared" si="31"/>
        <v>307.12245068972095</v>
      </c>
      <c r="EO10" s="4">
        <f t="shared" si="31"/>
        <v>361.31259692030233</v>
      </c>
      <c r="EP10" s="4">
        <f t="shared" si="31"/>
        <v>805.6642434774991</v>
      </c>
      <c r="EQ10" s="4">
        <f t="shared" si="31"/>
        <v>372.31610581904982</v>
      </c>
      <c r="ER10" s="4">
        <f t="shared" si="31"/>
        <v>784.34081802917331</v>
      </c>
      <c r="ES10" s="4">
        <f t="shared" si="31"/>
        <v>813.09662379186284</v>
      </c>
      <c r="ET10" s="4">
        <f t="shared" si="31"/>
        <v>771.89943498798061</v>
      </c>
      <c r="EU10" s="4">
        <f t="shared" si="31"/>
        <v>1770.4108983607448</v>
      </c>
      <c r="EV10" s="4">
        <f t="shared" si="31"/>
        <v>511.86981911072792</v>
      </c>
      <c r="EW10" s="4">
        <f t="shared" si="31"/>
        <v>786.84570324882316</v>
      </c>
      <c r="EX10" s="4">
        <f t="shared" si="31"/>
        <v>419.57977121348193</v>
      </c>
      <c r="EY10" s="4">
        <f t="shared" si="31"/>
        <v>797.93353980118286</v>
      </c>
      <c r="EZ10" s="4">
        <f t="shared" si="31"/>
        <v>980.19970814366923</v>
      </c>
      <c r="FA10" s="4">
        <f t="shared" si="31"/>
        <v>1010.4677025411899</v>
      </c>
      <c r="FB10" s="4">
        <f t="shared" si="31"/>
        <v>443.00836230618165</v>
      </c>
      <c r="FC10" s="4">
        <f t="shared" si="31"/>
        <v>958.14930480194403</v>
      </c>
      <c r="FD10" s="4">
        <f t="shared" si="31"/>
        <v>449.45248862802839</v>
      </c>
      <c r="FE10" s="4">
        <f t="shared" si="31"/>
        <v>2349.5965697569018</v>
      </c>
      <c r="FF10" s="4">
        <f t="shared" si="31"/>
        <v>249.62566522758868</v>
      </c>
      <c r="FG10" s="4">
        <f t="shared" si="31"/>
        <v>1478.5904128890968</v>
      </c>
      <c r="FH10" s="4">
        <f t="shared" si="31"/>
        <v>785.82617614367871</v>
      </c>
      <c r="FI10" s="4">
        <f t="shared" si="31"/>
        <v>1530.3186704283244</v>
      </c>
      <c r="FJ10" s="4">
        <f t="shared" si="31"/>
        <v>2152.6387772325884</v>
      </c>
      <c r="FK10" s="4">
        <f t="shared" si="31"/>
        <v>1239.891689809805</v>
      </c>
      <c r="FL10" s="4">
        <f t="shared" si="31"/>
        <v>1237.3896204941902</v>
      </c>
      <c r="FM10" s="4">
        <f t="shared" si="31"/>
        <v>1317.7127415878899</v>
      </c>
      <c r="FN10" s="4">
        <f t="shared" si="31"/>
        <v>1233.3228419616723</v>
      </c>
      <c r="FO10" s="4">
        <f t="shared" si="31"/>
        <v>832.3631855281435</v>
      </c>
      <c r="FP10" s="4">
        <f t="shared" si="31"/>
        <v>1064.7222148169481</v>
      </c>
      <c r="FQ10" s="4">
        <f t="shared" si="31"/>
        <v>1508.0270402019269</v>
      </c>
      <c r="FR10" s="4">
        <f t="shared" si="31"/>
        <v>1826.4360492996361</v>
      </c>
      <c r="FS10" s="4">
        <f t="shared" si="31"/>
        <v>1385.1830534823962</v>
      </c>
      <c r="FT10" s="4">
        <f t="shared" si="31"/>
        <v>320.8813942195581</v>
      </c>
      <c r="FU10" s="4">
        <f t="shared" si="31"/>
        <v>572.69038951582468</v>
      </c>
      <c r="FV10" s="4">
        <f t="shared" si="31"/>
        <v>597.01423330503633</v>
      </c>
      <c r="FW10" s="4">
        <f t="shared" si="31"/>
        <v>1398.3237799695012</v>
      </c>
      <c r="FX10" s="4">
        <f t="shared" si="31"/>
        <v>1284.7716147219544</v>
      </c>
      <c r="FY10" s="4">
        <f t="shared" si="31"/>
        <v>772.92846124492974</v>
      </c>
      <c r="FZ10" s="4">
        <f t="shared" si="31"/>
        <v>1011.1396166637702</v>
      </c>
      <c r="GA10" s="4">
        <f t="shared" si="31"/>
        <v>725.8387835754545</v>
      </c>
      <c r="GB10" s="4">
        <f t="shared" si="31"/>
        <v>773.47038752441802</v>
      </c>
      <c r="GC10" s="4">
        <f t="shared" si="31"/>
        <v>1307.692913438829</v>
      </c>
      <c r="GD10" s="4">
        <f t="shared" si="31"/>
        <v>706.89216591695322</v>
      </c>
      <c r="GE10" s="4">
        <f t="shared" si="31"/>
        <v>640.44765114503048</v>
      </c>
      <c r="GF10" s="4">
        <f t="shared" si="31"/>
        <v>986.92789315850018</v>
      </c>
      <c r="GG10" s="4">
        <f t="shared" si="31"/>
        <v>484.38491660348512</v>
      </c>
      <c r="GH10" s="4">
        <f t="shared" si="31"/>
        <v>1116.1599242909488</v>
      </c>
      <c r="GI10" s="4">
        <f t="shared" si="31"/>
        <v>809.8996108337393</v>
      </c>
      <c r="GJ10" s="4">
        <f t="shared" si="31"/>
        <v>312.76087644699982</v>
      </c>
      <c r="GK10" s="4">
        <f t="shared" si="31"/>
        <v>1343.0087327174137</v>
      </c>
      <c r="GL10" s="4">
        <f t="shared" si="31"/>
        <v>1209.3226263411038</v>
      </c>
      <c r="GM10" s="4">
        <f t="shared" ref="GM10:JC10" si="32">GM34+GM154</f>
        <v>904.95126585920866</v>
      </c>
      <c r="GN10" s="4">
        <f t="shared" si="32"/>
        <v>538.75105612797961</v>
      </c>
      <c r="GO10" s="4">
        <f t="shared" si="32"/>
        <v>1156.6757362115495</v>
      </c>
      <c r="GP10" s="4">
        <f t="shared" si="32"/>
        <v>816.99777878657858</v>
      </c>
      <c r="GQ10" s="4">
        <f t="shared" si="32"/>
        <v>595.8820869424942</v>
      </c>
      <c r="GR10" s="4">
        <f t="shared" si="32"/>
        <v>1410.4817072843998</v>
      </c>
      <c r="GS10" s="4">
        <f t="shared" si="32"/>
        <v>1230.6501671978294</v>
      </c>
      <c r="GT10" s="4">
        <f t="shared" si="32"/>
        <v>1630.1133728905415</v>
      </c>
      <c r="GU10" s="4">
        <f t="shared" si="32"/>
        <v>390.81884664055542</v>
      </c>
      <c r="GV10" s="4">
        <f t="shared" si="32"/>
        <v>481.21059482334624</v>
      </c>
      <c r="GW10" s="4">
        <f t="shared" si="32"/>
        <v>779.16780669143213</v>
      </c>
      <c r="GX10" s="4">
        <f t="shared" si="32"/>
        <v>676.64354359067943</v>
      </c>
      <c r="GY10" s="4">
        <f t="shared" si="32"/>
        <v>969.28013238996243</v>
      </c>
      <c r="GZ10" s="4">
        <f t="shared" si="32"/>
        <v>481.96635052977143</v>
      </c>
      <c r="HA10" s="4">
        <f t="shared" si="32"/>
        <v>763.22093898217781</v>
      </c>
      <c r="HB10" s="4">
        <f t="shared" si="32"/>
        <v>734.00392411027724</v>
      </c>
      <c r="HC10" s="4">
        <f t="shared" si="32"/>
        <v>1971.0839508650183</v>
      </c>
      <c r="HD10" s="4">
        <f t="shared" si="32"/>
        <v>1329.0407225455779</v>
      </c>
      <c r="HE10" s="4">
        <f t="shared" si="32"/>
        <v>764.6307820421755</v>
      </c>
      <c r="HF10" s="4">
        <f t="shared" si="32"/>
        <v>282.28998341817538</v>
      </c>
      <c r="HG10" s="4">
        <f t="shared" si="32"/>
        <v>1321.9074602704727</v>
      </c>
      <c r="HH10" s="4">
        <f t="shared" si="32"/>
        <v>794.04751319869024</v>
      </c>
      <c r="HI10" s="4">
        <f t="shared" si="32"/>
        <v>1331.167477865718</v>
      </c>
      <c r="HJ10" s="4">
        <f t="shared" si="32"/>
        <v>1364.5911610733042</v>
      </c>
      <c r="HK10" s="4">
        <f t="shared" si="32"/>
        <v>1651.1983895509766</v>
      </c>
      <c r="HL10" s="4">
        <f t="shared" si="32"/>
        <v>1273.9811549156739</v>
      </c>
      <c r="HM10" s="4">
        <f t="shared" si="32"/>
        <v>1383.8627265024702</v>
      </c>
      <c r="HN10" s="4">
        <f t="shared" si="32"/>
        <v>1934.5658230357521</v>
      </c>
      <c r="HO10" s="4">
        <f t="shared" si="32"/>
        <v>1556.8983797823803</v>
      </c>
      <c r="HP10" s="4">
        <f t="shared" si="32"/>
        <v>1300.4062369103742</v>
      </c>
      <c r="HQ10" s="4">
        <f t="shared" si="32"/>
        <v>1704.3999555034038</v>
      </c>
      <c r="HR10" s="4">
        <f t="shared" si="32"/>
        <v>345.70423331071447</v>
      </c>
      <c r="HS10" s="4">
        <f t="shared" si="32"/>
        <v>1051.146873237451</v>
      </c>
      <c r="HT10" s="4">
        <f t="shared" si="32"/>
        <v>488.95958047105506</v>
      </c>
      <c r="HU10" s="4">
        <f t="shared" si="32"/>
        <v>1609.5145159568674</v>
      </c>
      <c r="HV10" s="4">
        <f t="shared" si="32"/>
        <v>848.88746351888892</v>
      </c>
      <c r="HW10" s="4">
        <f t="shared" si="32"/>
        <v>51.095297314722188</v>
      </c>
      <c r="HX10" s="4">
        <f t="shared" si="32"/>
        <v>1778.0672326046929</v>
      </c>
      <c r="HY10" s="4">
        <f t="shared" si="32"/>
        <v>860.28698908825254</v>
      </c>
      <c r="HZ10" s="4">
        <f t="shared" si="32"/>
        <v>756.43949528135352</v>
      </c>
      <c r="IA10" s="4">
        <f t="shared" si="32"/>
        <v>790.27506521705936</v>
      </c>
      <c r="IB10" s="4">
        <f t="shared" si="32"/>
        <v>1040.4135623437887</v>
      </c>
      <c r="IC10" s="4">
        <f t="shared" si="32"/>
        <v>588.84375788469515</v>
      </c>
      <c r="ID10" s="4">
        <f t="shared" si="32"/>
        <v>866.91706128653072</v>
      </c>
      <c r="IE10" s="4">
        <f t="shared" si="32"/>
        <v>1113.0819661455826</v>
      </c>
      <c r="IF10" s="4">
        <f t="shared" si="32"/>
        <v>1396.7283037553502</v>
      </c>
      <c r="IG10" s="4">
        <f t="shared" si="32"/>
        <v>523.86847337117604</v>
      </c>
      <c r="IH10" s="4">
        <f t="shared" si="32"/>
        <v>484.37372384506807</v>
      </c>
      <c r="II10" s="4">
        <f t="shared" si="32"/>
        <v>1995.4742008134363</v>
      </c>
      <c r="IJ10" s="4">
        <f t="shared" si="32"/>
        <v>1890.5979556258321</v>
      </c>
      <c r="IK10" s="4">
        <f t="shared" si="32"/>
        <v>1408.9655709220965</v>
      </c>
      <c r="IL10" s="4">
        <f t="shared" si="32"/>
        <v>465.72844911460948</v>
      </c>
      <c r="IM10" s="4">
        <f t="shared" si="32"/>
        <v>132.43889633294634</v>
      </c>
      <c r="IN10" s="4">
        <f t="shared" si="32"/>
        <v>604.50211352010695</v>
      </c>
      <c r="IO10" s="4">
        <f t="shared" si="32"/>
        <v>540.25620553365957</v>
      </c>
      <c r="IP10" s="4">
        <f t="shared" si="32"/>
        <v>1339.3248585564702</v>
      </c>
      <c r="IQ10" s="4">
        <f t="shared" si="32"/>
        <v>1240.813701582372</v>
      </c>
      <c r="IR10" s="4">
        <f t="shared" si="32"/>
        <v>771.3126121137459</v>
      </c>
      <c r="IS10" s="4">
        <f t="shared" si="32"/>
        <v>1059.1831547227382</v>
      </c>
      <c r="IT10" s="4">
        <f t="shared" si="32"/>
        <v>1109.5151999163234</v>
      </c>
      <c r="IU10" s="4">
        <f t="shared" si="32"/>
        <v>545.38374705797969</v>
      </c>
      <c r="IV10" s="4">
        <f t="shared" si="32"/>
        <v>536.37242853090311</v>
      </c>
      <c r="IW10" s="4">
        <f t="shared" si="32"/>
        <v>2092.9585068271726</v>
      </c>
      <c r="IX10" s="4">
        <f t="shared" si="32"/>
        <v>1616.9604950890064</v>
      </c>
      <c r="IY10" s="4">
        <f t="shared" si="32"/>
        <v>405.7074250586993</v>
      </c>
      <c r="IZ10" s="4">
        <f t="shared" si="32"/>
        <v>345.76910516761643</v>
      </c>
      <c r="JA10" s="4">
        <f t="shared" si="32"/>
        <v>531.84063434409381</v>
      </c>
      <c r="JB10" s="4">
        <f t="shared" si="32"/>
        <v>294.42131217081646</v>
      </c>
      <c r="JC10" s="4">
        <f t="shared" si="32"/>
        <v>2335.7711111708395</v>
      </c>
    </row>
    <row r="11" spans="1:263" x14ac:dyDescent="0.4">
      <c r="A11" s="4">
        <f t="shared" si="4"/>
        <v>284840.0075932141</v>
      </c>
      <c r="B11">
        <v>2026</v>
      </c>
      <c r="C11" s="4">
        <f t="shared" ref="C11:BN11" si="33">C35+C155</f>
        <v>162.21133464696049</v>
      </c>
      <c r="D11" s="4">
        <f t="shared" si="33"/>
        <v>556.33676847108177</v>
      </c>
      <c r="E11" s="4">
        <f t="shared" si="33"/>
        <v>869.9222606639712</v>
      </c>
      <c r="F11" s="4">
        <f t="shared" si="33"/>
        <v>556.95565492837341</v>
      </c>
      <c r="G11" s="4">
        <f t="shared" si="33"/>
        <v>1077.1250094363004</v>
      </c>
      <c r="H11" s="4">
        <f t="shared" si="33"/>
        <v>1028.0793326342946</v>
      </c>
      <c r="I11" s="4">
        <f t="shared" si="33"/>
        <v>807.39227275433291</v>
      </c>
      <c r="J11" s="4">
        <f t="shared" si="33"/>
        <v>293.6958377596705</v>
      </c>
      <c r="K11" s="4">
        <f t="shared" si="33"/>
        <v>1651.7026564804205</v>
      </c>
      <c r="L11" s="4">
        <f t="shared" si="33"/>
        <v>1744.0774762603464</v>
      </c>
      <c r="M11" s="4">
        <f t="shared" si="33"/>
        <v>707.20775090561642</v>
      </c>
      <c r="N11" s="4">
        <f t="shared" si="33"/>
        <v>217.14240404678736</v>
      </c>
      <c r="O11" s="4">
        <f t="shared" si="33"/>
        <v>2113.374567613188</v>
      </c>
      <c r="P11" s="4">
        <f t="shared" si="33"/>
        <v>1629.5097576625003</v>
      </c>
      <c r="Q11" s="4">
        <f t="shared" si="33"/>
        <v>491.00787643943886</v>
      </c>
      <c r="R11" s="4">
        <f t="shared" si="33"/>
        <v>1802.4318288941784</v>
      </c>
      <c r="S11" s="4">
        <f t="shared" si="33"/>
        <v>1610.7346523993597</v>
      </c>
      <c r="T11" s="4">
        <f t="shared" si="33"/>
        <v>627.15954179161713</v>
      </c>
      <c r="U11" s="4">
        <f t="shared" si="33"/>
        <v>1221.1623696363781</v>
      </c>
      <c r="V11" s="4">
        <f t="shared" si="33"/>
        <v>368.74102958020256</v>
      </c>
      <c r="W11" s="4">
        <f t="shared" si="33"/>
        <v>1041.8952435563406</v>
      </c>
      <c r="X11" s="4">
        <f t="shared" si="33"/>
        <v>880.0682983194248</v>
      </c>
      <c r="Y11" s="4">
        <f t="shared" si="33"/>
        <v>1301.452641658183</v>
      </c>
      <c r="Z11" s="4">
        <f t="shared" si="33"/>
        <v>1329.6853826987465</v>
      </c>
      <c r="AA11" s="4">
        <f t="shared" si="33"/>
        <v>1491.4166514653489</v>
      </c>
      <c r="AB11" s="4">
        <f t="shared" si="33"/>
        <v>615.03470350191901</v>
      </c>
      <c r="AC11" s="4">
        <f t="shared" si="33"/>
        <v>578.27816274897191</v>
      </c>
      <c r="AD11" s="4">
        <f t="shared" si="33"/>
        <v>757.20702781318789</v>
      </c>
      <c r="AE11" s="4">
        <f t="shared" si="33"/>
        <v>689.02872569098747</v>
      </c>
      <c r="AF11" s="4">
        <f t="shared" si="33"/>
        <v>627.3369621190368</v>
      </c>
      <c r="AG11" s="4">
        <f t="shared" si="33"/>
        <v>1215.7455446875849</v>
      </c>
      <c r="AH11" s="4">
        <f t="shared" si="33"/>
        <v>622.17008045516332</v>
      </c>
      <c r="AI11" s="4">
        <f t="shared" si="33"/>
        <v>1100.3821673989441</v>
      </c>
      <c r="AJ11" s="4">
        <f t="shared" si="33"/>
        <v>783.57392866166276</v>
      </c>
      <c r="AK11" s="4">
        <f t="shared" si="33"/>
        <v>1179.1955499798044</v>
      </c>
      <c r="AL11" s="4">
        <f t="shared" si="33"/>
        <v>1053.7261938730337</v>
      </c>
      <c r="AM11" s="4">
        <f t="shared" si="33"/>
        <v>993.36544203867129</v>
      </c>
      <c r="AN11" s="4">
        <f t="shared" si="33"/>
        <v>802.03597624251051</v>
      </c>
      <c r="AO11" s="4">
        <f t="shared" si="33"/>
        <v>311.88482274514047</v>
      </c>
      <c r="AP11" s="4">
        <f t="shared" si="33"/>
        <v>1192.6200775134755</v>
      </c>
      <c r="AQ11" s="4">
        <f t="shared" si="33"/>
        <v>996.1489647695231</v>
      </c>
      <c r="AR11" s="4">
        <f t="shared" si="33"/>
        <v>610.44282779554794</v>
      </c>
      <c r="AS11" s="4">
        <f t="shared" si="33"/>
        <v>1368.8661901400628</v>
      </c>
      <c r="AT11" s="4">
        <f t="shared" si="33"/>
        <v>1424.3546687751445</v>
      </c>
      <c r="AU11" s="4">
        <f t="shared" si="33"/>
        <v>1653.6895553646291</v>
      </c>
      <c r="AV11" s="4">
        <f t="shared" si="33"/>
        <v>1492.3145803946991</v>
      </c>
      <c r="AW11" s="4">
        <f t="shared" si="33"/>
        <v>1012.2899613225056</v>
      </c>
      <c r="AX11" s="4">
        <f t="shared" si="33"/>
        <v>186.41639789181079</v>
      </c>
      <c r="AY11" s="4">
        <f t="shared" si="33"/>
        <v>1735.9758735750027</v>
      </c>
      <c r="AZ11" s="4">
        <f t="shared" si="33"/>
        <v>1357.4739279497257</v>
      </c>
      <c r="BA11" s="4">
        <f t="shared" si="33"/>
        <v>734.49019739355504</v>
      </c>
      <c r="BB11" s="4">
        <f t="shared" si="33"/>
        <v>1378.9841385892394</v>
      </c>
      <c r="BC11" s="4">
        <f t="shared" si="33"/>
        <v>553.77531525677523</v>
      </c>
      <c r="BD11" s="4">
        <f t="shared" si="33"/>
        <v>1049.2577893260082</v>
      </c>
      <c r="BE11" s="4">
        <f t="shared" si="33"/>
        <v>1134.7882173153828</v>
      </c>
      <c r="BF11" s="4">
        <f t="shared" si="33"/>
        <v>1198.0656114015164</v>
      </c>
      <c r="BG11" s="4">
        <f t="shared" si="33"/>
        <v>1372.6720464670591</v>
      </c>
      <c r="BH11" s="4">
        <f t="shared" si="33"/>
        <v>937.35943154095742</v>
      </c>
      <c r="BI11" s="4">
        <f t="shared" si="33"/>
        <v>1406.4452167509412</v>
      </c>
      <c r="BJ11" s="4">
        <f t="shared" si="33"/>
        <v>465.32400395535956</v>
      </c>
      <c r="BK11" s="4">
        <f t="shared" si="33"/>
        <v>1490.7655781590079</v>
      </c>
      <c r="BL11" s="4">
        <f t="shared" si="33"/>
        <v>823.84971553148785</v>
      </c>
      <c r="BM11" s="4">
        <f t="shared" si="33"/>
        <v>1369.527188574938</v>
      </c>
      <c r="BN11" s="4">
        <f t="shared" si="33"/>
        <v>666.81284137020896</v>
      </c>
      <c r="BO11" s="4">
        <f t="shared" ref="BO11:DZ11" si="34">BO35+BO155</f>
        <v>938.67500396566925</v>
      </c>
      <c r="BP11" s="4">
        <f t="shared" si="34"/>
        <v>935.92900037688344</v>
      </c>
      <c r="BQ11" s="4">
        <f t="shared" si="34"/>
        <v>577.86307581756193</v>
      </c>
      <c r="BR11" s="4">
        <f t="shared" si="34"/>
        <v>1896.633311282136</v>
      </c>
      <c r="BS11" s="4">
        <f t="shared" si="34"/>
        <v>599.40469376170813</v>
      </c>
      <c r="BT11" s="4">
        <f t="shared" si="34"/>
        <v>1282.087623043888</v>
      </c>
      <c r="BU11" s="4">
        <f t="shared" si="34"/>
        <v>1540.2281551153931</v>
      </c>
      <c r="BV11" s="4">
        <f t="shared" si="34"/>
        <v>1083.8463425327632</v>
      </c>
      <c r="BW11" s="4">
        <f t="shared" si="34"/>
        <v>237.96951585429758</v>
      </c>
      <c r="BX11" s="4">
        <f t="shared" si="34"/>
        <v>149.87028044923397</v>
      </c>
      <c r="BY11" s="4">
        <f t="shared" si="34"/>
        <v>1535.2939497625623</v>
      </c>
      <c r="BZ11" s="4">
        <f t="shared" si="34"/>
        <v>512.80604365913587</v>
      </c>
      <c r="CA11" s="4">
        <f t="shared" si="34"/>
        <v>1082.7165286506383</v>
      </c>
      <c r="CB11" s="4">
        <f t="shared" si="34"/>
        <v>2401.1675009519058</v>
      </c>
      <c r="CC11" s="4">
        <f t="shared" si="34"/>
        <v>1494.178766146581</v>
      </c>
      <c r="CD11" s="4">
        <f t="shared" si="34"/>
        <v>3000.243003391327</v>
      </c>
      <c r="CE11" s="4">
        <f t="shared" si="34"/>
        <v>1233.5843244113667</v>
      </c>
      <c r="CF11" s="4">
        <f t="shared" si="34"/>
        <v>494.63336727007345</v>
      </c>
      <c r="CG11" s="4">
        <f t="shared" si="34"/>
        <v>1719.845792194147</v>
      </c>
      <c r="CH11" s="4">
        <f t="shared" si="34"/>
        <v>503.19457697251278</v>
      </c>
      <c r="CI11" s="4">
        <f t="shared" si="34"/>
        <v>1306.5916123828381</v>
      </c>
      <c r="CJ11" s="4">
        <f t="shared" si="34"/>
        <v>1992.6676171284093</v>
      </c>
      <c r="CK11" s="4">
        <f t="shared" si="34"/>
        <v>1188.2690470419666</v>
      </c>
      <c r="CL11" s="4">
        <f t="shared" si="34"/>
        <v>1092.9239384285779</v>
      </c>
      <c r="CM11" s="4">
        <f t="shared" si="34"/>
        <v>1011.4374393870946</v>
      </c>
      <c r="CN11" s="4">
        <f t="shared" si="34"/>
        <v>628.8626898292905</v>
      </c>
      <c r="CO11" s="4">
        <f t="shared" si="34"/>
        <v>1325.7926067666472</v>
      </c>
      <c r="CP11" s="4">
        <f t="shared" si="34"/>
        <v>722.08779077497434</v>
      </c>
      <c r="CQ11" s="4">
        <f t="shared" si="34"/>
        <v>1194.3896086984068</v>
      </c>
      <c r="CR11" s="4">
        <f t="shared" si="34"/>
        <v>1345.4209529635502</v>
      </c>
      <c r="CS11" s="4">
        <f t="shared" si="34"/>
        <v>1136.4883011473553</v>
      </c>
      <c r="CT11" s="4">
        <f t="shared" si="34"/>
        <v>1480.105860303619</v>
      </c>
      <c r="CU11" s="4">
        <f t="shared" si="34"/>
        <v>336.50180770337204</v>
      </c>
      <c r="CV11" s="4">
        <f t="shared" si="34"/>
        <v>1010.7547818703257</v>
      </c>
      <c r="CW11" s="4">
        <f t="shared" si="34"/>
        <v>943.76924129850408</v>
      </c>
      <c r="CX11" s="4">
        <f t="shared" si="34"/>
        <v>737.31493786525652</v>
      </c>
      <c r="CY11" s="4">
        <f t="shared" si="34"/>
        <v>1117.5372069681521</v>
      </c>
      <c r="CZ11" s="4">
        <f t="shared" si="34"/>
        <v>455.37932235537079</v>
      </c>
      <c r="DA11" s="4">
        <f t="shared" si="34"/>
        <v>1028.8543313663433</v>
      </c>
      <c r="DB11" s="4">
        <f t="shared" si="34"/>
        <v>1281.4830166089801</v>
      </c>
      <c r="DC11" s="4">
        <f t="shared" si="34"/>
        <v>601.55580633620684</v>
      </c>
      <c r="DD11" s="4">
        <f t="shared" si="34"/>
        <v>699.50692493340841</v>
      </c>
      <c r="DE11" s="4">
        <f t="shared" si="34"/>
        <v>1298.3641988606323</v>
      </c>
      <c r="DF11" s="4">
        <f t="shared" si="34"/>
        <v>1505.1654806032971</v>
      </c>
      <c r="DG11" s="4">
        <f t="shared" si="34"/>
        <v>817.29654607221835</v>
      </c>
      <c r="DH11" s="4">
        <f t="shared" si="34"/>
        <v>2973.3716612260159</v>
      </c>
      <c r="DI11" s="4">
        <f t="shared" si="34"/>
        <v>640.25153880044275</v>
      </c>
      <c r="DJ11" s="4">
        <f t="shared" si="34"/>
        <v>1100.9676576032384</v>
      </c>
      <c r="DK11" s="4">
        <f t="shared" si="34"/>
        <v>3564.331091540027</v>
      </c>
      <c r="DL11" s="4">
        <f t="shared" si="34"/>
        <v>728.15734026358018</v>
      </c>
      <c r="DM11" s="4">
        <f t="shared" si="34"/>
        <v>1682.9687856114899</v>
      </c>
      <c r="DN11" s="4">
        <f t="shared" si="34"/>
        <v>1252.1132437299832</v>
      </c>
      <c r="DO11" s="4">
        <f t="shared" si="34"/>
        <v>105.25624659313655</v>
      </c>
      <c r="DP11" s="4">
        <f t="shared" si="34"/>
        <v>1661.8720725945486</v>
      </c>
      <c r="DQ11" s="4">
        <f t="shared" si="34"/>
        <v>578.02191406155475</v>
      </c>
      <c r="DR11" s="4">
        <f t="shared" si="34"/>
        <v>1515.3869493209727</v>
      </c>
      <c r="DS11" s="4">
        <f t="shared" si="34"/>
        <v>575.4499330624285</v>
      </c>
      <c r="DT11" s="4">
        <f t="shared" si="34"/>
        <v>1314.3822169613445</v>
      </c>
      <c r="DU11" s="4">
        <f t="shared" si="34"/>
        <v>2433.9713193453781</v>
      </c>
      <c r="DV11" s="4">
        <f t="shared" si="34"/>
        <v>1939.3206476195296</v>
      </c>
      <c r="DW11" s="4">
        <f t="shared" si="34"/>
        <v>1458.7261490927772</v>
      </c>
      <c r="DX11" s="4">
        <f t="shared" si="34"/>
        <v>1066.3682308931543</v>
      </c>
      <c r="DY11" s="4">
        <f t="shared" si="34"/>
        <v>1723.4579864317557</v>
      </c>
      <c r="DZ11" s="4">
        <f t="shared" si="34"/>
        <v>318.35942116666126</v>
      </c>
      <c r="EA11" s="4">
        <f t="shared" ref="EA11:GL11" si="35">EA35+EA155</f>
        <v>904.70409093371802</v>
      </c>
      <c r="EB11" s="4">
        <f t="shared" si="35"/>
        <v>291.89134674320701</v>
      </c>
      <c r="EC11" s="4">
        <f t="shared" si="35"/>
        <v>1604.758735157593</v>
      </c>
      <c r="ED11" s="4">
        <f t="shared" si="35"/>
        <v>2016.3638095681481</v>
      </c>
      <c r="EE11" s="4">
        <f t="shared" si="35"/>
        <v>1955.8923715860358</v>
      </c>
      <c r="EF11" s="4">
        <f t="shared" si="35"/>
        <v>1654.5317184986011</v>
      </c>
      <c r="EG11" s="4">
        <f t="shared" si="35"/>
        <v>2115.016292188262</v>
      </c>
      <c r="EH11" s="4">
        <f t="shared" si="35"/>
        <v>587.87191064167882</v>
      </c>
      <c r="EI11" s="4">
        <f t="shared" si="35"/>
        <v>332.30294914461439</v>
      </c>
      <c r="EJ11" s="4">
        <f t="shared" si="35"/>
        <v>557.83537478804681</v>
      </c>
      <c r="EK11" s="4">
        <f t="shared" si="35"/>
        <v>627.20681437419307</v>
      </c>
      <c r="EL11" s="4">
        <f t="shared" si="35"/>
        <v>1339.7742654471776</v>
      </c>
      <c r="EM11" s="4">
        <f t="shared" si="35"/>
        <v>900.90302423391222</v>
      </c>
      <c r="EN11" s="4">
        <f t="shared" si="35"/>
        <v>347.6501884219395</v>
      </c>
      <c r="EO11" s="4">
        <f t="shared" si="35"/>
        <v>407.30477043921229</v>
      </c>
      <c r="EP11" s="4">
        <f t="shared" si="35"/>
        <v>897.38970596320064</v>
      </c>
      <c r="EQ11" s="4">
        <f t="shared" si="35"/>
        <v>414.1155708778802</v>
      </c>
      <c r="ER11" s="4">
        <f t="shared" si="35"/>
        <v>866.66104039369156</v>
      </c>
      <c r="ES11" s="4">
        <f t="shared" si="35"/>
        <v>901.1708231011894</v>
      </c>
      <c r="ET11" s="4">
        <f t="shared" si="35"/>
        <v>848.66606471062607</v>
      </c>
      <c r="EU11" s="4">
        <f t="shared" si="35"/>
        <v>1943.090432948183</v>
      </c>
      <c r="EV11" s="4">
        <f t="shared" si="35"/>
        <v>571.8084617984473</v>
      </c>
      <c r="EW11" s="4">
        <f t="shared" si="35"/>
        <v>865.75783947424816</v>
      </c>
      <c r="EX11" s="4">
        <f t="shared" si="35"/>
        <v>467.70291501646329</v>
      </c>
      <c r="EY11" s="4">
        <f t="shared" si="35"/>
        <v>878.28171871683867</v>
      </c>
      <c r="EZ11" s="4">
        <f t="shared" si="35"/>
        <v>1072.9681505996464</v>
      </c>
      <c r="FA11" s="4">
        <f t="shared" si="35"/>
        <v>1113.1283851611704</v>
      </c>
      <c r="FB11" s="4">
        <f t="shared" si="35"/>
        <v>497.54941647045484</v>
      </c>
      <c r="FC11" s="4">
        <f t="shared" si="35"/>
        <v>1053.5051452775333</v>
      </c>
      <c r="FD11" s="4">
        <f t="shared" si="35"/>
        <v>502.10749857366477</v>
      </c>
      <c r="FE11" s="4">
        <f t="shared" si="35"/>
        <v>2567.7701469510139</v>
      </c>
      <c r="FF11" s="4">
        <f t="shared" si="35"/>
        <v>283.06314070255587</v>
      </c>
      <c r="FG11" s="4">
        <f t="shared" si="35"/>
        <v>1621.1801460464721</v>
      </c>
      <c r="FH11" s="4">
        <f t="shared" si="35"/>
        <v>873.46325092882557</v>
      </c>
      <c r="FI11" s="4">
        <f t="shared" si="35"/>
        <v>1687.661083541476</v>
      </c>
      <c r="FJ11" s="4">
        <f t="shared" si="35"/>
        <v>2345.3430275640776</v>
      </c>
      <c r="FK11" s="4">
        <f t="shared" si="35"/>
        <v>1364.2902438075371</v>
      </c>
      <c r="FL11" s="4">
        <f t="shared" si="35"/>
        <v>1356.1692997064272</v>
      </c>
      <c r="FM11" s="4">
        <f t="shared" si="35"/>
        <v>1448.6471973072464</v>
      </c>
      <c r="FN11" s="4">
        <f t="shared" si="35"/>
        <v>1345.5347253549096</v>
      </c>
      <c r="FO11" s="4">
        <f t="shared" si="35"/>
        <v>922.01560695618991</v>
      </c>
      <c r="FP11" s="4">
        <f t="shared" si="35"/>
        <v>1170.2174920780444</v>
      </c>
      <c r="FQ11" s="4">
        <f t="shared" si="35"/>
        <v>1653.6713149255474</v>
      </c>
      <c r="FR11" s="4">
        <f t="shared" si="35"/>
        <v>1997.6630430408397</v>
      </c>
      <c r="FS11" s="4">
        <f t="shared" si="35"/>
        <v>1520.9357957279171</v>
      </c>
      <c r="FT11" s="4">
        <f t="shared" si="35"/>
        <v>360.68100799832399</v>
      </c>
      <c r="FU11" s="4">
        <f t="shared" si="35"/>
        <v>639.48880019195929</v>
      </c>
      <c r="FV11" s="4">
        <f t="shared" si="35"/>
        <v>660.92679566083825</v>
      </c>
      <c r="FW11" s="4">
        <f t="shared" si="35"/>
        <v>1540.9896588138379</v>
      </c>
      <c r="FX11" s="4">
        <f t="shared" si="35"/>
        <v>1415.4254676205946</v>
      </c>
      <c r="FY11" s="4">
        <f t="shared" si="35"/>
        <v>853.10002613056929</v>
      </c>
      <c r="FZ11" s="4">
        <f t="shared" si="35"/>
        <v>1116.3415864315202</v>
      </c>
      <c r="GA11" s="4">
        <f t="shared" si="35"/>
        <v>803.9954881360303</v>
      </c>
      <c r="GB11" s="4">
        <f t="shared" si="35"/>
        <v>854.3586221855312</v>
      </c>
      <c r="GC11" s="4">
        <f t="shared" si="35"/>
        <v>1447.3523233435981</v>
      </c>
      <c r="GD11" s="4">
        <f t="shared" si="35"/>
        <v>782.58645649603852</v>
      </c>
      <c r="GE11" s="4">
        <f t="shared" si="35"/>
        <v>708.59081072116282</v>
      </c>
      <c r="GF11" s="4">
        <f t="shared" si="35"/>
        <v>1083.5902812418444</v>
      </c>
      <c r="GG11" s="4">
        <f t="shared" si="35"/>
        <v>540.07364883608659</v>
      </c>
      <c r="GH11" s="4">
        <f t="shared" si="35"/>
        <v>1225.8406838628568</v>
      </c>
      <c r="GI11" s="4">
        <f t="shared" si="35"/>
        <v>891.05403295031999</v>
      </c>
      <c r="GJ11" s="4">
        <f t="shared" si="35"/>
        <v>351.58522397551906</v>
      </c>
      <c r="GK11" s="4">
        <f t="shared" si="35"/>
        <v>1476.5666432135506</v>
      </c>
      <c r="GL11" s="4">
        <f t="shared" si="35"/>
        <v>1329.4615943060307</v>
      </c>
      <c r="GM11" s="4">
        <f t="shared" ref="GM11:JC11" si="36">GM35+GM155</f>
        <v>994.00723594327144</v>
      </c>
      <c r="GN11" s="4">
        <f t="shared" si="36"/>
        <v>593.45437747524113</v>
      </c>
      <c r="GO11" s="4">
        <f t="shared" si="36"/>
        <v>1267.1272176328507</v>
      </c>
      <c r="GP11" s="4">
        <f t="shared" si="36"/>
        <v>906.13454043139177</v>
      </c>
      <c r="GQ11" s="4">
        <f t="shared" si="36"/>
        <v>653.5325100012667</v>
      </c>
      <c r="GR11" s="4">
        <f t="shared" si="36"/>
        <v>1555.9579005849605</v>
      </c>
      <c r="GS11" s="4">
        <f t="shared" si="36"/>
        <v>1358.2542718524885</v>
      </c>
      <c r="GT11" s="4">
        <f t="shared" si="36"/>
        <v>1776.9592396942448</v>
      </c>
      <c r="GU11" s="4">
        <f t="shared" si="36"/>
        <v>439.57908012134726</v>
      </c>
      <c r="GV11" s="4">
        <f t="shared" si="36"/>
        <v>536.28231096264381</v>
      </c>
      <c r="GW11" s="4">
        <f t="shared" si="36"/>
        <v>869.15569123956391</v>
      </c>
      <c r="GX11" s="4">
        <f t="shared" si="36"/>
        <v>743.04344816849482</v>
      </c>
      <c r="GY11" s="4">
        <f t="shared" si="36"/>
        <v>1072.9844020021801</v>
      </c>
      <c r="GZ11" s="4">
        <f t="shared" si="36"/>
        <v>537.78752075510261</v>
      </c>
      <c r="HA11" s="4">
        <f t="shared" si="36"/>
        <v>841.59601115829264</v>
      </c>
      <c r="HB11" s="4">
        <f t="shared" si="36"/>
        <v>812.2923765867738</v>
      </c>
      <c r="HC11" s="4">
        <f t="shared" si="36"/>
        <v>2155.5968587828811</v>
      </c>
      <c r="HD11" s="4">
        <f t="shared" si="36"/>
        <v>1457.8755313649972</v>
      </c>
      <c r="HE11" s="4">
        <f t="shared" si="36"/>
        <v>846.90203368444827</v>
      </c>
      <c r="HF11" s="4">
        <f t="shared" si="36"/>
        <v>318.23338390735762</v>
      </c>
      <c r="HG11" s="4">
        <f t="shared" si="36"/>
        <v>1464.7015280386022</v>
      </c>
      <c r="HH11" s="4">
        <f t="shared" si="36"/>
        <v>872.71941145869573</v>
      </c>
      <c r="HI11" s="4">
        <f t="shared" si="36"/>
        <v>1474.3275814232243</v>
      </c>
      <c r="HJ11" s="4">
        <f t="shared" si="36"/>
        <v>1492.1517451086534</v>
      </c>
      <c r="HK11" s="4">
        <f t="shared" si="36"/>
        <v>1807.1670036694429</v>
      </c>
      <c r="HL11" s="4">
        <f t="shared" si="36"/>
        <v>1415.0785426312486</v>
      </c>
      <c r="HM11" s="4">
        <f t="shared" si="36"/>
        <v>1527.9129873323495</v>
      </c>
      <c r="HN11" s="4">
        <f t="shared" si="36"/>
        <v>1126.0364289268698</v>
      </c>
      <c r="HO11" s="4">
        <f t="shared" si="36"/>
        <v>1720.8093598484463</v>
      </c>
      <c r="HP11" s="4">
        <f t="shared" si="36"/>
        <v>1430.8817682297108</v>
      </c>
      <c r="HQ11" s="4">
        <f t="shared" si="36"/>
        <v>1856.541634832914</v>
      </c>
      <c r="HR11" s="4">
        <f t="shared" si="36"/>
        <v>386.06681012194252</v>
      </c>
      <c r="HS11" s="4">
        <f t="shared" si="36"/>
        <v>1146.6792976857296</v>
      </c>
      <c r="HT11" s="4">
        <f t="shared" si="36"/>
        <v>543.60490067681326</v>
      </c>
      <c r="HU11" s="4">
        <f t="shared" si="36"/>
        <v>1764.522524236804</v>
      </c>
      <c r="HV11" s="4">
        <f t="shared" si="36"/>
        <v>934.54311977063412</v>
      </c>
      <c r="HW11" s="4">
        <f t="shared" si="36"/>
        <v>66.57964459734194</v>
      </c>
      <c r="HX11" s="4">
        <f t="shared" si="36"/>
        <v>1955.6744104112493</v>
      </c>
      <c r="HY11" s="4">
        <f t="shared" si="36"/>
        <v>943.3455565165674</v>
      </c>
      <c r="HZ11" s="4">
        <f t="shared" si="36"/>
        <v>837.69000863724091</v>
      </c>
      <c r="IA11" s="4">
        <f t="shared" si="36"/>
        <v>877.51231035607248</v>
      </c>
      <c r="IB11" s="4">
        <f t="shared" si="36"/>
        <v>1150.4888397054131</v>
      </c>
      <c r="IC11" s="4">
        <f t="shared" si="36"/>
        <v>655.08274308867033</v>
      </c>
      <c r="ID11" s="4">
        <f t="shared" si="36"/>
        <v>956.04569257031017</v>
      </c>
      <c r="IE11" s="4">
        <f t="shared" si="36"/>
        <v>1223.7026812986464</v>
      </c>
      <c r="IF11" s="4">
        <f t="shared" si="36"/>
        <v>1542.3610406002699</v>
      </c>
      <c r="IG11" s="4">
        <f t="shared" si="36"/>
        <v>581.80557049722302</v>
      </c>
      <c r="IH11" s="4">
        <f t="shared" si="36"/>
        <v>534.74763713103766</v>
      </c>
      <c r="II11" s="4">
        <f t="shared" si="36"/>
        <v>2179.3461393194057</v>
      </c>
      <c r="IJ11" s="4">
        <f t="shared" si="36"/>
        <v>2055.3318931969216</v>
      </c>
      <c r="IK11" s="4">
        <f t="shared" si="36"/>
        <v>1550.3616910680678</v>
      </c>
      <c r="IL11" s="4">
        <f t="shared" si="36"/>
        <v>518.34802003338962</v>
      </c>
      <c r="IM11" s="4">
        <f t="shared" si="36"/>
        <v>155.99274810956001</v>
      </c>
      <c r="IN11" s="4">
        <f t="shared" si="36"/>
        <v>668.98659427836935</v>
      </c>
      <c r="IO11" s="4">
        <f t="shared" si="36"/>
        <v>607.22853658466261</v>
      </c>
      <c r="IP11" s="4">
        <f t="shared" si="36"/>
        <v>1474.7089944552533</v>
      </c>
      <c r="IQ11" s="4">
        <f t="shared" si="36"/>
        <v>1366.2006532126254</v>
      </c>
      <c r="IR11" s="4">
        <f t="shared" si="36"/>
        <v>849.72976029802874</v>
      </c>
      <c r="IS11" s="4">
        <f t="shared" si="36"/>
        <v>1167.297365603057</v>
      </c>
      <c r="IT11" s="4">
        <f t="shared" si="36"/>
        <v>1221.933146807844</v>
      </c>
      <c r="IU11" s="4">
        <f t="shared" si="36"/>
        <v>606.37335373756594</v>
      </c>
      <c r="IV11" s="4">
        <f t="shared" si="36"/>
        <v>590.38251199573619</v>
      </c>
      <c r="IW11" s="4">
        <f t="shared" si="36"/>
        <v>2294.2379318850881</v>
      </c>
      <c r="IX11" s="4">
        <f t="shared" si="36"/>
        <v>1777.9058339689848</v>
      </c>
      <c r="IY11" s="4">
        <f t="shared" si="36"/>
        <v>452.78696499592678</v>
      </c>
      <c r="IZ11" s="4">
        <f t="shared" si="36"/>
        <v>387.6781491328835</v>
      </c>
      <c r="JA11" s="4">
        <f t="shared" si="36"/>
        <v>590.67670043878638</v>
      </c>
      <c r="JB11" s="4">
        <f t="shared" si="36"/>
        <v>332.01038754481993</v>
      </c>
      <c r="JC11" s="4">
        <f t="shared" si="36"/>
        <v>2555.8174617836676</v>
      </c>
    </row>
    <row r="12" spans="1:263" x14ac:dyDescent="0.4">
      <c r="A12" s="4">
        <f t="shared" si="4"/>
        <v>267364.72390463389</v>
      </c>
      <c r="B12">
        <v>2027</v>
      </c>
      <c r="C12" s="4">
        <f t="shared" ref="C12:BN12" si="37">C36+C156</f>
        <v>188.33705549071004</v>
      </c>
      <c r="D12" s="4">
        <f t="shared" si="37"/>
        <v>616.29211335367097</v>
      </c>
      <c r="E12" s="4">
        <f t="shared" si="37"/>
        <v>957.30950258904863</v>
      </c>
      <c r="F12" s="4">
        <f t="shared" si="37"/>
        <v>617.77469391293869</v>
      </c>
      <c r="G12" s="4">
        <f t="shared" si="37"/>
        <v>1189.9120973933577</v>
      </c>
      <c r="H12" s="4">
        <f t="shared" si="37"/>
        <v>1128.4278540118621</v>
      </c>
      <c r="I12" s="4">
        <f t="shared" si="37"/>
        <v>894.75386836655139</v>
      </c>
      <c r="J12" s="4">
        <f t="shared" si="37"/>
        <v>329.3864977959812</v>
      </c>
      <c r="K12" s="4">
        <f t="shared" si="37"/>
        <v>1808.3573729385807</v>
      </c>
      <c r="L12" s="4">
        <f t="shared" si="37"/>
        <v>1057.9470045720109</v>
      </c>
      <c r="M12" s="4">
        <f t="shared" si="37"/>
        <v>602.64031716097622</v>
      </c>
      <c r="N12" s="4">
        <f t="shared" si="37"/>
        <v>248.70967822715272</v>
      </c>
      <c r="O12" s="4">
        <f t="shared" si="37"/>
        <v>2309.3646903996168</v>
      </c>
      <c r="P12" s="4">
        <f t="shared" si="37"/>
        <v>1088.3688348773137</v>
      </c>
      <c r="Q12" s="4">
        <f t="shared" si="37"/>
        <v>551.53793341750043</v>
      </c>
      <c r="R12" s="4">
        <f t="shared" si="37"/>
        <v>987.76304375206678</v>
      </c>
      <c r="S12" s="4">
        <f t="shared" si="37"/>
        <v>1762.0528998719565</v>
      </c>
      <c r="T12" s="4">
        <f t="shared" si="37"/>
        <v>553.58880090822026</v>
      </c>
      <c r="U12" s="4">
        <f t="shared" si="37"/>
        <v>1337.4742010560394</v>
      </c>
      <c r="V12" s="4">
        <f t="shared" si="37"/>
        <v>251.81031533570365</v>
      </c>
      <c r="W12" s="4">
        <f t="shared" si="37"/>
        <v>1145.4475844689034</v>
      </c>
      <c r="X12" s="4">
        <f t="shared" si="37"/>
        <v>789.55473212878246</v>
      </c>
      <c r="Y12" s="4">
        <f t="shared" si="37"/>
        <v>855.97518853876841</v>
      </c>
      <c r="Z12" s="4">
        <f t="shared" si="37"/>
        <v>1220.7227149250871</v>
      </c>
      <c r="AA12" s="4">
        <f t="shared" si="37"/>
        <v>903.21372072918132</v>
      </c>
      <c r="AB12" s="4">
        <f t="shared" si="37"/>
        <v>681.66301035292349</v>
      </c>
      <c r="AC12" s="4">
        <f t="shared" si="37"/>
        <v>646.33604426966281</v>
      </c>
      <c r="AD12" s="4">
        <f t="shared" si="37"/>
        <v>588.00982009244979</v>
      </c>
      <c r="AE12" s="4">
        <f t="shared" si="37"/>
        <v>575.1080255270374</v>
      </c>
      <c r="AF12" s="4">
        <f t="shared" si="37"/>
        <v>693.24683032229757</v>
      </c>
      <c r="AG12" s="4">
        <f t="shared" si="37"/>
        <v>1339.6237520225886</v>
      </c>
      <c r="AH12" s="4">
        <f t="shared" si="37"/>
        <v>688.04130438787058</v>
      </c>
      <c r="AI12" s="4">
        <f t="shared" si="37"/>
        <v>1205.4859010491618</v>
      </c>
      <c r="AJ12" s="4">
        <f t="shared" si="37"/>
        <v>862.18547934361777</v>
      </c>
      <c r="AK12" s="4">
        <f t="shared" si="37"/>
        <v>828.19493462554965</v>
      </c>
      <c r="AL12" s="4">
        <f t="shared" si="37"/>
        <v>1163.3125375164225</v>
      </c>
      <c r="AM12" s="4">
        <f t="shared" si="37"/>
        <v>1088.6251728380785</v>
      </c>
      <c r="AN12" s="4">
        <f t="shared" si="37"/>
        <v>678.14799870938396</v>
      </c>
      <c r="AO12" s="4">
        <f t="shared" si="37"/>
        <v>351.00772858115204</v>
      </c>
      <c r="AP12" s="4">
        <f t="shared" si="37"/>
        <v>1070.6658111011795</v>
      </c>
      <c r="AQ12" s="4">
        <f t="shared" si="37"/>
        <v>802.69709734564469</v>
      </c>
      <c r="AR12" s="4">
        <f t="shared" si="37"/>
        <v>679.62946922423771</v>
      </c>
      <c r="AS12" s="4">
        <f t="shared" si="37"/>
        <v>1505.047535803636</v>
      </c>
      <c r="AT12" s="4">
        <f t="shared" si="37"/>
        <v>970.64179885612521</v>
      </c>
      <c r="AU12" s="4">
        <f t="shared" si="37"/>
        <v>1122.8065082430776</v>
      </c>
      <c r="AV12" s="4">
        <f t="shared" si="37"/>
        <v>1644.0860253175488</v>
      </c>
      <c r="AW12" s="4">
        <f t="shared" si="37"/>
        <v>1118.0447863425134</v>
      </c>
      <c r="AX12" s="4">
        <f t="shared" si="37"/>
        <v>223.64685286736415</v>
      </c>
      <c r="AY12" s="4">
        <f t="shared" si="37"/>
        <v>1249.7154782186428</v>
      </c>
      <c r="AZ12" s="4">
        <f t="shared" si="37"/>
        <v>1488.9113912552407</v>
      </c>
      <c r="BA12" s="4">
        <f t="shared" si="37"/>
        <v>807.81129289638204</v>
      </c>
      <c r="BB12" s="4">
        <f t="shared" si="37"/>
        <v>1245.3268606518986</v>
      </c>
      <c r="BC12" s="4">
        <f t="shared" si="37"/>
        <v>615.53912085662682</v>
      </c>
      <c r="BD12" s="4">
        <f t="shared" si="37"/>
        <v>1164.4084613995906</v>
      </c>
      <c r="BE12" s="4">
        <f t="shared" si="37"/>
        <v>1258.0180631908502</v>
      </c>
      <c r="BF12" s="4">
        <f t="shared" si="37"/>
        <v>1324.9783713192364</v>
      </c>
      <c r="BG12" s="4">
        <f t="shared" si="37"/>
        <v>986.88289317729505</v>
      </c>
      <c r="BH12" s="4">
        <f t="shared" si="37"/>
        <v>841.66801603890201</v>
      </c>
      <c r="BI12" s="4">
        <f t="shared" si="37"/>
        <v>1535.2569395604146</v>
      </c>
      <c r="BJ12" s="4">
        <f t="shared" si="37"/>
        <v>521.63738704270975</v>
      </c>
      <c r="BK12" s="4">
        <f t="shared" si="37"/>
        <v>1323.8350108383715</v>
      </c>
      <c r="BL12" s="4">
        <f t="shared" si="37"/>
        <v>906.9544678066402</v>
      </c>
      <c r="BM12" s="4">
        <f t="shared" si="37"/>
        <v>1498.6146491731179</v>
      </c>
      <c r="BN12" s="4">
        <f t="shared" si="37"/>
        <v>740.09506900449276</v>
      </c>
      <c r="BO12" s="4">
        <f t="shared" ref="BO12:DZ12" si="38">BO36+BO156</f>
        <v>1042.5152614047254</v>
      </c>
      <c r="BP12" s="4">
        <f t="shared" si="38"/>
        <v>1021.8049608249563</v>
      </c>
      <c r="BQ12" s="4">
        <f t="shared" si="38"/>
        <v>639.62538109878915</v>
      </c>
      <c r="BR12" s="4">
        <f t="shared" si="38"/>
        <v>1157.492707696656</v>
      </c>
      <c r="BS12" s="4">
        <f t="shared" si="38"/>
        <v>662.04296777123488</v>
      </c>
      <c r="BT12" s="4">
        <f t="shared" si="38"/>
        <v>892.80399788734928</v>
      </c>
      <c r="BU12" s="4">
        <f t="shared" si="38"/>
        <v>1687.1261436729537</v>
      </c>
      <c r="BV12" s="4">
        <f t="shared" si="38"/>
        <v>928.99556710064689</v>
      </c>
      <c r="BW12" s="4">
        <f t="shared" si="38"/>
        <v>273.13576911245605</v>
      </c>
      <c r="BX12" s="4">
        <f t="shared" si="38"/>
        <v>178.54436352413961</v>
      </c>
      <c r="BY12" s="4">
        <f t="shared" si="38"/>
        <v>922.00713626835181</v>
      </c>
      <c r="BZ12" s="4">
        <f t="shared" si="38"/>
        <v>571.9845904596641</v>
      </c>
      <c r="CA12" s="4">
        <f t="shared" si="38"/>
        <v>1189.0423967820261</v>
      </c>
      <c r="CB12" s="4">
        <f t="shared" si="38"/>
        <v>2616.6801370825046</v>
      </c>
      <c r="CC12" s="4">
        <f t="shared" si="38"/>
        <v>933.98271762023569</v>
      </c>
      <c r="CD12" s="4">
        <f t="shared" si="38"/>
        <v>3273.6228571779993</v>
      </c>
      <c r="CE12" s="4">
        <f t="shared" si="38"/>
        <v>834.33338608444876</v>
      </c>
      <c r="CF12" s="4">
        <f t="shared" si="38"/>
        <v>551.25025533750136</v>
      </c>
      <c r="CG12" s="4">
        <f t="shared" si="38"/>
        <v>1194.6903237051881</v>
      </c>
      <c r="CH12" s="4">
        <f t="shared" si="38"/>
        <v>561.07602752035893</v>
      </c>
      <c r="CI12" s="4">
        <f t="shared" si="38"/>
        <v>1432.9224699021815</v>
      </c>
      <c r="CJ12" s="4">
        <f t="shared" si="38"/>
        <v>2188.312190935912</v>
      </c>
      <c r="CK12" s="4">
        <f t="shared" si="38"/>
        <v>1305.4495884680125</v>
      </c>
      <c r="CL12" s="4">
        <f t="shared" si="38"/>
        <v>1201.8055726044549</v>
      </c>
      <c r="CM12" s="4">
        <f t="shared" si="38"/>
        <v>1113.4130350423129</v>
      </c>
      <c r="CN12" s="4">
        <f t="shared" si="38"/>
        <v>703.65868431649824</v>
      </c>
      <c r="CO12" s="4">
        <f t="shared" si="38"/>
        <v>1473.5051764015511</v>
      </c>
      <c r="CP12" s="4">
        <f t="shared" si="38"/>
        <v>799.63720638884138</v>
      </c>
      <c r="CQ12" s="4">
        <f t="shared" si="38"/>
        <v>1058.5674075394606</v>
      </c>
      <c r="CR12" s="4">
        <f t="shared" si="38"/>
        <v>1287.6076747527386</v>
      </c>
      <c r="CS12" s="4">
        <f t="shared" si="38"/>
        <v>1257.5659656224811</v>
      </c>
      <c r="CT12" s="4">
        <f t="shared" si="38"/>
        <v>943.13633052256569</v>
      </c>
      <c r="CU12" s="4">
        <f t="shared" si="38"/>
        <v>378.92291954812742</v>
      </c>
      <c r="CV12" s="4">
        <f t="shared" si="38"/>
        <v>881.06462499620284</v>
      </c>
      <c r="CW12" s="4">
        <f t="shared" si="38"/>
        <v>847.20630481866738</v>
      </c>
      <c r="CX12" s="4">
        <f t="shared" si="38"/>
        <v>687.25596035004082</v>
      </c>
      <c r="CY12" s="4">
        <f t="shared" si="38"/>
        <v>1231.145889899246</v>
      </c>
      <c r="CZ12" s="4">
        <f t="shared" si="38"/>
        <v>509.96488969381159</v>
      </c>
      <c r="DA12" s="4">
        <f t="shared" si="38"/>
        <v>921.90783404655872</v>
      </c>
      <c r="DB12" s="4">
        <f t="shared" si="38"/>
        <v>1415.4197902915907</v>
      </c>
      <c r="DC12" s="4">
        <f t="shared" si="38"/>
        <v>485.12016631368738</v>
      </c>
      <c r="DD12" s="4">
        <f t="shared" si="38"/>
        <v>780.0077281257345</v>
      </c>
      <c r="DE12" s="4">
        <f t="shared" si="38"/>
        <v>1427.0550407339219</v>
      </c>
      <c r="DF12" s="4">
        <f t="shared" si="38"/>
        <v>1652.8258712784834</v>
      </c>
      <c r="DG12" s="4">
        <f t="shared" si="38"/>
        <v>906.08164876105366</v>
      </c>
      <c r="DH12" s="4">
        <f t="shared" si="38"/>
        <v>3241.5510787866942</v>
      </c>
      <c r="DI12" s="4">
        <f t="shared" si="38"/>
        <v>709.02818677488506</v>
      </c>
      <c r="DJ12" s="4">
        <f t="shared" si="38"/>
        <v>1209.9105273341911</v>
      </c>
      <c r="DK12" s="4">
        <f t="shared" si="38"/>
        <v>3879.4883073877982</v>
      </c>
      <c r="DL12" s="4">
        <f t="shared" si="38"/>
        <v>805.14300221514679</v>
      </c>
      <c r="DM12" s="4">
        <f t="shared" si="38"/>
        <v>1042.1038032029703</v>
      </c>
      <c r="DN12" s="4">
        <f t="shared" si="38"/>
        <v>919.16896433391889</v>
      </c>
      <c r="DO12" s="4">
        <f t="shared" si="38"/>
        <v>124.66697757297595</v>
      </c>
      <c r="DP12" s="4">
        <f t="shared" si="38"/>
        <v>922.08230706664006</v>
      </c>
      <c r="DQ12" s="4">
        <f t="shared" si="38"/>
        <v>648.54952352196733</v>
      </c>
      <c r="DR12" s="4">
        <f t="shared" si="38"/>
        <v>937.70756860346035</v>
      </c>
      <c r="DS12" s="4">
        <f t="shared" si="38"/>
        <v>428.73367482051276</v>
      </c>
      <c r="DT12" s="4">
        <f t="shared" si="38"/>
        <v>807.18381614256714</v>
      </c>
      <c r="DU12" s="4">
        <f t="shared" si="38"/>
        <v>1375.0104784065707</v>
      </c>
      <c r="DV12" s="4">
        <f t="shared" si="38"/>
        <v>1245.6158602307701</v>
      </c>
      <c r="DW12" s="4">
        <f t="shared" si="38"/>
        <v>1600.2463497161671</v>
      </c>
      <c r="DX12" s="4">
        <f t="shared" si="38"/>
        <v>1173.0494208058979</v>
      </c>
      <c r="DY12" s="4">
        <f t="shared" si="38"/>
        <v>1896.1999083404949</v>
      </c>
      <c r="DZ12" s="4">
        <f t="shared" si="38"/>
        <v>237.60781279433053</v>
      </c>
      <c r="EA12" s="4">
        <f t="shared" ref="EA12:GL12" si="39">EA36+EA156</f>
        <v>996.92232775765115</v>
      </c>
      <c r="EB12" s="4">
        <f t="shared" si="39"/>
        <v>329.44560081215559</v>
      </c>
      <c r="EC12" s="4">
        <f t="shared" si="39"/>
        <v>873.26244970487539</v>
      </c>
      <c r="ED12" s="4">
        <f t="shared" si="39"/>
        <v>2205.2074131205104</v>
      </c>
      <c r="EE12" s="4">
        <f t="shared" si="39"/>
        <v>1016.8695153388212</v>
      </c>
      <c r="EF12" s="4">
        <f t="shared" si="39"/>
        <v>1819.086435544536</v>
      </c>
      <c r="EG12" s="4">
        <f t="shared" si="39"/>
        <v>1407.1198382220866</v>
      </c>
      <c r="EH12" s="4">
        <f t="shared" si="39"/>
        <v>652.64806121178776</v>
      </c>
      <c r="EI12" s="4">
        <f t="shared" si="39"/>
        <v>373.98509923430925</v>
      </c>
      <c r="EJ12" s="4">
        <f t="shared" si="39"/>
        <v>620.24390107413114</v>
      </c>
      <c r="EK12" s="4">
        <f t="shared" si="39"/>
        <v>693.15982589216878</v>
      </c>
      <c r="EL12" s="4">
        <f t="shared" si="39"/>
        <v>918.91213851966063</v>
      </c>
      <c r="EM12" s="4">
        <f t="shared" si="39"/>
        <v>995.05356618259793</v>
      </c>
      <c r="EN12" s="4">
        <f t="shared" si="39"/>
        <v>393.22679596304545</v>
      </c>
      <c r="EO12" s="4">
        <f t="shared" si="39"/>
        <v>459.2967608302057</v>
      </c>
      <c r="EP12" s="4">
        <f t="shared" si="39"/>
        <v>788.94847286350875</v>
      </c>
      <c r="EQ12" s="4">
        <f t="shared" si="39"/>
        <v>460.59693979050263</v>
      </c>
      <c r="ER12" s="4">
        <f t="shared" si="39"/>
        <v>957.57947727383203</v>
      </c>
      <c r="ES12" s="4">
        <f t="shared" si="39"/>
        <v>1000.1711922737511</v>
      </c>
      <c r="ET12" s="4">
        <f t="shared" si="39"/>
        <v>933.35079848561691</v>
      </c>
      <c r="EU12" s="4">
        <f t="shared" si="39"/>
        <v>1118.6863472673806</v>
      </c>
      <c r="EV12" s="4">
        <f t="shared" si="39"/>
        <v>427.54767608909856</v>
      </c>
      <c r="EW12" s="4">
        <f t="shared" si="39"/>
        <v>952.68300226570386</v>
      </c>
      <c r="EX12" s="4">
        <f t="shared" si="39"/>
        <v>521.41232738762892</v>
      </c>
      <c r="EY12" s="4">
        <f t="shared" si="39"/>
        <v>966.86387386179877</v>
      </c>
      <c r="EZ12" s="4">
        <f t="shared" si="39"/>
        <v>1174.7673500455899</v>
      </c>
      <c r="FA12" s="4">
        <f t="shared" si="39"/>
        <v>1228.0298868164796</v>
      </c>
      <c r="FB12" s="4">
        <f t="shared" si="39"/>
        <v>559.15915036701119</v>
      </c>
      <c r="FC12" s="4">
        <f t="shared" si="39"/>
        <v>1158.9814198651065</v>
      </c>
      <c r="FD12" s="4">
        <f t="shared" si="39"/>
        <v>560.6555042177464</v>
      </c>
      <c r="FE12" s="4">
        <f t="shared" si="39"/>
        <v>2807.1988181662314</v>
      </c>
      <c r="FF12" s="4">
        <f t="shared" si="39"/>
        <v>320.97475708086847</v>
      </c>
      <c r="FG12" s="4">
        <f t="shared" si="39"/>
        <v>1470.026176372085</v>
      </c>
      <c r="FH12" s="4">
        <f t="shared" si="39"/>
        <v>972.10741346203326</v>
      </c>
      <c r="FI12" s="4">
        <f t="shared" si="39"/>
        <v>1070.6013105800639</v>
      </c>
      <c r="FJ12" s="4">
        <f t="shared" si="39"/>
        <v>2556.0185021712578</v>
      </c>
      <c r="FK12" s="4">
        <f t="shared" si="39"/>
        <v>1501.9690695896152</v>
      </c>
      <c r="FL12" s="4">
        <f t="shared" si="39"/>
        <v>1486.6159055230405</v>
      </c>
      <c r="FM12" s="4">
        <f t="shared" si="39"/>
        <v>858.6618934905897</v>
      </c>
      <c r="FN12" s="4">
        <f t="shared" si="39"/>
        <v>1469.8494499872736</v>
      </c>
      <c r="FO12" s="4">
        <f t="shared" si="39"/>
        <v>790.22889037871721</v>
      </c>
      <c r="FP12" s="4">
        <f t="shared" si="39"/>
        <v>1286.7574537936239</v>
      </c>
      <c r="FQ12" s="4">
        <f t="shared" si="39"/>
        <v>1097.295517592022</v>
      </c>
      <c r="FR12" s="4">
        <f t="shared" si="39"/>
        <v>2185.4975141455684</v>
      </c>
      <c r="FS12" s="4">
        <f t="shared" si="39"/>
        <v>1671.0299445776009</v>
      </c>
      <c r="FT12" s="4">
        <f t="shared" si="39"/>
        <v>405.29076104789169</v>
      </c>
      <c r="FU12" s="4">
        <f t="shared" si="39"/>
        <v>715.72955665628513</v>
      </c>
      <c r="FV12" s="4">
        <f t="shared" si="39"/>
        <v>731.51246692964048</v>
      </c>
      <c r="FW12" s="4">
        <f t="shared" si="39"/>
        <v>979.12541680787706</v>
      </c>
      <c r="FX12" s="4">
        <f t="shared" si="39"/>
        <v>1014.4394431901509</v>
      </c>
      <c r="FY12" s="4">
        <f t="shared" si="39"/>
        <v>732.79884852177815</v>
      </c>
      <c r="FZ12" s="4">
        <f t="shared" si="39"/>
        <v>1233.2717298663561</v>
      </c>
      <c r="GA12" s="4">
        <f t="shared" si="39"/>
        <v>891.69938637511689</v>
      </c>
      <c r="GB12" s="4">
        <f t="shared" si="39"/>
        <v>943.95461154999566</v>
      </c>
      <c r="GC12" s="4">
        <f t="shared" si="39"/>
        <v>934.77441999802193</v>
      </c>
      <c r="GD12" s="4">
        <f t="shared" si="39"/>
        <v>867.4583481079718</v>
      </c>
      <c r="GE12" s="4">
        <f t="shared" si="39"/>
        <v>784.15088925341888</v>
      </c>
      <c r="GF12" s="4">
        <f t="shared" si="39"/>
        <v>1189.5344037176237</v>
      </c>
      <c r="GG12" s="4">
        <f t="shared" si="39"/>
        <v>602.58453763202556</v>
      </c>
      <c r="GH12" s="4">
        <f t="shared" si="39"/>
        <v>1346.5824909633038</v>
      </c>
      <c r="GI12" s="4">
        <f t="shared" si="39"/>
        <v>980.28013134661921</v>
      </c>
      <c r="GJ12" s="4">
        <f t="shared" si="39"/>
        <v>281.413971773843</v>
      </c>
      <c r="GK12" s="4">
        <f t="shared" si="39"/>
        <v>1389.9671123461553</v>
      </c>
      <c r="GL12" s="4">
        <f t="shared" si="39"/>
        <v>1462.207723380887</v>
      </c>
      <c r="GM12" s="4">
        <f t="shared" ref="GM12:JC12" si="40">GM36+GM156</f>
        <v>802.79488571791626</v>
      </c>
      <c r="GN12" s="4">
        <f t="shared" si="40"/>
        <v>654.74650050342086</v>
      </c>
      <c r="GO12" s="4">
        <f t="shared" si="40"/>
        <v>1388.3947033806564</v>
      </c>
      <c r="GP12" s="4">
        <f t="shared" si="40"/>
        <v>777.74106302799441</v>
      </c>
      <c r="GQ12" s="4">
        <f t="shared" si="40"/>
        <v>718.04039582335918</v>
      </c>
      <c r="GR12" s="4">
        <f t="shared" si="40"/>
        <v>1718.3842699812144</v>
      </c>
      <c r="GS12" s="4">
        <f t="shared" si="40"/>
        <v>865.05602480611674</v>
      </c>
      <c r="GT12" s="4">
        <f t="shared" si="40"/>
        <v>1939.2070102525013</v>
      </c>
      <c r="GU12" s="4">
        <f t="shared" si="40"/>
        <v>354.85610750165455</v>
      </c>
      <c r="GV12" s="4">
        <f t="shared" si="40"/>
        <v>597.57411493004247</v>
      </c>
      <c r="GW12" s="4">
        <f t="shared" si="40"/>
        <v>690.65162704216982</v>
      </c>
      <c r="GX12" s="4">
        <f t="shared" si="40"/>
        <v>816.34568149732354</v>
      </c>
      <c r="GY12" s="4">
        <f t="shared" si="40"/>
        <v>955.12430013626863</v>
      </c>
      <c r="GZ12" s="4">
        <f t="shared" si="40"/>
        <v>454.58260631345377</v>
      </c>
      <c r="HA12" s="4">
        <f t="shared" si="40"/>
        <v>927.62954034319489</v>
      </c>
      <c r="HB12" s="4">
        <f t="shared" si="40"/>
        <v>617.22540211834394</v>
      </c>
      <c r="HC12" s="4">
        <f t="shared" si="40"/>
        <v>2357.3370011803245</v>
      </c>
      <c r="HD12" s="4">
        <f t="shared" si="40"/>
        <v>1599.8135026671853</v>
      </c>
      <c r="HE12" s="4">
        <f t="shared" si="40"/>
        <v>938.57798077984501</v>
      </c>
      <c r="HF12" s="4">
        <f t="shared" si="40"/>
        <v>358.63615471177451</v>
      </c>
      <c r="HG12" s="4">
        <f t="shared" si="40"/>
        <v>853.91776242103174</v>
      </c>
      <c r="HH12" s="4">
        <f t="shared" si="40"/>
        <v>959.10704490453509</v>
      </c>
      <c r="HI12" s="4">
        <f t="shared" si="40"/>
        <v>919.59753591509684</v>
      </c>
      <c r="HJ12" s="4">
        <f t="shared" si="40"/>
        <v>1632.2268755331932</v>
      </c>
      <c r="HK12" s="4">
        <f t="shared" si="40"/>
        <v>1979.9695457032099</v>
      </c>
      <c r="HL12" s="4">
        <f t="shared" si="40"/>
        <v>862.76482424092831</v>
      </c>
      <c r="HM12" s="4">
        <f t="shared" si="40"/>
        <v>941.44234201533084</v>
      </c>
      <c r="HN12" s="4">
        <f t="shared" si="40"/>
        <v>1233.9027090729421</v>
      </c>
      <c r="HO12" s="4">
        <f t="shared" si="40"/>
        <v>1059.5377189086744</v>
      </c>
      <c r="HP12" s="4">
        <f t="shared" si="40"/>
        <v>1088.1941228649375</v>
      </c>
      <c r="HQ12" s="4">
        <f t="shared" si="40"/>
        <v>1824.2301690885956</v>
      </c>
      <c r="HR12" s="4">
        <f t="shared" si="40"/>
        <v>431.21407120562952</v>
      </c>
      <c r="HS12" s="4">
        <f t="shared" si="40"/>
        <v>1251.0167152140771</v>
      </c>
      <c r="HT12" s="4">
        <f t="shared" si="40"/>
        <v>604.21773129676558</v>
      </c>
      <c r="HU12" s="4">
        <f t="shared" si="40"/>
        <v>1012.1422136779595</v>
      </c>
      <c r="HV12" s="4">
        <f t="shared" si="40"/>
        <v>1029.5031732590082</v>
      </c>
      <c r="HW12" s="4">
        <f t="shared" si="40"/>
        <v>84.53619907821826</v>
      </c>
      <c r="HX12" s="4">
        <f t="shared" si="40"/>
        <v>1294.8602023599219</v>
      </c>
      <c r="HY12" s="4">
        <f t="shared" si="40"/>
        <v>1034.5714565053386</v>
      </c>
      <c r="HZ12" s="4">
        <f t="shared" si="40"/>
        <v>929.45413208551224</v>
      </c>
      <c r="IA12" s="4">
        <f t="shared" si="40"/>
        <v>778.07539740342099</v>
      </c>
      <c r="IB12" s="4">
        <f t="shared" si="40"/>
        <v>1018.6062480148893</v>
      </c>
      <c r="IC12" s="4">
        <f t="shared" si="40"/>
        <v>581.04529600154115</v>
      </c>
      <c r="ID12" s="4">
        <f t="shared" si="40"/>
        <v>1054.0508529052893</v>
      </c>
      <c r="IE12" s="4">
        <f t="shared" si="40"/>
        <v>1345.9033373599168</v>
      </c>
      <c r="IF12" s="4">
        <f t="shared" si="40"/>
        <v>1031.7147546397218</v>
      </c>
      <c r="IG12" s="4">
        <f t="shared" si="40"/>
        <v>646.69278038315952</v>
      </c>
      <c r="IH12" s="4">
        <f t="shared" si="40"/>
        <v>590.42406892760221</v>
      </c>
      <c r="II12" s="4">
        <f t="shared" si="40"/>
        <v>2380.4863858479839</v>
      </c>
      <c r="IJ12" s="4">
        <f t="shared" si="40"/>
        <v>2236.1836557723041</v>
      </c>
      <c r="IK12" s="4">
        <f t="shared" si="40"/>
        <v>1064.1251194566207</v>
      </c>
      <c r="IL12" s="4">
        <f t="shared" si="40"/>
        <v>577.10788242699596</v>
      </c>
      <c r="IM12" s="4">
        <f t="shared" si="40"/>
        <v>182.76784638270567</v>
      </c>
      <c r="IN12" s="4">
        <f t="shared" si="40"/>
        <v>740.24890461031521</v>
      </c>
      <c r="IO12" s="4">
        <f t="shared" si="40"/>
        <v>682.5856700038803</v>
      </c>
      <c r="IP12" s="4">
        <f t="shared" si="40"/>
        <v>1005.0620968062772</v>
      </c>
      <c r="IQ12" s="4">
        <f t="shared" si="40"/>
        <v>1505.0566842346757</v>
      </c>
      <c r="IR12" s="4">
        <f t="shared" si="40"/>
        <v>936.49050582598034</v>
      </c>
      <c r="IS12" s="4">
        <f t="shared" si="40"/>
        <v>1289.1499641430769</v>
      </c>
      <c r="IT12" s="4">
        <f t="shared" si="40"/>
        <v>1345.7861769940446</v>
      </c>
      <c r="IU12" s="4">
        <f t="shared" si="40"/>
        <v>674.99100388612942</v>
      </c>
      <c r="IV12" s="4">
        <f t="shared" si="40"/>
        <v>650.51454013221041</v>
      </c>
      <c r="IW12" s="4">
        <f t="shared" si="40"/>
        <v>1555.4216278927106</v>
      </c>
      <c r="IX12" s="4">
        <f t="shared" si="40"/>
        <v>1312.935080060819</v>
      </c>
      <c r="IY12" s="4">
        <f t="shared" si="40"/>
        <v>505.89717350771144</v>
      </c>
      <c r="IZ12" s="4">
        <f t="shared" si="40"/>
        <v>434.59946475220335</v>
      </c>
      <c r="JA12" s="4">
        <f t="shared" si="40"/>
        <v>657.85032944236912</v>
      </c>
      <c r="JB12" s="4">
        <f t="shared" si="40"/>
        <v>374.870442840853</v>
      </c>
      <c r="JC12" s="4">
        <f t="shared" si="40"/>
        <v>1393.4780803218227</v>
      </c>
    </row>
    <row r="13" spans="1:263" x14ac:dyDescent="0.4">
      <c r="A13" s="4">
        <f t="shared" si="4"/>
        <v>250453.61527701604</v>
      </c>
      <c r="B13">
        <v>2028</v>
      </c>
      <c r="C13" s="4">
        <f t="shared" ref="C13:BN13" si="41">C37+C157</f>
        <v>218.01453514063076</v>
      </c>
      <c r="D13" s="4">
        <f t="shared" si="41"/>
        <v>683.35165379062573</v>
      </c>
      <c r="E13" s="4">
        <f t="shared" si="41"/>
        <v>1053.9239460635674</v>
      </c>
      <c r="F13" s="4">
        <f t="shared" si="41"/>
        <v>517.37545323671748</v>
      </c>
      <c r="G13" s="4">
        <f t="shared" si="41"/>
        <v>976.19552731167357</v>
      </c>
      <c r="H13" s="4">
        <f t="shared" si="41"/>
        <v>1043.7867529045184</v>
      </c>
      <c r="I13" s="4">
        <f t="shared" si="41"/>
        <v>738.7723339043531</v>
      </c>
      <c r="J13" s="4">
        <f t="shared" si="41"/>
        <v>369.24982035879691</v>
      </c>
      <c r="K13" s="4">
        <f t="shared" si="41"/>
        <v>1170.6089271511501</v>
      </c>
      <c r="L13" s="4">
        <f t="shared" si="41"/>
        <v>1154.7588087262538</v>
      </c>
      <c r="M13" s="4">
        <f t="shared" si="41"/>
        <v>664.11905759473461</v>
      </c>
      <c r="N13" s="4">
        <f t="shared" si="41"/>
        <v>284.75035221074734</v>
      </c>
      <c r="O13" s="4">
        <f t="shared" si="41"/>
        <v>1303.1586984515511</v>
      </c>
      <c r="P13" s="4">
        <f t="shared" si="41"/>
        <v>1187.1751072527577</v>
      </c>
      <c r="Q13" s="4">
        <f t="shared" si="41"/>
        <v>423.8949753980321</v>
      </c>
      <c r="R13" s="4">
        <f t="shared" si="41"/>
        <v>1080.5969765672762</v>
      </c>
      <c r="S13" s="4">
        <f t="shared" si="41"/>
        <v>1928.5043925912505</v>
      </c>
      <c r="T13" s="4">
        <f t="shared" si="41"/>
        <v>609.28012340796431</v>
      </c>
      <c r="U13" s="4">
        <f t="shared" si="41"/>
        <v>1281.7912393317633</v>
      </c>
      <c r="V13" s="4">
        <f t="shared" si="41"/>
        <v>283.96537042865094</v>
      </c>
      <c r="W13" s="4">
        <f t="shared" si="41"/>
        <v>1044.5414304575829</v>
      </c>
      <c r="X13" s="4">
        <f t="shared" si="41"/>
        <v>865.66765029264502</v>
      </c>
      <c r="Y13" s="4">
        <f t="shared" si="41"/>
        <v>931.36987115751981</v>
      </c>
      <c r="Z13" s="4">
        <f t="shared" si="41"/>
        <v>1335.4483789477588</v>
      </c>
      <c r="AA13" s="4">
        <f t="shared" si="41"/>
        <v>990.5131634107654</v>
      </c>
      <c r="AB13" s="4">
        <f t="shared" si="41"/>
        <v>596.57768988996236</v>
      </c>
      <c r="AC13" s="4">
        <f t="shared" si="41"/>
        <v>544.51450770193139</v>
      </c>
      <c r="AD13" s="4">
        <f t="shared" si="41"/>
        <v>650.19202057702762</v>
      </c>
      <c r="AE13" s="4">
        <f t="shared" si="41"/>
        <v>634.65966914609839</v>
      </c>
      <c r="AF13" s="4">
        <f t="shared" si="41"/>
        <v>593.51096275854798</v>
      </c>
      <c r="AG13" s="4">
        <f t="shared" si="41"/>
        <v>943.52715160333867</v>
      </c>
      <c r="AH13" s="4">
        <f t="shared" si="41"/>
        <v>631.85030905213716</v>
      </c>
      <c r="AI13" s="4">
        <f t="shared" si="41"/>
        <v>1170.7221200734696</v>
      </c>
      <c r="AJ13" s="4">
        <f t="shared" si="41"/>
        <v>948.69863180127277</v>
      </c>
      <c r="AK13" s="4">
        <f t="shared" si="41"/>
        <v>905.38693725269422</v>
      </c>
      <c r="AL13" s="4">
        <f t="shared" si="41"/>
        <v>1019.6862708298484</v>
      </c>
      <c r="AM13" s="4">
        <f t="shared" si="41"/>
        <v>1193.5071884656641</v>
      </c>
      <c r="AN13" s="4">
        <f t="shared" si="41"/>
        <v>747.13462204684458</v>
      </c>
      <c r="AO13" s="4">
        <f t="shared" si="41"/>
        <v>312.01511223166193</v>
      </c>
      <c r="AP13" s="4">
        <f t="shared" si="41"/>
        <v>1173.0180242064666</v>
      </c>
      <c r="AQ13" s="4">
        <f t="shared" si="41"/>
        <v>883.81703432706468</v>
      </c>
      <c r="AR13" s="4">
        <f t="shared" si="41"/>
        <v>757.03481656179167</v>
      </c>
      <c r="AS13" s="4">
        <f t="shared" si="41"/>
        <v>1655.8820465683232</v>
      </c>
      <c r="AT13" s="4">
        <f t="shared" si="41"/>
        <v>1060.5690958642658</v>
      </c>
      <c r="AU13" s="4">
        <f t="shared" si="41"/>
        <v>1223.4252798695068</v>
      </c>
      <c r="AV13" s="4">
        <f t="shared" si="41"/>
        <v>1145.0836532595549</v>
      </c>
      <c r="AW13" s="4">
        <f t="shared" si="41"/>
        <v>1000.7846304799746</v>
      </c>
      <c r="AX13" s="4">
        <f t="shared" si="41"/>
        <v>13.420640009434919</v>
      </c>
      <c r="AY13" s="4">
        <f t="shared" si="41"/>
        <v>1367.2525882265008</v>
      </c>
      <c r="AZ13" s="4">
        <f t="shared" si="41"/>
        <v>1047.4791487566131</v>
      </c>
      <c r="BA13" s="4">
        <f t="shared" si="41"/>
        <v>888.85338610407985</v>
      </c>
      <c r="BB13" s="4">
        <f t="shared" si="41"/>
        <v>1362.5819876717167</v>
      </c>
      <c r="BC13" s="4">
        <f t="shared" si="41"/>
        <v>542.13413836910627</v>
      </c>
      <c r="BD13" s="4">
        <f t="shared" si="41"/>
        <v>849.59710676947861</v>
      </c>
      <c r="BE13" s="4">
        <f t="shared" si="41"/>
        <v>874.51375762654368</v>
      </c>
      <c r="BF13" s="4">
        <f t="shared" si="41"/>
        <v>866.67716328364281</v>
      </c>
      <c r="BG13" s="4">
        <f t="shared" si="41"/>
        <v>1077.514872164315</v>
      </c>
      <c r="BH13" s="4">
        <f t="shared" si="41"/>
        <v>923.86435015502593</v>
      </c>
      <c r="BI13" s="4">
        <f t="shared" si="41"/>
        <v>1515.0971459340078</v>
      </c>
      <c r="BJ13" s="4">
        <f t="shared" si="41"/>
        <v>425.43027713628351</v>
      </c>
      <c r="BK13" s="4">
        <f t="shared" si="41"/>
        <v>1449.8444113673577</v>
      </c>
      <c r="BL13" s="4">
        <f t="shared" si="41"/>
        <v>996.75987228161682</v>
      </c>
      <c r="BM13" s="4">
        <f t="shared" si="41"/>
        <v>1085.4286349844997</v>
      </c>
      <c r="BN13" s="4">
        <f t="shared" si="41"/>
        <v>545.87425131967348</v>
      </c>
      <c r="BO13" s="4">
        <f t="shared" ref="BO13:DZ13" si="42">BO37+BO157</f>
        <v>894.04314354168059</v>
      </c>
      <c r="BP13" s="4">
        <f t="shared" si="42"/>
        <v>1116.6289268057585</v>
      </c>
      <c r="BQ13" s="4">
        <f t="shared" si="42"/>
        <v>709.47775159576065</v>
      </c>
      <c r="BR13" s="4">
        <f t="shared" si="42"/>
        <v>1263.6980572462942</v>
      </c>
      <c r="BS13" s="4">
        <f t="shared" si="42"/>
        <v>731.1359882088334</v>
      </c>
      <c r="BT13" s="4">
        <f t="shared" si="42"/>
        <v>973.68223032761739</v>
      </c>
      <c r="BU13" s="4">
        <f t="shared" si="42"/>
        <v>1113.2863932308305</v>
      </c>
      <c r="BV13" s="4">
        <f t="shared" si="42"/>
        <v>1018.0014774813521</v>
      </c>
      <c r="BW13" s="4">
        <f t="shared" si="42"/>
        <v>313.69851136998432</v>
      </c>
      <c r="BX13" s="4">
        <f t="shared" si="42"/>
        <v>119.85528061424202</v>
      </c>
      <c r="BY13" s="4">
        <f t="shared" si="42"/>
        <v>1012.2638553471519</v>
      </c>
      <c r="BZ13" s="4">
        <f t="shared" si="42"/>
        <v>638.53548301548699</v>
      </c>
      <c r="CA13" s="4">
        <f t="shared" si="42"/>
        <v>1306.448479734036</v>
      </c>
      <c r="CB13" s="4">
        <f t="shared" si="42"/>
        <v>2852.3136514733983</v>
      </c>
      <c r="CC13" s="4">
        <f t="shared" si="42"/>
        <v>1019.1110960402042</v>
      </c>
      <c r="CD13" s="4">
        <f t="shared" si="42"/>
        <v>2129.5048383346648</v>
      </c>
      <c r="CE13" s="4">
        <f t="shared" si="42"/>
        <v>910.08852976902733</v>
      </c>
      <c r="CF13" s="4">
        <f t="shared" si="42"/>
        <v>614.98817102331031</v>
      </c>
      <c r="CG13" s="4">
        <f t="shared" si="42"/>
        <v>1301.6479839765313</v>
      </c>
      <c r="CH13" s="4">
        <f t="shared" si="42"/>
        <v>626.49413118438599</v>
      </c>
      <c r="CI13" s="4">
        <f t="shared" si="42"/>
        <v>1090.9856602021996</v>
      </c>
      <c r="CJ13" s="4">
        <f t="shared" si="42"/>
        <v>2404.2819880813649</v>
      </c>
      <c r="CK13" s="4">
        <f t="shared" si="42"/>
        <v>995.22604743721558</v>
      </c>
      <c r="CL13" s="4">
        <f t="shared" si="42"/>
        <v>1060.0415052338776</v>
      </c>
      <c r="CM13" s="4">
        <f t="shared" si="42"/>
        <v>1226.7653696288107</v>
      </c>
      <c r="CN13" s="4">
        <f t="shared" si="42"/>
        <v>487.47494695898234</v>
      </c>
      <c r="CO13" s="4">
        <f t="shared" si="42"/>
        <v>988.25743467010238</v>
      </c>
      <c r="CP13" s="4">
        <f t="shared" si="42"/>
        <v>886.04630565171669</v>
      </c>
      <c r="CQ13" s="4">
        <f t="shared" si="42"/>
        <v>1157.4260761450132</v>
      </c>
      <c r="CR13" s="4">
        <f t="shared" si="42"/>
        <v>1406.0288717895164</v>
      </c>
      <c r="CS13" s="4">
        <f t="shared" si="42"/>
        <v>883.56771463707787</v>
      </c>
      <c r="CT13" s="4">
        <f t="shared" si="42"/>
        <v>1030.3852314110177</v>
      </c>
      <c r="CU13" s="4">
        <f t="shared" si="42"/>
        <v>426.49966090662474</v>
      </c>
      <c r="CV13" s="4">
        <f t="shared" si="42"/>
        <v>968.23986930941021</v>
      </c>
      <c r="CW13" s="4">
        <f t="shared" si="42"/>
        <v>929.28068315964924</v>
      </c>
      <c r="CX13" s="4">
        <f t="shared" si="42"/>
        <v>753.61225242443209</v>
      </c>
      <c r="CY13" s="4">
        <f t="shared" si="42"/>
        <v>965.58173302756688</v>
      </c>
      <c r="CZ13" s="4">
        <f t="shared" si="42"/>
        <v>392.46756953684036</v>
      </c>
      <c r="DA13" s="4">
        <f t="shared" si="42"/>
        <v>1010.6140397306606</v>
      </c>
      <c r="DB13" s="4">
        <f t="shared" si="42"/>
        <v>877.2062854435153</v>
      </c>
      <c r="DC13" s="4">
        <f t="shared" si="42"/>
        <v>537.2774591077283</v>
      </c>
      <c r="DD13" s="4">
        <f t="shared" si="42"/>
        <v>620.7304936505958</v>
      </c>
      <c r="DE13" s="4">
        <f t="shared" si="42"/>
        <v>942.98677715915676</v>
      </c>
      <c r="DF13" s="4">
        <f t="shared" si="42"/>
        <v>1035.008210623891</v>
      </c>
      <c r="DG13" s="4">
        <f t="shared" si="42"/>
        <v>663.72478597887039</v>
      </c>
      <c r="DH13" s="4">
        <f t="shared" si="42"/>
        <v>2384.3769097466684</v>
      </c>
      <c r="DI13" s="4">
        <f t="shared" si="42"/>
        <v>661.65094227875306</v>
      </c>
      <c r="DJ13" s="4">
        <f t="shared" si="42"/>
        <v>1170.2580628605283</v>
      </c>
      <c r="DK13" s="4">
        <f t="shared" si="42"/>
        <v>1944.1704384984371</v>
      </c>
      <c r="DL13" s="4">
        <f t="shared" si="42"/>
        <v>716.67031438856611</v>
      </c>
      <c r="DM13" s="4">
        <f t="shared" si="42"/>
        <v>1137.0424894796702</v>
      </c>
      <c r="DN13" s="4">
        <f t="shared" si="42"/>
        <v>1001.4513527844628</v>
      </c>
      <c r="DO13" s="4">
        <f t="shared" si="42"/>
        <v>147.22649561628452</v>
      </c>
      <c r="DP13" s="4">
        <f t="shared" si="42"/>
        <v>1010.0177412591486</v>
      </c>
      <c r="DQ13" s="4">
        <f t="shared" si="42"/>
        <v>519.0453727087023</v>
      </c>
      <c r="DR13" s="4">
        <f t="shared" si="42"/>
        <v>1027.4361678549969</v>
      </c>
      <c r="DS13" s="4">
        <f t="shared" si="42"/>
        <v>476.02250427356489</v>
      </c>
      <c r="DT13" s="4">
        <f t="shared" si="42"/>
        <v>883.24754832814779</v>
      </c>
      <c r="DU13" s="4">
        <f t="shared" si="42"/>
        <v>1517.1588517799973</v>
      </c>
      <c r="DV13" s="4">
        <f t="shared" si="42"/>
        <v>1359.636827406305</v>
      </c>
      <c r="DW13" s="4">
        <f t="shared" si="42"/>
        <v>1094.0149949262102</v>
      </c>
      <c r="DX13" s="4">
        <f t="shared" si="42"/>
        <v>1291.0982071764488</v>
      </c>
      <c r="DY13" s="4">
        <f t="shared" si="42"/>
        <v>1144.4948264241598</v>
      </c>
      <c r="DZ13" s="4">
        <f t="shared" si="42"/>
        <v>266.34042463089571</v>
      </c>
      <c r="EA13" s="4">
        <f t="shared" ref="EA13:GL13" si="43">EA37+EA157</f>
        <v>1099.2958699377093</v>
      </c>
      <c r="EB13" s="4">
        <f t="shared" si="43"/>
        <v>371.50075662243137</v>
      </c>
      <c r="EC13" s="4">
        <f t="shared" si="43"/>
        <v>956.2155352701111</v>
      </c>
      <c r="ED13" s="4">
        <f t="shared" si="43"/>
        <v>1485.0994449764207</v>
      </c>
      <c r="EE13" s="4">
        <f t="shared" si="43"/>
        <v>1114.5292494830103</v>
      </c>
      <c r="EF13" s="4">
        <f t="shared" si="43"/>
        <v>927.24003218550934</v>
      </c>
      <c r="EG13" s="4">
        <f t="shared" si="43"/>
        <v>1531.242822290566</v>
      </c>
      <c r="EH13" s="4">
        <f t="shared" si="43"/>
        <v>551.41404147225649</v>
      </c>
      <c r="EI13" s="4">
        <f t="shared" si="43"/>
        <v>421.49897264001299</v>
      </c>
      <c r="EJ13" s="4">
        <f t="shared" si="43"/>
        <v>555.35665244940037</v>
      </c>
      <c r="EK13" s="4">
        <f t="shared" si="43"/>
        <v>650.904379170531</v>
      </c>
      <c r="EL13" s="4">
        <f t="shared" si="43"/>
        <v>1007.2853472168324</v>
      </c>
      <c r="EM13" s="4">
        <f t="shared" si="43"/>
        <v>907.19459708888985</v>
      </c>
      <c r="EN13" s="4">
        <f t="shared" si="43"/>
        <v>303.69374046975804</v>
      </c>
      <c r="EO13" s="4">
        <f t="shared" si="43"/>
        <v>354.46257884808483</v>
      </c>
      <c r="EP13" s="4">
        <f t="shared" si="43"/>
        <v>868.3197741551686</v>
      </c>
      <c r="EQ13" s="4">
        <f t="shared" si="43"/>
        <v>397.50507171478961</v>
      </c>
      <c r="ER13" s="4">
        <f t="shared" si="43"/>
        <v>815.95115160174385</v>
      </c>
      <c r="ES13" s="4">
        <f t="shared" si="43"/>
        <v>896.28857941450201</v>
      </c>
      <c r="ET13" s="4">
        <f t="shared" si="43"/>
        <v>1026.893735416962</v>
      </c>
      <c r="EU13" s="4">
        <f t="shared" si="43"/>
        <v>1222.9134150712807</v>
      </c>
      <c r="EV13" s="4">
        <f t="shared" si="43"/>
        <v>476.76874545772819</v>
      </c>
      <c r="EW13" s="4">
        <f t="shared" si="43"/>
        <v>1048.4007917170329</v>
      </c>
      <c r="EX13" s="4">
        <f t="shared" si="43"/>
        <v>581.36173533900319</v>
      </c>
      <c r="EY13" s="4">
        <f t="shared" si="43"/>
        <v>1064.3162154343388</v>
      </c>
      <c r="EZ13" s="4">
        <f t="shared" si="43"/>
        <v>1286.4453567716673</v>
      </c>
      <c r="FA13" s="4">
        <f t="shared" si="43"/>
        <v>923.54503430679586</v>
      </c>
      <c r="FB13" s="4">
        <f t="shared" si="43"/>
        <v>476.48771787961806</v>
      </c>
      <c r="FC13" s="4">
        <f t="shared" si="43"/>
        <v>1275.6100388895297</v>
      </c>
      <c r="FD13" s="4">
        <f t="shared" si="43"/>
        <v>378.17414762698547</v>
      </c>
      <c r="FE13" s="4">
        <f t="shared" si="43"/>
        <v>1624.6926769011689</v>
      </c>
      <c r="FF13" s="4">
        <f t="shared" si="43"/>
        <v>268.23355152169728</v>
      </c>
      <c r="FG13" s="4">
        <f t="shared" si="43"/>
        <v>1603.5986654477663</v>
      </c>
      <c r="FH13" s="4">
        <f t="shared" si="43"/>
        <v>861.46252558030483</v>
      </c>
      <c r="FI13" s="4">
        <f t="shared" si="43"/>
        <v>1169.8238123857641</v>
      </c>
      <c r="FJ13" s="4">
        <f t="shared" si="43"/>
        <v>1825.854020088339</v>
      </c>
      <c r="FK13" s="4">
        <f t="shared" si="43"/>
        <v>980.15549661908153</v>
      </c>
      <c r="FL13" s="4">
        <f t="shared" si="43"/>
        <v>1388.8331973354771</v>
      </c>
      <c r="FM13" s="4">
        <f t="shared" si="43"/>
        <v>935.69633939772189</v>
      </c>
      <c r="FN13" s="4">
        <f t="shared" si="43"/>
        <v>1606.2981550866032</v>
      </c>
      <c r="FO13" s="4">
        <f t="shared" si="43"/>
        <v>869.45319686575306</v>
      </c>
      <c r="FP13" s="4">
        <f t="shared" si="43"/>
        <v>1208.4678212012832</v>
      </c>
      <c r="FQ13" s="4">
        <f t="shared" si="43"/>
        <v>1202.5596893037409</v>
      </c>
      <c r="FR13" s="4">
        <f t="shared" si="43"/>
        <v>1364.2657941316152</v>
      </c>
      <c r="FS13" s="4">
        <f t="shared" si="43"/>
        <v>1158.164764474506</v>
      </c>
      <c r="FT13" s="4">
        <f t="shared" si="43"/>
        <v>287.93101137716144</v>
      </c>
      <c r="FU13" s="4">
        <f t="shared" si="43"/>
        <v>601.04071678225955</v>
      </c>
      <c r="FV13" s="4">
        <f t="shared" si="43"/>
        <v>531.20780695567578</v>
      </c>
      <c r="FW13" s="4">
        <f t="shared" si="43"/>
        <v>1068.3731063714877</v>
      </c>
      <c r="FX13" s="4">
        <f t="shared" si="43"/>
        <v>1107.5263745505936</v>
      </c>
      <c r="FY13" s="4">
        <f t="shared" si="43"/>
        <v>804.23005146430387</v>
      </c>
      <c r="FZ13" s="4">
        <f t="shared" si="43"/>
        <v>1125.7860308282275</v>
      </c>
      <c r="GA13" s="4">
        <f t="shared" si="43"/>
        <v>759.28845434214099</v>
      </c>
      <c r="GB13" s="4">
        <f t="shared" si="43"/>
        <v>856.12439497087223</v>
      </c>
      <c r="GC13" s="4">
        <f t="shared" si="43"/>
        <v>1020.6885917975494</v>
      </c>
      <c r="GD13" s="4">
        <f t="shared" si="43"/>
        <v>793.4119425193162</v>
      </c>
      <c r="GE13" s="4">
        <f t="shared" si="43"/>
        <v>651.62537001296118</v>
      </c>
      <c r="GF13" s="4">
        <f t="shared" si="43"/>
        <v>1097.5414014657599</v>
      </c>
      <c r="GG13" s="4">
        <f t="shared" si="43"/>
        <v>510.28401452379097</v>
      </c>
      <c r="GH13" s="4">
        <f t="shared" si="43"/>
        <v>1273.1203599529149</v>
      </c>
      <c r="GI13" s="4">
        <f t="shared" si="43"/>
        <v>720.3933698388596</v>
      </c>
      <c r="GJ13" s="4">
        <f t="shared" si="43"/>
        <v>311.94950944209666</v>
      </c>
      <c r="GK13" s="4">
        <f t="shared" si="43"/>
        <v>1518.5585494954039</v>
      </c>
      <c r="GL13" s="4">
        <f t="shared" si="43"/>
        <v>1609.5328121650202</v>
      </c>
      <c r="GM13" s="4">
        <f t="shared" ref="GM13:JC13" si="44">GM37+GM157</f>
        <v>881.05378114165831</v>
      </c>
      <c r="GN13" s="4">
        <f t="shared" si="44"/>
        <v>722.19757076500991</v>
      </c>
      <c r="GO13" s="4">
        <f t="shared" si="44"/>
        <v>1336.7185781326598</v>
      </c>
      <c r="GP13" s="4">
        <f t="shared" si="44"/>
        <v>853.67933260295263</v>
      </c>
      <c r="GQ13" s="4">
        <f t="shared" si="44"/>
        <v>788.87830974800863</v>
      </c>
      <c r="GR13" s="4">
        <f t="shared" si="44"/>
        <v>1054.7160772852358</v>
      </c>
      <c r="GS13" s="4">
        <f t="shared" si="44"/>
        <v>943.18244980551606</v>
      </c>
      <c r="GT13" s="4">
        <f t="shared" si="44"/>
        <v>2116.4160101735565</v>
      </c>
      <c r="GU13" s="4">
        <f t="shared" si="44"/>
        <v>391.57283326632933</v>
      </c>
      <c r="GV13" s="4">
        <f t="shared" si="44"/>
        <v>429.82280693276556</v>
      </c>
      <c r="GW13" s="4">
        <f t="shared" si="44"/>
        <v>761.16954622779963</v>
      </c>
      <c r="GX13" s="4">
        <f t="shared" si="44"/>
        <v>897.50476938534234</v>
      </c>
      <c r="GY13" s="4">
        <f t="shared" si="44"/>
        <v>1047.6759142093201</v>
      </c>
      <c r="GZ13" s="4">
        <f t="shared" si="44"/>
        <v>503.90456069525362</v>
      </c>
      <c r="HA13" s="4">
        <f t="shared" si="44"/>
        <v>1022.1420416321508</v>
      </c>
      <c r="HB13" s="4">
        <f t="shared" si="44"/>
        <v>682.82841427026221</v>
      </c>
      <c r="HC13" s="4">
        <f t="shared" si="44"/>
        <v>1242.0661589282383</v>
      </c>
      <c r="HD13" s="4">
        <f t="shared" si="44"/>
        <v>1755.697899394163</v>
      </c>
      <c r="HE13" s="4">
        <f t="shared" si="44"/>
        <v>861.55256288197256</v>
      </c>
      <c r="HF13" s="4">
        <f t="shared" si="44"/>
        <v>404.02972667895159</v>
      </c>
      <c r="HG13" s="4">
        <f t="shared" si="44"/>
        <v>928.07628968601045</v>
      </c>
      <c r="HH13" s="4">
        <f t="shared" si="44"/>
        <v>1054.2681658389272</v>
      </c>
      <c r="HI13" s="4">
        <f t="shared" si="44"/>
        <v>1008.2809417350621</v>
      </c>
      <c r="HJ13" s="4">
        <f t="shared" si="44"/>
        <v>1786.0839177936743</v>
      </c>
      <c r="HK13" s="4">
        <f t="shared" si="44"/>
        <v>1479.8704769430556</v>
      </c>
      <c r="HL13" s="4">
        <f t="shared" si="44"/>
        <v>934.01836742931334</v>
      </c>
      <c r="HM13" s="4">
        <f t="shared" si="44"/>
        <v>1029.8599960949191</v>
      </c>
      <c r="HN13" s="4">
        <f t="shared" si="44"/>
        <v>1353.6402888621515</v>
      </c>
      <c r="HO13" s="4">
        <f t="shared" si="44"/>
        <v>1156.7437086461123</v>
      </c>
      <c r="HP13" s="4">
        <f t="shared" si="44"/>
        <v>1184.1119279955699</v>
      </c>
      <c r="HQ13" s="4">
        <f t="shared" si="44"/>
        <v>1985.4545848199477</v>
      </c>
      <c r="HR13" s="4">
        <f t="shared" si="44"/>
        <v>481.88422969893946</v>
      </c>
      <c r="HS13" s="4">
        <f t="shared" si="44"/>
        <v>1364.9595389702222</v>
      </c>
      <c r="HT13" s="4">
        <f t="shared" si="44"/>
        <v>671.72419801150386</v>
      </c>
      <c r="HU13" s="4">
        <f t="shared" si="44"/>
        <v>1101.6348747922063</v>
      </c>
      <c r="HV13" s="4">
        <f t="shared" si="44"/>
        <v>961.55207178054491</v>
      </c>
      <c r="HW13" s="4">
        <f t="shared" si="44"/>
        <v>105.27604612504365</v>
      </c>
      <c r="HX13" s="4">
        <f t="shared" si="44"/>
        <v>1415.2262367066928</v>
      </c>
      <c r="HY13" s="4">
        <f t="shared" si="44"/>
        <v>1135.1268799741856</v>
      </c>
      <c r="HZ13" s="4">
        <f t="shared" si="44"/>
        <v>880.3766286371424</v>
      </c>
      <c r="IA13" s="4">
        <f t="shared" si="44"/>
        <v>857.06357528666797</v>
      </c>
      <c r="IB13" s="4">
        <f t="shared" si="44"/>
        <v>1116.4782484461962</v>
      </c>
      <c r="IC13" s="4">
        <f t="shared" si="44"/>
        <v>638.67659372709295</v>
      </c>
      <c r="ID13" s="4">
        <f t="shared" si="44"/>
        <v>868.99468544512229</v>
      </c>
      <c r="IE13" s="4">
        <f t="shared" si="44"/>
        <v>1482.261278232721</v>
      </c>
      <c r="IF13" s="4">
        <f t="shared" si="44"/>
        <v>1125.4506978538861</v>
      </c>
      <c r="IG13" s="4">
        <f t="shared" si="44"/>
        <v>559.31612119160854</v>
      </c>
      <c r="IH13" s="4">
        <f t="shared" si="44"/>
        <v>652.54324153700009</v>
      </c>
      <c r="II13" s="4">
        <f t="shared" si="44"/>
        <v>2600.2505216449686</v>
      </c>
      <c r="IJ13" s="4">
        <f t="shared" si="44"/>
        <v>2433.1185685881073</v>
      </c>
      <c r="IK13" s="4">
        <f t="shared" si="44"/>
        <v>1159.8671117877323</v>
      </c>
      <c r="IL13" s="4">
        <f t="shared" si="44"/>
        <v>643.22882593904819</v>
      </c>
      <c r="IM13" s="4">
        <f t="shared" si="44"/>
        <v>213.15931660770275</v>
      </c>
      <c r="IN13" s="4">
        <f t="shared" si="44"/>
        <v>517.82756078394505</v>
      </c>
      <c r="IO13" s="4">
        <f t="shared" si="44"/>
        <v>430.54109443070058</v>
      </c>
      <c r="IP13" s="4">
        <f t="shared" si="44"/>
        <v>1096.1411625894032</v>
      </c>
      <c r="IQ13" s="4">
        <f t="shared" si="44"/>
        <v>1035.0444641382237</v>
      </c>
      <c r="IR13" s="4">
        <f t="shared" si="44"/>
        <v>879.19540460735334</v>
      </c>
      <c r="IS13" s="4">
        <f t="shared" si="44"/>
        <v>908.08293802344292</v>
      </c>
      <c r="IT13" s="4">
        <f t="shared" si="44"/>
        <v>938.16639520700915</v>
      </c>
      <c r="IU13" s="4">
        <f t="shared" si="44"/>
        <v>753.61896630562546</v>
      </c>
      <c r="IV13" s="4">
        <f t="shared" si="44"/>
        <v>716.89300453362159</v>
      </c>
      <c r="IW13" s="4">
        <f t="shared" si="44"/>
        <v>1697.2135973252625</v>
      </c>
      <c r="IX13" s="4">
        <f t="shared" si="44"/>
        <v>1427.9813486953499</v>
      </c>
      <c r="IY13" s="4">
        <f t="shared" si="44"/>
        <v>565.52799998676096</v>
      </c>
      <c r="IZ13" s="4">
        <f t="shared" si="44"/>
        <v>347.92362466103725</v>
      </c>
      <c r="JA13" s="4">
        <f t="shared" si="44"/>
        <v>603.21256712000616</v>
      </c>
      <c r="JB13" s="4">
        <f t="shared" si="44"/>
        <v>332.62396374556602</v>
      </c>
      <c r="JC13" s="4">
        <f t="shared" si="44"/>
        <v>1525.4271002957141</v>
      </c>
    </row>
    <row r="14" spans="1:263" x14ac:dyDescent="0.4">
      <c r="A14" s="4">
        <f t="shared" si="4"/>
        <v>257278.43716438414</v>
      </c>
      <c r="B14">
        <v>2029</v>
      </c>
      <c r="C14" s="4">
        <f t="shared" ref="C14:BN14" si="45">C38+C158</f>
        <v>111.46218772796317</v>
      </c>
      <c r="D14" s="4">
        <f t="shared" si="45"/>
        <v>585.83207161287544</v>
      </c>
      <c r="E14" s="4">
        <f t="shared" si="45"/>
        <v>935.35537115292914</v>
      </c>
      <c r="F14" s="4">
        <f t="shared" si="45"/>
        <v>569.07776050543362</v>
      </c>
      <c r="G14" s="4">
        <f t="shared" si="45"/>
        <v>1061.3808160516046</v>
      </c>
      <c r="H14" s="4">
        <f t="shared" si="45"/>
        <v>1140.8637205225841</v>
      </c>
      <c r="I14" s="4">
        <f t="shared" si="45"/>
        <v>813.06745454054817</v>
      </c>
      <c r="J14" s="4">
        <f t="shared" si="45"/>
        <v>306.76140534743899</v>
      </c>
      <c r="K14" s="4">
        <f t="shared" si="45"/>
        <v>1276.2501028423585</v>
      </c>
      <c r="L14" s="4">
        <f t="shared" si="45"/>
        <v>1266.0982248695746</v>
      </c>
      <c r="M14" s="4">
        <f t="shared" si="45"/>
        <v>733.33283933496136</v>
      </c>
      <c r="N14" s="4">
        <f t="shared" si="45"/>
        <v>223.4874335022223</v>
      </c>
      <c r="O14" s="4">
        <f t="shared" si="45"/>
        <v>1428.9062550846972</v>
      </c>
      <c r="P14" s="4">
        <f t="shared" si="45"/>
        <v>1302.749640708648</v>
      </c>
      <c r="Q14" s="4">
        <f t="shared" si="45"/>
        <v>470.86606558223775</v>
      </c>
      <c r="R14" s="4">
        <f t="shared" si="45"/>
        <v>1185.1698648346282</v>
      </c>
      <c r="S14" s="4">
        <f t="shared" si="45"/>
        <v>1094.9479000928309</v>
      </c>
      <c r="T14" s="4">
        <f t="shared" si="45"/>
        <v>671.59999514483889</v>
      </c>
      <c r="U14" s="4">
        <f t="shared" si="45"/>
        <v>1396.2922674966203</v>
      </c>
      <c r="V14" s="4">
        <f t="shared" si="45"/>
        <v>320.8015190633464</v>
      </c>
      <c r="W14" s="4">
        <f t="shared" si="45"/>
        <v>1143.120363628351</v>
      </c>
      <c r="X14" s="4">
        <f t="shared" si="45"/>
        <v>950.85441418372238</v>
      </c>
      <c r="Y14" s="4">
        <f t="shared" si="45"/>
        <v>1023.280555198864</v>
      </c>
      <c r="Z14" s="4">
        <f t="shared" si="45"/>
        <v>1462.4743388528073</v>
      </c>
      <c r="AA14" s="4">
        <f t="shared" si="45"/>
        <v>1086.0884312031089</v>
      </c>
      <c r="AB14" s="4">
        <f t="shared" si="45"/>
        <v>654.9005693795425</v>
      </c>
      <c r="AC14" s="4">
        <f t="shared" si="45"/>
        <v>600.91375675904487</v>
      </c>
      <c r="AD14" s="4">
        <f t="shared" si="45"/>
        <v>720.15514966487842</v>
      </c>
      <c r="AE14" s="4">
        <f t="shared" si="45"/>
        <v>701.95358099098144</v>
      </c>
      <c r="AF14" s="4">
        <f t="shared" si="45"/>
        <v>652.31962583604377</v>
      </c>
      <c r="AG14" s="4">
        <f t="shared" si="45"/>
        <v>1027.4044984952998</v>
      </c>
      <c r="AH14" s="4">
        <f t="shared" si="45"/>
        <v>694.76595014014094</v>
      </c>
      <c r="AI14" s="4">
        <f t="shared" si="45"/>
        <v>1276.0055028782779</v>
      </c>
      <c r="AJ14" s="4">
        <f t="shared" si="45"/>
        <v>887.16875958061178</v>
      </c>
      <c r="AK14" s="4">
        <f t="shared" si="45"/>
        <v>990.16558476965076</v>
      </c>
      <c r="AL14" s="4">
        <f t="shared" si="45"/>
        <v>1118.5500213306304</v>
      </c>
      <c r="AM14" s="4">
        <f t="shared" si="45"/>
        <v>1179.7082162160823</v>
      </c>
      <c r="AN14" s="4">
        <f t="shared" si="45"/>
        <v>826.33253536216193</v>
      </c>
      <c r="AO14" s="4">
        <f t="shared" si="45"/>
        <v>347.85764561080452</v>
      </c>
      <c r="AP14" s="4">
        <f t="shared" si="45"/>
        <v>1286.8284778287446</v>
      </c>
      <c r="AQ14" s="4">
        <f t="shared" si="45"/>
        <v>975.64236659333255</v>
      </c>
      <c r="AR14" s="4">
        <f t="shared" si="45"/>
        <v>670.28644426954645</v>
      </c>
      <c r="AS14" s="4">
        <f t="shared" si="45"/>
        <v>1100.7259718689143</v>
      </c>
      <c r="AT14" s="4">
        <f t="shared" si="45"/>
        <v>1159.7708414532601</v>
      </c>
      <c r="AU14" s="4">
        <f t="shared" si="45"/>
        <v>1332.8113274338752</v>
      </c>
      <c r="AV14" s="4">
        <f t="shared" si="45"/>
        <v>1251.1502762557454</v>
      </c>
      <c r="AW14" s="4">
        <f t="shared" si="45"/>
        <v>1099.6841344740794</v>
      </c>
      <c r="AX14" s="4">
        <f t="shared" si="45"/>
        <v>34.16344658647472</v>
      </c>
      <c r="AY14" s="4">
        <f t="shared" si="45"/>
        <v>1496.7599236878455</v>
      </c>
      <c r="AZ14" s="4">
        <f t="shared" si="45"/>
        <v>1139.7100778981294</v>
      </c>
      <c r="BA14" s="4">
        <f t="shared" si="45"/>
        <v>865.10244819607112</v>
      </c>
      <c r="BB14" s="4">
        <f t="shared" si="45"/>
        <v>1492.9368450222789</v>
      </c>
      <c r="BC14" s="4">
        <f t="shared" si="45"/>
        <v>594.17209047910933</v>
      </c>
      <c r="BD14" s="4">
        <f t="shared" si="45"/>
        <v>927.37640905705621</v>
      </c>
      <c r="BE14" s="4">
        <f t="shared" si="45"/>
        <v>951.98672853386518</v>
      </c>
      <c r="BF14" s="4">
        <f t="shared" si="45"/>
        <v>944.99501021468791</v>
      </c>
      <c r="BG14" s="4">
        <f t="shared" si="45"/>
        <v>1180.1074609901384</v>
      </c>
      <c r="BH14" s="4">
        <f t="shared" si="45"/>
        <v>1015.65922213409</v>
      </c>
      <c r="BI14" s="4">
        <f t="shared" si="45"/>
        <v>1650.6610293122048</v>
      </c>
      <c r="BJ14" s="4">
        <f t="shared" si="45"/>
        <v>471.56128401717353</v>
      </c>
      <c r="BK14" s="4">
        <f t="shared" si="45"/>
        <v>1589.9116000602976</v>
      </c>
      <c r="BL14" s="4">
        <f t="shared" si="45"/>
        <v>1095.488930035001</v>
      </c>
      <c r="BM14" s="4">
        <f t="shared" si="45"/>
        <v>1181.4954126857251</v>
      </c>
      <c r="BN14" s="4">
        <f t="shared" si="45"/>
        <v>605.75830574956626</v>
      </c>
      <c r="BO14" s="4">
        <f t="shared" ref="BO14:DZ14" si="46">BO38+BO158</f>
        <v>978.25213460211808</v>
      </c>
      <c r="BP14" s="4">
        <f t="shared" si="46"/>
        <v>1220.4962455988732</v>
      </c>
      <c r="BQ14" s="4">
        <f t="shared" si="46"/>
        <v>653.58765782225828</v>
      </c>
      <c r="BR14" s="4">
        <f t="shared" si="46"/>
        <v>1385.6409147153975</v>
      </c>
      <c r="BS14" s="4">
        <f t="shared" si="46"/>
        <v>689.16052730892375</v>
      </c>
      <c r="BT14" s="4">
        <f t="shared" si="46"/>
        <v>1062.2434192981125</v>
      </c>
      <c r="BU14" s="4">
        <f t="shared" si="46"/>
        <v>1220.0509077334295</v>
      </c>
      <c r="BV14" s="4">
        <f t="shared" si="46"/>
        <v>1120.7473414834164</v>
      </c>
      <c r="BW14" s="4">
        <f t="shared" si="46"/>
        <v>253.65384383755134</v>
      </c>
      <c r="BX14" s="4">
        <f t="shared" si="46"/>
        <v>140.42034218907145</v>
      </c>
      <c r="BY14" s="4">
        <f t="shared" si="46"/>
        <v>1111.7543607809951</v>
      </c>
      <c r="BZ14" s="4">
        <f t="shared" si="46"/>
        <v>546.25465032280624</v>
      </c>
      <c r="CA14" s="4">
        <f t="shared" si="46"/>
        <v>1258.7812527581661</v>
      </c>
      <c r="CB14" s="4">
        <f t="shared" si="46"/>
        <v>1558.6431610161503</v>
      </c>
      <c r="CC14" s="4">
        <f t="shared" si="46"/>
        <v>1113.7918487290758</v>
      </c>
      <c r="CD14" s="4">
        <f t="shared" si="46"/>
        <v>2321.3868159223643</v>
      </c>
      <c r="CE14" s="4">
        <f t="shared" si="46"/>
        <v>993.01653267104098</v>
      </c>
      <c r="CF14" s="4">
        <f t="shared" si="46"/>
        <v>539.35459931043647</v>
      </c>
      <c r="CG14" s="4">
        <f t="shared" si="46"/>
        <v>1419.9982501535296</v>
      </c>
      <c r="CH14" s="4">
        <f t="shared" si="46"/>
        <v>524.20058801557207</v>
      </c>
      <c r="CI14" s="4">
        <f t="shared" si="46"/>
        <v>1187.2010001593949</v>
      </c>
      <c r="CJ14" s="4">
        <f t="shared" si="46"/>
        <v>2641.0202932082284</v>
      </c>
      <c r="CK14" s="4">
        <f t="shared" si="46"/>
        <v>1083.8260445094879</v>
      </c>
      <c r="CL14" s="4">
        <f t="shared" si="46"/>
        <v>1161.2751743425242</v>
      </c>
      <c r="CM14" s="4">
        <f t="shared" si="46"/>
        <v>1000.1411115578234</v>
      </c>
      <c r="CN14" s="4">
        <f t="shared" si="46"/>
        <v>541.02820054017388</v>
      </c>
      <c r="CO14" s="4">
        <f t="shared" si="46"/>
        <v>1082.4340420884473</v>
      </c>
      <c r="CP14" s="4">
        <f t="shared" si="46"/>
        <v>772.37111352632928</v>
      </c>
      <c r="CQ14" s="4">
        <f t="shared" si="46"/>
        <v>1267.580650188477</v>
      </c>
      <c r="CR14" s="4">
        <f t="shared" si="46"/>
        <v>1536.8580322781904</v>
      </c>
      <c r="CS14" s="4">
        <f t="shared" si="46"/>
        <v>961.28225263447041</v>
      </c>
      <c r="CT14" s="4">
        <f t="shared" si="46"/>
        <v>1129.6779305301268</v>
      </c>
      <c r="CU14" s="4">
        <f t="shared" si="46"/>
        <v>317.79081546428648</v>
      </c>
      <c r="CV14" s="4">
        <f t="shared" si="46"/>
        <v>1066.0177827860648</v>
      </c>
      <c r="CW14" s="4">
        <f t="shared" si="46"/>
        <v>1020.7823517320713</v>
      </c>
      <c r="CX14" s="4">
        <f t="shared" si="46"/>
        <v>827.61200848107865</v>
      </c>
      <c r="CY14" s="4">
        <f t="shared" si="46"/>
        <v>1051.9508184293563</v>
      </c>
      <c r="CZ14" s="4">
        <f t="shared" si="46"/>
        <v>434.67798287219489</v>
      </c>
      <c r="DA14" s="4">
        <f t="shared" si="46"/>
        <v>1110.889207240426</v>
      </c>
      <c r="DB14" s="4">
        <f t="shared" si="46"/>
        <v>958.3461372031453</v>
      </c>
      <c r="DC14" s="4">
        <f t="shared" si="46"/>
        <v>596.10723938398655</v>
      </c>
      <c r="DD14" s="4">
        <f t="shared" si="46"/>
        <v>685.29633055981003</v>
      </c>
      <c r="DE14" s="4">
        <f t="shared" si="46"/>
        <v>1026.1653914465676</v>
      </c>
      <c r="DF14" s="4">
        <f t="shared" si="46"/>
        <v>1127.19045106967</v>
      </c>
      <c r="DG14" s="4">
        <f t="shared" si="46"/>
        <v>731.31375650261987</v>
      </c>
      <c r="DH14" s="4">
        <f t="shared" si="46"/>
        <v>2595.2610168383894</v>
      </c>
      <c r="DI14" s="4">
        <f t="shared" si="46"/>
        <v>724.9937097052906</v>
      </c>
      <c r="DJ14" s="4">
        <f t="shared" si="46"/>
        <v>1277.5667914878873</v>
      </c>
      <c r="DK14" s="4">
        <f t="shared" si="46"/>
        <v>2119.9987807659995</v>
      </c>
      <c r="DL14" s="4">
        <f t="shared" si="46"/>
        <v>785.26290546208588</v>
      </c>
      <c r="DM14" s="4">
        <f t="shared" si="46"/>
        <v>1241.5266708363979</v>
      </c>
      <c r="DN14" s="4">
        <f t="shared" si="46"/>
        <v>1091.4817046552125</v>
      </c>
      <c r="DO14" s="4">
        <f t="shared" si="46"/>
        <v>172.88816971908045</v>
      </c>
      <c r="DP14" s="4">
        <f t="shared" si="46"/>
        <v>1111.4541724755863</v>
      </c>
      <c r="DQ14" s="4">
        <f t="shared" si="46"/>
        <v>571.53289261699319</v>
      </c>
      <c r="DR14" s="4">
        <f t="shared" si="46"/>
        <v>1126.523846934891</v>
      </c>
      <c r="DS14" s="4">
        <f t="shared" si="46"/>
        <v>529.94651574038267</v>
      </c>
      <c r="DT14" s="4">
        <f t="shared" si="46"/>
        <v>967.86346443821844</v>
      </c>
      <c r="DU14" s="4">
        <f t="shared" si="46"/>
        <v>1675.0237298945499</v>
      </c>
      <c r="DV14" s="4">
        <f t="shared" si="46"/>
        <v>1486.3676444703708</v>
      </c>
      <c r="DW14" s="4">
        <f t="shared" si="46"/>
        <v>1194.909031121621</v>
      </c>
      <c r="DX14" s="4">
        <f t="shared" si="46"/>
        <v>1189.2953719063862</v>
      </c>
      <c r="DY14" s="4">
        <f t="shared" si="46"/>
        <v>1254.9058870850961</v>
      </c>
      <c r="DZ14" s="4">
        <f t="shared" si="46"/>
        <v>299.774174122266</v>
      </c>
      <c r="EA14" s="4">
        <f t="shared" ref="EA14:GL14" si="47">EA38+EA158</f>
        <v>1049.6440011404427</v>
      </c>
      <c r="EB14" s="4">
        <f t="shared" si="47"/>
        <v>276.21856305239953</v>
      </c>
      <c r="EC14" s="4">
        <f t="shared" si="47"/>
        <v>1044.3967090289307</v>
      </c>
      <c r="ED14" s="4">
        <f t="shared" si="47"/>
        <v>1620.2261808690671</v>
      </c>
      <c r="EE14" s="4">
        <f t="shared" si="47"/>
        <v>1222.9770156922204</v>
      </c>
      <c r="EF14" s="4">
        <f t="shared" si="47"/>
        <v>1010.8756217155176</v>
      </c>
      <c r="EG14" s="4">
        <f t="shared" si="47"/>
        <v>1667.6925053601963</v>
      </c>
      <c r="EH14" s="4">
        <f t="shared" si="47"/>
        <v>606.61297014314607</v>
      </c>
      <c r="EI14" s="4">
        <f t="shared" si="47"/>
        <v>351.8189807361905</v>
      </c>
      <c r="EJ14" s="4">
        <f t="shared" si="47"/>
        <v>610.2483187729091</v>
      </c>
      <c r="EK14" s="4">
        <f t="shared" si="47"/>
        <v>713.14527405063643</v>
      </c>
      <c r="EL14" s="4">
        <f t="shared" si="47"/>
        <v>1103.7129271439821</v>
      </c>
      <c r="EM14" s="4">
        <f t="shared" si="47"/>
        <v>993.04426132146898</v>
      </c>
      <c r="EN14" s="4">
        <f t="shared" si="47"/>
        <v>340.00642251547015</v>
      </c>
      <c r="EO14" s="4">
        <f t="shared" si="47"/>
        <v>393.5528986420926</v>
      </c>
      <c r="EP14" s="4">
        <f t="shared" si="47"/>
        <v>958.10250885003438</v>
      </c>
      <c r="EQ14" s="4">
        <f t="shared" si="47"/>
        <v>440.54522311739828</v>
      </c>
      <c r="ER14" s="4">
        <f t="shared" si="47"/>
        <v>895.58059786758372</v>
      </c>
      <c r="ES14" s="4">
        <f t="shared" si="47"/>
        <v>981.34138080296486</v>
      </c>
      <c r="ET14" s="4">
        <f t="shared" si="47"/>
        <v>983.43751561273245</v>
      </c>
      <c r="EU14" s="4">
        <f t="shared" si="47"/>
        <v>1342.8430218433436</v>
      </c>
      <c r="EV14" s="4">
        <f t="shared" si="47"/>
        <v>532.24924828905387</v>
      </c>
      <c r="EW14" s="4">
        <f t="shared" si="47"/>
        <v>926.13932036168615</v>
      </c>
      <c r="EX14" s="4">
        <f t="shared" si="47"/>
        <v>494.80018212538766</v>
      </c>
      <c r="EY14" s="4">
        <f t="shared" si="47"/>
        <v>951.77812978846578</v>
      </c>
      <c r="EZ14" s="4">
        <f t="shared" si="47"/>
        <v>1256.6315685542979</v>
      </c>
      <c r="FA14" s="4">
        <f t="shared" si="47"/>
        <v>1009.5216897351789</v>
      </c>
      <c r="FB14" s="4">
        <f t="shared" si="47"/>
        <v>521.89713075339046</v>
      </c>
      <c r="FC14" s="4">
        <f t="shared" si="47"/>
        <v>940.39320569195399</v>
      </c>
      <c r="FD14" s="4">
        <f t="shared" si="47"/>
        <v>423.49876643719517</v>
      </c>
      <c r="FE14" s="4">
        <f t="shared" si="47"/>
        <v>1773.6956652011299</v>
      </c>
      <c r="FF14" s="4">
        <f t="shared" si="47"/>
        <v>299.04307250733348</v>
      </c>
      <c r="FG14" s="4">
        <f t="shared" si="47"/>
        <v>1753.4873604269567</v>
      </c>
      <c r="FH14" s="4">
        <f t="shared" si="47"/>
        <v>945.53630914309429</v>
      </c>
      <c r="FI14" s="4">
        <f t="shared" si="47"/>
        <v>1278.7933502194278</v>
      </c>
      <c r="FJ14" s="4">
        <f t="shared" si="47"/>
        <v>1987.8644615056483</v>
      </c>
      <c r="FK14" s="4">
        <f t="shared" si="47"/>
        <v>1067.5147360885044</v>
      </c>
      <c r="FL14" s="4">
        <f t="shared" si="47"/>
        <v>1515.7923676921582</v>
      </c>
      <c r="FM14" s="4">
        <f t="shared" si="47"/>
        <v>1020.3530614700592</v>
      </c>
      <c r="FN14" s="4">
        <f t="shared" si="47"/>
        <v>1206.8123872764713</v>
      </c>
      <c r="FO14" s="4">
        <f t="shared" si="47"/>
        <v>958.85293686654211</v>
      </c>
      <c r="FP14" s="4">
        <f t="shared" si="47"/>
        <v>1323.8705195555526</v>
      </c>
      <c r="FQ14" s="4">
        <f t="shared" si="47"/>
        <v>1320.7820438834469</v>
      </c>
      <c r="FR14" s="4">
        <f t="shared" si="47"/>
        <v>1493.8880889229386</v>
      </c>
      <c r="FS14" s="4">
        <f t="shared" si="47"/>
        <v>1267.6444142915516</v>
      </c>
      <c r="FT14" s="4">
        <f t="shared" si="47"/>
        <v>325.41298172470499</v>
      </c>
      <c r="FU14" s="4">
        <f t="shared" si="47"/>
        <v>663.23750118770397</v>
      </c>
      <c r="FV14" s="4">
        <f t="shared" si="47"/>
        <v>589.0133155062432</v>
      </c>
      <c r="FW14" s="4">
        <f t="shared" si="47"/>
        <v>1167.1123769120729</v>
      </c>
      <c r="FX14" s="4">
        <f t="shared" si="47"/>
        <v>1210.148124485152</v>
      </c>
      <c r="FY14" s="4">
        <f t="shared" si="47"/>
        <v>884.1774017274422</v>
      </c>
      <c r="FZ14" s="4">
        <f t="shared" si="47"/>
        <v>1230.2721816551514</v>
      </c>
      <c r="GA14" s="4">
        <f t="shared" si="47"/>
        <v>834.8293392181065</v>
      </c>
      <c r="GB14" s="4">
        <f t="shared" si="47"/>
        <v>936.57200442080205</v>
      </c>
      <c r="GC14" s="4">
        <f t="shared" si="47"/>
        <v>1116.227228025183</v>
      </c>
      <c r="GD14" s="4">
        <f t="shared" si="47"/>
        <v>870.37862251995762</v>
      </c>
      <c r="GE14" s="4">
        <f t="shared" si="47"/>
        <v>719.25232819256394</v>
      </c>
      <c r="GF14" s="4">
        <f t="shared" si="47"/>
        <v>1197.1707645463407</v>
      </c>
      <c r="GG14" s="4">
        <f t="shared" si="47"/>
        <v>563.61281402849886</v>
      </c>
      <c r="GH14" s="4">
        <f t="shared" si="47"/>
        <v>1389.3209462024388</v>
      </c>
      <c r="GI14" s="4">
        <f t="shared" si="47"/>
        <v>798.72768195108438</v>
      </c>
      <c r="GJ14" s="4">
        <f t="shared" si="47"/>
        <v>346.69975328053903</v>
      </c>
      <c r="GK14" s="4">
        <f t="shared" si="47"/>
        <v>1661.3630145140542</v>
      </c>
      <c r="GL14" s="4">
        <f t="shared" si="47"/>
        <v>1000.0991775255053</v>
      </c>
      <c r="GM14" s="4">
        <f t="shared" ref="GM14:JC14" si="48">GM38+GM158</f>
        <v>968.52041168667381</v>
      </c>
      <c r="GN14" s="4">
        <f t="shared" si="48"/>
        <v>729.31854098239171</v>
      </c>
      <c r="GO14" s="4">
        <f t="shared" si="48"/>
        <v>1458.6960070922235</v>
      </c>
      <c r="GP14" s="4">
        <f t="shared" si="48"/>
        <v>938.99826421054536</v>
      </c>
      <c r="GQ14" s="4">
        <f t="shared" si="48"/>
        <v>745.55131392047201</v>
      </c>
      <c r="GR14" s="4">
        <f t="shared" si="48"/>
        <v>1153.7053915040033</v>
      </c>
      <c r="GS14" s="4">
        <f t="shared" si="48"/>
        <v>1031.591252341108</v>
      </c>
      <c r="GT14" s="4">
        <f t="shared" si="48"/>
        <v>1296.7819512204123</v>
      </c>
      <c r="GU14" s="4">
        <f t="shared" si="48"/>
        <v>434.47021292455219</v>
      </c>
      <c r="GV14" s="4">
        <f t="shared" si="48"/>
        <v>475.2831401358842</v>
      </c>
      <c r="GW14" s="4">
        <f t="shared" si="48"/>
        <v>841.10829317443063</v>
      </c>
      <c r="GX14" s="4">
        <f t="shared" si="48"/>
        <v>875.49848890763849</v>
      </c>
      <c r="GY14" s="4">
        <f t="shared" si="48"/>
        <v>1151.3228882661158</v>
      </c>
      <c r="GZ14" s="4">
        <f t="shared" si="48"/>
        <v>559.36946575721686</v>
      </c>
      <c r="HA14" s="4">
        <f t="shared" si="48"/>
        <v>841.88986148917297</v>
      </c>
      <c r="HB14" s="4">
        <f t="shared" si="48"/>
        <v>757.02480756759837</v>
      </c>
      <c r="HC14" s="4">
        <f t="shared" si="48"/>
        <v>1362.8861343354652</v>
      </c>
      <c r="HD14" s="4">
        <f t="shared" si="48"/>
        <v>985.82510359316916</v>
      </c>
      <c r="HE14" s="4">
        <f t="shared" si="48"/>
        <v>942.77997181793444</v>
      </c>
      <c r="HF14" s="4">
        <f t="shared" si="48"/>
        <v>314.60662687217064</v>
      </c>
      <c r="HG14" s="4">
        <f t="shared" si="48"/>
        <v>1015.2148990256884</v>
      </c>
      <c r="HH14" s="4">
        <f t="shared" si="48"/>
        <v>968.66470744147398</v>
      </c>
      <c r="HI14" s="4">
        <f t="shared" si="48"/>
        <v>1111.0915936774159</v>
      </c>
      <c r="HJ14" s="4">
        <f t="shared" si="48"/>
        <v>1746.2976504023982</v>
      </c>
      <c r="HK14" s="4">
        <f t="shared" si="48"/>
        <v>1608.7933220379787</v>
      </c>
      <c r="HL14" s="4">
        <f t="shared" si="48"/>
        <v>1026.2045257035761</v>
      </c>
      <c r="HM14" s="4">
        <f t="shared" si="48"/>
        <v>1127.838872108269</v>
      </c>
      <c r="HN14" s="4">
        <f t="shared" si="48"/>
        <v>1489.16909210619</v>
      </c>
      <c r="HO14" s="4">
        <f t="shared" si="48"/>
        <v>1265.3605913816727</v>
      </c>
      <c r="HP14" s="4">
        <f t="shared" si="48"/>
        <v>1293.002882233845</v>
      </c>
      <c r="HQ14" s="4">
        <f t="shared" si="48"/>
        <v>2162.1915702567112</v>
      </c>
      <c r="HR14" s="4">
        <f t="shared" si="48"/>
        <v>380.96788740050999</v>
      </c>
      <c r="HS14" s="4">
        <f t="shared" si="48"/>
        <v>1489.4125496785653</v>
      </c>
      <c r="HT14" s="4">
        <f t="shared" si="48"/>
        <v>530.50406079974698</v>
      </c>
      <c r="HU14" s="4">
        <f t="shared" si="48"/>
        <v>1202.8686673505222</v>
      </c>
      <c r="HV14" s="4">
        <f t="shared" si="48"/>
        <v>1051.5173499864502</v>
      </c>
      <c r="HW14" s="4">
        <f t="shared" si="48"/>
        <v>42.613722758248969</v>
      </c>
      <c r="HX14" s="4">
        <f t="shared" si="48"/>
        <v>1547.2032663389368</v>
      </c>
      <c r="HY14" s="4">
        <f t="shared" si="48"/>
        <v>1030.6136655451869</v>
      </c>
      <c r="HZ14" s="4">
        <f t="shared" si="48"/>
        <v>964.15551286670438</v>
      </c>
      <c r="IA14" s="4">
        <f t="shared" si="48"/>
        <v>945.3827106309127</v>
      </c>
      <c r="IB14" s="4">
        <f t="shared" si="48"/>
        <v>1226.06734762924</v>
      </c>
      <c r="IC14" s="4">
        <f t="shared" si="48"/>
        <v>703.22367209488834</v>
      </c>
      <c r="ID14" s="4">
        <f t="shared" si="48"/>
        <v>956.67273071542377</v>
      </c>
      <c r="IE14" s="4">
        <f t="shared" si="48"/>
        <v>1040.3601472758892</v>
      </c>
      <c r="IF14" s="4">
        <f t="shared" si="48"/>
        <v>1228.6343703654736</v>
      </c>
      <c r="IG14" s="4">
        <f t="shared" si="48"/>
        <v>616.10620159588973</v>
      </c>
      <c r="IH14" s="4">
        <f t="shared" si="48"/>
        <v>610.94783737528724</v>
      </c>
      <c r="II14" s="4">
        <f t="shared" si="48"/>
        <v>1276.523340767887</v>
      </c>
      <c r="IJ14" s="4">
        <f t="shared" si="48"/>
        <v>1488.1054602501063</v>
      </c>
      <c r="IK14" s="4">
        <f t="shared" si="48"/>
        <v>1264.7540381442063</v>
      </c>
      <c r="IL14" s="4">
        <f t="shared" si="48"/>
        <v>556.76862883665081</v>
      </c>
      <c r="IM14" s="4">
        <f t="shared" si="48"/>
        <v>129.44424602335766</v>
      </c>
      <c r="IN14" s="4">
        <f t="shared" si="48"/>
        <v>573.75024104309159</v>
      </c>
      <c r="IO14" s="4">
        <f t="shared" si="48"/>
        <v>480.80960588543724</v>
      </c>
      <c r="IP14" s="4">
        <f t="shared" si="48"/>
        <v>1198.5349231416581</v>
      </c>
      <c r="IQ14" s="4">
        <f t="shared" si="48"/>
        <v>1126.067958521324</v>
      </c>
      <c r="IR14" s="4">
        <f t="shared" si="48"/>
        <v>964.65493063280928</v>
      </c>
      <c r="IS14" s="4">
        <f t="shared" si="48"/>
        <v>990.12889538838078</v>
      </c>
      <c r="IT14" s="4">
        <f t="shared" si="48"/>
        <v>1022.3712059419772</v>
      </c>
      <c r="IU14" s="4">
        <f t="shared" si="48"/>
        <v>693.54041672216772</v>
      </c>
      <c r="IV14" s="4">
        <f t="shared" si="48"/>
        <v>702.59262345246623</v>
      </c>
      <c r="IW14" s="4">
        <f t="shared" si="48"/>
        <v>1856.5013602214931</v>
      </c>
      <c r="IX14" s="4">
        <f t="shared" si="48"/>
        <v>1554.1672562681938</v>
      </c>
      <c r="IY14" s="4">
        <f t="shared" si="48"/>
        <v>482.55443648321165</v>
      </c>
      <c r="IZ14" s="4">
        <f t="shared" si="48"/>
        <v>386.64324545161742</v>
      </c>
      <c r="JA14" s="4">
        <f t="shared" si="48"/>
        <v>664.2825531936337</v>
      </c>
      <c r="JB14" s="4">
        <f t="shared" si="48"/>
        <v>369.24797931270518</v>
      </c>
      <c r="JC14" s="4">
        <f t="shared" si="48"/>
        <v>1670.2773572122069</v>
      </c>
    </row>
    <row r="15" spans="1:263" x14ac:dyDescent="0.4">
      <c r="A15" s="4">
        <f t="shared" si="4"/>
        <v>276309.70388701104</v>
      </c>
      <c r="B15">
        <v>2030</v>
      </c>
      <c r="C15" s="4">
        <f t="shared" ref="C15:BN15" si="49">C39+C159</f>
        <v>135.12895218693268</v>
      </c>
      <c r="D15" s="4">
        <f t="shared" si="49"/>
        <v>644.674748898438</v>
      </c>
      <c r="E15" s="4">
        <f t="shared" si="49"/>
        <v>1023.8499147157629</v>
      </c>
      <c r="F15" s="4">
        <f t="shared" si="49"/>
        <v>627.61531258613741</v>
      </c>
      <c r="G15" s="4">
        <f t="shared" si="49"/>
        <v>1154.8065570452791</v>
      </c>
      <c r="H15" s="4">
        <f t="shared" si="49"/>
        <v>1248.5273525589507</v>
      </c>
      <c r="I15" s="4">
        <f t="shared" si="49"/>
        <v>896.7166288801684</v>
      </c>
      <c r="J15" s="4">
        <f t="shared" si="49"/>
        <v>339.93591321419706</v>
      </c>
      <c r="K15" s="4">
        <f t="shared" si="49"/>
        <v>1395.0768766250603</v>
      </c>
      <c r="L15" s="4">
        <f t="shared" si="49"/>
        <v>1388.6112905041316</v>
      </c>
      <c r="M15" s="4">
        <f t="shared" si="49"/>
        <v>809.52629860032448</v>
      </c>
      <c r="N15" s="4">
        <f t="shared" si="49"/>
        <v>253.13754921636428</v>
      </c>
      <c r="O15" s="4">
        <f t="shared" si="49"/>
        <v>1568.2453540043466</v>
      </c>
      <c r="P15" s="4">
        <f t="shared" si="49"/>
        <v>1430.0020705560923</v>
      </c>
      <c r="Q15" s="4">
        <f t="shared" si="49"/>
        <v>525.47700575551107</v>
      </c>
      <c r="R15" s="4">
        <f t="shared" si="49"/>
        <v>1301.3364968058588</v>
      </c>
      <c r="S15" s="4">
        <f t="shared" si="49"/>
        <v>1190.5822079918414</v>
      </c>
      <c r="T15" s="4">
        <f t="shared" si="49"/>
        <v>740.03518581311005</v>
      </c>
      <c r="U15" s="4">
        <f t="shared" si="49"/>
        <v>1524.193110619623</v>
      </c>
      <c r="V15" s="4">
        <f t="shared" si="49"/>
        <v>362.38071373571461</v>
      </c>
      <c r="W15" s="4">
        <f t="shared" si="49"/>
        <v>1252.5330120440187</v>
      </c>
      <c r="X15" s="4">
        <f t="shared" si="49"/>
        <v>1044.2198330081253</v>
      </c>
      <c r="Y15" s="4">
        <f t="shared" si="49"/>
        <v>1124.7402159022074</v>
      </c>
      <c r="Z15" s="4">
        <f t="shared" si="49"/>
        <v>1602.3899567138487</v>
      </c>
      <c r="AA15" s="4">
        <f t="shared" si="49"/>
        <v>1192.6837932152339</v>
      </c>
      <c r="AB15" s="4">
        <f t="shared" si="49"/>
        <v>720.3841473382904</v>
      </c>
      <c r="AC15" s="4">
        <f t="shared" si="49"/>
        <v>665.13798360147359</v>
      </c>
      <c r="AD15" s="4">
        <f t="shared" si="49"/>
        <v>798.04383273213239</v>
      </c>
      <c r="AE15" s="4">
        <f t="shared" si="49"/>
        <v>776.3543083542296</v>
      </c>
      <c r="AF15" s="4">
        <f t="shared" si="49"/>
        <v>718.7715046819028</v>
      </c>
      <c r="AG15" s="4">
        <f t="shared" si="49"/>
        <v>1120.1796078197199</v>
      </c>
      <c r="AH15" s="4">
        <f t="shared" si="49"/>
        <v>764.79632838728924</v>
      </c>
      <c r="AI15" s="4">
        <f t="shared" si="49"/>
        <v>1392.1708930333493</v>
      </c>
      <c r="AJ15" s="4">
        <f t="shared" si="49"/>
        <v>970.52037746506676</v>
      </c>
      <c r="AK15" s="4">
        <f t="shared" si="49"/>
        <v>1083.717884089268</v>
      </c>
      <c r="AL15" s="4">
        <f t="shared" si="49"/>
        <v>1228.701755684117</v>
      </c>
      <c r="AM15" s="4">
        <f t="shared" si="49"/>
        <v>1284.0794473980366</v>
      </c>
      <c r="AN15" s="4">
        <f t="shared" si="49"/>
        <v>913.86113580337064</v>
      </c>
      <c r="AO15" s="4">
        <f t="shared" si="49"/>
        <v>387.41998903439287</v>
      </c>
      <c r="AP15" s="4">
        <f t="shared" si="49"/>
        <v>1411.6812418850739</v>
      </c>
      <c r="AQ15" s="4">
        <f t="shared" si="49"/>
        <v>1077.2566362149034</v>
      </c>
      <c r="AR15" s="4">
        <f t="shared" si="49"/>
        <v>735.58992797963197</v>
      </c>
      <c r="AS15" s="4">
        <f t="shared" si="49"/>
        <v>1196.4901657853809</v>
      </c>
      <c r="AT15" s="4">
        <f t="shared" si="49"/>
        <v>1268.8716090213193</v>
      </c>
      <c r="AU15" s="4">
        <f t="shared" si="49"/>
        <v>1452.6569042562578</v>
      </c>
      <c r="AV15" s="4">
        <f t="shared" si="49"/>
        <v>1367.4652365959082</v>
      </c>
      <c r="AW15" s="4">
        <f t="shared" si="49"/>
        <v>1210.2880711310036</v>
      </c>
      <c r="AX15" s="4">
        <f t="shared" si="49"/>
        <v>59.462007768422609</v>
      </c>
      <c r="AY15" s="4">
        <f t="shared" si="49"/>
        <v>1640.4422531261193</v>
      </c>
      <c r="AZ15" s="4">
        <f t="shared" si="49"/>
        <v>1239.8964348157133</v>
      </c>
      <c r="BA15" s="4">
        <f t="shared" si="49"/>
        <v>944.58208655161502</v>
      </c>
      <c r="BB15" s="4">
        <f t="shared" si="49"/>
        <v>1636.0220238849081</v>
      </c>
      <c r="BC15" s="4">
        <f t="shared" si="49"/>
        <v>653.37269837664462</v>
      </c>
      <c r="BD15" s="4">
        <f t="shared" si="49"/>
        <v>1012.7786448794448</v>
      </c>
      <c r="BE15" s="4">
        <f t="shared" si="49"/>
        <v>1038.2789190966521</v>
      </c>
      <c r="BF15" s="4">
        <f t="shared" si="49"/>
        <v>1031.8016721571728</v>
      </c>
      <c r="BG15" s="4">
        <f t="shared" si="49"/>
        <v>1294.4804353893917</v>
      </c>
      <c r="BH15" s="4">
        <f t="shared" si="49"/>
        <v>1116.6086052401499</v>
      </c>
      <c r="BI15" s="4">
        <f t="shared" si="49"/>
        <v>1799.5155369603449</v>
      </c>
      <c r="BJ15" s="4">
        <f t="shared" si="49"/>
        <v>524.36668509280548</v>
      </c>
      <c r="BK15" s="4">
        <f t="shared" si="49"/>
        <v>1744.4700129230489</v>
      </c>
      <c r="BL15" s="4">
        <f t="shared" si="49"/>
        <v>908.77757996801131</v>
      </c>
      <c r="BM15" s="4">
        <f t="shared" si="49"/>
        <v>1286.8272005494468</v>
      </c>
      <c r="BN15" s="4">
        <f t="shared" si="49"/>
        <v>673.89141294457306</v>
      </c>
      <c r="BO15" s="4">
        <f t="shared" ref="BO15:DZ15" si="50">BO39+BO159</f>
        <v>1077.7268360678431</v>
      </c>
      <c r="BP15" s="4">
        <f t="shared" si="50"/>
        <v>1057.5665226285819</v>
      </c>
      <c r="BQ15" s="4">
        <f t="shared" si="50"/>
        <v>716.09809151849038</v>
      </c>
      <c r="BR15" s="4">
        <f t="shared" si="50"/>
        <v>1047.3567959506461</v>
      </c>
      <c r="BS15" s="4">
        <f t="shared" si="50"/>
        <v>771.68250618917318</v>
      </c>
      <c r="BT15" s="4">
        <f t="shared" si="50"/>
        <v>1159.3659962759928</v>
      </c>
      <c r="BU15" s="4">
        <f t="shared" si="50"/>
        <v>1332.1774875699609</v>
      </c>
      <c r="BV15" s="4">
        <f t="shared" si="50"/>
        <v>1234.4933251314803</v>
      </c>
      <c r="BW15" s="4">
        <f t="shared" si="50"/>
        <v>284.17515540650948</v>
      </c>
      <c r="BX15" s="4">
        <f t="shared" si="50"/>
        <v>164.72992023632719</v>
      </c>
      <c r="BY15" s="4">
        <f t="shared" si="50"/>
        <v>1222.4070009713073</v>
      </c>
      <c r="BZ15" s="4">
        <f t="shared" si="50"/>
        <v>602.90432722553078</v>
      </c>
      <c r="CA15" s="4">
        <f t="shared" si="50"/>
        <v>1374.3912143399225</v>
      </c>
      <c r="CB15" s="4">
        <f t="shared" si="50"/>
        <v>1699.7484713855292</v>
      </c>
      <c r="CC15" s="4">
        <f t="shared" si="50"/>
        <v>1218.2564308995752</v>
      </c>
      <c r="CD15" s="4">
        <f t="shared" si="50"/>
        <v>2533.9311907806914</v>
      </c>
      <c r="CE15" s="4">
        <f t="shared" si="50"/>
        <v>1084.7387845355383</v>
      </c>
      <c r="CF15" s="4">
        <f t="shared" si="50"/>
        <v>592.81297032258817</v>
      </c>
      <c r="CG15" s="4">
        <f t="shared" si="50"/>
        <v>1549.6254590359827</v>
      </c>
      <c r="CH15" s="4">
        <f t="shared" si="50"/>
        <v>578.2589322881513</v>
      </c>
      <c r="CI15" s="4">
        <f t="shared" si="50"/>
        <v>1292.2149398369111</v>
      </c>
      <c r="CJ15" s="4">
        <f t="shared" si="50"/>
        <v>1671.1047034825719</v>
      </c>
      <c r="CK15" s="4">
        <f t="shared" si="50"/>
        <v>1181.0624500846675</v>
      </c>
      <c r="CL15" s="4">
        <f t="shared" si="50"/>
        <v>1274.1322322487474</v>
      </c>
      <c r="CM15" s="4">
        <f t="shared" si="50"/>
        <v>1087.3742985457998</v>
      </c>
      <c r="CN15" s="4">
        <f t="shared" si="50"/>
        <v>602.36401564238315</v>
      </c>
      <c r="CO15" s="4">
        <f t="shared" si="50"/>
        <v>1185.2566207863013</v>
      </c>
      <c r="CP15" s="4">
        <f t="shared" si="50"/>
        <v>850.84251891424321</v>
      </c>
      <c r="CQ15" s="4">
        <f t="shared" si="50"/>
        <v>1388.7692324557893</v>
      </c>
      <c r="CR15" s="4">
        <f t="shared" si="50"/>
        <v>1679.9463394266322</v>
      </c>
      <c r="CS15" s="4">
        <f t="shared" si="50"/>
        <v>1047.0545154458482</v>
      </c>
      <c r="CT15" s="4">
        <f t="shared" si="50"/>
        <v>1026.7105260021726</v>
      </c>
      <c r="CU15" s="4">
        <f t="shared" si="50"/>
        <v>353.80164539275643</v>
      </c>
      <c r="CV15" s="4">
        <f t="shared" si="50"/>
        <v>1173.324051242882</v>
      </c>
      <c r="CW15" s="4">
        <f t="shared" si="50"/>
        <v>1121.5380062072543</v>
      </c>
      <c r="CX15" s="4">
        <f t="shared" si="50"/>
        <v>908.71283431312816</v>
      </c>
      <c r="CY15" s="4">
        <f t="shared" si="50"/>
        <v>1146.1432241112334</v>
      </c>
      <c r="CZ15" s="4">
        <f t="shared" si="50"/>
        <v>483.05416058060223</v>
      </c>
      <c r="DA15" s="4">
        <f t="shared" si="50"/>
        <v>1221.2927908325087</v>
      </c>
      <c r="DB15" s="4">
        <f t="shared" si="50"/>
        <v>1047.0794718414056</v>
      </c>
      <c r="DC15" s="4">
        <f t="shared" si="50"/>
        <v>660.91106261641494</v>
      </c>
      <c r="DD15" s="4">
        <f t="shared" si="50"/>
        <v>759.86040060661833</v>
      </c>
      <c r="DE15" s="4">
        <f t="shared" si="50"/>
        <v>1118.2898641823845</v>
      </c>
      <c r="DF15" s="4">
        <f t="shared" si="50"/>
        <v>1228.5966782207756</v>
      </c>
      <c r="DG15" s="4">
        <f t="shared" si="50"/>
        <v>809.38524940781849</v>
      </c>
      <c r="DH15" s="4">
        <f t="shared" si="50"/>
        <v>2825.2587496190795</v>
      </c>
      <c r="DI15" s="4">
        <f t="shared" si="50"/>
        <v>795.98504638550673</v>
      </c>
      <c r="DJ15" s="4">
        <f t="shared" si="50"/>
        <v>1396.3061864976378</v>
      </c>
      <c r="DK15" s="4">
        <f t="shared" si="50"/>
        <v>1467.9561016780854</v>
      </c>
      <c r="DL15" s="4">
        <f t="shared" si="50"/>
        <v>862.32104087566233</v>
      </c>
      <c r="DM15" s="4">
        <f t="shared" si="50"/>
        <v>1356.5035290806445</v>
      </c>
      <c r="DN15" s="4">
        <f t="shared" si="50"/>
        <v>1190.9771489634513</v>
      </c>
      <c r="DO15" s="4">
        <f t="shared" si="50"/>
        <v>227.58875371045337</v>
      </c>
      <c r="DP15" s="4">
        <f t="shared" si="50"/>
        <v>938.73540451567794</v>
      </c>
      <c r="DQ15" s="4">
        <f t="shared" si="50"/>
        <v>632.99468925933047</v>
      </c>
      <c r="DR15" s="4">
        <f t="shared" si="50"/>
        <v>1235.3762415805211</v>
      </c>
      <c r="DS15" s="4">
        <f t="shared" si="50"/>
        <v>589.79296836328513</v>
      </c>
      <c r="DT15" s="4">
        <f t="shared" si="50"/>
        <v>1061.39444130476</v>
      </c>
      <c r="DU15" s="4">
        <f t="shared" si="50"/>
        <v>1199.5542672170372</v>
      </c>
      <c r="DV15" s="4">
        <f t="shared" si="50"/>
        <v>1627.0299603450983</v>
      </c>
      <c r="DW15" s="4">
        <f t="shared" si="50"/>
        <v>1305.1585947137014</v>
      </c>
      <c r="DX15" s="4">
        <f t="shared" si="50"/>
        <v>1295.8114920393368</v>
      </c>
      <c r="DY15" s="4">
        <f t="shared" si="50"/>
        <v>1376.8764466916414</v>
      </c>
      <c r="DZ15" s="4">
        <f t="shared" si="50"/>
        <v>337.44498892692377</v>
      </c>
      <c r="EA15" s="4">
        <f t="shared" ref="EA15:GL15" si="51">EA39+EA159</f>
        <v>1147.5812861207005</v>
      </c>
      <c r="EB15" s="4">
        <f t="shared" si="51"/>
        <v>309.22499313481876</v>
      </c>
      <c r="EC15" s="4">
        <f t="shared" si="51"/>
        <v>1141.4647039702359</v>
      </c>
      <c r="ED15" s="4">
        <f t="shared" si="51"/>
        <v>1768.6701504666912</v>
      </c>
      <c r="EE15" s="4">
        <f t="shared" si="51"/>
        <v>1342.926796959687</v>
      </c>
      <c r="EF15" s="4">
        <f t="shared" si="51"/>
        <v>1107.5598138747578</v>
      </c>
      <c r="EG15" s="4">
        <f t="shared" si="51"/>
        <v>1816.9780314650463</v>
      </c>
      <c r="EH15" s="4">
        <f t="shared" si="51"/>
        <v>668.90977086046018</v>
      </c>
      <c r="EI15" s="4">
        <f t="shared" si="51"/>
        <v>390.91961460269408</v>
      </c>
      <c r="EJ15" s="4">
        <f t="shared" si="51"/>
        <v>671.85102040886329</v>
      </c>
      <c r="EK15" s="4">
        <f t="shared" si="51"/>
        <v>783.17574874045965</v>
      </c>
      <c r="EL15" s="4">
        <f t="shared" si="51"/>
        <v>1209.4722323600117</v>
      </c>
      <c r="EM15" s="4">
        <f t="shared" si="51"/>
        <v>1089.7239010136725</v>
      </c>
      <c r="EN15" s="4">
        <f t="shared" si="51"/>
        <v>381.44722099123555</v>
      </c>
      <c r="EO15" s="4">
        <f t="shared" si="51"/>
        <v>438.10564126727968</v>
      </c>
      <c r="EP15" s="4">
        <f t="shared" si="51"/>
        <v>1056.918458751313</v>
      </c>
      <c r="EQ15" s="4">
        <f t="shared" si="51"/>
        <v>488.72999597919306</v>
      </c>
      <c r="ER15" s="4">
        <f t="shared" si="51"/>
        <v>984.93118684228148</v>
      </c>
      <c r="ES15" s="4">
        <f t="shared" si="51"/>
        <v>1076.8870086975098</v>
      </c>
      <c r="ET15" s="4">
        <f t="shared" si="51"/>
        <v>1071.3462393474085</v>
      </c>
      <c r="EU15" s="4">
        <f t="shared" si="51"/>
        <v>1476.7114198953586</v>
      </c>
      <c r="EV15" s="4">
        <f t="shared" si="51"/>
        <v>594.73034531279245</v>
      </c>
      <c r="EW15" s="4">
        <f t="shared" si="51"/>
        <v>1015.3812052426531</v>
      </c>
      <c r="EX15" s="4">
        <f t="shared" si="51"/>
        <v>546.06308281288921</v>
      </c>
      <c r="EY15" s="4">
        <f t="shared" si="51"/>
        <v>1042.5723079681752</v>
      </c>
      <c r="EZ15" s="4">
        <f t="shared" si="51"/>
        <v>1368.9410942782538</v>
      </c>
      <c r="FA15" s="4">
        <f t="shared" si="51"/>
        <v>1103.768055938104</v>
      </c>
      <c r="FB15" s="4">
        <f t="shared" si="51"/>
        <v>578.32923143043968</v>
      </c>
      <c r="FC15" s="4">
        <f t="shared" si="51"/>
        <v>1022.0560214353814</v>
      </c>
      <c r="FD15" s="4">
        <f t="shared" si="51"/>
        <v>475.75123454972731</v>
      </c>
      <c r="FE15" s="4">
        <f t="shared" si="51"/>
        <v>1938.9400577948386</v>
      </c>
      <c r="FF15" s="4">
        <f t="shared" si="51"/>
        <v>334.40500267838604</v>
      </c>
      <c r="FG15" s="4">
        <f t="shared" si="51"/>
        <v>1918.3720505181657</v>
      </c>
      <c r="FH15" s="4">
        <f t="shared" si="51"/>
        <v>1040.4644388004233</v>
      </c>
      <c r="FI15" s="4">
        <f t="shared" si="51"/>
        <v>1398.3862753035783</v>
      </c>
      <c r="FJ15" s="4">
        <f t="shared" si="51"/>
        <v>2165.0658861876382</v>
      </c>
      <c r="FK15" s="4">
        <f t="shared" si="51"/>
        <v>1163.4305732177324</v>
      </c>
      <c r="FL15" s="4">
        <f t="shared" si="51"/>
        <v>1656.4923724821974</v>
      </c>
      <c r="FM15" s="4">
        <f t="shared" si="51"/>
        <v>1113.2425697121671</v>
      </c>
      <c r="FN15" s="4">
        <f t="shared" si="51"/>
        <v>1311.110539848476</v>
      </c>
      <c r="FO15" s="4">
        <f t="shared" si="51"/>
        <v>1056.9940371756252</v>
      </c>
      <c r="FP15" s="4">
        <f t="shared" si="51"/>
        <v>1449.05567528041</v>
      </c>
      <c r="FQ15" s="4">
        <f t="shared" si="51"/>
        <v>1451.3431672506706</v>
      </c>
      <c r="FR15" s="4">
        <f t="shared" si="51"/>
        <v>1636.4651402292252</v>
      </c>
      <c r="FS15" s="4">
        <f t="shared" si="51"/>
        <v>1388.697582896431</v>
      </c>
      <c r="FT15" s="4">
        <f t="shared" si="51"/>
        <v>368.51734940232848</v>
      </c>
      <c r="FU15" s="4">
        <f t="shared" si="51"/>
        <v>733.73353725658444</v>
      </c>
      <c r="FV15" s="4">
        <f t="shared" si="51"/>
        <v>655.25013330483534</v>
      </c>
      <c r="FW15" s="4">
        <f t="shared" si="51"/>
        <v>1275.6077357286031</v>
      </c>
      <c r="FX15" s="4">
        <f t="shared" si="51"/>
        <v>1322.5538962493688</v>
      </c>
      <c r="FY15" s="4">
        <f t="shared" si="51"/>
        <v>972.5181932366786</v>
      </c>
      <c r="FZ15" s="4">
        <f t="shared" si="51"/>
        <v>1347.4393458653942</v>
      </c>
      <c r="GA15" s="4">
        <f t="shared" si="51"/>
        <v>920.3227754264002</v>
      </c>
      <c r="GB15" s="4">
        <f t="shared" si="51"/>
        <v>1028.0241361133567</v>
      </c>
      <c r="GC15" s="4">
        <f t="shared" si="51"/>
        <v>1221.5199227845396</v>
      </c>
      <c r="GD15" s="4">
        <f t="shared" si="51"/>
        <v>956.45280252151815</v>
      </c>
      <c r="GE15" s="4">
        <f t="shared" si="51"/>
        <v>795.6565978505397</v>
      </c>
      <c r="GF15" s="4">
        <f t="shared" si="51"/>
        <v>1308.2655419793562</v>
      </c>
      <c r="GG15" s="4">
        <f t="shared" si="51"/>
        <v>624.13724508232576</v>
      </c>
      <c r="GH15" s="4">
        <f t="shared" si="51"/>
        <v>1518.0202843368997</v>
      </c>
      <c r="GI15" s="4">
        <f t="shared" si="51"/>
        <v>887.6189791972198</v>
      </c>
      <c r="GJ15" s="4">
        <f t="shared" si="51"/>
        <v>385.56295666425262</v>
      </c>
      <c r="GK15" s="4">
        <f t="shared" si="51"/>
        <v>1818.1140788676389</v>
      </c>
      <c r="GL15" s="4">
        <f t="shared" si="51"/>
        <v>1087.4456159959129</v>
      </c>
      <c r="GM15" s="4">
        <f t="shared" ref="GM15:JC15" si="52">GM39+GM159</f>
        <v>1065.4396042706655</v>
      </c>
      <c r="GN15" s="4">
        <f t="shared" si="52"/>
        <v>803.6134332629772</v>
      </c>
      <c r="GO15" s="4">
        <f t="shared" si="52"/>
        <v>1593.5529387016354</v>
      </c>
      <c r="GP15" s="4">
        <f t="shared" si="52"/>
        <v>1033.5838257093515</v>
      </c>
      <c r="GQ15" s="4">
        <f t="shared" si="52"/>
        <v>817.69210198106123</v>
      </c>
      <c r="GR15" s="4">
        <f t="shared" si="52"/>
        <v>1264.5527243060401</v>
      </c>
      <c r="GS15" s="4">
        <f t="shared" si="52"/>
        <v>1128.7525853509428</v>
      </c>
      <c r="GT15" s="4">
        <f t="shared" si="52"/>
        <v>1418.8350256180997</v>
      </c>
      <c r="GU15" s="4">
        <f t="shared" si="52"/>
        <v>482.01805368788723</v>
      </c>
      <c r="GV15" s="4">
        <f t="shared" si="52"/>
        <v>527.2534345753362</v>
      </c>
      <c r="GW15" s="4">
        <f t="shared" si="52"/>
        <v>929.06921313787893</v>
      </c>
      <c r="GX15" s="4">
        <f t="shared" si="52"/>
        <v>955.76633921205371</v>
      </c>
      <c r="GY15" s="4">
        <f t="shared" si="52"/>
        <v>1265.5762145974786</v>
      </c>
      <c r="GZ15" s="4">
        <f t="shared" si="52"/>
        <v>620.60857123949154</v>
      </c>
      <c r="HA15" s="4">
        <f t="shared" si="52"/>
        <v>922.38386673576065</v>
      </c>
      <c r="HB15" s="4">
        <f t="shared" si="52"/>
        <v>839.85416647897705</v>
      </c>
      <c r="HC15" s="4">
        <f t="shared" si="52"/>
        <v>1497.0034596621026</v>
      </c>
      <c r="HD15" s="4">
        <f t="shared" si="52"/>
        <v>1078.9725990701386</v>
      </c>
      <c r="HE15" s="4">
        <f t="shared" si="52"/>
        <v>1033.6883680220831</v>
      </c>
      <c r="HF15" s="4">
        <f t="shared" si="52"/>
        <v>352.33827321086903</v>
      </c>
      <c r="HG15" s="4">
        <f t="shared" si="52"/>
        <v>1111.2828174190452</v>
      </c>
      <c r="HH15" s="4">
        <f t="shared" si="52"/>
        <v>1059.6785577846726</v>
      </c>
      <c r="HI15" s="4">
        <f t="shared" si="52"/>
        <v>1225.6945611403969</v>
      </c>
      <c r="HJ15" s="4">
        <f t="shared" si="52"/>
        <v>1901.5521515346368</v>
      </c>
      <c r="HK15" s="4">
        <f t="shared" si="52"/>
        <v>1750.9639391426094</v>
      </c>
      <c r="HL15" s="4">
        <f t="shared" si="52"/>
        <v>1128.8195738619047</v>
      </c>
      <c r="HM15" s="4">
        <f t="shared" si="52"/>
        <v>1236.8131348419674</v>
      </c>
      <c r="HN15" s="4">
        <f t="shared" si="52"/>
        <v>1036.4585713341037</v>
      </c>
      <c r="HO15" s="4">
        <f t="shared" si="52"/>
        <v>1083.3513916653249</v>
      </c>
      <c r="HP15" s="4">
        <f t="shared" si="52"/>
        <v>1412.7951565808096</v>
      </c>
      <c r="HQ15" s="4">
        <f t="shared" si="52"/>
        <v>2355.018425255068</v>
      </c>
      <c r="HR15" s="4">
        <f t="shared" si="52"/>
        <v>422.98022796504108</v>
      </c>
      <c r="HS15" s="4">
        <f t="shared" si="52"/>
        <v>1455.5276518109995</v>
      </c>
      <c r="HT15" s="4">
        <f t="shared" si="52"/>
        <v>587.26648075431581</v>
      </c>
      <c r="HU15" s="4">
        <f t="shared" si="52"/>
        <v>1313.4966785750582</v>
      </c>
      <c r="HV15" s="4">
        <f t="shared" si="52"/>
        <v>1151.855285674666</v>
      </c>
      <c r="HW15" s="4">
        <f t="shared" si="52"/>
        <v>56.617143533085937</v>
      </c>
      <c r="HX15" s="4">
        <f t="shared" si="52"/>
        <v>1692.0848706263887</v>
      </c>
      <c r="HY15" s="4">
        <f t="shared" si="52"/>
        <v>1126.7656399766695</v>
      </c>
      <c r="HZ15" s="4">
        <f t="shared" si="52"/>
        <v>1058.2278050472585</v>
      </c>
      <c r="IA15" s="4">
        <f t="shared" si="52"/>
        <v>1042.4004333659336</v>
      </c>
      <c r="IB15" s="4">
        <f t="shared" si="52"/>
        <v>1346.6131356023311</v>
      </c>
      <c r="IC15" s="4">
        <f t="shared" si="52"/>
        <v>774.54710565161611</v>
      </c>
      <c r="ID15" s="4">
        <f t="shared" si="52"/>
        <v>1055.4335481918868</v>
      </c>
      <c r="IE15" s="4">
        <f t="shared" si="52"/>
        <v>1134.277015174946</v>
      </c>
      <c r="IF15" s="4">
        <f t="shared" si="52"/>
        <v>1342.5672601281258</v>
      </c>
      <c r="IG15" s="4">
        <f t="shared" si="52"/>
        <v>681.84340492303511</v>
      </c>
      <c r="IH15" s="4">
        <f t="shared" si="52"/>
        <v>668.03716852322577</v>
      </c>
      <c r="II15" s="4">
        <f t="shared" si="52"/>
        <v>1394.0257694126726</v>
      </c>
      <c r="IJ15" s="4">
        <f t="shared" si="52"/>
        <v>1619.6771824072364</v>
      </c>
      <c r="IK15" s="4">
        <f t="shared" si="52"/>
        <v>1378.8453795009416</v>
      </c>
      <c r="IL15" s="4">
        <f t="shared" si="52"/>
        <v>613.14831125562512</v>
      </c>
      <c r="IM15" s="4">
        <f t="shared" si="52"/>
        <v>152.62327385316507</v>
      </c>
      <c r="IN15" s="4">
        <f t="shared" si="52"/>
        <v>638.09304992194927</v>
      </c>
      <c r="IO15" s="4">
        <f t="shared" si="52"/>
        <v>542.51890529302261</v>
      </c>
      <c r="IP15" s="4">
        <f t="shared" si="52"/>
        <v>1311.2128718898516</v>
      </c>
      <c r="IQ15" s="4">
        <f t="shared" si="52"/>
        <v>1225.270214804154</v>
      </c>
      <c r="IR15" s="4">
        <f t="shared" si="52"/>
        <v>1059.480107836134</v>
      </c>
      <c r="IS15" s="4">
        <f t="shared" si="52"/>
        <v>1080.7454923367272</v>
      </c>
      <c r="IT15" s="4">
        <f t="shared" si="52"/>
        <v>1115.4639673976935</v>
      </c>
      <c r="IU15" s="4">
        <f t="shared" si="52"/>
        <v>761.58885630324198</v>
      </c>
      <c r="IV15" s="4">
        <f t="shared" si="52"/>
        <v>776.7592443125875</v>
      </c>
      <c r="IW15" s="4">
        <f t="shared" si="52"/>
        <v>2032.9369847846858</v>
      </c>
      <c r="IX15" s="4">
        <f t="shared" si="52"/>
        <v>1693.4737865935176</v>
      </c>
      <c r="IY15" s="4">
        <f t="shared" si="52"/>
        <v>532.37477005209462</v>
      </c>
      <c r="IZ15" s="4">
        <f t="shared" si="52"/>
        <v>430.73978687823177</v>
      </c>
      <c r="JA15" s="4">
        <f t="shared" si="52"/>
        <v>733.45777010481493</v>
      </c>
      <c r="JB15" s="4">
        <f t="shared" si="52"/>
        <v>410.93115084396914</v>
      </c>
      <c r="JC15" s="4">
        <f t="shared" si="52"/>
        <v>1271.6839121856474</v>
      </c>
    </row>
    <row r="16" spans="1:263" x14ac:dyDescent="0.4">
      <c r="A16" s="4">
        <f t="shared" si="4"/>
        <v>274218.46679215442</v>
      </c>
      <c r="B16">
        <v>2031</v>
      </c>
      <c r="C16" s="4">
        <f t="shared" ref="C16:BN16" si="53">C40+C160</f>
        <v>163.17321065984117</v>
      </c>
      <c r="D16" s="4">
        <f t="shared" si="53"/>
        <v>712.15878879059244</v>
      </c>
      <c r="E16" s="4">
        <f t="shared" si="53"/>
        <v>1122.757992443085</v>
      </c>
      <c r="F16" s="4">
        <f t="shared" si="53"/>
        <v>692.08316200505351</v>
      </c>
      <c r="G16" s="4">
        <f t="shared" si="53"/>
        <v>1257.4060714714135</v>
      </c>
      <c r="H16" s="4">
        <f t="shared" si="53"/>
        <v>1366.3253197600384</v>
      </c>
      <c r="I16" s="4">
        <f t="shared" si="53"/>
        <v>989.65946140727351</v>
      </c>
      <c r="J16" s="4">
        <f t="shared" si="53"/>
        <v>377.76020056104835</v>
      </c>
      <c r="K16" s="4">
        <f t="shared" si="53"/>
        <v>1525.3720694600597</v>
      </c>
      <c r="L16" s="4">
        <f t="shared" si="53"/>
        <v>1075.7627140370898</v>
      </c>
      <c r="M16" s="4">
        <f t="shared" si="53"/>
        <v>821.23542607701256</v>
      </c>
      <c r="N16" s="4">
        <f t="shared" si="53"/>
        <v>287.63813224831176</v>
      </c>
      <c r="O16" s="4">
        <f t="shared" si="53"/>
        <v>1722.137019412176</v>
      </c>
      <c r="P16" s="4">
        <f t="shared" si="53"/>
        <v>1151.8579390294162</v>
      </c>
      <c r="Q16" s="4">
        <f t="shared" si="53"/>
        <v>585.99295640697039</v>
      </c>
      <c r="R16" s="4">
        <f t="shared" si="53"/>
        <v>1055.3763338077283</v>
      </c>
      <c r="S16" s="4">
        <f t="shared" si="53"/>
        <v>1295.6983806887058</v>
      </c>
      <c r="T16" s="4">
        <f t="shared" si="53"/>
        <v>750.65403356391857</v>
      </c>
      <c r="U16" s="4">
        <f t="shared" si="53"/>
        <v>1663.8598416320233</v>
      </c>
      <c r="V16" s="4">
        <f t="shared" si="53"/>
        <v>408.9470923159563</v>
      </c>
      <c r="W16" s="4">
        <f t="shared" si="53"/>
        <v>1372.1471891128817</v>
      </c>
      <c r="X16" s="4">
        <f t="shared" si="53"/>
        <v>1109.6872440490481</v>
      </c>
      <c r="Y16" s="4">
        <f t="shared" si="53"/>
        <v>977.38956485006247</v>
      </c>
      <c r="Z16" s="4">
        <f t="shared" si="53"/>
        <v>1168.6739154166362</v>
      </c>
      <c r="AA16" s="4">
        <f t="shared" si="53"/>
        <v>1028.2917599266837</v>
      </c>
      <c r="AB16" s="4">
        <f t="shared" si="53"/>
        <v>793.02315847833142</v>
      </c>
      <c r="AC16" s="4">
        <f t="shared" si="53"/>
        <v>736.50639240926648</v>
      </c>
      <c r="AD16" s="4">
        <f t="shared" si="53"/>
        <v>806.74404941747889</v>
      </c>
      <c r="AE16" s="4">
        <f t="shared" si="53"/>
        <v>858.74401555935606</v>
      </c>
      <c r="AF16" s="4">
        <f t="shared" si="53"/>
        <v>792.57917129269003</v>
      </c>
      <c r="AG16" s="4">
        <f t="shared" si="53"/>
        <v>1222.2679356917849</v>
      </c>
      <c r="AH16" s="4">
        <f t="shared" si="53"/>
        <v>841.77397884149218</v>
      </c>
      <c r="AI16" s="4">
        <f t="shared" si="53"/>
        <v>1519.2545252695063</v>
      </c>
      <c r="AJ16" s="4">
        <f t="shared" si="53"/>
        <v>1063.4132084599783</v>
      </c>
      <c r="AK16" s="4">
        <f t="shared" si="53"/>
        <v>999.04943787005789</v>
      </c>
      <c r="AL16" s="4">
        <f t="shared" si="53"/>
        <v>1350.1022681044226</v>
      </c>
      <c r="AM16" s="4">
        <f t="shared" si="53"/>
        <v>1400.9124421446886</v>
      </c>
      <c r="AN16" s="4">
        <f t="shared" si="53"/>
        <v>918.08056492851802</v>
      </c>
      <c r="AO16" s="4">
        <f t="shared" si="53"/>
        <v>431.24602148139911</v>
      </c>
      <c r="AP16" s="4">
        <f t="shared" si="53"/>
        <v>1132.0104781497662</v>
      </c>
      <c r="AQ16" s="4">
        <f t="shared" si="53"/>
        <v>1008.858832003403</v>
      </c>
      <c r="AR16" s="4">
        <f t="shared" si="53"/>
        <v>809.43040242205734</v>
      </c>
      <c r="AS16" s="4">
        <f t="shared" si="53"/>
        <v>1304.7093117617278</v>
      </c>
      <c r="AT16" s="4">
        <f t="shared" si="53"/>
        <v>1108.4264893920174</v>
      </c>
      <c r="AU16" s="4">
        <f t="shared" si="53"/>
        <v>1181.3636520453672</v>
      </c>
      <c r="AV16" s="4">
        <f t="shared" si="53"/>
        <v>1187.8857744752406</v>
      </c>
      <c r="AW16" s="4">
        <f t="shared" si="53"/>
        <v>1331.7350981313136</v>
      </c>
      <c r="AX16" s="4">
        <f t="shared" si="53"/>
        <v>89.53583743623642</v>
      </c>
      <c r="AY16" s="4">
        <f t="shared" si="53"/>
        <v>1263.4061624542223</v>
      </c>
      <c r="AZ16" s="4">
        <f t="shared" si="53"/>
        <v>1349.5417994466561</v>
      </c>
      <c r="BA16" s="4">
        <f t="shared" si="53"/>
        <v>1033.0331809263716</v>
      </c>
      <c r="BB16" s="4">
        <f t="shared" si="53"/>
        <v>1209.5744652911042</v>
      </c>
      <c r="BC16" s="4">
        <f t="shared" si="53"/>
        <v>718.86749635202898</v>
      </c>
      <c r="BD16" s="4">
        <f t="shared" si="53"/>
        <v>1107.4234884919688</v>
      </c>
      <c r="BE16" s="4">
        <f t="shared" si="53"/>
        <v>1132.2681981808466</v>
      </c>
      <c r="BF16" s="4">
        <f t="shared" si="53"/>
        <v>1126.9538338054369</v>
      </c>
      <c r="BG16" s="4">
        <f t="shared" si="53"/>
        <v>1080.1416488857778</v>
      </c>
      <c r="BH16" s="4">
        <f t="shared" si="53"/>
        <v>1026.6378206603906</v>
      </c>
      <c r="BI16" s="4">
        <f t="shared" si="53"/>
        <v>1962.2911780045602</v>
      </c>
      <c r="BJ16" s="4">
        <f t="shared" si="53"/>
        <v>582.7433976827424</v>
      </c>
      <c r="BK16" s="4">
        <f t="shared" si="53"/>
        <v>1184.556746314971</v>
      </c>
      <c r="BL16" s="4">
        <f t="shared" si="53"/>
        <v>991.46198029652055</v>
      </c>
      <c r="BM16" s="4">
        <f t="shared" si="53"/>
        <v>1402.2802318701399</v>
      </c>
      <c r="BN16" s="4">
        <f t="shared" si="53"/>
        <v>749.98701095855745</v>
      </c>
      <c r="BO16" s="4">
        <f t="shared" ref="BO16:DZ16" si="54">BO40+BO160</f>
        <v>1188.0620577446443</v>
      </c>
      <c r="BP16" s="4">
        <f t="shared" si="54"/>
        <v>1149.8468581777495</v>
      </c>
      <c r="BQ16" s="4">
        <f t="shared" si="54"/>
        <v>806.59988409025232</v>
      </c>
      <c r="BR16" s="4">
        <f t="shared" si="54"/>
        <v>1145.3190266973675</v>
      </c>
      <c r="BS16" s="4">
        <f t="shared" si="54"/>
        <v>849.38968437863582</v>
      </c>
      <c r="BT16" s="4">
        <f t="shared" si="54"/>
        <v>1013.4288496593258</v>
      </c>
      <c r="BU16" s="4">
        <f t="shared" si="54"/>
        <v>1125.0860704587983</v>
      </c>
      <c r="BV16" s="4">
        <f t="shared" si="54"/>
        <v>1237.4771924565071</v>
      </c>
      <c r="BW16" s="4">
        <f t="shared" si="54"/>
        <v>319.52341397100486</v>
      </c>
      <c r="BX16" s="4">
        <f t="shared" si="54"/>
        <v>192.20030763709883</v>
      </c>
      <c r="BY16" s="4">
        <f t="shared" si="54"/>
        <v>1044.1865086911343</v>
      </c>
      <c r="BZ16" s="4">
        <f t="shared" si="54"/>
        <v>666.8891225543822</v>
      </c>
      <c r="CA16" s="4">
        <f t="shared" si="54"/>
        <v>1502.8017711615444</v>
      </c>
      <c r="CB16" s="4">
        <f t="shared" si="54"/>
        <v>1302.532837949547</v>
      </c>
      <c r="CC16" s="4">
        <f t="shared" si="54"/>
        <v>1051.3743939753083</v>
      </c>
      <c r="CD16" s="4">
        <f t="shared" si="54"/>
        <v>1836.3935372429826</v>
      </c>
      <c r="CE16" s="4">
        <f t="shared" si="54"/>
        <v>1028.7277068240855</v>
      </c>
      <c r="CF16" s="4">
        <f t="shared" si="54"/>
        <v>654.28947939596037</v>
      </c>
      <c r="CG16" s="4">
        <f t="shared" si="54"/>
        <v>1257.4707478044525</v>
      </c>
      <c r="CH16" s="4">
        <f t="shared" si="54"/>
        <v>641.99943098733843</v>
      </c>
      <c r="CI16" s="4">
        <f t="shared" si="54"/>
        <v>1406.8793912884257</v>
      </c>
      <c r="CJ16" s="4">
        <f t="shared" si="54"/>
        <v>1414.6108661386522</v>
      </c>
      <c r="CK16" s="4">
        <f t="shared" si="54"/>
        <v>1289.3042425803051</v>
      </c>
      <c r="CL16" s="4">
        <f t="shared" si="54"/>
        <v>1398.3603840305873</v>
      </c>
      <c r="CM16" s="4">
        <f t="shared" si="54"/>
        <v>1183.420996243937</v>
      </c>
      <c r="CN16" s="4">
        <f t="shared" si="54"/>
        <v>670.05256552326182</v>
      </c>
      <c r="CO16" s="4">
        <f t="shared" si="54"/>
        <v>1297.3623212304951</v>
      </c>
      <c r="CP16" s="4">
        <f t="shared" si="54"/>
        <v>939.31760389623514</v>
      </c>
      <c r="CQ16" s="4">
        <f t="shared" si="54"/>
        <v>1374.5607626601613</v>
      </c>
      <c r="CR16" s="4">
        <f t="shared" si="54"/>
        <v>1040.6339810438915</v>
      </c>
      <c r="CS16" s="4">
        <f t="shared" si="54"/>
        <v>1142.0433560577717</v>
      </c>
      <c r="CT16" s="4">
        <f t="shared" si="54"/>
        <v>1115.9090480046088</v>
      </c>
      <c r="CU16" s="4">
        <f t="shared" si="54"/>
        <v>395.95193100431095</v>
      </c>
      <c r="CV16" s="4">
        <f t="shared" si="54"/>
        <v>1051.5317750898926</v>
      </c>
      <c r="CW16" s="4">
        <f t="shared" si="54"/>
        <v>1143.6759698677627</v>
      </c>
      <c r="CX16" s="4">
        <f t="shared" si="54"/>
        <v>944.27029087700112</v>
      </c>
      <c r="CY16" s="4">
        <f t="shared" si="54"/>
        <v>1249.417604861213</v>
      </c>
      <c r="CZ16" s="4">
        <f t="shared" si="54"/>
        <v>536.86447043442354</v>
      </c>
      <c r="DA16" s="4">
        <f t="shared" si="54"/>
        <v>1258.7019273365208</v>
      </c>
      <c r="DB16" s="4">
        <f t="shared" si="54"/>
        <v>1143.9122658922461</v>
      </c>
      <c r="DC16" s="4">
        <f t="shared" si="54"/>
        <v>732.36745600944096</v>
      </c>
      <c r="DD16" s="4">
        <f t="shared" si="54"/>
        <v>842.50749459336339</v>
      </c>
      <c r="DE16" s="4">
        <f t="shared" si="54"/>
        <v>1219.3358713668517</v>
      </c>
      <c r="DF16" s="4">
        <f t="shared" si="54"/>
        <v>1340.0325217066566</v>
      </c>
      <c r="DG16" s="4">
        <f t="shared" si="54"/>
        <v>895.37223789861673</v>
      </c>
      <c r="DH16" s="4">
        <f t="shared" si="54"/>
        <v>2058.9739611656346</v>
      </c>
      <c r="DI16" s="4">
        <f t="shared" si="54"/>
        <v>873.82496456933779</v>
      </c>
      <c r="DJ16" s="4">
        <f t="shared" si="54"/>
        <v>1526.2619740998066</v>
      </c>
      <c r="DK16" s="4">
        <f t="shared" si="54"/>
        <v>1602.7090641042855</v>
      </c>
      <c r="DL16" s="4">
        <f t="shared" si="54"/>
        <v>947.17431698600603</v>
      </c>
      <c r="DM16" s="4">
        <f t="shared" si="54"/>
        <v>1092.3735456368258</v>
      </c>
      <c r="DN16" s="4">
        <f t="shared" si="54"/>
        <v>1069.4962001280044</v>
      </c>
      <c r="DO16" s="4">
        <f t="shared" si="54"/>
        <v>138.57402084924252</v>
      </c>
      <c r="DP16" s="4">
        <f t="shared" si="54"/>
        <v>1021.7546898576371</v>
      </c>
      <c r="DQ16" s="4">
        <f t="shared" si="54"/>
        <v>700.63497692501176</v>
      </c>
      <c r="DR16" s="4">
        <f t="shared" si="54"/>
        <v>1054.1647151879911</v>
      </c>
      <c r="DS16" s="4">
        <f t="shared" si="54"/>
        <v>594.28730701466861</v>
      </c>
      <c r="DT16" s="4">
        <f t="shared" si="54"/>
        <v>982.06519043637752</v>
      </c>
      <c r="DU16" s="4">
        <f t="shared" si="54"/>
        <v>1320.5563107980222</v>
      </c>
      <c r="DV16" s="4">
        <f t="shared" si="54"/>
        <v>1291.3705481487236</v>
      </c>
      <c r="DW16" s="4">
        <f t="shared" si="54"/>
        <v>1426.0521759745241</v>
      </c>
      <c r="DX16" s="4">
        <f t="shared" si="54"/>
        <v>1418.6809472316736</v>
      </c>
      <c r="DY16" s="4">
        <f t="shared" si="54"/>
        <v>1098.520032969172</v>
      </c>
      <c r="DZ16" s="4">
        <f t="shared" si="54"/>
        <v>347.61302247280582</v>
      </c>
      <c r="EA16" s="4">
        <f t="shared" ref="EA16:GL16" si="55">EA40+EA160</f>
        <v>1256.8936700349716</v>
      </c>
      <c r="EB16" s="4">
        <f t="shared" si="55"/>
        <v>347.13676225354902</v>
      </c>
      <c r="EC16" s="4">
        <f t="shared" si="55"/>
        <v>1015.2243713785624</v>
      </c>
      <c r="ED16" s="4">
        <f t="shared" si="55"/>
        <v>1932.6026790461942</v>
      </c>
      <c r="EE16" s="4">
        <f t="shared" si="55"/>
        <v>1111.6901461913133</v>
      </c>
      <c r="EF16" s="4">
        <f t="shared" si="55"/>
        <v>1213.6773177418711</v>
      </c>
      <c r="EG16" s="4">
        <f t="shared" si="55"/>
        <v>1234.005535758065</v>
      </c>
      <c r="EH16" s="4">
        <f t="shared" si="55"/>
        <v>737.92553922214256</v>
      </c>
      <c r="EI16" s="4">
        <f t="shared" si="55"/>
        <v>436.0334568360696</v>
      </c>
      <c r="EJ16" s="4">
        <f t="shared" si="55"/>
        <v>739.86921009764308</v>
      </c>
      <c r="EK16" s="4">
        <f t="shared" si="55"/>
        <v>860.24009379648373</v>
      </c>
      <c r="EL16" s="4">
        <f t="shared" si="55"/>
        <v>1040.6947947475596</v>
      </c>
      <c r="EM16" s="4">
        <f t="shared" si="55"/>
        <v>1195.8493263926166</v>
      </c>
      <c r="EN16" s="4">
        <f t="shared" si="55"/>
        <v>427.56752212468405</v>
      </c>
      <c r="EO16" s="4">
        <f t="shared" si="55"/>
        <v>487.89356986980152</v>
      </c>
      <c r="EP16" s="4">
        <f t="shared" si="55"/>
        <v>1036.4957714175691</v>
      </c>
      <c r="EQ16" s="4">
        <f t="shared" si="55"/>
        <v>542.15982396105244</v>
      </c>
      <c r="ER16" s="4">
        <f t="shared" si="55"/>
        <v>1083.2932562910473</v>
      </c>
      <c r="ES16" s="4">
        <f t="shared" si="55"/>
        <v>1182.0605121492267</v>
      </c>
      <c r="ET16" s="4">
        <f t="shared" si="55"/>
        <v>1169.1276109139567</v>
      </c>
      <c r="EU16" s="4">
        <f t="shared" si="55"/>
        <v>1203.3873441425619</v>
      </c>
      <c r="EV16" s="4">
        <f t="shared" si="55"/>
        <v>567.76244780263869</v>
      </c>
      <c r="EW16" s="4">
        <f t="shared" si="55"/>
        <v>1115.8144309522049</v>
      </c>
      <c r="EX16" s="4">
        <f t="shared" si="55"/>
        <v>604.50830567426203</v>
      </c>
      <c r="EY16" s="4">
        <f t="shared" si="55"/>
        <v>1143.9477206492238</v>
      </c>
      <c r="EZ16" s="4">
        <f t="shared" si="55"/>
        <v>1493.1542223906408</v>
      </c>
      <c r="FA16" s="4">
        <f t="shared" si="55"/>
        <v>1206.5737538091912</v>
      </c>
      <c r="FB16" s="4">
        <f t="shared" si="55"/>
        <v>641.38126276505704</v>
      </c>
      <c r="FC16" s="4">
        <f t="shared" si="55"/>
        <v>1111.4867002474862</v>
      </c>
      <c r="FD16" s="4">
        <f t="shared" si="55"/>
        <v>534.19796504568581</v>
      </c>
      <c r="FE16" s="4">
        <f t="shared" si="55"/>
        <v>2121.3507708914562</v>
      </c>
      <c r="FF16" s="4">
        <f t="shared" si="55"/>
        <v>374.32148379486694</v>
      </c>
      <c r="FG16" s="4">
        <f t="shared" si="55"/>
        <v>1403.7280355100083</v>
      </c>
      <c r="FH16" s="4">
        <f t="shared" si="55"/>
        <v>1145.2600635515289</v>
      </c>
      <c r="FI16" s="4">
        <f t="shared" si="55"/>
        <v>1130.762080830388</v>
      </c>
      <c r="FJ16" s="4">
        <f t="shared" si="55"/>
        <v>2358.9794127212494</v>
      </c>
      <c r="FK16" s="4">
        <f t="shared" si="55"/>
        <v>1269.273987237041</v>
      </c>
      <c r="FL16" s="4">
        <f t="shared" si="55"/>
        <v>1810.9876285077034</v>
      </c>
      <c r="FM16" s="4">
        <f t="shared" si="55"/>
        <v>1016.2081709563779</v>
      </c>
      <c r="FN16" s="4">
        <f t="shared" si="55"/>
        <v>1424.7331689400651</v>
      </c>
      <c r="FO16" s="4">
        <f t="shared" si="55"/>
        <v>1067.2168761175294</v>
      </c>
      <c r="FP16" s="4">
        <f t="shared" si="55"/>
        <v>1586.2458291107241</v>
      </c>
      <c r="FQ16" s="4">
        <f t="shared" si="55"/>
        <v>1103.8606328962051</v>
      </c>
      <c r="FR16" s="4">
        <f t="shared" si="55"/>
        <v>1795.0088526861357</v>
      </c>
      <c r="FS16" s="4">
        <f t="shared" si="55"/>
        <v>1521.5304705538847</v>
      </c>
      <c r="FT16" s="4">
        <f t="shared" si="55"/>
        <v>416.96564018730066</v>
      </c>
      <c r="FU16" s="4">
        <f t="shared" si="55"/>
        <v>811.61676946244995</v>
      </c>
      <c r="FV16" s="4">
        <f t="shared" si="55"/>
        <v>729.14520136203578</v>
      </c>
      <c r="FW16" s="4">
        <f t="shared" si="55"/>
        <v>1067.4694068945907</v>
      </c>
      <c r="FX16" s="4">
        <f t="shared" si="55"/>
        <v>1148.8749247500168</v>
      </c>
      <c r="FY16" s="4">
        <f t="shared" si="55"/>
        <v>1000.7225053093111</v>
      </c>
      <c r="FZ16" s="4">
        <f t="shared" si="55"/>
        <v>1475.6392891564906</v>
      </c>
      <c r="GA16" s="4">
        <f t="shared" si="55"/>
        <v>1015.2909180082936</v>
      </c>
      <c r="GB16" s="4">
        <f t="shared" si="55"/>
        <v>1128.7000950297383</v>
      </c>
      <c r="GC16" s="4">
        <f t="shared" si="55"/>
        <v>1038.3462179386631</v>
      </c>
      <c r="GD16" s="4">
        <f t="shared" si="55"/>
        <v>1051.1637714270171</v>
      </c>
      <c r="GE16" s="4">
        <f t="shared" si="55"/>
        <v>880.32256198535742</v>
      </c>
      <c r="GF16" s="4">
        <f t="shared" si="55"/>
        <v>1429.7440912514821</v>
      </c>
      <c r="GG16" s="4">
        <f t="shared" si="55"/>
        <v>691.31085465021465</v>
      </c>
      <c r="GH16" s="4">
        <f t="shared" si="55"/>
        <v>1658.8252289928719</v>
      </c>
      <c r="GI16" s="4">
        <f t="shared" si="55"/>
        <v>986.21350858730295</v>
      </c>
      <c r="GJ16" s="4">
        <f t="shared" si="55"/>
        <v>404.14900470745772</v>
      </c>
      <c r="GK16" s="4">
        <f t="shared" si="55"/>
        <v>1368.9042028686383</v>
      </c>
      <c r="GL16" s="4">
        <f t="shared" si="55"/>
        <v>1186.4318354814984</v>
      </c>
      <c r="GM16" s="4">
        <f t="shared" ref="GM16:JC16" si="56">GM40+GM160</f>
        <v>1108.9420085584436</v>
      </c>
      <c r="GN16" s="4">
        <f t="shared" si="56"/>
        <v>882.64464309659934</v>
      </c>
      <c r="GO16" s="4">
        <f t="shared" si="56"/>
        <v>1741.1698174152757</v>
      </c>
      <c r="GP16" s="4">
        <f t="shared" si="56"/>
        <v>1083.5485983032879</v>
      </c>
      <c r="GQ16" s="4">
        <f t="shared" si="56"/>
        <v>895.7817793932104</v>
      </c>
      <c r="GR16" s="4">
        <f t="shared" si="56"/>
        <v>1389.2053107348911</v>
      </c>
      <c r="GS16" s="4">
        <f t="shared" si="56"/>
        <v>1002.1502274050715</v>
      </c>
      <c r="GT16" s="4">
        <f t="shared" si="56"/>
        <v>1547.2070635109581</v>
      </c>
      <c r="GU16" s="4">
        <f t="shared" si="56"/>
        <v>493.6286349586851</v>
      </c>
      <c r="GV16" s="4">
        <f t="shared" si="56"/>
        <v>584.9652673009839</v>
      </c>
      <c r="GW16" s="4">
        <f t="shared" si="56"/>
        <v>984.9156560018248</v>
      </c>
      <c r="GX16" s="4">
        <f t="shared" si="56"/>
        <v>1044.7475596804911</v>
      </c>
      <c r="GY16" s="4">
        <f t="shared" si="56"/>
        <v>1139.3888404285833</v>
      </c>
      <c r="GZ16" s="4">
        <f t="shared" si="56"/>
        <v>604.60773928314154</v>
      </c>
      <c r="HA16" s="4">
        <f t="shared" si="56"/>
        <v>1012.6391632646269</v>
      </c>
      <c r="HB16" s="4">
        <f t="shared" si="56"/>
        <v>831.60588291566023</v>
      </c>
      <c r="HC16" s="4">
        <f t="shared" si="56"/>
        <v>1209.8869551220678</v>
      </c>
      <c r="HD16" s="4">
        <f t="shared" si="56"/>
        <v>1181.1647137729924</v>
      </c>
      <c r="HE16" s="4">
        <f t="shared" si="56"/>
        <v>1133.8771495179258</v>
      </c>
      <c r="HF16" s="4">
        <f t="shared" si="56"/>
        <v>395.76647381814678</v>
      </c>
      <c r="HG16" s="4">
        <f t="shared" si="56"/>
        <v>990.8882900381227</v>
      </c>
      <c r="HH16" s="4">
        <f t="shared" si="56"/>
        <v>1161.7930348810969</v>
      </c>
      <c r="HI16" s="4">
        <f t="shared" si="56"/>
        <v>1041.207178843154</v>
      </c>
      <c r="HJ16" s="4">
        <f t="shared" si="56"/>
        <v>2073.6028329114697</v>
      </c>
      <c r="HK16" s="4">
        <f t="shared" si="56"/>
        <v>1431.6958613446168</v>
      </c>
      <c r="HL16" s="4">
        <f t="shared" si="56"/>
        <v>975.8159864233769</v>
      </c>
      <c r="HM16" s="4">
        <f t="shared" si="56"/>
        <v>1059.8917899332389</v>
      </c>
      <c r="HN16" s="4">
        <f t="shared" si="56"/>
        <v>1134.8406755855933</v>
      </c>
      <c r="HO16" s="4">
        <f t="shared" si="56"/>
        <v>1181.1956897417228</v>
      </c>
      <c r="HP16" s="4">
        <f t="shared" si="56"/>
        <v>1192.6283262992142</v>
      </c>
      <c r="HQ16" s="4">
        <f t="shared" si="56"/>
        <v>1637.4418044098859</v>
      </c>
      <c r="HR16" s="4">
        <f t="shared" si="56"/>
        <v>470.78959778712215</v>
      </c>
      <c r="HS16" s="4">
        <f t="shared" si="56"/>
        <v>1586.8014344323237</v>
      </c>
      <c r="HT16" s="4">
        <f t="shared" si="56"/>
        <v>651.49834866927768</v>
      </c>
      <c r="HU16" s="4">
        <f t="shared" si="56"/>
        <v>1091.870832932603</v>
      </c>
      <c r="HV16" s="4">
        <f t="shared" si="56"/>
        <v>1262.5090653491925</v>
      </c>
      <c r="HW16" s="4">
        <f t="shared" si="56"/>
        <v>73.486776159397436</v>
      </c>
      <c r="HX16" s="4">
        <f t="shared" si="56"/>
        <v>1278.3207733885297</v>
      </c>
      <c r="HY16" s="4">
        <f t="shared" si="56"/>
        <v>1233.7740934771202</v>
      </c>
      <c r="HZ16" s="4">
        <f t="shared" si="56"/>
        <v>1161.7318171865531</v>
      </c>
      <c r="IA16" s="4">
        <f t="shared" si="56"/>
        <v>1045.949416376686</v>
      </c>
      <c r="IB16" s="4">
        <f t="shared" si="56"/>
        <v>1115.940996707234</v>
      </c>
      <c r="IC16" s="4">
        <f t="shared" si="56"/>
        <v>803.46763043648252</v>
      </c>
      <c r="ID16" s="4">
        <f t="shared" si="56"/>
        <v>1164.4763773618533</v>
      </c>
      <c r="IE16" s="4">
        <f t="shared" si="56"/>
        <v>1237.9535809907131</v>
      </c>
      <c r="IF16" s="4">
        <f t="shared" si="56"/>
        <v>1153.3154542384625</v>
      </c>
      <c r="IG16" s="4">
        <f t="shared" si="56"/>
        <v>754.81293367971921</v>
      </c>
      <c r="IH16" s="4">
        <f t="shared" si="56"/>
        <v>731.79262226432206</v>
      </c>
      <c r="II16" s="4">
        <f t="shared" si="56"/>
        <v>1523.9437117202692</v>
      </c>
      <c r="IJ16" s="4">
        <f t="shared" si="56"/>
        <v>1762.6460003131617</v>
      </c>
      <c r="IK16" s="4">
        <f t="shared" si="56"/>
        <v>1123.2986204718654</v>
      </c>
      <c r="IL16" s="4">
        <f t="shared" si="56"/>
        <v>677.17996432434438</v>
      </c>
      <c r="IM16" s="4">
        <f t="shared" si="56"/>
        <v>178.857264905119</v>
      </c>
      <c r="IN16" s="4">
        <f t="shared" si="56"/>
        <v>709.60681475922456</v>
      </c>
      <c r="IO16" s="4">
        <f t="shared" si="56"/>
        <v>611.36207603337175</v>
      </c>
      <c r="IP16" s="4">
        <f t="shared" si="56"/>
        <v>1088.8291497793546</v>
      </c>
      <c r="IQ16" s="4">
        <f t="shared" si="56"/>
        <v>1333.1375613817784</v>
      </c>
      <c r="IR16" s="4">
        <f t="shared" si="56"/>
        <v>1163.6179581653064</v>
      </c>
      <c r="IS16" s="4">
        <f t="shared" si="56"/>
        <v>1181.1594656295886</v>
      </c>
      <c r="IT16" s="4">
        <f t="shared" si="56"/>
        <v>1218.345460714206</v>
      </c>
      <c r="IU16" s="4">
        <f t="shared" si="56"/>
        <v>838.75226964288709</v>
      </c>
      <c r="IV16" s="4">
        <f t="shared" si="56"/>
        <v>852.85139958465402</v>
      </c>
      <c r="IW16" s="4">
        <f t="shared" si="56"/>
        <v>1403.7135844261904</v>
      </c>
      <c r="IX16" s="4">
        <f t="shared" si="56"/>
        <v>1478.8092422909781</v>
      </c>
      <c r="IY16" s="4">
        <f t="shared" si="56"/>
        <v>589.26845299545948</v>
      </c>
      <c r="IZ16" s="4">
        <f t="shared" si="56"/>
        <v>479.69487866502203</v>
      </c>
      <c r="JA16" s="4">
        <f t="shared" si="56"/>
        <v>809.65658719286171</v>
      </c>
      <c r="JB16" s="4">
        <f t="shared" si="56"/>
        <v>457.00851653638364</v>
      </c>
      <c r="JC16" s="4">
        <f t="shared" si="56"/>
        <v>1381.4808036592349</v>
      </c>
    </row>
    <row r="17" spans="1:263" x14ac:dyDescent="0.4">
      <c r="A17" s="4">
        <f t="shared" si="4"/>
        <v>280294.80101825943</v>
      </c>
      <c r="B17">
        <v>2032</v>
      </c>
      <c r="C17" s="4">
        <f t="shared" ref="C17:BN17" si="57">C41+C161</f>
        <v>195.03261897863683</v>
      </c>
      <c r="D17" s="4">
        <f t="shared" si="57"/>
        <v>786.60807835544688</v>
      </c>
      <c r="E17" s="4">
        <f t="shared" si="57"/>
        <v>1230.9403756673214</v>
      </c>
      <c r="F17" s="4">
        <f t="shared" si="57"/>
        <v>700.19651810323967</v>
      </c>
      <c r="G17" s="4">
        <f t="shared" si="57"/>
        <v>1207.2836131243316</v>
      </c>
      <c r="H17" s="4">
        <f t="shared" si="57"/>
        <v>1439.7803192074348</v>
      </c>
      <c r="I17" s="4">
        <f t="shared" si="57"/>
        <v>990.15816645969085</v>
      </c>
      <c r="J17" s="4">
        <f t="shared" si="57"/>
        <v>419.70877588309179</v>
      </c>
      <c r="K17" s="4">
        <f t="shared" si="57"/>
        <v>1284.652894182728</v>
      </c>
      <c r="L17" s="4">
        <f t="shared" si="57"/>
        <v>1170.1973239854801</v>
      </c>
      <c r="M17" s="4">
        <f t="shared" si="57"/>
        <v>902.22261528478566</v>
      </c>
      <c r="N17" s="4">
        <f t="shared" si="57"/>
        <v>326.31383863658471</v>
      </c>
      <c r="O17" s="4">
        <f t="shared" si="57"/>
        <v>1220.5728634320758</v>
      </c>
      <c r="P17" s="4">
        <f t="shared" si="57"/>
        <v>1252.9287830775233</v>
      </c>
      <c r="Q17" s="4">
        <f t="shared" si="57"/>
        <v>560.38230824125719</v>
      </c>
      <c r="R17" s="4">
        <f t="shared" si="57"/>
        <v>1148.9603913516592</v>
      </c>
      <c r="S17" s="4">
        <f t="shared" si="57"/>
        <v>1410.4835777854673</v>
      </c>
      <c r="T17" s="4">
        <f t="shared" si="57"/>
        <v>824.32695587097078</v>
      </c>
      <c r="U17" s="4">
        <f t="shared" si="57"/>
        <v>1759.8331350915812</v>
      </c>
      <c r="V17" s="4">
        <f t="shared" si="57"/>
        <v>365.67171542816675</v>
      </c>
      <c r="W17" s="4">
        <f t="shared" si="57"/>
        <v>1439.5803940629551</v>
      </c>
      <c r="X17" s="4">
        <f t="shared" si="57"/>
        <v>1213.8523049561354</v>
      </c>
      <c r="Y17" s="4">
        <f t="shared" si="57"/>
        <v>1061.4252773512571</v>
      </c>
      <c r="Z17" s="4">
        <f t="shared" si="57"/>
        <v>1273.0889686974335</v>
      </c>
      <c r="AA17" s="4">
        <f t="shared" si="57"/>
        <v>1118.0457950287241</v>
      </c>
      <c r="AB17" s="4">
        <f t="shared" si="57"/>
        <v>853.04582551621138</v>
      </c>
      <c r="AC17" s="4">
        <f t="shared" si="57"/>
        <v>759.1136912283439</v>
      </c>
      <c r="AD17" s="4">
        <f t="shared" si="57"/>
        <v>887.75109967651292</v>
      </c>
      <c r="AE17" s="4">
        <f t="shared" si="57"/>
        <v>873.69899486484223</v>
      </c>
      <c r="AF17" s="4">
        <f t="shared" si="57"/>
        <v>829.99105484068627</v>
      </c>
      <c r="AG17" s="4">
        <f t="shared" si="57"/>
        <v>1095.4049863774985</v>
      </c>
      <c r="AH17" s="4">
        <f t="shared" si="57"/>
        <v>836.51722589413907</v>
      </c>
      <c r="AI17" s="4">
        <f t="shared" si="57"/>
        <v>1600.4803009878558</v>
      </c>
      <c r="AJ17" s="4">
        <f t="shared" si="57"/>
        <v>1165.1980766936163</v>
      </c>
      <c r="AK17" s="4">
        <f t="shared" si="57"/>
        <v>1083.2891506578071</v>
      </c>
      <c r="AL17" s="4">
        <f t="shared" si="57"/>
        <v>1155.3721210560464</v>
      </c>
      <c r="AM17" s="4">
        <f t="shared" si="57"/>
        <v>1528.5670485826163</v>
      </c>
      <c r="AN17" s="4">
        <f t="shared" si="57"/>
        <v>1005.6582998176248</v>
      </c>
      <c r="AO17" s="4">
        <f t="shared" si="57"/>
        <v>444.10115680834372</v>
      </c>
      <c r="AP17" s="4">
        <f t="shared" si="57"/>
        <v>1230.740361435167</v>
      </c>
      <c r="AQ17" s="4">
        <f t="shared" si="57"/>
        <v>1092.9033100017982</v>
      </c>
      <c r="AR17" s="4">
        <f t="shared" si="57"/>
        <v>890.79559433207487</v>
      </c>
      <c r="AS17" s="4">
        <f t="shared" si="57"/>
        <v>1423.8540143511623</v>
      </c>
      <c r="AT17" s="4">
        <f t="shared" si="57"/>
        <v>1205.5573728747329</v>
      </c>
      <c r="AU17" s="4">
        <f t="shared" si="57"/>
        <v>1285.4935097943535</v>
      </c>
      <c r="AV17" s="4">
        <f t="shared" si="57"/>
        <v>1293.1364464026774</v>
      </c>
      <c r="AW17" s="4">
        <f t="shared" si="57"/>
        <v>1223.214112901519</v>
      </c>
      <c r="AX17" s="4">
        <f t="shared" si="57"/>
        <v>15.910444013625465</v>
      </c>
      <c r="AY17" s="4">
        <f t="shared" si="57"/>
        <v>1382.7721312010283</v>
      </c>
      <c r="AZ17" s="4">
        <f t="shared" si="57"/>
        <v>1088.8168154094169</v>
      </c>
      <c r="BA17" s="4">
        <f t="shared" si="57"/>
        <v>1129.695769709178</v>
      </c>
      <c r="BB17" s="4">
        <f t="shared" si="57"/>
        <v>1316.9160981023401</v>
      </c>
      <c r="BC17" s="4">
        <f t="shared" si="57"/>
        <v>755.47086457407715</v>
      </c>
      <c r="BD17" s="4">
        <f t="shared" si="57"/>
        <v>1047.3871249741258</v>
      </c>
      <c r="BE17" s="4">
        <f t="shared" si="57"/>
        <v>1074.7055809036272</v>
      </c>
      <c r="BF17" s="4">
        <f t="shared" si="57"/>
        <v>1052.4765716154432</v>
      </c>
      <c r="BG17" s="4">
        <f t="shared" si="57"/>
        <v>1179.9547600307365</v>
      </c>
      <c r="BH17" s="4">
        <f t="shared" si="57"/>
        <v>1114.7167490995496</v>
      </c>
      <c r="BI17" s="4">
        <f t="shared" si="57"/>
        <v>1233.6027263937863</v>
      </c>
      <c r="BJ17" s="4">
        <f t="shared" si="57"/>
        <v>583.22209544769225</v>
      </c>
      <c r="BK17" s="4">
        <f t="shared" si="57"/>
        <v>1290.5662195957993</v>
      </c>
      <c r="BL17" s="4">
        <f t="shared" si="57"/>
        <v>1083.2816114996135</v>
      </c>
      <c r="BM17" s="4">
        <f t="shared" si="57"/>
        <v>1153.8220942623568</v>
      </c>
      <c r="BN17" s="4">
        <f t="shared" si="57"/>
        <v>711.0098637341996</v>
      </c>
      <c r="BO17" s="4">
        <f t="shared" ref="BO17:DZ17" si="58">BO41+BO161</f>
        <v>1146.0536908158895</v>
      </c>
      <c r="BP17" s="4">
        <f t="shared" si="58"/>
        <v>1272.8427198168581</v>
      </c>
      <c r="BQ17" s="4">
        <f t="shared" si="58"/>
        <v>887.33484974333203</v>
      </c>
      <c r="BR17" s="4">
        <f t="shared" si="58"/>
        <v>1252.6558815153126</v>
      </c>
      <c r="BS17" s="4">
        <f t="shared" si="58"/>
        <v>934.92013242306189</v>
      </c>
      <c r="BT17" s="4">
        <f t="shared" si="58"/>
        <v>1101.3298223199245</v>
      </c>
      <c r="BU17" s="4">
        <f t="shared" si="58"/>
        <v>1225.0692111334415</v>
      </c>
      <c r="BV17" s="4">
        <f t="shared" si="58"/>
        <v>1355.3854241959184</v>
      </c>
      <c r="BW17" s="4">
        <f t="shared" si="58"/>
        <v>358.88102358211131</v>
      </c>
      <c r="BX17" s="4">
        <f t="shared" si="58"/>
        <v>223.35974372849387</v>
      </c>
      <c r="BY17" s="4">
        <f t="shared" si="58"/>
        <v>1135.8443166130623</v>
      </c>
      <c r="BZ17" s="4">
        <f t="shared" si="58"/>
        <v>737.76354935750351</v>
      </c>
      <c r="CA17" s="4">
        <f t="shared" si="58"/>
        <v>1643.7833451392323</v>
      </c>
      <c r="CB17" s="4">
        <f t="shared" si="58"/>
        <v>1419.3263669152316</v>
      </c>
      <c r="CC17" s="4">
        <f t="shared" si="58"/>
        <v>1142.8132430419369</v>
      </c>
      <c r="CD17" s="4">
        <f t="shared" si="58"/>
        <v>2007.0098368501531</v>
      </c>
      <c r="CE17" s="4">
        <f t="shared" si="58"/>
        <v>1114.9824354071156</v>
      </c>
      <c r="CF17" s="4">
        <f t="shared" si="58"/>
        <v>722.63481333183495</v>
      </c>
      <c r="CG17" s="4">
        <f t="shared" si="58"/>
        <v>1367.3944983334941</v>
      </c>
      <c r="CH17" s="4">
        <f t="shared" si="58"/>
        <v>712.67803464172243</v>
      </c>
      <c r="CI17" s="4">
        <f t="shared" si="58"/>
        <v>1187.0163439420519</v>
      </c>
      <c r="CJ17" s="4">
        <f t="shared" si="58"/>
        <v>1542.1718900860833</v>
      </c>
      <c r="CK17" s="4">
        <f t="shared" si="58"/>
        <v>1139.4102267293647</v>
      </c>
      <c r="CL17" s="4">
        <f t="shared" si="58"/>
        <v>1127.8970931744971</v>
      </c>
      <c r="CM17" s="4">
        <f t="shared" si="58"/>
        <v>1288.9971103377475</v>
      </c>
      <c r="CN17" s="4">
        <f t="shared" si="58"/>
        <v>661.40344178521536</v>
      </c>
      <c r="CO17" s="4">
        <f t="shared" si="58"/>
        <v>1091.6461050045036</v>
      </c>
      <c r="CP17" s="4">
        <f t="shared" si="58"/>
        <v>1036.75690628608</v>
      </c>
      <c r="CQ17" s="4">
        <f t="shared" si="58"/>
        <v>1501.7809323321128</v>
      </c>
      <c r="CR17" s="4">
        <f t="shared" si="58"/>
        <v>1133.359566555574</v>
      </c>
      <c r="CS17" s="4">
        <f t="shared" si="58"/>
        <v>1071.1829606883825</v>
      </c>
      <c r="CT17" s="4">
        <f t="shared" si="58"/>
        <v>1212.4912085946014</v>
      </c>
      <c r="CU17" s="4">
        <f t="shared" si="58"/>
        <v>442.97149688435104</v>
      </c>
      <c r="CV17" s="4">
        <f t="shared" si="58"/>
        <v>1141.1906515241328</v>
      </c>
      <c r="CW17" s="4">
        <f t="shared" si="58"/>
        <v>1253.7295877495058</v>
      </c>
      <c r="CX17" s="4">
        <f t="shared" si="58"/>
        <v>1035.1332126539619</v>
      </c>
      <c r="CY17" s="4">
        <f t="shared" si="58"/>
        <v>1363.0157568061679</v>
      </c>
      <c r="CZ17" s="4">
        <f t="shared" si="58"/>
        <v>559.89163582317451</v>
      </c>
      <c r="DA17" s="4">
        <f t="shared" si="58"/>
        <v>1378.6958418310139</v>
      </c>
      <c r="DB17" s="4">
        <f t="shared" si="58"/>
        <v>1055.1668508917364</v>
      </c>
      <c r="DC17" s="4">
        <f t="shared" si="58"/>
        <v>706.12718328032827</v>
      </c>
      <c r="DD17" s="4">
        <f t="shared" si="58"/>
        <v>831.72659161246963</v>
      </c>
      <c r="DE17" s="4">
        <f t="shared" si="58"/>
        <v>1092.7425984810291</v>
      </c>
      <c r="DF17" s="4">
        <f t="shared" si="58"/>
        <v>1226.3188702988448</v>
      </c>
      <c r="DG17" s="4">
        <f t="shared" si="58"/>
        <v>868.22551865193714</v>
      </c>
      <c r="DH17" s="4">
        <f t="shared" si="58"/>
        <v>2246.8488718678182</v>
      </c>
      <c r="DI17" s="4">
        <f t="shared" si="58"/>
        <v>920.50592643839127</v>
      </c>
      <c r="DJ17" s="4">
        <f t="shared" si="58"/>
        <v>1196.5661653777522</v>
      </c>
      <c r="DK17" s="4">
        <f t="shared" si="58"/>
        <v>1751.2914835630609</v>
      </c>
      <c r="DL17" s="4">
        <f t="shared" si="58"/>
        <v>993.11106747450845</v>
      </c>
      <c r="DM17" s="4">
        <f t="shared" si="58"/>
        <v>1188.2561032521296</v>
      </c>
      <c r="DN17" s="4">
        <f t="shared" si="58"/>
        <v>1160.9254541441849</v>
      </c>
      <c r="DO17" s="4">
        <f t="shared" si="58"/>
        <v>163.05101705910329</v>
      </c>
      <c r="DP17" s="4">
        <f t="shared" si="58"/>
        <v>1113.5540409095397</v>
      </c>
      <c r="DQ17" s="4">
        <f t="shared" si="58"/>
        <v>736.43700249317294</v>
      </c>
      <c r="DR17" s="4">
        <f t="shared" si="58"/>
        <v>1146.935816444573</v>
      </c>
      <c r="DS17" s="4">
        <f t="shared" si="58"/>
        <v>656.74927966572591</v>
      </c>
      <c r="DT17" s="4">
        <f t="shared" si="58"/>
        <v>1065.5385343375312</v>
      </c>
      <c r="DU17" s="4">
        <f t="shared" si="58"/>
        <v>1451.9352807836426</v>
      </c>
      <c r="DV17" s="4">
        <f t="shared" si="58"/>
        <v>1407.9169264770314</v>
      </c>
      <c r="DW17" s="4">
        <f t="shared" si="58"/>
        <v>1193.2717215224536</v>
      </c>
      <c r="DX17" s="4">
        <f t="shared" si="58"/>
        <v>1553.9964237073245</v>
      </c>
      <c r="DY17" s="4">
        <f t="shared" si="58"/>
        <v>1200.8264398637004</v>
      </c>
      <c r="DZ17" s="4">
        <f t="shared" si="58"/>
        <v>387.04631806494183</v>
      </c>
      <c r="EA17" s="4">
        <f t="shared" ref="EA17:GL17" si="59">EA41+EA161</f>
        <v>1377.0728093942487</v>
      </c>
      <c r="EB17" s="4">
        <f t="shared" si="59"/>
        <v>389.48779540484531</v>
      </c>
      <c r="EC17" s="4">
        <f t="shared" si="59"/>
        <v>1101.2829823028674</v>
      </c>
      <c r="ED17" s="4">
        <f t="shared" si="59"/>
        <v>1461.042186996636</v>
      </c>
      <c r="EE17" s="4">
        <f t="shared" si="59"/>
        <v>1211.2003685462082</v>
      </c>
      <c r="EF17" s="4">
        <f t="shared" si="59"/>
        <v>1094.3675939108366</v>
      </c>
      <c r="EG17" s="4">
        <f t="shared" si="59"/>
        <v>1345.1972074697751</v>
      </c>
      <c r="EH17" s="4">
        <f t="shared" si="59"/>
        <v>786.02576467124061</v>
      </c>
      <c r="EI17" s="4">
        <f t="shared" si="59"/>
        <v>486.01511104554754</v>
      </c>
      <c r="EJ17" s="4">
        <f t="shared" si="59"/>
        <v>781.44027332840483</v>
      </c>
      <c r="EK17" s="4">
        <f t="shared" si="59"/>
        <v>926.62893694224488</v>
      </c>
      <c r="EL17" s="4">
        <f t="shared" si="59"/>
        <v>1131.7048355347808</v>
      </c>
      <c r="EM17" s="4">
        <f t="shared" si="59"/>
        <v>1265.6096293351152</v>
      </c>
      <c r="EN17" s="4">
        <f t="shared" si="59"/>
        <v>424.00751347397284</v>
      </c>
      <c r="EO17" s="4">
        <f t="shared" si="59"/>
        <v>516.17008067467339</v>
      </c>
      <c r="EP17" s="4">
        <f t="shared" si="59"/>
        <v>1123.6933852588118</v>
      </c>
      <c r="EQ17" s="4">
        <f t="shared" si="59"/>
        <v>541.06345008081814</v>
      </c>
      <c r="ER17" s="4">
        <f t="shared" si="59"/>
        <v>1119.3158557601471</v>
      </c>
      <c r="ES17" s="4">
        <f t="shared" si="59"/>
        <v>1263.9905741606392</v>
      </c>
      <c r="ET17" s="4">
        <f t="shared" si="59"/>
        <v>1276.0641184301248</v>
      </c>
      <c r="EU17" s="4">
        <f t="shared" si="59"/>
        <v>1309.2328797310358</v>
      </c>
      <c r="EV17" s="4">
        <f t="shared" si="59"/>
        <v>624.62824100891225</v>
      </c>
      <c r="EW17" s="4">
        <f t="shared" si="59"/>
        <v>1226.1542966840852</v>
      </c>
      <c r="EX17" s="4">
        <f t="shared" si="59"/>
        <v>668.81063619280144</v>
      </c>
      <c r="EY17" s="4">
        <f t="shared" si="59"/>
        <v>1254.9631896203327</v>
      </c>
      <c r="EZ17" s="4">
        <f t="shared" si="59"/>
        <v>1628.9776667208541</v>
      </c>
      <c r="FA17" s="4">
        <f t="shared" si="59"/>
        <v>1088.2794214984431</v>
      </c>
      <c r="FB17" s="4">
        <f t="shared" si="59"/>
        <v>661.77940244209628</v>
      </c>
      <c r="FC17" s="4">
        <f t="shared" si="59"/>
        <v>1208.929646071942</v>
      </c>
      <c r="FD17" s="4">
        <f t="shared" si="59"/>
        <v>516.85289154448026</v>
      </c>
      <c r="FE17" s="4">
        <f t="shared" si="59"/>
        <v>1631.5611359357231</v>
      </c>
      <c r="FF17" s="4">
        <f t="shared" si="59"/>
        <v>418.58665444640701</v>
      </c>
      <c r="FG17" s="4">
        <f t="shared" si="59"/>
        <v>1248.1290204986342</v>
      </c>
      <c r="FH17" s="4">
        <f t="shared" si="59"/>
        <v>1063.9276245709148</v>
      </c>
      <c r="FI17" s="4">
        <f t="shared" si="59"/>
        <v>1231.9200691090048</v>
      </c>
      <c r="FJ17" s="4">
        <f t="shared" si="59"/>
        <v>1565.0730171086173</v>
      </c>
      <c r="FK17" s="4">
        <f t="shared" si="59"/>
        <v>1130.1467286536463</v>
      </c>
      <c r="FL17" s="4">
        <f t="shared" si="59"/>
        <v>1270.1833543638688</v>
      </c>
      <c r="FM17" s="4">
        <f t="shared" si="59"/>
        <v>1102.119550326536</v>
      </c>
      <c r="FN17" s="4">
        <f t="shared" si="59"/>
        <v>1548.6228465478434</v>
      </c>
      <c r="FO17" s="4">
        <f t="shared" si="59"/>
        <v>1170.5145073147935</v>
      </c>
      <c r="FP17" s="4">
        <f t="shared" si="59"/>
        <v>1657.2146569960346</v>
      </c>
      <c r="FQ17" s="4">
        <f t="shared" si="59"/>
        <v>1193.271919851006</v>
      </c>
      <c r="FR17" s="4">
        <f t="shared" si="59"/>
        <v>1401.9001539386438</v>
      </c>
      <c r="FS17" s="4">
        <f t="shared" si="59"/>
        <v>1185.0971524470497</v>
      </c>
      <c r="FT17" s="4">
        <f t="shared" si="59"/>
        <v>367.27165740701469</v>
      </c>
      <c r="FU17" s="4">
        <f t="shared" si="59"/>
        <v>826.89653113265899</v>
      </c>
      <c r="FV17" s="4">
        <f t="shared" si="59"/>
        <v>703.13001972410757</v>
      </c>
      <c r="FW17" s="4">
        <f t="shared" si="59"/>
        <v>1161.4131499687153</v>
      </c>
      <c r="FX17" s="4">
        <f t="shared" si="59"/>
        <v>1249.4309796036982</v>
      </c>
      <c r="FY17" s="4">
        <f t="shared" si="59"/>
        <v>1094.4465939133345</v>
      </c>
      <c r="FZ17" s="4">
        <f t="shared" si="59"/>
        <v>1153.4532914797132</v>
      </c>
      <c r="GA17" s="4">
        <f t="shared" si="59"/>
        <v>1032.3679369150752</v>
      </c>
      <c r="GB17" s="4">
        <f t="shared" si="59"/>
        <v>1150.4440359350986</v>
      </c>
      <c r="GC17" s="4">
        <f t="shared" si="59"/>
        <v>1131.7540755861564</v>
      </c>
      <c r="GD17" s="4">
        <f t="shared" si="59"/>
        <v>1111.5214360672103</v>
      </c>
      <c r="GE17" s="4">
        <f t="shared" si="59"/>
        <v>860.70709511962741</v>
      </c>
      <c r="GF17" s="4">
        <f t="shared" si="59"/>
        <v>1528.6548875723131</v>
      </c>
      <c r="GG17" s="4">
        <f t="shared" si="59"/>
        <v>679.83447252972155</v>
      </c>
      <c r="GH17" s="4">
        <f t="shared" si="59"/>
        <v>1169.8562463772553</v>
      </c>
      <c r="GI17" s="4">
        <f t="shared" si="59"/>
        <v>933.97042354489997</v>
      </c>
      <c r="GJ17" s="4">
        <f t="shared" si="59"/>
        <v>447.18323416739202</v>
      </c>
      <c r="GK17" s="4">
        <f t="shared" si="59"/>
        <v>1487.3542877191262</v>
      </c>
      <c r="GL17" s="4">
        <f t="shared" si="59"/>
        <v>1295.0699811420154</v>
      </c>
      <c r="GM17" s="4">
        <f t="shared" ref="GM17:JC17" si="60">GM41+GM161</f>
        <v>1212.7662520560527</v>
      </c>
      <c r="GN17" s="4">
        <f t="shared" si="60"/>
        <v>969.02902626985042</v>
      </c>
      <c r="GO17" s="4">
        <f t="shared" si="60"/>
        <v>1195.782045301921</v>
      </c>
      <c r="GP17" s="4">
        <f t="shared" si="60"/>
        <v>1184.9732587173198</v>
      </c>
      <c r="GQ17" s="4">
        <f t="shared" si="60"/>
        <v>981.22503495068622</v>
      </c>
      <c r="GR17" s="4">
        <f t="shared" si="60"/>
        <v>1182.3661591559055</v>
      </c>
      <c r="GS17" s="4">
        <f t="shared" si="60"/>
        <v>1087.5510598816227</v>
      </c>
      <c r="GT17" s="4">
        <f t="shared" si="60"/>
        <v>1688.7742326954231</v>
      </c>
      <c r="GU17" s="4">
        <f t="shared" si="60"/>
        <v>543.14872483941463</v>
      </c>
      <c r="GV17" s="4">
        <f t="shared" si="60"/>
        <v>612.11512205698489</v>
      </c>
      <c r="GW17" s="4">
        <f t="shared" si="60"/>
        <v>1080.929905659561</v>
      </c>
      <c r="GX17" s="4">
        <f t="shared" si="60"/>
        <v>1141.9993169203169</v>
      </c>
      <c r="GY17" s="4">
        <f t="shared" si="60"/>
        <v>1238.2930047799289</v>
      </c>
      <c r="GZ17" s="4">
        <f t="shared" si="60"/>
        <v>669.04406682133208</v>
      </c>
      <c r="HA17" s="4">
        <f t="shared" si="60"/>
        <v>1111.9341656001288</v>
      </c>
      <c r="HB17" s="4">
        <f t="shared" si="60"/>
        <v>915.82097744236762</v>
      </c>
      <c r="HC17" s="4">
        <f t="shared" si="60"/>
        <v>1318.0969314929825</v>
      </c>
      <c r="HD17" s="4">
        <f t="shared" si="60"/>
        <v>1293.5284343172304</v>
      </c>
      <c r="HE17" s="4">
        <f t="shared" si="60"/>
        <v>1199.5327117289387</v>
      </c>
      <c r="HF17" s="4">
        <f t="shared" si="60"/>
        <v>444.17413719017145</v>
      </c>
      <c r="HG17" s="4">
        <f t="shared" si="60"/>
        <v>1077.5124508265533</v>
      </c>
      <c r="HH17" s="4">
        <f t="shared" si="60"/>
        <v>1273.6745935510216</v>
      </c>
      <c r="HI17" s="4">
        <f t="shared" si="60"/>
        <v>1133.2637169163527</v>
      </c>
      <c r="HJ17" s="4">
        <f t="shared" si="60"/>
        <v>2261.7425130709744</v>
      </c>
      <c r="HK17" s="4">
        <f t="shared" si="60"/>
        <v>1557.7744306885456</v>
      </c>
      <c r="HL17" s="4">
        <f t="shared" si="60"/>
        <v>1055.8599691895436</v>
      </c>
      <c r="HM17" s="4">
        <f t="shared" si="60"/>
        <v>1151.674237865509</v>
      </c>
      <c r="HN17" s="4">
        <f t="shared" si="60"/>
        <v>1242.807240450777</v>
      </c>
      <c r="HO17" s="4">
        <f t="shared" si="60"/>
        <v>1290.3817024069822</v>
      </c>
      <c r="HP17" s="4">
        <f t="shared" si="60"/>
        <v>1297.1354561740911</v>
      </c>
      <c r="HQ17" s="4">
        <f t="shared" si="60"/>
        <v>1784.0686977582063</v>
      </c>
      <c r="HR17" s="4">
        <f t="shared" si="60"/>
        <v>523.7778434048106</v>
      </c>
      <c r="HS17" s="4">
        <f t="shared" si="60"/>
        <v>1730.8392282034022</v>
      </c>
      <c r="HT17" s="4">
        <f t="shared" si="60"/>
        <v>722.56905439664422</v>
      </c>
      <c r="HU17" s="4">
        <f t="shared" si="60"/>
        <v>1186.3275186551525</v>
      </c>
      <c r="HV17" s="4">
        <f t="shared" si="60"/>
        <v>1322.9255669467102</v>
      </c>
      <c r="HW17" s="4">
        <f t="shared" si="60"/>
        <v>93.036498181414004</v>
      </c>
      <c r="HX17" s="4">
        <f t="shared" si="60"/>
        <v>1392.563521805547</v>
      </c>
      <c r="HY17" s="4">
        <f t="shared" si="60"/>
        <v>1350.6944611482909</v>
      </c>
      <c r="HZ17" s="4">
        <f t="shared" si="60"/>
        <v>1078.3718553461499</v>
      </c>
      <c r="IA17" s="4">
        <f t="shared" si="60"/>
        <v>1149.6240164142321</v>
      </c>
      <c r="IB17" s="4">
        <f t="shared" si="60"/>
        <v>1212.1012786027368</v>
      </c>
      <c r="IC17" s="4">
        <f t="shared" si="60"/>
        <v>881.88792784115026</v>
      </c>
      <c r="ID17" s="4">
        <f t="shared" si="60"/>
        <v>1211.7497212687595</v>
      </c>
      <c r="IE17" s="4">
        <f t="shared" si="60"/>
        <v>1350.644624781813</v>
      </c>
      <c r="IF17" s="4">
        <f t="shared" si="60"/>
        <v>1256.8626647153112</v>
      </c>
      <c r="IG17" s="4">
        <f t="shared" si="60"/>
        <v>771.85077864226605</v>
      </c>
      <c r="IH17" s="4">
        <f t="shared" si="60"/>
        <v>801.63989099184391</v>
      </c>
      <c r="II17" s="4">
        <f t="shared" si="60"/>
        <v>1261.5970892723055</v>
      </c>
      <c r="IJ17" s="4">
        <f t="shared" si="60"/>
        <v>1919.0813320622578</v>
      </c>
      <c r="IK17" s="4">
        <f t="shared" si="60"/>
        <v>1222.0218758191454</v>
      </c>
      <c r="IL17" s="4">
        <f t="shared" si="60"/>
        <v>747.89328257888246</v>
      </c>
      <c r="IM17" s="4">
        <f t="shared" si="60"/>
        <v>208.53824809213506</v>
      </c>
      <c r="IN17" s="4">
        <f t="shared" si="60"/>
        <v>715.16536302283305</v>
      </c>
      <c r="IO17" s="4">
        <f t="shared" si="60"/>
        <v>558.24516579813144</v>
      </c>
      <c r="IP17" s="4">
        <f t="shared" si="60"/>
        <v>1190.1315013282565</v>
      </c>
      <c r="IQ17" s="4">
        <f t="shared" si="60"/>
        <v>1184.6870603823736</v>
      </c>
      <c r="IR17" s="4">
        <f t="shared" si="60"/>
        <v>1235.6308922055482</v>
      </c>
      <c r="IS17" s="4">
        <f t="shared" si="60"/>
        <v>1083.4571250423187</v>
      </c>
      <c r="IT17" s="4">
        <f t="shared" si="60"/>
        <v>1142.0478111051605</v>
      </c>
      <c r="IU17" s="4">
        <f t="shared" si="60"/>
        <v>923.42516118485446</v>
      </c>
      <c r="IV17" s="4">
        <f t="shared" si="60"/>
        <v>935.91249128737763</v>
      </c>
      <c r="IW17" s="4">
        <f t="shared" si="60"/>
        <v>1531.2500008595703</v>
      </c>
      <c r="IX17" s="4">
        <f t="shared" si="60"/>
        <v>1607.4155009147812</v>
      </c>
      <c r="IY17" s="4">
        <f t="shared" si="60"/>
        <v>651.92797041254096</v>
      </c>
      <c r="IZ17" s="4">
        <f t="shared" si="60"/>
        <v>533.93729853101684</v>
      </c>
      <c r="JA17" s="4">
        <f t="shared" si="60"/>
        <v>848.88667637307685</v>
      </c>
      <c r="JB17" s="4">
        <f t="shared" si="60"/>
        <v>508.08425437095889</v>
      </c>
      <c r="JC17" s="4">
        <f t="shared" si="60"/>
        <v>1511.666138978901</v>
      </c>
    </row>
    <row r="18" spans="1:263" x14ac:dyDescent="0.4">
      <c r="A18" s="4">
        <f t="shared" si="4"/>
        <v>298076.98651945364</v>
      </c>
      <c r="B18">
        <v>2033</v>
      </c>
      <c r="C18" s="4">
        <f t="shared" ref="C18:BN18" si="61">C42+C162</f>
        <v>135.21687459201996</v>
      </c>
      <c r="D18" s="4">
        <f t="shared" si="61"/>
        <v>805.52215778287564</v>
      </c>
      <c r="E18" s="4">
        <f t="shared" si="61"/>
        <v>1312.7158037316981</v>
      </c>
      <c r="F18" s="4">
        <f t="shared" si="61"/>
        <v>768.21528746182253</v>
      </c>
      <c r="G18" s="4">
        <f t="shared" si="61"/>
        <v>1307.5853610202446</v>
      </c>
      <c r="H18" s="4">
        <f t="shared" si="61"/>
        <v>1584.6504673768031</v>
      </c>
      <c r="I18" s="4">
        <f t="shared" si="61"/>
        <v>1121.8033640901053</v>
      </c>
      <c r="J18" s="4">
        <f t="shared" si="61"/>
        <v>453.47994977389078</v>
      </c>
      <c r="K18" s="4">
        <f t="shared" si="61"/>
        <v>1391.2135191400073</v>
      </c>
      <c r="L18" s="4">
        <f t="shared" si="61"/>
        <v>1309.3157256786699</v>
      </c>
      <c r="M18" s="4">
        <f t="shared" si="61"/>
        <v>1023.639421012514</v>
      </c>
      <c r="N18" s="4">
        <f t="shared" si="61"/>
        <v>321.91972061655576</v>
      </c>
      <c r="O18" s="4">
        <f t="shared" si="61"/>
        <v>1334.9516141913307</v>
      </c>
      <c r="P18" s="4">
        <f t="shared" si="61"/>
        <v>1363.1643424923602</v>
      </c>
      <c r="Q18" s="4">
        <f t="shared" si="61"/>
        <v>652.64658190446517</v>
      </c>
      <c r="R18" s="4">
        <f t="shared" si="61"/>
        <v>1277.6851442459283</v>
      </c>
      <c r="S18" s="4">
        <f t="shared" si="61"/>
        <v>1270.0531014263204</v>
      </c>
      <c r="T18" s="4">
        <f t="shared" si="61"/>
        <v>929.74711461460652</v>
      </c>
      <c r="U18" s="4">
        <f t="shared" si="61"/>
        <v>1914.7846231650208</v>
      </c>
      <c r="V18" s="4">
        <f t="shared" si="61"/>
        <v>419.92753028197126</v>
      </c>
      <c r="W18" s="4">
        <f t="shared" si="61"/>
        <v>1570.8764547602009</v>
      </c>
      <c r="X18" s="4">
        <f t="shared" si="61"/>
        <v>1343.702524868608</v>
      </c>
      <c r="Y18" s="4">
        <f t="shared" si="61"/>
        <v>1191.3330088491916</v>
      </c>
      <c r="Z18" s="4">
        <f t="shared" si="61"/>
        <v>1408.4027790250514</v>
      </c>
      <c r="AA18" s="4">
        <f t="shared" si="61"/>
        <v>1247.6678314282942</v>
      </c>
      <c r="AB18" s="4">
        <f t="shared" si="61"/>
        <v>934.4051163402562</v>
      </c>
      <c r="AC18" s="4">
        <f t="shared" si="61"/>
        <v>855.52239422127604</v>
      </c>
      <c r="AD18" s="4">
        <f t="shared" si="61"/>
        <v>1004.2600299623728</v>
      </c>
      <c r="AE18" s="4">
        <f t="shared" si="61"/>
        <v>969.7437004279642</v>
      </c>
      <c r="AF18" s="4">
        <f t="shared" si="61"/>
        <v>907.67213059126789</v>
      </c>
      <c r="AG18" s="4">
        <f t="shared" si="61"/>
        <v>1189.389279892448</v>
      </c>
      <c r="AH18" s="4">
        <f t="shared" si="61"/>
        <v>919.84389892682361</v>
      </c>
      <c r="AI18" s="4">
        <f t="shared" si="61"/>
        <v>1742.2141378682534</v>
      </c>
      <c r="AJ18" s="4">
        <f t="shared" si="61"/>
        <v>1221.8742875009857</v>
      </c>
      <c r="AK18" s="4">
        <f t="shared" si="61"/>
        <v>1191.6678661641074</v>
      </c>
      <c r="AL18" s="4">
        <f t="shared" si="61"/>
        <v>1269.0891864230762</v>
      </c>
      <c r="AM18" s="4">
        <f t="shared" si="61"/>
        <v>1254.9147860093867</v>
      </c>
      <c r="AN18" s="4">
        <f t="shared" si="61"/>
        <v>1146.0562489439844</v>
      </c>
      <c r="AO18" s="4">
        <f t="shared" si="61"/>
        <v>491.10755938746092</v>
      </c>
      <c r="AP18" s="4">
        <f t="shared" si="61"/>
        <v>1345.4357230327632</v>
      </c>
      <c r="AQ18" s="4">
        <f t="shared" si="61"/>
        <v>1194.2611438142565</v>
      </c>
      <c r="AR18" s="4">
        <f t="shared" si="61"/>
        <v>949.40593835395316</v>
      </c>
      <c r="AS18" s="4">
        <f t="shared" si="61"/>
        <v>1276.1735335011579</v>
      </c>
      <c r="AT18" s="4">
        <f t="shared" si="61"/>
        <v>1341.1370144337877</v>
      </c>
      <c r="AU18" s="4">
        <f t="shared" si="61"/>
        <v>1414.1636538713988</v>
      </c>
      <c r="AV18" s="4">
        <f t="shared" si="61"/>
        <v>1408.826838052192</v>
      </c>
      <c r="AW18" s="4">
        <f t="shared" si="61"/>
        <v>1328.7042662389267</v>
      </c>
      <c r="AX18" s="4">
        <f t="shared" si="61"/>
        <v>46.351599212531482</v>
      </c>
      <c r="AY18" s="4">
        <f t="shared" si="61"/>
        <v>1589.2256011513132</v>
      </c>
      <c r="AZ18" s="4">
        <f t="shared" si="61"/>
        <v>1183.7270565167466</v>
      </c>
      <c r="BA18" s="4">
        <f t="shared" si="61"/>
        <v>1214.0930682298472</v>
      </c>
      <c r="BB18" s="4">
        <f t="shared" si="61"/>
        <v>1450.460024018784</v>
      </c>
      <c r="BC18" s="4">
        <f t="shared" si="61"/>
        <v>840.79934447471453</v>
      </c>
      <c r="BD18" s="4">
        <f t="shared" si="61"/>
        <v>1133.0911994235626</v>
      </c>
      <c r="BE18" s="4">
        <f t="shared" si="61"/>
        <v>1164.9846272169291</v>
      </c>
      <c r="BF18" s="4">
        <f t="shared" si="61"/>
        <v>1140.0872577446144</v>
      </c>
      <c r="BG18" s="4">
        <f t="shared" si="61"/>
        <v>1368.3452578336069</v>
      </c>
      <c r="BH18" s="4">
        <f t="shared" si="61"/>
        <v>1223.6002534205261</v>
      </c>
      <c r="BI18" s="4">
        <f t="shared" si="61"/>
        <v>1341.5938699319272</v>
      </c>
      <c r="BJ18" s="4">
        <f t="shared" si="61"/>
        <v>643.94483584413524</v>
      </c>
      <c r="BK18" s="4">
        <f t="shared" si="61"/>
        <v>1263.2691463022613</v>
      </c>
      <c r="BL18" s="4">
        <f t="shared" si="61"/>
        <v>1107.7725145827183</v>
      </c>
      <c r="BM18" s="4">
        <f t="shared" si="61"/>
        <v>1253.1284347088472</v>
      </c>
      <c r="BN18" s="4">
        <f t="shared" si="61"/>
        <v>801.83677320470701</v>
      </c>
      <c r="BO18" s="4">
        <f t="shared" ref="BO18:DZ18" si="62">BO42+BO162</f>
        <v>1257.5583734015665</v>
      </c>
      <c r="BP18" s="4">
        <f t="shared" si="62"/>
        <v>1387.4449731091631</v>
      </c>
      <c r="BQ18" s="4">
        <f t="shared" si="62"/>
        <v>892.3882632596526</v>
      </c>
      <c r="BR18" s="4">
        <f t="shared" si="62"/>
        <v>1143.7599641426914</v>
      </c>
      <c r="BS18" s="4">
        <f t="shared" si="62"/>
        <v>972.88335789120663</v>
      </c>
      <c r="BT18" s="4">
        <f t="shared" si="62"/>
        <v>1229.474140408978</v>
      </c>
      <c r="BU18" s="4">
        <f t="shared" si="62"/>
        <v>1333.8987036278236</v>
      </c>
      <c r="BV18" s="4">
        <f t="shared" si="62"/>
        <v>1522.2266126517613</v>
      </c>
      <c r="BW18" s="4">
        <f t="shared" si="62"/>
        <v>385.97466769342259</v>
      </c>
      <c r="BX18" s="4">
        <f t="shared" si="62"/>
        <v>223.3495785611675</v>
      </c>
      <c r="BY18" s="4">
        <f t="shared" si="62"/>
        <v>1278.8298058870614</v>
      </c>
      <c r="BZ18" s="4">
        <f t="shared" si="62"/>
        <v>759.8147724317779</v>
      </c>
      <c r="CA18" s="4">
        <f t="shared" si="62"/>
        <v>1239.678217285579</v>
      </c>
      <c r="CB18" s="4">
        <f t="shared" si="62"/>
        <v>1546.7140981889822</v>
      </c>
      <c r="CC18" s="4">
        <f t="shared" si="62"/>
        <v>1277.3869237259851</v>
      </c>
      <c r="CD18" s="4">
        <f t="shared" si="62"/>
        <v>1700.0568458892021</v>
      </c>
      <c r="CE18" s="4">
        <f t="shared" si="62"/>
        <v>1255.2576424814163</v>
      </c>
      <c r="CF18" s="4">
        <f t="shared" si="62"/>
        <v>798.41708457244124</v>
      </c>
      <c r="CG18" s="4">
        <f t="shared" si="62"/>
        <v>1510.1063667976632</v>
      </c>
      <c r="CH18" s="4">
        <f t="shared" si="62"/>
        <v>727.01874104794774</v>
      </c>
      <c r="CI18" s="4">
        <f t="shared" si="62"/>
        <v>1292.9694663534883</v>
      </c>
      <c r="CJ18" s="4">
        <f t="shared" si="62"/>
        <v>1699.4614870305622</v>
      </c>
      <c r="CK18" s="4">
        <f t="shared" si="62"/>
        <v>1237.7839826692243</v>
      </c>
      <c r="CL18" s="4">
        <f t="shared" si="62"/>
        <v>1236.7889823118076</v>
      </c>
      <c r="CM18" s="4">
        <f t="shared" si="62"/>
        <v>1221.585782466351</v>
      </c>
      <c r="CN18" s="4">
        <f t="shared" si="62"/>
        <v>749.9425119603535</v>
      </c>
      <c r="CO18" s="4">
        <f t="shared" si="62"/>
        <v>1186.843675487075</v>
      </c>
      <c r="CP18" s="4">
        <f t="shared" si="62"/>
        <v>1036.8047435455292</v>
      </c>
      <c r="CQ18" s="4">
        <f t="shared" si="62"/>
        <v>1693.8515432772272</v>
      </c>
      <c r="CR18" s="4">
        <f t="shared" si="62"/>
        <v>1234.2420021038733</v>
      </c>
      <c r="CS18" s="4">
        <f t="shared" si="62"/>
        <v>1183.8209579712318</v>
      </c>
      <c r="CT18" s="4">
        <f t="shared" si="62"/>
        <v>1242.1385585293954</v>
      </c>
      <c r="CU18" s="4">
        <f t="shared" si="62"/>
        <v>457.59554873426521</v>
      </c>
      <c r="CV18" s="4">
        <f t="shared" si="62"/>
        <v>1246.2369719271419</v>
      </c>
      <c r="CW18" s="4">
        <f t="shared" si="62"/>
        <v>1418.798602967486</v>
      </c>
      <c r="CX18" s="4">
        <f t="shared" si="62"/>
        <v>1159.7637945344618</v>
      </c>
      <c r="CY18" s="4">
        <f t="shared" si="62"/>
        <v>1217.695880825986</v>
      </c>
      <c r="CZ18" s="4">
        <f t="shared" si="62"/>
        <v>627.0269298043911</v>
      </c>
      <c r="DA18" s="4">
        <f t="shared" si="62"/>
        <v>1546.5377819411278</v>
      </c>
      <c r="DB18" s="4">
        <f t="shared" si="62"/>
        <v>1144.5275781206099</v>
      </c>
      <c r="DC18" s="4">
        <f t="shared" si="62"/>
        <v>806.39251615225066</v>
      </c>
      <c r="DD18" s="4">
        <f t="shared" si="62"/>
        <v>942.22553437484919</v>
      </c>
      <c r="DE18" s="4">
        <f t="shared" si="62"/>
        <v>1200.617926850882</v>
      </c>
      <c r="DF18" s="4">
        <f t="shared" si="62"/>
        <v>1331.091203947954</v>
      </c>
      <c r="DG18" s="4">
        <f t="shared" si="62"/>
        <v>990.56418933300358</v>
      </c>
      <c r="DH18" s="4">
        <f t="shared" si="62"/>
        <v>1617.9351054472086</v>
      </c>
      <c r="DI18" s="4">
        <f t="shared" si="62"/>
        <v>1005.7556830508862</v>
      </c>
      <c r="DJ18" s="4">
        <f t="shared" si="62"/>
        <v>1308.9060998553641</v>
      </c>
      <c r="DK18" s="4">
        <f t="shared" si="62"/>
        <v>1965.2369915537151</v>
      </c>
      <c r="DL18" s="4">
        <f t="shared" si="62"/>
        <v>1083.7459304900156</v>
      </c>
      <c r="DM18" s="4">
        <f t="shared" si="62"/>
        <v>1304.0209425321425</v>
      </c>
      <c r="DN18" s="4">
        <f t="shared" si="62"/>
        <v>1278.420795330914</v>
      </c>
      <c r="DO18" s="4">
        <f t="shared" si="62"/>
        <v>192.08557394859758</v>
      </c>
      <c r="DP18" s="4">
        <f t="shared" si="62"/>
        <v>1133.3657812935753</v>
      </c>
      <c r="DQ18" s="4">
        <f t="shared" si="62"/>
        <v>824.01442560509929</v>
      </c>
      <c r="DR18" s="4">
        <f t="shared" si="62"/>
        <v>1269.2524579922206</v>
      </c>
      <c r="DS18" s="4">
        <f t="shared" si="62"/>
        <v>752.53201598350142</v>
      </c>
      <c r="DT18" s="4">
        <f t="shared" si="62"/>
        <v>1186.1314137596898</v>
      </c>
      <c r="DU18" s="4">
        <f t="shared" si="62"/>
        <v>1246.7623103439676</v>
      </c>
      <c r="DV18" s="4">
        <f t="shared" si="62"/>
        <v>1569.8173013556359</v>
      </c>
      <c r="DW18" s="4">
        <f t="shared" si="62"/>
        <v>1298.1819159504873</v>
      </c>
      <c r="DX18" s="4">
        <f t="shared" si="62"/>
        <v>1222.5170189463224</v>
      </c>
      <c r="DY18" s="4">
        <f t="shared" si="62"/>
        <v>1313.2837489267145</v>
      </c>
      <c r="DZ18" s="4">
        <f t="shared" si="62"/>
        <v>448.24735597210383</v>
      </c>
      <c r="EA18" s="4">
        <f t="shared" ref="EA18:GL18" si="63">EA42+EA162</f>
        <v>1508.9758726353764</v>
      </c>
      <c r="EB18" s="4">
        <f t="shared" si="63"/>
        <v>409.7032146464669</v>
      </c>
      <c r="EC18" s="4">
        <f t="shared" si="63"/>
        <v>1205.1578558207009</v>
      </c>
      <c r="ED18" s="4">
        <f t="shared" si="63"/>
        <v>1594.22198237561</v>
      </c>
      <c r="EE18" s="4">
        <f t="shared" si="63"/>
        <v>1339.27705426595</v>
      </c>
      <c r="EF18" s="4">
        <f t="shared" si="63"/>
        <v>1189.2564935910921</v>
      </c>
      <c r="EG18" s="4">
        <f t="shared" si="63"/>
        <v>1470.6471129422125</v>
      </c>
      <c r="EH18" s="4">
        <f t="shared" si="63"/>
        <v>867.00796294688394</v>
      </c>
      <c r="EI18" s="4">
        <f t="shared" si="63"/>
        <v>491.3869890392881</v>
      </c>
      <c r="EJ18" s="4">
        <f t="shared" si="63"/>
        <v>857.25232626165507</v>
      </c>
      <c r="EK18" s="4">
        <f t="shared" si="63"/>
        <v>1013.8929856797326</v>
      </c>
      <c r="EL18" s="4">
        <f t="shared" si="63"/>
        <v>1231.5928368899824</v>
      </c>
      <c r="EM18" s="4">
        <f t="shared" si="63"/>
        <v>1394.8024837498742</v>
      </c>
      <c r="EN18" s="4">
        <f t="shared" si="63"/>
        <v>488.25681613494419</v>
      </c>
      <c r="EO18" s="4">
        <f t="shared" si="63"/>
        <v>575.78704943308492</v>
      </c>
      <c r="EP18" s="4">
        <f t="shared" si="63"/>
        <v>1226.6622872064665</v>
      </c>
      <c r="EQ18" s="4">
        <f t="shared" si="63"/>
        <v>612.74690200864598</v>
      </c>
      <c r="ER18" s="4">
        <f t="shared" si="63"/>
        <v>1245.7664114471729</v>
      </c>
      <c r="ES18" s="4">
        <f t="shared" si="63"/>
        <v>1394.5986706516105</v>
      </c>
      <c r="ET18" s="4">
        <f t="shared" si="63"/>
        <v>1370.3463910775288</v>
      </c>
      <c r="EU18" s="4">
        <f t="shared" si="63"/>
        <v>1455.263711632593</v>
      </c>
      <c r="EV18" s="4">
        <f t="shared" si="63"/>
        <v>723.42539582336815</v>
      </c>
      <c r="EW18" s="4">
        <f t="shared" si="63"/>
        <v>1237.4585536526133</v>
      </c>
      <c r="EX18" s="4">
        <f t="shared" si="63"/>
        <v>695.60140761273783</v>
      </c>
      <c r="EY18" s="4">
        <f t="shared" si="63"/>
        <v>1318.8882000355602</v>
      </c>
      <c r="EZ18" s="4">
        <f t="shared" si="63"/>
        <v>1212.0770379624444</v>
      </c>
      <c r="FA18" s="4">
        <f t="shared" si="63"/>
        <v>1179.5418516895472</v>
      </c>
      <c r="FB18" s="4">
        <f t="shared" si="63"/>
        <v>723.70866273202876</v>
      </c>
      <c r="FC18" s="4">
        <f t="shared" si="63"/>
        <v>1160.1879152131637</v>
      </c>
      <c r="FD18" s="4">
        <f t="shared" si="63"/>
        <v>587.33183001698671</v>
      </c>
      <c r="FE18" s="4">
        <f t="shared" si="63"/>
        <v>1796.7022170719147</v>
      </c>
      <c r="FF18" s="4">
        <f t="shared" si="63"/>
        <v>442.9348606646538</v>
      </c>
      <c r="FG18" s="4">
        <f t="shared" si="63"/>
        <v>1383.6341420349906</v>
      </c>
      <c r="FH18" s="4">
        <f t="shared" si="63"/>
        <v>1157.0891047365769</v>
      </c>
      <c r="FI18" s="4">
        <f t="shared" si="63"/>
        <v>1399.7353667231775</v>
      </c>
      <c r="FJ18" s="4">
        <f t="shared" si="63"/>
        <v>1712.858169882549</v>
      </c>
      <c r="FK18" s="4">
        <f t="shared" si="63"/>
        <v>1251.4208832390982</v>
      </c>
      <c r="FL18" s="4">
        <f t="shared" si="63"/>
        <v>1394.5498704235515</v>
      </c>
      <c r="FM18" s="4">
        <f t="shared" si="63"/>
        <v>1208.9064380297143</v>
      </c>
      <c r="FN18" s="4">
        <f t="shared" si="63"/>
        <v>1236.7137472312959</v>
      </c>
      <c r="FO18" s="4">
        <f t="shared" si="63"/>
        <v>1326.5129446550652</v>
      </c>
      <c r="FP18" s="4">
        <f t="shared" si="63"/>
        <v>1806.7802781049681</v>
      </c>
      <c r="FQ18" s="4">
        <f t="shared" si="63"/>
        <v>1342.5457649465156</v>
      </c>
      <c r="FR18" s="4">
        <f t="shared" si="63"/>
        <v>1524.3371940809909</v>
      </c>
      <c r="FS18" s="4">
        <f t="shared" si="63"/>
        <v>1295.1535946027072</v>
      </c>
      <c r="FT18" s="4">
        <f t="shared" si="63"/>
        <v>428.46325351089229</v>
      </c>
      <c r="FU18" s="4">
        <f t="shared" si="63"/>
        <v>926.60070339189701</v>
      </c>
      <c r="FV18" s="4">
        <f t="shared" si="63"/>
        <v>794.45249318761262</v>
      </c>
      <c r="FW18" s="4">
        <f t="shared" si="63"/>
        <v>1288.330945416423</v>
      </c>
      <c r="FX18" s="4">
        <f t="shared" si="63"/>
        <v>1388.0253756355366</v>
      </c>
      <c r="FY18" s="4">
        <f t="shared" si="63"/>
        <v>1220.5444733714019</v>
      </c>
      <c r="FZ18" s="4">
        <f t="shared" si="63"/>
        <v>1258.6985927676476</v>
      </c>
      <c r="GA18" s="4">
        <f t="shared" si="63"/>
        <v>1159.9933957035003</v>
      </c>
      <c r="GB18" s="4">
        <f t="shared" si="63"/>
        <v>1259.7583792567966</v>
      </c>
      <c r="GC18" s="4">
        <f t="shared" si="63"/>
        <v>1264.964758251773</v>
      </c>
      <c r="GD18" s="4">
        <f t="shared" si="63"/>
        <v>1236.3690621565022</v>
      </c>
      <c r="GE18" s="4">
        <f t="shared" si="63"/>
        <v>947.48262370940836</v>
      </c>
      <c r="GF18" s="4">
        <f t="shared" si="63"/>
        <v>1671.6730198831801</v>
      </c>
      <c r="GG18" s="4">
        <f t="shared" si="63"/>
        <v>748.29017085850614</v>
      </c>
      <c r="GH18" s="4">
        <f t="shared" si="63"/>
        <v>1275.6266621476566</v>
      </c>
      <c r="GI18" s="4">
        <f t="shared" si="63"/>
        <v>1027.8856079712605</v>
      </c>
      <c r="GJ18" s="4">
        <f t="shared" si="63"/>
        <v>504.52784255199026</v>
      </c>
      <c r="GK18" s="4">
        <f t="shared" si="63"/>
        <v>1627.6344742042083</v>
      </c>
      <c r="GL18" s="4">
        <f t="shared" si="63"/>
        <v>1174.3982952208014</v>
      </c>
      <c r="GM18" s="4">
        <f t="shared" ref="GM18:JC18" si="64">GM42+GM162</f>
        <v>1338.8465471352465</v>
      </c>
      <c r="GN18" s="4">
        <f t="shared" si="64"/>
        <v>1045.9249046541056</v>
      </c>
      <c r="GO18" s="4">
        <f t="shared" si="64"/>
        <v>1300.4435865343451</v>
      </c>
      <c r="GP18" s="4">
        <f t="shared" si="64"/>
        <v>1315.919188928488</v>
      </c>
      <c r="GQ18" s="4">
        <f t="shared" si="64"/>
        <v>1037.1832065155745</v>
      </c>
      <c r="GR18" s="4">
        <f t="shared" si="64"/>
        <v>1287.9004045204301</v>
      </c>
      <c r="GS18" s="4">
        <f t="shared" si="64"/>
        <v>1203.7525667636294</v>
      </c>
      <c r="GT18" s="4">
        <f t="shared" si="64"/>
        <v>1392.9136588739959</v>
      </c>
      <c r="GU18" s="4">
        <f t="shared" si="64"/>
        <v>615.40680122670187</v>
      </c>
      <c r="GV18" s="4">
        <f t="shared" si="64"/>
        <v>679.86321563919535</v>
      </c>
      <c r="GW18" s="4">
        <f t="shared" si="64"/>
        <v>1201.9369938520654</v>
      </c>
      <c r="GX18" s="4">
        <f t="shared" si="64"/>
        <v>1211.2145000236428</v>
      </c>
      <c r="GY18" s="4">
        <f t="shared" si="64"/>
        <v>1369.5198621772074</v>
      </c>
      <c r="GZ18" s="4">
        <f t="shared" si="64"/>
        <v>771.27244219464706</v>
      </c>
      <c r="HA18" s="4">
        <f t="shared" si="64"/>
        <v>1198.4344112892977</v>
      </c>
      <c r="HB18" s="4">
        <f t="shared" si="64"/>
        <v>1034.315345510312</v>
      </c>
      <c r="HC18" s="4">
        <f t="shared" si="64"/>
        <v>1464.7564705937325</v>
      </c>
      <c r="HD18" s="4">
        <f t="shared" si="64"/>
        <v>1143.9710036740173</v>
      </c>
      <c r="HE18" s="4">
        <f t="shared" si="64"/>
        <v>1331.5245257228066</v>
      </c>
      <c r="HF18" s="4">
        <f t="shared" si="64"/>
        <v>498.23915691172579</v>
      </c>
      <c r="HG18" s="4">
        <f t="shared" si="64"/>
        <v>1202.4403835781116</v>
      </c>
      <c r="HH18" s="4">
        <f t="shared" si="64"/>
        <v>1311.2166951796819</v>
      </c>
      <c r="HI18" s="4">
        <f t="shared" si="64"/>
        <v>1298.8841004639578</v>
      </c>
      <c r="HJ18" s="4">
        <f t="shared" si="64"/>
        <v>2037.2502935269599</v>
      </c>
      <c r="HK18" s="4">
        <f t="shared" si="64"/>
        <v>1695.8920442896897</v>
      </c>
      <c r="HL18" s="4">
        <f t="shared" si="64"/>
        <v>1207.0945965075593</v>
      </c>
      <c r="HM18" s="4">
        <f t="shared" si="64"/>
        <v>1287.5824591579394</v>
      </c>
      <c r="HN18" s="4">
        <f t="shared" si="64"/>
        <v>1195.5743531675728</v>
      </c>
      <c r="HO18" s="4">
        <f t="shared" si="64"/>
        <v>1242.8454831513091</v>
      </c>
      <c r="HP18" s="4">
        <f t="shared" si="64"/>
        <v>1453.5008318463024</v>
      </c>
      <c r="HQ18" s="4">
        <f t="shared" si="64"/>
        <v>1558.540564502453</v>
      </c>
      <c r="HR18" s="4">
        <f t="shared" si="64"/>
        <v>552.92294375273309</v>
      </c>
      <c r="HS18" s="4">
        <f t="shared" si="64"/>
        <v>1887.9289318395699</v>
      </c>
      <c r="HT18" s="4">
        <f t="shared" si="64"/>
        <v>708.92685856621279</v>
      </c>
      <c r="HU18" s="4">
        <f t="shared" si="64"/>
        <v>1286.536352709943</v>
      </c>
      <c r="HV18" s="4">
        <f t="shared" si="64"/>
        <v>1443.2615605087376</v>
      </c>
      <c r="HW18" s="4">
        <f t="shared" si="64"/>
        <v>99.850498161573114</v>
      </c>
      <c r="HX18" s="4">
        <f t="shared" si="64"/>
        <v>1595.0816378101149</v>
      </c>
      <c r="HY18" s="4">
        <f t="shared" si="64"/>
        <v>1407.0436826146993</v>
      </c>
      <c r="HZ18" s="4">
        <f t="shared" si="64"/>
        <v>1168.3295896260788</v>
      </c>
      <c r="IA18" s="4">
        <f t="shared" si="64"/>
        <v>1314.9549084108444</v>
      </c>
      <c r="IB18" s="4">
        <f t="shared" si="64"/>
        <v>1333.015937741575</v>
      </c>
      <c r="IC18" s="4">
        <f t="shared" si="64"/>
        <v>993.25501402945406</v>
      </c>
      <c r="ID18" s="4">
        <f t="shared" si="64"/>
        <v>1345.5152640139659</v>
      </c>
      <c r="IE18" s="4">
        <f t="shared" si="64"/>
        <v>1217.991396732486</v>
      </c>
      <c r="IF18" s="4">
        <f t="shared" si="64"/>
        <v>1413.2080944413963</v>
      </c>
      <c r="IG18" s="4">
        <f t="shared" si="64"/>
        <v>870.18172784670162</v>
      </c>
      <c r="IH18" s="4">
        <f t="shared" si="64"/>
        <v>865.56444901695158</v>
      </c>
      <c r="II18" s="4">
        <f t="shared" si="64"/>
        <v>1371.1163049123727</v>
      </c>
      <c r="IJ18" s="4">
        <f t="shared" si="64"/>
        <v>1359.2720420564981</v>
      </c>
      <c r="IK18" s="4">
        <f t="shared" si="64"/>
        <v>1346.9344318740345</v>
      </c>
      <c r="IL18" s="4">
        <f t="shared" si="64"/>
        <v>794.10521616058327</v>
      </c>
      <c r="IM18" s="4">
        <f t="shared" si="64"/>
        <v>197.16361470322636</v>
      </c>
      <c r="IN18" s="4">
        <f t="shared" si="64"/>
        <v>794.65891873687667</v>
      </c>
      <c r="IO18" s="4">
        <f t="shared" si="64"/>
        <v>645.62646705311693</v>
      </c>
      <c r="IP18" s="4">
        <f t="shared" si="64"/>
        <v>1329.4974155587049</v>
      </c>
      <c r="IQ18" s="4">
        <f t="shared" si="64"/>
        <v>1294.7866527000169</v>
      </c>
      <c r="IR18" s="4">
        <f t="shared" si="64"/>
        <v>1363.0033178004919</v>
      </c>
      <c r="IS18" s="4">
        <f t="shared" si="64"/>
        <v>1177.4516008145049</v>
      </c>
      <c r="IT18" s="4">
        <f t="shared" si="64"/>
        <v>1249.1330715056285</v>
      </c>
      <c r="IU18" s="4">
        <f t="shared" si="64"/>
        <v>1017.1022104943188</v>
      </c>
      <c r="IV18" s="4">
        <f t="shared" si="64"/>
        <v>1027.1243622988504</v>
      </c>
      <c r="IW18" s="4">
        <f t="shared" si="64"/>
        <v>1336.1004040808452</v>
      </c>
      <c r="IX18" s="4">
        <f t="shared" si="64"/>
        <v>1775.002689764528</v>
      </c>
      <c r="IY18" s="4">
        <f t="shared" si="64"/>
        <v>720.99901751923608</v>
      </c>
      <c r="IZ18" s="4">
        <f t="shared" si="64"/>
        <v>553.67086620753696</v>
      </c>
      <c r="JA18" s="4">
        <f t="shared" si="64"/>
        <v>930.40843717621397</v>
      </c>
      <c r="JB18" s="4">
        <f t="shared" si="64"/>
        <v>535.431485856059</v>
      </c>
      <c r="JC18" s="4">
        <f t="shared" si="64"/>
        <v>1406.0895195237904</v>
      </c>
    </row>
    <row r="19" spans="1:263" x14ac:dyDescent="0.4">
      <c r="A19" s="4">
        <f t="shared" si="4"/>
        <v>319625.12608819525</v>
      </c>
      <c r="B19">
        <v>2034</v>
      </c>
      <c r="C19" s="4">
        <f t="shared" ref="C19:BN19" si="65">C43+C163</f>
        <v>163.05126404031262</v>
      </c>
      <c r="D19" s="4">
        <f t="shared" si="65"/>
        <v>900.3571932146009</v>
      </c>
      <c r="E19" s="4">
        <f t="shared" si="65"/>
        <v>1447.4411359861028</v>
      </c>
      <c r="F19" s="4">
        <f t="shared" si="65"/>
        <v>861.56249164644328</v>
      </c>
      <c r="G19" s="4">
        <f t="shared" si="65"/>
        <v>1449.8206929293783</v>
      </c>
      <c r="H19" s="4">
        <f t="shared" si="65"/>
        <v>1732.3446928448443</v>
      </c>
      <c r="I19" s="4">
        <f t="shared" si="65"/>
        <v>1235.0641703203958</v>
      </c>
      <c r="J19" s="4">
        <f t="shared" si="65"/>
        <v>501.09540256190996</v>
      </c>
      <c r="K19" s="4">
        <f t="shared" si="65"/>
        <v>1538.6391502591046</v>
      </c>
      <c r="L19" s="4">
        <f t="shared" si="65"/>
        <v>1236.4912297739058</v>
      </c>
      <c r="M19" s="4">
        <f t="shared" si="65"/>
        <v>1128.9570799539151</v>
      </c>
      <c r="N19" s="4">
        <f t="shared" si="65"/>
        <v>379.09966912325206</v>
      </c>
      <c r="O19" s="4">
        <f t="shared" si="65"/>
        <v>1500.8088081789579</v>
      </c>
      <c r="P19" s="4">
        <f t="shared" si="65"/>
        <v>1296.4232329243887</v>
      </c>
      <c r="Q19" s="4">
        <f t="shared" si="65"/>
        <v>727.72997868417178</v>
      </c>
      <c r="R19" s="4">
        <f t="shared" si="65"/>
        <v>1232.3546142193541</v>
      </c>
      <c r="S19" s="4">
        <f t="shared" si="65"/>
        <v>1399.382685911112</v>
      </c>
      <c r="T19" s="4">
        <f t="shared" si="65"/>
        <v>1024.5521976426494</v>
      </c>
      <c r="U19" s="4">
        <f t="shared" si="65"/>
        <v>2104.1296785530412</v>
      </c>
      <c r="V19" s="4">
        <f t="shared" si="65"/>
        <v>471.61912430301368</v>
      </c>
      <c r="W19" s="4">
        <f t="shared" si="65"/>
        <v>1738.2780586565375</v>
      </c>
      <c r="X19" s="4">
        <f t="shared" si="65"/>
        <v>1474.0628150227826</v>
      </c>
      <c r="Y19" s="4">
        <f t="shared" si="65"/>
        <v>1198.3648785552721</v>
      </c>
      <c r="Z19" s="4">
        <f t="shared" si="65"/>
        <v>1535.57518709276</v>
      </c>
      <c r="AA19" s="4">
        <f t="shared" si="65"/>
        <v>1237.5048184956781</v>
      </c>
      <c r="AB19" s="4">
        <f t="shared" si="65"/>
        <v>1030.3480634443529</v>
      </c>
      <c r="AC19" s="4">
        <f t="shared" si="65"/>
        <v>946.07392776631593</v>
      </c>
      <c r="AD19" s="4">
        <f t="shared" si="65"/>
        <v>1110.9371457504858</v>
      </c>
      <c r="AE19" s="4">
        <f t="shared" si="65"/>
        <v>1070.4140267358057</v>
      </c>
      <c r="AF19" s="4">
        <f t="shared" si="65"/>
        <v>1002.3486075893825</v>
      </c>
      <c r="AG19" s="4">
        <f t="shared" si="65"/>
        <v>1300.2812454158188</v>
      </c>
      <c r="AH19" s="4">
        <f t="shared" si="65"/>
        <v>1046.4849278875813</v>
      </c>
      <c r="AI19" s="4">
        <f t="shared" si="65"/>
        <v>1921.7453258764713</v>
      </c>
      <c r="AJ19" s="4">
        <f t="shared" si="65"/>
        <v>1346.4509215317792</v>
      </c>
      <c r="AK19" s="4">
        <f t="shared" si="65"/>
        <v>1299.2464319453109</v>
      </c>
      <c r="AL19" s="4">
        <f t="shared" si="65"/>
        <v>1380.0807679546083</v>
      </c>
      <c r="AM19" s="4">
        <f t="shared" si="65"/>
        <v>1360.9500855231279</v>
      </c>
      <c r="AN19" s="4">
        <f t="shared" si="65"/>
        <v>1269.7273398806428</v>
      </c>
      <c r="AO19" s="4">
        <f t="shared" si="65"/>
        <v>559.23423745770845</v>
      </c>
      <c r="AP19" s="4">
        <f t="shared" si="65"/>
        <v>1462.8589039195099</v>
      </c>
      <c r="AQ19" s="4">
        <f t="shared" si="65"/>
        <v>1296.0956185372006</v>
      </c>
      <c r="AR19" s="4">
        <f t="shared" si="65"/>
        <v>1048.642763878481</v>
      </c>
      <c r="AS19" s="4">
        <f t="shared" si="65"/>
        <v>1412.5217820462092</v>
      </c>
      <c r="AT19" s="4">
        <f t="shared" si="65"/>
        <v>1461.03655653696</v>
      </c>
      <c r="AU19" s="4">
        <f t="shared" si="65"/>
        <v>1355.5294093361385</v>
      </c>
      <c r="AV19" s="4">
        <f t="shared" si="65"/>
        <v>1321.8594083237651</v>
      </c>
      <c r="AW19" s="4">
        <f t="shared" si="65"/>
        <v>1463.0853461629038</v>
      </c>
      <c r="AX19" s="4">
        <f t="shared" si="65"/>
        <v>77.725210521383588</v>
      </c>
      <c r="AY19" s="4">
        <f t="shared" si="65"/>
        <v>1359.1593931025861</v>
      </c>
      <c r="AZ19" s="4">
        <f t="shared" si="65"/>
        <v>1286.6605721579299</v>
      </c>
      <c r="BA19" s="4">
        <f t="shared" si="65"/>
        <v>1330.3628869993183</v>
      </c>
      <c r="BB19" s="4">
        <f t="shared" si="65"/>
        <v>1582.9023377373894</v>
      </c>
      <c r="BC19" s="4">
        <f t="shared" si="65"/>
        <v>924.89143686824377</v>
      </c>
      <c r="BD19" s="4">
        <f t="shared" si="65"/>
        <v>1254.4438578758052</v>
      </c>
      <c r="BE19" s="4">
        <f t="shared" si="65"/>
        <v>1284.6025603206697</v>
      </c>
      <c r="BF19" s="4">
        <f t="shared" si="65"/>
        <v>1258.8741313792175</v>
      </c>
      <c r="BG19" s="4">
        <f t="shared" si="65"/>
        <v>1231.3984563233789</v>
      </c>
      <c r="BH19" s="4">
        <f t="shared" si="65"/>
        <v>1328.8384726688819</v>
      </c>
      <c r="BI19" s="4">
        <f t="shared" si="65"/>
        <v>1464.9455311515912</v>
      </c>
      <c r="BJ19" s="4">
        <f t="shared" si="65"/>
        <v>740.3928747181061</v>
      </c>
      <c r="BK19" s="4">
        <f t="shared" si="65"/>
        <v>1372.1335935605646</v>
      </c>
      <c r="BL19" s="4">
        <f t="shared" si="65"/>
        <v>1201.373434946752</v>
      </c>
      <c r="BM19" s="4">
        <f t="shared" si="65"/>
        <v>1363.7386554629043</v>
      </c>
      <c r="BN19" s="4">
        <f t="shared" si="65"/>
        <v>889.16442675537769</v>
      </c>
      <c r="BO19" s="4">
        <f t="shared" ref="BO19:DZ19" si="66">BO43+BO163</f>
        <v>1365.4176014034406</v>
      </c>
      <c r="BP19" s="4">
        <f t="shared" si="66"/>
        <v>1275.6390755224031</v>
      </c>
      <c r="BQ19" s="4">
        <f t="shared" si="66"/>
        <v>977.35019238242955</v>
      </c>
      <c r="BR19" s="4">
        <f t="shared" si="66"/>
        <v>1247.1816995209822</v>
      </c>
      <c r="BS19" s="4">
        <f t="shared" si="66"/>
        <v>1065.3067369950058</v>
      </c>
      <c r="BT19" s="4">
        <f t="shared" si="66"/>
        <v>1340.1326329483734</v>
      </c>
      <c r="BU19" s="4">
        <f t="shared" si="66"/>
        <v>1254.83866871331</v>
      </c>
      <c r="BV19" s="4">
        <f t="shared" si="66"/>
        <v>1671.7383222296983</v>
      </c>
      <c r="BW19" s="4">
        <f t="shared" si="66"/>
        <v>430.30772925669157</v>
      </c>
      <c r="BX19" s="4">
        <f t="shared" si="66"/>
        <v>265.5099594837734</v>
      </c>
      <c r="BY19" s="4">
        <f t="shared" si="66"/>
        <v>1393.2975274019441</v>
      </c>
      <c r="BZ19" s="4">
        <f t="shared" si="66"/>
        <v>854.01406219495493</v>
      </c>
      <c r="CA19" s="4">
        <f t="shared" si="66"/>
        <v>1359.1604938874677</v>
      </c>
      <c r="CB19" s="4">
        <f t="shared" si="66"/>
        <v>1702.7869780290121</v>
      </c>
      <c r="CC19" s="4">
        <f t="shared" si="66"/>
        <v>1211.6288375613181</v>
      </c>
      <c r="CD19" s="4">
        <f t="shared" si="66"/>
        <v>1887.4528751816097</v>
      </c>
      <c r="CE19" s="4">
        <f t="shared" si="66"/>
        <v>1366.5429317739215</v>
      </c>
      <c r="CF19" s="4">
        <f t="shared" si="66"/>
        <v>827.04040261001251</v>
      </c>
      <c r="CG19" s="4">
        <f t="shared" si="66"/>
        <v>1388.6626160937626</v>
      </c>
      <c r="CH19" s="4">
        <f t="shared" si="66"/>
        <v>819.51332104870698</v>
      </c>
      <c r="CI19" s="4">
        <f t="shared" si="66"/>
        <v>1423.6255388876134</v>
      </c>
      <c r="CJ19" s="4">
        <f t="shared" si="66"/>
        <v>1538.7655081845669</v>
      </c>
      <c r="CK19" s="4">
        <f t="shared" si="66"/>
        <v>1372.212102626989</v>
      </c>
      <c r="CL19" s="4">
        <f t="shared" si="66"/>
        <v>1345.5672243232066</v>
      </c>
      <c r="CM19" s="4">
        <f t="shared" si="66"/>
        <v>1353.0909151005089</v>
      </c>
      <c r="CN19" s="4">
        <f t="shared" si="66"/>
        <v>833.94001592177574</v>
      </c>
      <c r="CO19" s="4">
        <f t="shared" si="66"/>
        <v>1309.937190917371</v>
      </c>
      <c r="CP19" s="4">
        <f t="shared" si="66"/>
        <v>1171.8184412329633</v>
      </c>
      <c r="CQ19" s="4">
        <f t="shared" si="66"/>
        <v>1855.5226100316784</v>
      </c>
      <c r="CR19" s="4">
        <f t="shared" si="66"/>
        <v>1344.1688394683692</v>
      </c>
      <c r="CS19" s="4">
        <f t="shared" si="66"/>
        <v>1284.5829688772983</v>
      </c>
      <c r="CT19" s="4">
        <f t="shared" si="66"/>
        <v>1348.1657196458841</v>
      </c>
      <c r="CU19" s="4">
        <f t="shared" si="66"/>
        <v>515.63291686758703</v>
      </c>
      <c r="CV19" s="4">
        <f t="shared" si="66"/>
        <v>1354.4694518170249</v>
      </c>
      <c r="CW19" s="4">
        <f t="shared" si="66"/>
        <v>1560.0798782016386</v>
      </c>
      <c r="CX19" s="4">
        <f t="shared" si="66"/>
        <v>1273.0557915455151</v>
      </c>
      <c r="CY19" s="4">
        <f t="shared" si="66"/>
        <v>1345.9201386576906</v>
      </c>
      <c r="CZ19" s="4">
        <f t="shared" si="66"/>
        <v>694.7369193851772</v>
      </c>
      <c r="DA19" s="4">
        <f t="shared" si="66"/>
        <v>1699.3126641121717</v>
      </c>
      <c r="DB19" s="4">
        <f t="shared" si="66"/>
        <v>1271.3593947682211</v>
      </c>
      <c r="DC19" s="4">
        <f t="shared" si="66"/>
        <v>892.87220750487313</v>
      </c>
      <c r="DD19" s="4">
        <f t="shared" si="66"/>
        <v>1044.9819083745276</v>
      </c>
      <c r="DE19" s="4">
        <f t="shared" si="66"/>
        <v>1305.5939912097522</v>
      </c>
      <c r="DF19" s="4">
        <f t="shared" si="66"/>
        <v>1458.2784609287983</v>
      </c>
      <c r="DG19" s="4">
        <f t="shared" si="66"/>
        <v>1098.2240275693962</v>
      </c>
      <c r="DH19" s="4">
        <f t="shared" si="66"/>
        <v>1580.5434596598807</v>
      </c>
      <c r="DI19" s="4">
        <f t="shared" si="66"/>
        <v>1116.5742715567621</v>
      </c>
      <c r="DJ19" s="4">
        <f t="shared" si="66"/>
        <v>1422.5659707871175</v>
      </c>
      <c r="DK19" s="4">
        <f t="shared" si="66"/>
        <v>1475.6835963188632</v>
      </c>
      <c r="DL19" s="4">
        <f t="shared" si="66"/>
        <v>1196.689390753013</v>
      </c>
      <c r="DM19" s="4">
        <f t="shared" si="66"/>
        <v>1422.1439718192446</v>
      </c>
      <c r="DN19" s="4">
        <f t="shared" si="66"/>
        <v>1393.9999123100524</v>
      </c>
      <c r="DO19" s="4">
        <f t="shared" si="66"/>
        <v>225.0713240161225</v>
      </c>
      <c r="DP19" s="4">
        <f t="shared" si="66"/>
        <v>1228.4329472324434</v>
      </c>
      <c r="DQ19" s="4">
        <f t="shared" si="66"/>
        <v>911.41756881301558</v>
      </c>
      <c r="DR19" s="4">
        <f t="shared" si="66"/>
        <v>1221.3106473228293</v>
      </c>
      <c r="DS19" s="4">
        <f t="shared" si="66"/>
        <v>834.00388192392052</v>
      </c>
      <c r="DT19" s="4">
        <f t="shared" si="66"/>
        <v>1297.4807288522775</v>
      </c>
      <c r="DU19" s="4">
        <f t="shared" si="66"/>
        <v>1364.2763921298892</v>
      </c>
      <c r="DV19" s="4">
        <f t="shared" si="66"/>
        <v>1714.3701656953122</v>
      </c>
      <c r="DW19" s="4">
        <f t="shared" si="66"/>
        <v>1441.2765185072917</v>
      </c>
      <c r="DX19" s="4">
        <f t="shared" si="66"/>
        <v>1332.608411591149</v>
      </c>
      <c r="DY19" s="4">
        <f t="shared" si="66"/>
        <v>1253.398463069268</v>
      </c>
      <c r="DZ19" s="4">
        <f t="shared" si="66"/>
        <v>502.70528015967682</v>
      </c>
      <c r="EA19" s="4">
        <f t="shared" ref="EA19:GL19" si="67">EA43+EA163</f>
        <v>1324.9415282036762</v>
      </c>
      <c r="EB19" s="4">
        <f t="shared" si="67"/>
        <v>461.93001429005301</v>
      </c>
      <c r="EC19" s="4">
        <f t="shared" si="67"/>
        <v>1310.779597211367</v>
      </c>
      <c r="ED19" s="4">
        <f t="shared" si="67"/>
        <v>1768.7721955918992</v>
      </c>
      <c r="EE19" s="4">
        <f t="shared" si="67"/>
        <v>1246.1924101607258</v>
      </c>
      <c r="EF19" s="4">
        <f t="shared" si="67"/>
        <v>1324.2101580267749</v>
      </c>
      <c r="EG19" s="4">
        <f t="shared" si="67"/>
        <v>1327.2594367447091</v>
      </c>
      <c r="EH19" s="4">
        <f t="shared" si="67"/>
        <v>954.90058350057029</v>
      </c>
      <c r="EI19" s="4">
        <f t="shared" si="67"/>
        <v>564.28417084877401</v>
      </c>
      <c r="EJ19" s="4">
        <f t="shared" si="67"/>
        <v>956.84577092126528</v>
      </c>
      <c r="EK19" s="4">
        <f t="shared" si="67"/>
        <v>1116.5522284850472</v>
      </c>
      <c r="EL19" s="4">
        <f t="shared" si="67"/>
        <v>1254.2827133511789</v>
      </c>
      <c r="EM19" s="4">
        <f t="shared" si="67"/>
        <v>1528.1264680906315</v>
      </c>
      <c r="EN19" s="4">
        <f t="shared" si="67"/>
        <v>546.35783143546632</v>
      </c>
      <c r="EO19" s="4">
        <f t="shared" si="67"/>
        <v>638.9578435567737</v>
      </c>
      <c r="EP19" s="4">
        <f t="shared" si="67"/>
        <v>1332.3075769019331</v>
      </c>
      <c r="EQ19" s="4">
        <f t="shared" si="67"/>
        <v>678.60752594407882</v>
      </c>
      <c r="ER19" s="4">
        <f t="shared" si="67"/>
        <v>1369.5979259594158</v>
      </c>
      <c r="ES19" s="4">
        <f t="shared" si="67"/>
        <v>1528.5556666184457</v>
      </c>
      <c r="ET19" s="4">
        <f t="shared" si="67"/>
        <v>1497.7211363594508</v>
      </c>
      <c r="EU19" s="4">
        <f t="shared" si="67"/>
        <v>1344.0910840536949</v>
      </c>
      <c r="EV19" s="4">
        <f t="shared" si="67"/>
        <v>809.72379841514135</v>
      </c>
      <c r="EW19" s="4">
        <f t="shared" si="67"/>
        <v>1378.0869931693819</v>
      </c>
      <c r="EX19" s="4">
        <f t="shared" si="67"/>
        <v>777.97172273855654</v>
      </c>
      <c r="EY19" s="4">
        <f t="shared" si="67"/>
        <v>1455.324900013555</v>
      </c>
      <c r="EZ19" s="4">
        <f t="shared" si="67"/>
        <v>1316.6059193749784</v>
      </c>
      <c r="FA19" s="4">
        <f t="shared" si="67"/>
        <v>1335.3321546435564</v>
      </c>
      <c r="FB19" s="4">
        <f t="shared" si="67"/>
        <v>819.6680323544457</v>
      </c>
      <c r="FC19" s="4">
        <f t="shared" si="67"/>
        <v>1263.4096860632621</v>
      </c>
      <c r="FD19" s="4">
        <f t="shared" si="67"/>
        <v>654.8273310162042</v>
      </c>
      <c r="FE19" s="4">
        <f t="shared" si="67"/>
        <v>1954.8390854130917</v>
      </c>
      <c r="FF19" s="4">
        <f t="shared" si="67"/>
        <v>496.08923677711664</v>
      </c>
      <c r="FG19" s="4">
        <f t="shared" si="67"/>
        <v>1508.2134324513067</v>
      </c>
      <c r="FH19" s="4">
        <f t="shared" si="67"/>
        <v>1255.8322509360148</v>
      </c>
      <c r="FI19" s="4">
        <f t="shared" si="67"/>
        <v>1317.6773633979371</v>
      </c>
      <c r="FJ19" s="4">
        <f t="shared" si="67"/>
        <v>1869.7432710244889</v>
      </c>
      <c r="FK19" s="4">
        <f t="shared" si="67"/>
        <v>1362.8310772158566</v>
      </c>
      <c r="FL19" s="4">
        <f t="shared" si="67"/>
        <v>1520.1392806489257</v>
      </c>
      <c r="FM19" s="4">
        <f t="shared" si="67"/>
        <v>1313.7454458683333</v>
      </c>
      <c r="FN19" s="4">
        <f t="shared" si="67"/>
        <v>1344.0865779490637</v>
      </c>
      <c r="FO19" s="4">
        <f t="shared" si="67"/>
        <v>1460.72371646749</v>
      </c>
      <c r="FP19" s="4">
        <f t="shared" si="67"/>
        <v>2005.228453050589</v>
      </c>
      <c r="FQ19" s="4">
        <f t="shared" si="67"/>
        <v>1469.7014455055391</v>
      </c>
      <c r="FR19" s="4">
        <f t="shared" si="67"/>
        <v>1671.5251024479176</v>
      </c>
      <c r="FS19" s="4">
        <f t="shared" si="67"/>
        <v>1480.6731866017044</v>
      </c>
      <c r="FT19" s="4">
        <f t="shared" si="67"/>
        <v>482.95299182693611</v>
      </c>
      <c r="FU19" s="4">
        <f t="shared" si="67"/>
        <v>1021.7345279077621</v>
      </c>
      <c r="FV19" s="4">
        <f t="shared" si="67"/>
        <v>881.00996454570168</v>
      </c>
      <c r="FW19" s="4">
        <f t="shared" si="67"/>
        <v>1402.823942822477</v>
      </c>
      <c r="FX19" s="4">
        <f t="shared" si="67"/>
        <v>1515.354453602868</v>
      </c>
      <c r="FY19" s="4">
        <f t="shared" si="67"/>
        <v>1339.9694954140675</v>
      </c>
      <c r="FZ19" s="4">
        <f t="shared" si="67"/>
        <v>1367.2773706443622</v>
      </c>
      <c r="GA19" s="4">
        <f t="shared" si="67"/>
        <v>1276.281139980734</v>
      </c>
      <c r="GB19" s="4">
        <f t="shared" si="67"/>
        <v>1421.6598913493949</v>
      </c>
      <c r="GC19" s="4">
        <f t="shared" si="67"/>
        <v>1208.5881536154063</v>
      </c>
      <c r="GD19" s="4">
        <f t="shared" si="67"/>
        <v>1357.5268030741513</v>
      </c>
      <c r="GE19" s="4">
        <f t="shared" si="67"/>
        <v>1078.8171124460241</v>
      </c>
      <c r="GF19" s="4">
        <f t="shared" si="67"/>
        <v>1825.0565395521292</v>
      </c>
      <c r="GG19" s="4">
        <f t="shared" si="67"/>
        <v>864.04189032422767</v>
      </c>
      <c r="GH19" s="4">
        <f t="shared" si="67"/>
        <v>1388.7593237108326</v>
      </c>
      <c r="GI19" s="4">
        <f t="shared" si="67"/>
        <v>1152.3168966423614</v>
      </c>
      <c r="GJ19" s="4">
        <f t="shared" si="67"/>
        <v>559.22673900655946</v>
      </c>
      <c r="GK19" s="4">
        <f t="shared" si="67"/>
        <v>1532.6335995401053</v>
      </c>
      <c r="GL19" s="4">
        <f t="shared" si="67"/>
        <v>1308.8303329793175</v>
      </c>
      <c r="GM19" s="4">
        <f t="shared" ref="GM19:JC19" si="68">GM43+GM163</f>
        <v>1467.0894112250114</v>
      </c>
      <c r="GN19" s="4">
        <f t="shared" si="68"/>
        <v>1143.4297768533443</v>
      </c>
      <c r="GO19" s="4">
        <f t="shared" si="68"/>
        <v>1423.7294769720411</v>
      </c>
      <c r="GP19" s="4">
        <f t="shared" si="68"/>
        <v>1444.7538725437103</v>
      </c>
      <c r="GQ19" s="4">
        <f t="shared" si="68"/>
        <v>1131.6523672209316</v>
      </c>
      <c r="GR19" s="4">
        <f t="shared" si="68"/>
        <v>1444.9075484197995</v>
      </c>
      <c r="GS19" s="4">
        <f t="shared" si="68"/>
        <v>1312.6824196055939</v>
      </c>
      <c r="GT19" s="4">
        <f t="shared" si="68"/>
        <v>1514.414956064637</v>
      </c>
      <c r="GU19" s="4">
        <f t="shared" si="68"/>
        <v>682.17154119576048</v>
      </c>
      <c r="GV19" s="4">
        <f t="shared" si="68"/>
        <v>752.78830996833744</v>
      </c>
      <c r="GW19" s="4">
        <f t="shared" si="68"/>
        <v>1324.6764908617824</v>
      </c>
      <c r="GX19" s="4">
        <f t="shared" si="68"/>
        <v>1335.5111726218659</v>
      </c>
      <c r="GY19" s="4">
        <f t="shared" si="68"/>
        <v>1491.2566840399472</v>
      </c>
      <c r="GZ19" s="4">
        <f t="shared" si="68"/>
        <v>856.22143535287421</v>
      </c>
      <c r="HA19" s="4">
        <f t="shared" si="68"/>
        <v>1315.978442214875</v>
      </c>
      <c r="HB19" s="4">
        <f t="shared" si="68"/>
        <v>1142.4604691674708</v>
      </c>
      <c r="HC19" s="4">
        <f t="shared" si="68"/>
        <v>1604.5592402969337</v>
      </c>
      <c r="HD19" s="4">
        <f t="shared" si="68"/>
        <v>1266.3755664637276</v>
      </c>
      <c r="HE19" s="4">
        <f t="shared" si="68"/>
        <v>1460.939330147397</v>
      </c>
      <c r="HF19" s="4">
        <f t="shared" si="68"/>
        <v>503.92056060848563</v>
      </c>
      <c r="HG19" s="4">
        <f t="shared" si="68"/>
        <v>1310.5760917919677</v>
      </c>
      <c r="HH19" s="4">
        <f t="shared" si="68"/>
        <v>1458.2455768304908</v>
      </c>
      <c r="HI19" s="4">
        <f t="shared" si="68"/>
        <v>1245.0435651058399</v>
      </c>
      <c r="HJ19" s="4">
        <f t="shared" si="68"/>
        <v>2232.6928242858567</v>
      </c>
      <c r="HK19" s="4">
        <f t="shared" si="68"/>
        <v>1450.0668697896926</v>
      </c>
      <c r="HL19" s="4">
        <f t="shared" si="68"/>
        <v>1208.3435847190362</v>
      </c>
      <c r="HM19" s="4">
        <f t="shared" si="68"/>
        <v>1204.1708560285788</v>
      </c>
      <c r="HN19" s="4">
        <f t="shared" si="68"/>
        <v>1293.851387164874</v>
      </c>
      <c r="HO19" s="4">
        <f t="shared" si="68"/>
        <v>1349.9411076930085</v>
      </c>
      <c r="HP19" s="4">
        <f t="shared" si="68"/>
        <v>1586.3864645928786</v>
      </c>
      <c r="HQ19" s="4">
        <f t="shared" si="68"/>
        <v>1692.9056987262829</v>
      </c>
      <c r="HR19" s="4">
        <f t="shared" si="68"/>
        <v>615.18770828598178</v>
      </c>
      <c r="HS19" s="4">
        <f t="shared" si="68"/>
        <v>1958.3041610161554</v>
      </c>
      <c r="HT19" s="4">
        <f t="shared" si="68"/>
        <v>805.58838503405923</v>
      </c>
      <c r="HU19" s="4">
        <f t="shared" si="68"/>
        <v>1398.0385802403005</v>
      </c>
      <c r="HV19" s="4">
        <f t="shared" si="68"/>
        <v>1605.1502117578277</v>
      </c>
      <c r="HW19" s="4">
        <f t="shared" si="68"/>
        <v>121.62038115637529</v>
      </c>
      <c r="HX19" s="4">
        <f t="shared" si="68"/>
        <v>1350.9102782720686</v>
      </c>
      <c r="HY19" s="4">
        <f t="shared" si="68"/>
        <v>1553.2235080750411</v>
      </c>
      <c r="HZ19" s="4">
        <f t="shared" si="68"/>
        <v>1282.5265527161791</v>
      </c>
      <c r="IA19" s="4">
        <f t="shared" si="68"/>
        <v>1449.6344168350915</v>
      </c>
      <c r="IB19" s="4">
        <f t="shared" si="68"/>
        <v>1452.546351361734</v>
      </c>
      <c r="IC19" s="4">
        <f t="shared" si="68"/>
        <v>1093.8053117985974</v>
      </c>
      <c r="ID19" s="4">
        <f t="shared" si="68"/>
        <v>1480.952390662464</v>
      </c>
      <c r="IE19" s="4">
        <f t="shared" si="68"/>
        <v>1349.9411617163432</v>
      </c>
      <c r="IF19" s="4">
        <f t="shared" si="68"/>
        <v>1266.1386536013442</v>
      </c>
      <c r="IG19" s="4">
        <f t="shared" si="68"/>
        <v>961.30087114796981</v>
      </c>
      <c r="IH19" s="4">
        <f t="shared" si="68"/>
        <v>948.09849004443834</v>
      </c>
      <c r="II19" s="4">
        <f t="shared" si="68"/>
        <v>1512.0824843175487</v>
      </c>
      <c r="IJ19" s="4">
        <f t="shared" si="68"/>
        <v>1480.2806490904322</v>
      </c>
      <c r="IK19" s="4">
        <f t="shared" si="68"/>
        <v>1469.1571735460973</v>
      </c>
      <c r="IL19" s="4">
        <f t="shared" si="68"/>
        <v>886.88646791307178</v>
      </c>
      <c r="IM19" s="4">
        <f t="shared" si="68"/>
        <v>246.28487722422699</v>
      </c>
      <c r="IN19" s="4">
        <f t="shared" si="68"/>
        <v>878.6910088297268</v>
      </c>
      <c r="IO19" s="4">
        <f t="shared" si="68"/>
        <v>724.80506424528744</v>
      </c>
      <c r="IP19" s="4">
        <f t="shared" si="68"/>
        <v>1452.6451063629356</v>
      </c>
      <c r="IQ19" s="4">
        <f t="shared" si="68"/>
        <v>1408.7500296785015</v>
      </c>
      <c r="IR19" s="4">
        <f t="shared" si="68"/>
        <v>1494.4156324009136</v>
      </c>
      <c r="IS19" s="4">
        <f t="shared" si="68"/>
        <v>1315.1148804602099</v>
      </c>
      <c r="IT19" s="4">
        <f t="shared" si="68"/>
        <v>1357.2966624709859</v>
      </c>
      <c r="IU19" s="4">
        <f t="shared" si="68"/>
        <v>1248.5092830716117</v>
      </c>
      <c r="IV19" s="4">
        <f t="shared" si="68"/>
        <v>1075.7421782368324</v>
      </c>
      <c r="IW19" s="4">
        <f t="shared" si="68"/>
        <v>1458.2477013184691</v>
      </c>
      <c r="IX19" s="4">
        <f t="shared" si="68"/>
        <v>1598.1253726126145</v>
      </c>
      <c r="IY19" s="4">
        <f t="shared" si="68"/>
        <v>743.9833175014611</v>
      </c>
      <c r="IZ19" s="4">
        <f t="shared" si="68"/>
        <v>613.33641149410164</v>
      </c>
      <c r="JA19" s="4">
        <f t="shared" si="68"/>
        <v>1043.920629580811</v>
      </c>
      <c r="JB19" s="4">
        <f t="shared" si="68"/>
        <v>597.87529498693425</v>
      </c>
      <c r="JC19" s="4">
        <f t="shared" si="68"/>
        <v>1505.8695319097742</v>
      </c>
    </row>
    <row r="20" spans="1:263" x14ac:dyDescent="0.4">
      <c r="A20" s="4">
        <f t="shared" si="4"/>
        <v>337164.95374061359</v>
      </c>
      <c r="B20">
        <v>2035</v>
      </c>
      <c r="C20" s="4">
        <f t="shared" ref="C20:BN20" si="69">C44+C164</f>
        <v>196.56976136686058</v>
      </c>
      <c r="D20" s="4">
        <f t="shared" si="69"/>
        <v>991.98845954090223</v>
      </c>
      <c r="E20" s="4">
        <f t="shared" si="69"/>
        <v>1585.9400211161428</v>
      </c>
      <c r="F20" s="4">
        <f t="shared" si="69"/>
        <v>947.85419565770349</v>
      </c>
      <c r="G20" s="4">
        <f t="shared" si="69"/>
        <v>1573.7842203606808</v>
      </c>
      <c r="H20" s="4">
        <f t="shared" si="69"/>
        <v>1893.1048331111392</v>
      </c>
      <c r="I20" s="4">
        <f t="shared" si="69"/>
        <v>1358.8874067543525</v>
      </c>
      <c r="J20" s="4">
        <f t="shared" si="69"/>
        <v>554.31333082509138</v>
      </c>
      <c r="K20" s="4">
        <f t="shared" si="69"/>
        <v>1454.5033300064329</v>
      </c>
      <c r="L20" s="4">
        <f t="shared" si="69"/>
        <v>1341.8093260338135</v>
      </c>
      <c r="M20" s="4">
        <f t="shared" si="69"/>
        <v>1401.5062265685522</v>
      </c>
      <c r="N20" s="4">
        <f t="shared" si="69"/>
        <v>429.11515022065578</v>
      </c>
      <c r="O20" s="4">
        <f t="shared" si="69"/>
        <v>1352.086379638901</v>
      </c>
      <c r="P20" s="4">
        <f t="shared" si="69"/>
        <v>1411.9711283683703</v>
      </c>
      <c r="Q20" s="4">
        <f t="shared" si="69"/>
        <v>810.04834593605722</v>
      </c>
      <c r="R20" s="4">
        <f t="shared" si="69"/>
        <v>1336.9851034237261</v>
      </c>
      <c r="S20" s="4">
        <f t="shared" si="69"/>
        <v>1523.3803269650225</v>
      </c>
      <c r="T20" s="4">
        <f t="shared" si="69"/>
        <v>1127.9626416534229</v>
      </c>
      <c r="U20" s="4">
        <f t="shared" si="69"/>
        <v>2294.5863751906822</v>
      </c>
      <c r="V20" s="4">
        <f t="shared" si="69"/>
        <v>529.00638653863962</v>
      </c>
      <c r="W20" s="4">
        <f t="shared" si="69"/>
        <v>1902.8848573386742</v>
      </c>
      <c r="X20" s="4">
        <f t="shared" si="69"/>
        <v>1389.2133303511271</v>
      </c>
      <c r="Y20" s="4">
        <f t="shared" si="69"/>
        <v>1296.2837951407807</v>
      </c>
      <c r="Z20" s="4">
        <f t="shared" si="69"/>
        <v>1355.9093321333794</v>
      </c>
      <c r="AA20" s="4">
        <f t="shared" si="69"/>
        <v>1339.9599930878339</v>
      </c>
      <c r="AB20" s="4">
        <f t="shared" si="69"/>
        <v>1131.0693037066148</v>
      </c>
      <c r="AC20" s="4">
        <f t="shared" si="69"/>
        <v>1044.8471096202798</v>
      </c>
      <c r="AD20" s="4">
        <f t="shared" si="69"/>
        <v>1305.7199695159084</v>
      </c>
      <c r="AE20" s="4">
        <f t="shared" si="69"/>
        <v>1180.6342205009287</v>
      </c>
      <c r="AF20" s="4">
        <f t="shared" si="69"/>
        <v>1100.641691026397</v>
      </c>
      <c r="AG20" s="4">
        <f t="shared" si="69"/>
        <v>1413.5398458859463</v>
      </c>
      <c r="AH20" s="4">
        <f t="shared" si="69"/>
        <v>1152.8503020670282</v>
      </c>
      <c r="AI20" s="4">
        <f t="shared" si="69"/>
        <v>2095.7469059602286</v>
      </c>
      <c r="AJ20" s="4">
        <f t="shared" si="69"/>
        <v>1473.701244935037</v>
      </c>
      <c r="AK20" s="4">
        <f t="shared" si="69"/>
        <v>1311.2375723278788</v>
      </c>
      <c r="AL20" s="4">
        <f t="shared" si="69"/>
        <v>1501.5675984365234</v>
      </c>
      <c r="AM20" s="4">
        <f t="shared" si="69"/>
        <v>1475.9215750402559</v>
      </c>
      <c r="AN20" s="4">
        <f t="shared" si="69"/>
        <v>1331.9281257221955</v>
      </c>
      <c r="AO20" s="4">
        <f t="shared" si="69"/>
        <v>621.24026889326319</v>
      </c>
      <c r="AP20" s="4">
        <f t="shared" si="69"/>
        <v>1350.0787706684278</v>
      </c>
      <c r="AQ20" s="4">
        <f t="shared" si="69"/>
        <v>1290.6553787929026</v>
      </c>
      <c r="AR20" s="4">
        <f t="shared" si="69"/>
        <v>1153.8473894932881</v>
      </c>
      <c r="AS20" s="4">
        <f t="shared" si="69"/>
        <v>1535.727594159606</v>
      </c>
      <c r="AT20" s="4">
        <f t="shared" si="69"/>
        <v>1305.0911859871521</v>
      </c>
      <c r="AU20" s="4">
        <f t="shared" si="69"/>
        <v>1469.7886377180714</v>
      </c>
      <c r="AV20" s="4">
        <f t="shared" si="69"/>
        <v>1432.7679486637087</v>
      </c>
      <c r="AW20" s="4">
        <f t="shared" si="69"/>
        <v>1592.5535719027223</v>
      </c>
      <c r="AX20" s="4">
        <f t="shared" si="69"/>
        <v>113.35696280099</v>
      </c>
      <c r="AY20" s="4">
        <f t="shared" si="69"/>
        <v>1480.0454325675644</v>
      </c>
      <c r="AZ20" s="4">
        <f t="shared" si="69"/>
        <v>1400.4090896190312</v>
      </c>
      <c r="BA20" s="4">
        <f t="shared" si="69"/>
        <v>1454.7934091762572</v>
      </c>
      <c r="BB20" s="4">
        <f t="shared" si="69"/>
        <v>1370.5203402605262</v>
      </c>
      <c r="BC20" s="4">
        <f t="shared" si="69"/>
        <v>1015.9496573012814</v>
      </c>
      <c r="BD20" s="4">
        <f t="shared" si="69"/>
        <v>1361.4426278314663</v>
      </c>
      <c r="BE20" s="4">
        <f t="shared" si="69"/>
        <v>1398.2883709897142</v>
      </c>
      <c r="BF20" s="4">
        <f t="shared" si="69"/>
        <v>1368.0169689081067</v>
      </c>
      <c r="BG20" s="4">
        <f t="shared" si="69"/>
        <v>1333.592906392669</v>
      </c>
      <c r="BH20" s="4">
        <f t="shared" si="69"/>
        <v>1320.1601344713129</v>
      </c>
      <c r="BI20" s="4">
        <f t="shared" si="69"/>
        <v>1596.351435158326</v>
      </c>
      <c r="BJ20" s="4">
        <f t="shared" si="69"/>
        <v>822.17460899223931</v>
      </c>
      <c r="BK20" s="4">
        <f t="shared" si="69"/>
        <v>1490.1137931990081</v>
      </c>
      <c r="BL20" s="4">
        <f t="shared" si="69"/>
        <v>1303.4854672158474</v>
      </c>
      <c r="BM20" s="4">
        <f t="shared" si="69"/>
        <v>1482.7575747484123</v>
      </c>
      <c r="BN20" s="4">
        <f t="shared" si="69"/>
        <v>985.23148088358926</v>
      </c>
      <c r="BO20" s="4">
        <f t="shared" ref="BO20:DZ20" si="70">BO44+BO164</f>
        <v>1484.78742192757</v>
      </c>
      <c r="BP20" s="4">
        <f t="shared" si="70"/>
        <v>1383.1999704295242</v>
      </c>
      <c r="BQ20" s="4">
        <f t="shared" si="70"/>
        <v>1100.8500821926687</v>
      </c>
      <c r="BR20" s="4">
        <f t="shared" si="70"/>
        <v>1361.2742739529119</v>
      </c>
      <c r="BS20" s="4">
        <f t="shared" si="70"/>
        <v>1179.5334636362131</v>
      </c>
      <c r="BT20" s="4">
        <f t="shared" si="70"/>
        <v>1310.0761977329475</v>
      </c>
      <c r="BU20" s="4">
        <f t="shared" si="70"/>
        <v>1364.5553090160706</v>
      </c>
      <c r="BV20" s="4">
        <f t="shared" si="70"/>
        <v>1388.9719419571036</v>
      </c>
      <c r="BW20" s="4">
        <f t="shared" si="70"/>
        <v>481.24602580263991</v>
      </c>
      <c r="BX20" s="4">
        <f t="shared" si="70"/>
        <v>304.94099358193625</v>
      </c>
      <c r="BY20" s="4">
        <f t="shared" si="70"/>
        <v>1360.9950349728354</v>
      </c>
      <c r="BZ20" s="4">
        <f t="shared" si="70"/>
        <v>944.56510237108216</v>
      </c>
      <c r="CA20" s="4">
        <f t="shared" si="70"/>
        <v>1477.5981640086015</v>
      </c>
      <c r="CB20" s="4">
        <f t="shared" si="70"/>
        <v>1374.5116146938385</v>
      </c>
      <c r="CC20" s="4">
        <f t="shared" si="70"/>
        <v>1315.185527707793</v>
      </c>
      <c r="CD20" s="4">
        <f t="shared" si="70"/>
        <v>1587.109546772469</v>
      </c>
      <c r="CE20" s="4">
        <f t="shared" si="70"/>
        <v>1318.4749167279172</v>
      </c>
      <c r="CF20" s="4">
        <f t="shared" si="70"/>
        <v>908.46247485492654</v>
      </c>
      <c r="CG20" s="4">
        <f t="shared" si="70"/>
        <v>1509.5866397083851</v>
      </c>
      <c r="CH20" s="4">
        <f t="shared" si="70"/>
        <v>907.72784770064447</v>
      </c>
      <c r="CI20" s="4">
        <f t="shared" si="70"/>
        <v>1548.8843714558043</v>
      </c>
      <c r="CJ20" s="4">
        <f t="shared" si="70"/>
        <v>1703.8777223856148</v>
      </c>
      <c r="CK20" s="4">
        <f t="shared" si="70"/>
        <v>1492.3202553366409</v>
      </c>
      <c r="CL20" s="4">
        <f t="shared" si="70"/>
        <v>1463.8256605887716</v>
      </c>
      <c r="CM20" s="4">
        <f t="shared" si="70"/>
        <v>1470.4048695363065</v>
      </c>
      <c r="CN20" s="4">
        <f t="shared" si="70"/>
        <v>925.95868576784949</v>
      </c>
      <c r="CO20" s="4">
        <f t="shared" si="70"/>
        <v>1430.5593178679492</v>
      </c>
      <c r="CP20" s="4">
        <f t="shared" si="70"/>
        <v>1292.3462766596317</v>
      </c>
      <c r="CQ20" s="4">
        <f t="shared" si="70"/>
        <v>1414.6703411384603</v>
      </c>
      <c r="CR20" s="4">
        <f t="shared" si="70"/>
        <v>1283.1128836402406</v>
      </c>
      <c r="CS20" s="4">
        <f t="shared" si="70"/>
        <v>1393.7825539316821</v>
      </c>
      <c r="CT20" s="4">
        <f t="shared" si="70"/>
        <v>1461.2405036648945</v>
      </c>
      <c r="CU20" s="4">
        <f t="shared" si="70"/>
        <v>574.2382318650092</v>
      </c>
      <c r="CV20" s="4">
        <f t="shared" si="70"/>
        <v>1323.7327521411464</v>
      </c>
      <c r="CW20" s="4">
        <f t="shared" si="70"/>
        <v>1358.1361501236727</v>
      </c>
      <c r="CX20" s="4">
        <f t="shared" si="70"/>
        <v>1319.9098841976338</v>
      </c>
      <c r="CY20" s="4">
        <f t="shared" si="70"/>
        <v>1469.7388274169166</v>
      </c>
      <c r="CZ20" s="4">
        <f t="shared" si="70"/>
        <v>768.5615964057364</v>
      </c>
      <c r="DA20" s="4">
        <f t="shared" si="70"/>
        <v>1332.9276549784238</v>
      </c>
      <c r="DB20" s="4">
        <f t="shared" si="70"/>
        <v>1381.4978822463816</v>
      </c>
      <c r="DC20" s="4">
        <f t="shared" si="70"/>
        <v>987.55921132554442</v>
      </c>
      <c r="DD20" s="4">
        <f t="shared" si="70"/>
        <v>1157.6684561582317</v>
      </c>
      <c r="DE20" s="4">
        <f t="shared" si="70"/>
        <v>1421.8332541215409</v>
      </c>
      <c r="DF20" s="4">
        <f t="shared" si="70"/>
        <v>1586.5865055995987</v>
      </c>
      <c r="DG20" s="4">
        <f t="shared" si="70"/>
        <v>1215.9826176617667</v>
      </c>
      <c r="DH20" s="4">
        <f t="shared" si="70"/>
        <v>1724.9852123781789</v>
      </c>
      <c r="DI20" s="4">
        <f t="shared" si="70"/>
        <v>1224.8710350720098</v>
      </c>
      <c r="DJ20" s="4">
        <f t="shared" si="70"/>
        <v>1546.1066383040982</v>
      </c>
      <c r="DK20" s="4">
        <f t="shared" si="70"/>
        <v>1609.1314756533416</v>
      </c>
      <c r="DL20" s="4">
        <f t="shared" si="70"/>
        <v>1311.9713818628754</v>
      </c>
      <c r="DM20" s="4">
        <f t="shared" si="70"/>
        <v>1314.5353582598607</v>
      </c>
      <c r="DN20" s="4">
        <f t="shared" si="70"/>
        <v>1361.4839057583542</v>
      </c>
      <c r="DO20" s="4">
        <f t="shared" si="70"/>
        <v>216.8241084935471</v>
      </c>
      <c r="DP20" s="4">
        <f t="shared" si="70"/>
        <v>1331.594941162951</v>
      </c>
      <c r="DQ20" s="4">
        <f t="shared" si="70"/>
        <v>1005.8647324284896</v>
      </c>
      <c r="DR20" s="4">
        <f t="shared" si="70"/>
        <v>1319.3615958656897</v>
      </c>
      <c r="DS20" s="4">
        <f t="shared" si="70"/>
        <v>1320.2471121431786</v>
      </c>
      <c r="DT20" s="4">
        <f t="shared" si="70"/>
        <v>1283.0407060045425</v>
      </c>
      <c r="DU20" s="4">
        <f t="shared" si="70"/>
        <v>1490.2340390580123</v>
      </c>
      <c r="DV20" s="4">
        <f t="shared" si="70"/>
        <v>1399.7261974857036</v>
      </c>
      <c r="DW20" s="4">
        <f t="shared" si="70"/>
        <v>1569.6398601856774</v>
      </c>
      <c r="DX20" s="4">
        <f t="shared" si="70"/>
        <v>1445.9030413832727</v>
      </c>
      <c r="DY20" s="4">
        <f t="shared" si="70"/>
        <v>1358.790316211064</v>
      </c>
      <c r="DZ20" s="4">
        <f t="shared" si="70"/>
        <v>530.11228563801501</v>
      </c>
      <c r="EA20" s="4">
        <f t="shared" ref="EA20:GL20" si="71">EA44+EA164</f>
        <v>1435.0797133961689</v>
      </c>
      <c r="EB20" s="4">
        <f t="shared" si="71"/>
        <v>516.6971110445387</v>
      </c>
      <c r="EC20" s="4">
        <f t="shared" si="71"/>
        <v>1284.7815343121331</v>
      </c>
      <c r="ED20" s="4">
        <f t="shared" si="71"/>
        <v>1550.6780867847226</v>
      </c>
      <c r="EE20" s="4">
        <f t="shared" si="71"/>
        <v>1354.2250751383917</v>
      </c>
      <c r="EF20" s="4">
        <f t="shared" si="71"/>
        <v>1440.0875044220011</v>
      </c>
      <c r="EG20" s="4">
        <f t="shared" si="71"/>
        <v>1440.8093961957518</v>
      </c>
      <c r="EH20" s="4">
        <f t="shared" si="71"/>
        <v>1050.3817746834675</v>
      </c>
      <c r="EI20" s="4">
        <f t="shared" si="71"/>
        <v>629.33707635428664</v>
      </c>
      <c r="EJ20" s="4">
        <f t="shared" si="71"/>
        <v>1052.423886477794</v>
      </c>
      <c r="EK20" s="4">
        <f t="shared" si="71"/>
        <v>1224.3416974166464</v>
      </c>
      <c r="EL20" s="4">
        <f t="shared" si="71"/>
        <v>1361.0409261655946</v>
      </c>
      <c r="EM20" s="4">
        <f t="shared" si="71"/>
        <v>1673.4669873590797</v>
      </c>
      <c r="EN20" s="4">
        <f t="shared" si="71"/>
        <v>610.53842327987832</v>
      </c>
      <c r="EO20" s="4">
        <f t="shared" si="71"/>
        <v>708.14671399266922</v>
      </c>
      <c r="EP20" s="4">
        <f t="shared" si="71"/>
        <v>1327.0688624946602</v>
      </c>
      <c r="EQ20" s="4">
        <f t="shared" si="71"/>
        <v>751.19858019174114</v>
      </c>
      <c r="ER20" s="4">
        <f t="shared" si="71"/>
        <v>1503.9970535381253</v>
      </c>
      <c r="ES20" s="4">
        <f t="shared" si="71"/>
        <v>1675.5483197725916</v>
      </c>
      <c r="ET20" s="4">
        <f t="shared" si="71"/>
        <v>1633.3777865662757</v>
      </c>
      <c r="EU20" s="4">
        <f t="shared" si="71"/>
        <v>1459.9961545530232</v>
      </c>
      <c r="EV20" s="4">
        <f t="shared" si="71"/>
        <v>1310.1056645885783</v>
      </c>
      <c r="EW20" s="4">
        <f t="shared" si="71"/>
        <v>1513.4238396393662</v>
      </c>
      <c r="EX20" s="4">
        <f t="shared" si="71"/>
        <v>860.86220652191719</v>
      </c>
      <c r="EY20" s="4">
        <f t="shared" si="71"/>
        <v>1595.6000669339041</v>
      </c>
      <c r="EZ20" s="4">
        <f t="shared" si="71"/>
        <v>1429.8133732462422</v>
      </c>
      <c r="FA20" s="4">
        <f t="shared" si="71"/>
        <v>1455.6017677483471</v>
      </c>
      <c r="FB20" s="4">
        <f t="shared" si="71"/>
        <v>908.31087531298817</v>
      </c>
      <c r="FC20" s="4">
        <f t="shared" si="71"/>
        <v>1370.5959392136692</v>
      </c>
      <c r="FD20" s="4">
        <f t="shared" si="71"/>
        <v>729.13091245433066</v>
      </c>
      <c r="FE20" s="4">
        <f t="shared" si="71"/>
        <v>1722.4640463952278</v>
      </c>
      <c r="FF20" s="4">
        <f t="shared" si="71"/>
        <v>552.41412465142446</v>
      </c>
      <c r="FG20" s="4">
        <f t="shared" si="71"/>
        <v>1645.1445602053188</v>
      </c>
      <c r="FH20" s="4">
        <f t="shared" si="71"/>
        <v>1363.5175348041116</v>
      </c>
      <c r="FI20" s="4">
        <f t="shared" si="71"/>
        <v>1429.6031717814963</v>
      </c>
      <c r="FJ20" s="4">
        <f t="shared" si="71"/>
        <v>1481.7014114599081</v>
      </c>
      <c r="FK20" s="4">
        <f t="shared" si="71"/>
        <v>1486.4012064043616</v>
      </c>
      <c r="FL20" s="4">
        <f t="shared" si="71"/>
        <v>1431.8861246828028</v>
      </c>
      <c r="FM20" s="4">
        <f t="shared" si="71"/>
        <v>1317.3227328315756</v>
      </c>
      <c r="FN20" s="4">
        <f t="shared" si="71"/>
        <v>1464.7004099934275</v>
      </c>
      <c r="FO20" s="4">
        <f t="shared" si="71"/>
        <v>1316.4777566304847</v>
      </c>
      <c r="FP20" s="4">
        <f t="shared" si="71"/>
        <v>2193.5295122392981</v>
      </c>
      <c r="FQ20" s="4">
        <f t="shared" si="71"/>
        <v>1323.9017182524901</v>
      </c>
      <c r="FR20" s="4">
        <f t="shared" si="71"/>
        <v>1484.640436347727</v>
      </c>
      <c r="FS20" s="4">
        <f t="shared" si="71"/>
        <v>1300.5571552485865</v>
      </c>
      <c r="FT20" s="4">
        <f t="shared" si="71"/>
        <v>543.31903137198151</v>
      </c>
      <c r="FU20" s="4">
        <f t="shared" si="71"/>
        <v>1126.8916978327336</v>
      </c>
      <c r="FV20" s="4">
        <f t="shared" si="71"/>
        <v>975.9869591050151</v>
      </c>
      <c r="FW20" s="4">
        <f t="shared" si="71"/>
        <v>1333.919230001125</v>
      </c>
      <c r="FX20" s="4">
        <f t="shared" si="71"/>
        <v>1382.2458008927688</v>
      </c>
      <c r="FY20" s="4">
        <f t="shared" si="71"/>
        <v>1395.3748068776233</v>
      </c>
      <c r="FZ20" s="4">
        <f t="shared" si="71"/>
        <v>1485.5642740617236</v>
      </c>
      <c r="GA20" s="4">
        <f t="shared" si="71"/>
        <v>1403.9286092604013</v>
      </c>
      <c r="GB20" s="4">
        <f t="shared" si="71"/>
        <v>1561.3735919751052</v>
      </c>
      <c r="GC20" s="4">
        <f t="shared" si="71"/>
        <v>1311.6485880219404</v>
      </c>
      <c r="GD20" s="4">
        <f t="shared" si="71"/>
        <v>1490.2759277013574</v>
      </c>
      <c r="GE20" s="4">
        <f t="shared" si="71"/>
        <v>1191.7454932564337</v>
      </c>
      <c r="GF20" s="4">
        <f t="shared" si="71"/>
        <v>1991.6858438706527</v>
      </c>
      <c r="GG20" s="4">
        <f t="shared" si="71"/>
        <v>956.44257762472148</v>
      </c>
      <c r="GH20" s="4">
        <f t="shared" si="71"/>
        <v>1513.3749090952033</v>
      </c>
      <c r="GI20" s="4">
        <f t="shared" si="71"/>
        <v>1273.7213134015553</v>
      </c>
      <c r="GJ20" s="4">
        <f t="shared" si="71"/>
        <v>619.25421463424607</v>
      </c>
      <c r="GK20" s="4">
        <f t="shared" si="71"/>
        <v>1663.6922365651631</v>
      </c>
      <c r="GL20" s="4">
        <f t="shared" si="71"/>
        <v>1423.6436913316224</v>
      </c>
      <c r="GM20" s="4">
        <f t="shared" ref="GM20:JC20" si="72">GM44+GM164</f>
        <v>1327.52452182046</v>
      </c>
      <c r="GN20" s="4">
        <f t="shared" si="72"/>
        <v>1255.6200521142321</v>
      </c>
      <c r="GO20" s="4">
        <f t="shared" si="72"/>
        <v>1550.0330026088802</v>
      </c>
      <c r="GP20" s="4">
        <f t="shared" si="72"/>
        <v>1327.971622839025</v>
      </c>
      <c r="GQ20" s="4">
        <f t="shared" si="72"/>
        <v>1244.5081725547607</v>
      </c>
      <c r="GR20" s="4">
        <f t="shared" si="72"/>
        <v>1384.3783952185297</v>
      </c>
      <c r="GS20" s="4">
        <f t="shared" si="72"/>
        <v>1288.9771948593782</v>
      </c>
      <c r="GT20" s="4">
        <f t="shared" si="72"/>
        <v>1663.123803473105</v>
      </c>
      <c r="GU20" s="4">
        <f t="shared" si="72"/>
        <v>717.81307343760216</v>
      </c>
      <c r="GV20" s="4">
        <f t="shared" si="72"/>
        <v>832.45959246739039</v>
      </c>
      <c r="GW20" s="4">
        <f t="shared" si="72"/>
        <v>1443.3462177307097</v>
      </c>
      <c r="GX20" s="4">
        <f t="shared" si="72"/>
        <v>1459.477856980149</v>
      </c>
      <c r="GY20" s="4">
        <f t="shared" si="72"/>
        <v>1417.397944317921</v>
      </c>
      <c r="GZ20" s="4">
        <f t="shared" si="72"/>
        <v>1347.0769716088439</v>
      </c>
      <c r="HA20" s="4">
        <f t="shared" si="72"/>
        <v>1443.3459017940286</v>
      </c>
      <c r="HB20" s="4">
        <f t="shared" si="72"/>
        <v>1408.8199135446021</v>
      </c>
      <c r="HC20" s="4">
        <f t="shared" si="72"/>
        <v>1436.1139297938525</v>
      </c>
      <c r="HD20" s="4">
        <f t="shared" si="72"/>
        <v>1376.7151165277162</v>
      </c>
      <c r="HE20" s="4">
        <f t="shared" si="72"/>
        <v>1602.7973714853749</v>
      </c>
      <c r="HF20" s="4">
        <f t="shared" si="72"/>
        <v>560.7018823194901</v>
      </c>
      <c r="HG20" s="4">
        <f t="shared" si="72"/>
        <v>1282.9907557608026</v>
      </c>
      <c r="HH20" s="4">
        <f t="shared" si="72"/>
        <v>1596.4198702334834</v>
      </c>
      <c r="HI20" s="4">
        <f t="shared" si="72"/>
        <v>1350.2335610731261</v>
      </c>
      <c r="HJ20" s="4">
        <f t="shared" si="72"/>
        <v>2421.8225527963164</v>
      </c>
      <c r="HK20" s="4">
        <f t="shared" si="72"/>
        <v>1575.3520395836726</v>
      </c>
      <c r="HL20" s="4">
        <f t="shared" si="72"/>
        <v>1309.1588471417033</v>
      </c>
      <c r="HM20" s="4">
        <f t="shared" si="72"/>
        <v>1305.6733118714374</v>
      </c>
      <c r="HN20" s="4">
        <f t="shared" si="72"/>
        <v>1400.1975805669972</v>
      </c>
      <c r="HO20" s="4">
        <f t="shared" si="72"/>
        <v>1468.2471906272556</v>
      </c>
      <c r="HP20" s="4">
        <f t="shared" si="72"/>
        <v>1409.7835029305388</v>
      </c>
      <c r="HQ20" s="4">
        <f t="shared" si="72"/>
        <v>1839.3369127477783</v>
      </c>
      <c r="HR20" s="4">
        <f t="shared" si="72"/>
        <v>681.70862510864299</v>
      </c>
      <c r="HS20" s="4">
        <f t="shared" si="72"/>
        <v>2133.3464040482486</v>
      </c>
      <c r="HT20" s="4">
        <f t="shared" si="72"/>
        <v>891.89109735842976</v>
      </c>
      <c r="HU20" s="4">
        <f t="shared" si="72"/>
        <v>1308.4105172096383</v>
      </c>
      <c r="HV20" s="4">
        <f t="shared" si="72"/>
        <v>1757.7604211394516</v>
      </c>
      <c r="HW20" s="4">
        <f t="shared" si="72"/>
        <v>147.60161141131357</v>
      </c>
      <c r="HX20" s="4">
        <f t="shared" si="72"/>
        <v>1470.0148524643723</v>
      </c>
      <c r="HY20" s="4">
        <f t="shared" si="72"/>
        <v>1699.7606558481077</v>
      </c>
      <c r="HZ20" s="4">
        <f t="shared" si="72"/>
        <v>1392.7299619623441</v>
      </c>
      <c r="IA20" s="4">
        <f t="shared" si="72"/>
        <v>1381.6938641538143</v>
      </c>
      <c r="IB20" s="4">
        <f t="shared" si="72"/>
        <v>1339.5265832379571</v>
      </c>
      <c r="IC20" s="4">
        <f t="shared" si="72"/>
        <v>1445.4787815051504</v>
      </c>
      <c r="ID20" s="4">
        <f t="shared" si="72"/>
        <v>1629.2352990284958</v>
      </c>
      <c r="IE20" s="4">
        <f t="shared" si="72"/>
        <v>1470.2504927238481</v>
      </c>
      <c r="IF20" s="4">
        <f t="shared" si="72"/>
        <v>1376.0866352381231</v>
      </c>
      <c r="IG20" s="4">
        <f t="shared" si="72"/>
        <v>1060.8834617149132</v>
      </c>
      <c r="IH20" s="4">
        <f t="shared" si="72"/>
        <v>1037.4510611477433</v>
      </c>
      <c r="II20" s="4">
        <f t="shared" si="72"/>
        <v>1648.2408272262592</v>
      </c>
      <c r="IJ20" s="4">
        <f t="shared" si="72"/>
        <v>1611.2412955492675</v>
      </c>
      <c r="IK20" s="4">
        <f t="shared" si="72"/>
        <v>1312.1194609617792</v>
      </c>
      <c r="IL20" s="4">
        <f t="shared" si="72"/>
        <v>978.42093826639302</v>
      </c>
      <c r="IM20" s="4">
        <f t="shared" si="72"/>
        <v>284.23057349532883</v>
      </c>
      <c r="IN20" s="4">
        <f t="shared" si="72"/>
        <v>970.58830514290912</v>
      </c>
      <c r="IO20" s="4">
        <f t="shared" si="72"/>
        <v>812.38417894581517</v>
      </c>
      <c r="IP20" s="4">
        <f t="shared" si="72"/>
        <v>1308.0081826537773</v>
      </c>
      <c r="IQ20" s="4">
        <f t="shared" si="72"/>
        <v>1533.4279773486521</v>
      </c>
      <c r="IR20" s="4">
        <f t="shared" si="72"/>
        <v>1638.3163778445532</v>
      </c>
      <c r="IS20" s="4">
        <f t="shared" si="72"/>
        <v>1311.5113608072522</v>
      </c>
      <c r="IT20" s="4">
        <f t="shared" si="72"/>
        <v>1475.5998633948227</v>
      </c>
      <c r="IU20" s="4">
        <f t="shared" si="72"/>
        <v>1352.0794037146663</v>
      </c>
      <c r="IV20" s="4">
        <f t="shared" si="72"/>
        <v>1189.8614593925886</v>
      </c>
      <c r="IW20" s="4">
        <f t="shared" si="72"/>
        <v>1590.1887843594789</v>
      </c>
      <c r="IX20" s="4">
        <f t="shared" si="72"/>
        <v>1738.8815002652959</v>
      </c>
      <c r="IY20" s="4">
        <f t="shared" si="72"/>
        <v>818.11198608028008</v>
      </c>
      <c r="IZ20" s="4">
        <f t="shared" si="72"/>
        <v>680.99323228914693</v>
      </c>
      <c r="JA20" s="4">
        <f t="shared" si="72"/>
        <v>1150.6069691404614</v>
      </c>
      <c r="JB20" s="4">
        <f t="shared" si="72"/>
        <v>663.92207917854273</v>
      </c>
      <c r="JC20" s="4">
        <f t="shared" si="72"/>
        <v>1635.0182996360554</v>
      </c>
    </row>
    <row r="21" spans="1:263" x14ac:dyDescent="0.4">
      <c r="A21" s="4">
        <f t="shared" si="4"/>
        <v>361976.66009160242</v>
      </c>
      <c r="B21">
        <v>2036</v>
      </c>
      <c r="C21" s="4">
        <f t="shared" ref="C21:BN21" si="73">C45+C165</f>
        <v>234.40812281293483</v>
      </c>
      <c r="D21" s="4">
        <f t="shared" si="73"/>
        <v>1091.6057504363257</v>
      </c>
      <c r="E21" s="4">
        <f t="shared" si="73"/>
        <v>1737.0306200020766</v>
      </c>
      <c r="F21" s="4">
        <f t="shared" si="73"/>
        <v>994.64039721106735</v>
      </c>
      <c r="G21" s="4">
        <f t="shared" si="73"/>
        <v>1598.1472142548373</v>
      </c>
      <c r="H21" s="4">
        <f t="shared" si="73"/>
        <v>1588.9507021170855</v>
      </c>
      <c r="I21" s="4">
        <f t="shared" si="73"/>
        <v>1493.2551929698375</v>
      </c>
      <c r="J21" s="4">
        <f t="shared" si="73"/>
        <v>612.43911261249798</v>
      </c>
      <c r="K21" s="4">
        <f t="shared" si="73"/>
        <v>1578.7333760549682</v>
      </c>
      <c r="L21" s="4">
        <f t="shared" si="73"/>
        <v>1456.0435823474552</v>
      </c>
      <c r="M21" s="4">
        <f t="shared" si="73"/>
        <v>1519.4124666976065</v>
      </c>
      <c r="N21" s="4">
        <f t="shared" si="73"/>
        <v>483.96587942997928</v>
      </c>
      <c r="O21" s="4">
        <f t="shared" si="73"/>
        <v>1467.4000733095168</v>
      </c>
      <c r="P21" s="4">
        <f t="shared" si="73"/>
        <v>1537.0995584919876</v>
      </c>
      <c r="Q21" s="4">
        <f t="shared" si="73"/>
        <v>1396.2750919754917</v>
      </c>
      <c r="R21" s="4">
        <f t="shared" si="73"/>
        <v>1452.2402966525381</v>
      </c>
      <c r="S21" s="4">
        <f t="shared" si="73"/>
        <v>1658.3518514251969</v>
      </c>
      <c r="T21" s="4">
        <f t="shared" si="73"/>
        <v>1465.6980019924333</v>
      </c>
      <c r="U21" s="4">
        <f t="shared" si="73"/>
        <v>1470.8640347799394</v>
      </c>
      <c r="V21" s="4">
        <f t="shared" si="73"/>
        <v>1396.9950941781481</v>
      </c>
      <c r="W21" s="4">
        <f t="shared" si="73"/>
        <v>1524.6206143962061</v>
      </c>
      <c r="X21" s="4">
        <f t="shared" si="73"/>
        <v>1506.6191877604963</v>
      </c>
      <c r="Y21" s="4">
        <f t="shared" si="73"/>
        <v>1402.4672422495253</v>
      </c>
      <c r="Z21" s="4">
        <f t="shared" si="73"/>
        <v>1471.3152505016258</v>
      </c>
      <c r="AA21" s="4">
        <f t="shared" si="73"/>
        <v>1455.3033166371692</v>
      </c>
      <c r="AB21" s="4">
        <f t="shared" si="73"/>
        <v>1232.9989912198923</v>
      </c>
      <c r="AC21" s="4">
        <f t="shared" si="73"/>
        <v>1458.3275399665226</v>
      </c>
      <c r="AD21" s="4">
        <f t="shared" si="73"/>
        <v>1412.3006338815949</v>
      </c>
      <c r="AE21" s="4">
        <f t="shared" si="73"/>
        <v>1496.4334897672366</v>
      </c>
      <c r="AF21" s="4">
        <f t="shared" si="73"/>
        <v>1192.1253919008959</v>
      </c>
      <c r="AG21" s="4">
        <f t="shared" si="73"/>
        <v>1415.5902882494499</v>
      </c>
      <c r="AH21" s="4">
        <f t="shared" si="73"/>
        <v>1467.0970389985005</v>
      </c>
      <c r="AI21" s="4">
        <f t="shared" si="73"/>
        <v>1492.802662536134</v>
      </c>
      <c r="AJ21" s="4">
        <f t="shared" si="73"/>
        <v>1612.0929314369614</v>
      </c>
      <c r="AK21" s="4">
        <f t="shared" si="73"/>
        <v>1418.6641481709669</v>
      </c>
      <c r="AL21" s="4">
        <f t="shared" si="73"/>
        <v>1443.0512489800433</v>
      </c>
      <c r="AM21" s="4">
        <f t="shared" si="73"/>
        <v>1600.7501069687723</v>
      </c>
      <c r="AN21" s="4">
        <f t="shared" si="73"/>
        <v>1442.1008337850078</v>
      </c>
      <c r="AO21" s="4">
        <f t="shared" si="73"/>
        <v>654.71903674194346</v>
      </c>
      <c r="AP21" s="4">
        <f t="shared" si="73"/>
        <v>1464.4697598900154</v>
      </c>
      <c r="AQ21" s="4">
        <f t="shared" si="73"/>
        <v>1395.3481883352765</v>
      </c>
      <c r="AR21" s="4">
        <f t="shared" si="73"/>
        <v>1267.9506400318442</v>
      </c>
      <c r="AS21" s="4">
        <f t="shared" si="73"/>
        <v>1669.7032009667614</v>
      </c>
      <c r="AT21" s="4">
        <f t="shared" si="73"/>
        <v>1416.162144495479</v>
      </c>
      <c r="AU21" s="4">
        <f t="shared" si="73"/>
        <v>1595.2441048551116</v>
      </c>
      <c r="AV21" s="4">
        <f t="shared" si="73"/>
        <v>1562.8843779724325</v>
      </c>
      <c r="AW21" s="4">
        <f t="shared" si="73"/>
        <v>1562.4671487606779</v>
      </c>
      <c r="AX21" s="4">
        <f t="shared" si="73"/>
        <v>1390.1340427346363</v>
      </c>
      <c r="AY21" s="4">
        <f t="shared" si="73"/>
        <v>1612.1206385430753</v>
      </c>
      <c r="AZ21" s="4">
        <f t="shared" si="73"/>
        <v>1405.8016453478867</v>
      </c>
      <c r="BA21" s="4">
        <f t="shared" si="73"/>
        <v>1589.660817963786</v>
      </c>
      <c r="BB21" s="4">
        <f t="shared" si="73"/>
        <v>1486.8037804825506</v>
      </c>
      <c r="BC21" s="4">
        <f t="shared" si="73"/>
        <v>1085.0063709397903</v>
      </c>
      <c r="BD21" s="4">
        <f t="shared" si="73"/>
        <v>1391.7693577669329</v>
      </c>
      <c r="BE21" s="4">
        <f t="shared" si="73"/>
        <v>1417.3439101055387</v>
      </c>
      <c r="BF21" s="4">
        <f t="shared" si="73"/>
        <v>1390.3477046149765</v>
      </c>
      <c r="BG21" s="4">
        <f t="shared" si="73"/>
        <v>1445.0762806315483</v>
      </c>
      <c r="BH21" s="4">
        <f t="shared" si="73"/>
        <v>1427.4818033734944</v>
      </c>
      <c r="BI21" s="4">
        <f t="shared" si="73"/>
        <v>1430.4711359970959</v>
      </c>
      <c r="BJ21" s="4">
        <f t="shared" si="73"/>
        <v>1409.4028429325908</v>
      </c>
      <c r="BK21" s="4">
        <f t="shared" si="73"/>
        <v>1618.0738922505723</v>
      </c>
      <c r="BL21" s="4">
        <f t="shared" si="73"/>
        <v>1386.327001942715</v>
      </c>
      <c r="BM21" s="4">
        <f t="shared" si="73"/>
        <v>1426.2301986657967</v>
      </c>
      <c r="BN21" s="4">
        <f t="shared" si="73"/>
        <v>1559.4271557614118</v>
      </c>
      <c r="BO21" s="4">
        <f t="shared" ref="BO21:DZ21" si="74">BO45+BO165</f>
        <v>1494.5660348743268</v>
      </c>
      <c r="BP21" s="4">
        <f t="shared" si="74"/>
        <v>1522.5613375043845</v>
      </c>
      <c r="BQ21" s="4">
        <f t="shared" si="74"/>
        <v>1210.5197671621368</v>
      </c>
      <c r="BR21" s="4">
        <f t="shared" si="74"/>
        <v>1389.852478855875</v>
      </c>
      <c r="BS21" s="4">
        <f t="shared" si="74"/>
        <v>1295.0492119583901</v>
      </c>
      <c r="BT21" s="4">
        <f t="shared" si="74"/>
        <v>1417.8099192559625</v>
      </c>
      <c r="BU21" s="4">
        <f t="shared" si="74"/>
        <v>1485.8129298170745</v>
      </c>
      <c r="BV21" s="4">
        <f t="shared" si="74"/>
        <v>1509.109785237199</v>
      </c>
      <c r="BW21" s="4">
        <f t="shared" si="74"/>
        <v>537.76032689009901</v>
      </c>
      <c r="BX21" s="4">
        <f t="shared" si="74"/>
        <v>349.83290863984053</v>
      </c>
      <c r="BY21" s="4">
        <f t="shared" si="74"/>
        <v>1474.1228688838769</v>
      </c>
      <c r="BZ21" s="4">
        <f t="shared" si="74"/>
        <v>1043.7488576836572</v>
      </c>
      <c r="CA21" s="4">
        <f t="shared" si="74"/>
        <v>1606.6288825376473</v>
      </c>
      <c r="CB21" s="4">
        <f t="shared" si="74"/>
        <v>1491.51039295027</v>
      </c>
      <c r="CC21" s="4">
        <f t="shared" si="74"/>
        <v>1427.3339750313389</v>
      </c>
      <c r="CD21" s="4">
        <f t="shared" si="74"/>
        <v>1732.8980749005832</v>
      </c>
      <c r="CE21" s="4">
        <f t="shared" si="74"/>
        <v>1429.9807534120089</v>
      </c>
      <c r="CF21" s="4">
        <f t="shared" si="74"/>
        <v>1000.4357744092372</v>
      </c>
      <c r="CG21" s="4">
        <f t="shared" si="74"/>
        <v>1640.3480027329342</v>
      </c>
      <c r="CH21" s="4">
        <f t="shared" si="74"/>
        <v>1003.6568578182971</v>
      </c>
      <c r="CI21" s="4">
        <f t="shared" si="74"/>
        <v>1395.3068162902628</v>
      </c>
      <c r="CJ21" s="4">
        <f t="shared" si="74"/>
        <v>1553.6718600336726</v>
      </c>
      <c r="CK21" s="4">
        <f t="shared" si="74"/>
        <v>1402.0025028402549</v>
      </c>
      <c r="CL21" s="4">
        <f t="shared" si="74"/>
        <v>1386.8577161222061</v>
      </c>
      <c r="CM21" s="4">
        <f t="shared" si="74"/>
        <v>1599.8956063759447</v>
      </c>
      <c r="CN21" s="4">
        <f t="shared" si="74"/>
        <v>1405.4586340067758</v>
      </c>
      <c r="CO21" s="4">
        <f t="shared" si="74"/>
        <v>1385.6197613423765</v>
      </c>
      <c r="CP21" s="4">
        <f t="shared" si="74"/>
        <v>1423.7583174819251</v>
      </c>
      <c r="CQ21" s="4">
        <f t="shared" si="74"/>
        <v>1536.8108496472378</v>
      </c>
      <c r="CR21" s="4">
        <f t="shared" si="74"/>
        <v>1387.9367674796099</v>
      </c>
      <c r="CS21" s="4">
        <f t="shared" si="74"/>
        <v>1408.8204164609012</v>
      </c>
      <c r="CT21" s="4">
        <f t="shared" si="74"/>
        <v>1472.0653297630913</v>
      </c>
      <c r="CU21" s="4">
        <f t="shared" si="74"/>
        <v>637.92661700853523</v>
      </c>
      <c r="CV21" s="4">
        <f t="shared" si="74"/>
        <v>1431.683557981301</v>
      </c>
      <c r="CW21" s="4">
        <f t="shared" si="74"/>
        <v>1468.7222639905974</v>
      </c>
      <c r="CX21" s="4">
        <f t="shared" si="74"/>
        <v>1445.4319671056073</v>
      </c>
      <c r="CY21" s="4">
        <f t="shared" si="74"/>
        <v>1601.5923705368543</v>
      </c>
      <c r="CZ21" s="4">
        <f t="shared" si="74"/>
        <v>824.91111284950989</v>
      </c>
      <c r="DA21" s="4">
        <f t="shared" si="74"/>
        <v>1444.1910967997437</v>
      </c>
      <c r="DB21" s="4">
        <f t="shared" si="74"/>
        <v>1385.7753560155836</v>
      </c>
      <c r="DC21" s="4">
        <f t="shared" si="74"/>
        <v>1539.8303753680357</v>
      </c>
      <c r="DD21" s="4">
        <f t="shared" si="74"/>
        <v>1393.8414927095876</v>
      </c>
      <c r="DE21" s="4">
        <f t="shared" si="74"/>
        <v>1424.2443266562484</v>
      </c>
      <c r="DF21" s="4">
        <f t="shared" si="74"/>
        <v>1493.6242398048612</v>
      </c>
      <c r="DG21" s="4">
        <f t="shared" si="74"/>
        <v>1397.9134725759968</v>
      </c>
      <c r="DH21" s="4">
        <f t="shared" si="74"/>
        <v>1884.8771257988569</v>
      </c>
      <c r="DI21" s="4">
        <f t="shared" si="74"/>
        <v>1503.8721010819031</v>
      </c>
      <c r="DJ21" s="4">
        <f t="shared" si="74"/>
        <v>1458.2403400006324</v>
      </c>
      <c r="DK21" s="4">
        <f t="shared" si="74"/>
        <v>1495.8565267634356</v>
      </c>
      <c r="DL21" s="4">
        <f t="shared" si="74"/>
        <v>1433.7193411817007</v>
      </c>
      <c r="DM21" s="4">
        <f t="shared" si="74"/>
        <v>1421.4433820306811</v>
      </c>
      <c r="DN21" s="4">
        <f t="shared" si="74"/>
        <v>1477.1917241162525</v>
      </c>
      <c r="DO21" s="4">
        <f t="shared" si="74"/>
        <v>258.74621122705321</v>
      </c>
      <c r="DP21" s="4">
        <f t="shared" si="74"/>
        <v>1386.7008546362363</v>
      </c>
      <c r="DQ21" s="4">
        <f t="shared" si="74"/>
        <v>1496.1265753420034</v>
      </c>
      <c r="DR21" s="4">
        <f t="shared" si="74"/>
        <v>1431.1993476066514</v>
      </c>
      <c r="DS21" s="4">
        <f t="shared" si="74"/>
        <v>1428.3745272040476</v>
      </c>
      <c r="DT21" s="4">
        <f t="shared" si="74"/>
        <v>1385.683962484906</v>
      </c>
      <c r="DU21" s="4">
        <f t="shared" si="74"/>
        <v>1406.0607583535564</v>
      </c>
      <c r="DV21" s="4">
        <f t="shared" si="74"/>
        <v>1525.7615626606137</v>
      </c>
      <c r="DW21" s="4">
        <f t="shared" si="74"/>
        <v>1446.2942177049936</v>
      </c>
      <c r="DX21" s="4">
        <f t="shared" si="74"/>
        <v>1571.2383246963848</v>
      </c>
      <c r="DY21" s="4">
        <f t="shared" si="74"/>
        <v>1474.5185607649466</v>
      </c>
      <c r="DZ21" s="4">
        <f t="shared" si="74"/>
        <v>587.4144547574391</v>
      </c>
      <c r="EA21" s="4">
        <f t="shared" ref="EA21:GL21" si="75">EA45+EA165</f>
        <v>1555.3079670677712</v>
      </c>
      <c r="EB21" s="4">
        <f t="shared" si="75"/>
        <v>576.55269002355476</v>
      </c>
      <c r="EC21" s="4">
        <f t="shared" si="75"/>
        <v>1390.4864932196758</v>
      </c>
      <c r="ED21" s="4">
        <f t="shared" si="75"/>
        <v>1688.6151001956127</v>
      </c>
      <c r="EE21" s="4">
        <f t="shared" si="75"/>
        <v>1475.0084418623485</v>
      </c>
      <c r="EF21" s="4">
        <f t="shared" si="75"/>
        <v>1392.1433619218053</v>
      </c>
      <c r="EG21" s="4">
        <f t="shared" si="75"/>
        <v>1564.0627480085877</v>
      </c>
      <c r="EH21" s="4">
        <f t="shared" si="75"/>
        <v>1138.283391073031</v>
      </c>
      <c r="EI21" s="4">
        <f t="shared" si="75"/>
        <v>700.25565660736117</v>
      </c>
      <c r="EJ21" s="4">
        <f t="shared" si="75"/>
        <v>1156.9347874454811</v>
      </c>
      <c r="EK21" s="4">
        <f t="shared" si="75"/>
        <v>1341.7313329827077</v>
      </c>
      <c r="EL21" s="4">
        <f t="shared" si="75"/>
        <v>1478.7418184187284</v>
      </c>
      <c r="EM21" s="4">
        <f t="shared" si="75"/>
        <v>1428.5180871815282</v>
      </c>
      <c r="EN21" s="4">
        <f t="shared" si="75"/>
        <v>628.31978291319979</v>
      </c>
      <c r="EO21" s="4">
        <f t="shared" si="75"/>
        <v>765.01252887259727</v>
      </c>
      <c r="EP21" s="4">
        <f t="shared" si="75"/>
        <v>1440.5438726023876</v>
      </c>
      <c r="EQ21" s="4">
        <f t="shared" si="75"/>
        <v>775.35104095603288</v>
      </c>
      <c r="ER21" s="4">
        <f t="shared" si="75"/>
        <v>1630.8409219106074</v>
      </c>
      <c r="ES21" s="4">
        <f t="shared" si="75"/>
        <v>1459.5470284044404</v>
      </c>
      <c r="ET21" s="4">
        <f t="shared" si="75"/>
        <v>1781.475246161415</v>
      </c>
      <c r="EU21" s="4">
        <f t="shared" si="75"/>
        <v>1588.308700501138</v>
      </c>
      <c r="EV21" s="4">
        <f t="shared" si="75"/>
        <v>1420.3440603420929</v>
      </c>
      <c r="EW21" s="4">
        <f t="shared" si="75"/>
        <v>1661.2415227420752</v>
      </c>
      <c r="EX21" s="4">
        <f t="shared" si="75"/>
        <v>950.6375538466732</v>
      </c>
      <c r="EY21" s="4">
        <f t="shared" si="75"/>
        <v>1748.0357704078672</v>
      </c>
      <c r="EZ21" s="4">
        <f t="shared" si="75"/>
        <v>1552.7364768535724</v>
      </c>
      <c r="FA21" s="4">
        <f t="shared" si="75"/>
        <v>1420.1609302839847</v>
      </c>
      <c r="FB21" s="4">
        <f t="shared" si="75"/>
        <v>1410.6210061965924</v>
      </c>
      <c r="FC21" s="4">
        <f t="shared" si="75"/>
        <v>1486.4720899465985</v>
      </c>
      <c r="FD21" s="4">
        <f t="shared" si="75"/>
        <v>1416.4555478740642</v>
      </c>
      <c r="FE21" s="4">
        <f t="shared" si="75"/>
        <v>1876.5863544431281</v>
      </c>
      <c r="FF21" s="4">
        <f t="shared" si="75"/>
        <v>614.47566382842933</v>
      </c>
      <c r="FG21" s="4">
        <f t="shared" si="75"/>
        <v>1531.9688028355329</v>
      </c>
      <c r="FH21" s="4">
        <f t="shared" si="75"/>
        <v>1389.4144000254537</v>
      </c>
      <c r="FI21" s="4">
        <f t="shared" si="75"/>
        <v>1551.0097573302473</v>
      </c>
      <c r="FJ21" s="4">
        <f t="shared" si="75"/>
        <v>1617.5254271129545</v>
      </c>
      <c r="FK21" s="4">
        <f t="shared" si="75"/>
        <v>1410.296310363957</v>
      </c>
      <c r="FL21" s="4">
        <f t="shared" si="75"/>
        <v>1552.3097736594293</v>
      </c>
      <c r="FM21" s="4">
        <f t="shared" si="75"/>
        <v>1426.0759086866456</v>
      </c>
      <c r="FN21" s="4">
        <f t="shared" si="75"/>
        <v>1592.935064731472</v>
      </c>
      <c r="FO21" s="4">
        <f t="shared" si="75"/>
        <v>1426.8648390694352</v>
      </c>
      <c r="FP21" s="4">
        <f t="shared" si="75"/>
        <v>1730.6029970465358</v>
      </c>
      <c r="FQ21" s="4">
        <f t="shared" si="75"/>
        <v>1437.6799035692686</v>
      </c>
      <c r="FR21" s="4">
        <f t="shared" si="75"/>
        <v>1618.1459190445053</v>
      </c>
      <c r="FS21" s="4">
        <f t="shared" si="75"/>
        <v>1409.2040877025127</v>
      </c>
      <c r="FT21" s="4">
        <f t="shared" si="75"/>
        <v>546.60771922660695</v>
      </c>
      <c r="FU21" s="4">
        <f t="shared" si="75"/>
        <v>1397.7535592496874</v>
      </c>
      <c r="FV21" s="4">
        <f t="shared" si="75"/>
        <v>1527.7173931652894</v>
      </c>
      <c r="FW21" s="4">
        <f t="shared" si="75"/>
        <v>1447.1219114595704</v>
      </c>
      <c r="FX21" s="4">
        <f t="shared" si="75"/>
        <v>1502.0561907817328</v>
      </c>
      <c r="FY21" s="4">
        <f t="shared" si="75"/>
        <v>1511.7425184035149</v>
      </c>
      <c r="FZ21" s="4">
        <f t="shared" si="75"/>
        <v>1426.6530500434781</v>
      </c>
      <c r="GA21" s="4">
        <f t="shared" si="75"/>
        <v>1591.1389409675223</v>
      </c>
      <c r="GB21" s="4">
        <f t="shared" si="75"/>
        <v>1421.3497199678181</v>
      </c>
      <c r="GC21" s="4">
        <f t="shared" si="75"/>
        <v>1422.7976863843639</v>
      </c>
      <c r="GD21" s="4">
        <f t="shared" si="75"/>
        <v>1671.9963834648456</v>
      </c>
      <c r="GE21" s="4">
        <f t="shared" si="75"/>
        <v>1612.5318281442974</v>
      </c>
      <c r="GF21" s="4">
        <f t="shared" si="75"/>
        <v>1473.3926606969783</v>
      </c>
      <c r="GG21" s="4">
        <f t="shared" si="75"/>
        <v>971.25057422817758</v>
      </c>
      <c r="GH21" s="4">
        <f t="shared" si="75"/>
        <v>1423.9823562450808</v>
      </c>
      <c r="GI21" s="4">
        <f t="shared" si="75"/>
        <v>1577.2576099649411</v>
      </c>
      <c r="GJ21" s="4">
        <f t="shared" si="75"/>
        <v>660.10703664043365</v>
      </c>
      <c r="GK21" s="4">
        <f t="shared" si="75"/>
        <v>1805.8865571376407</v>
      </c>
      <c r="GL21" s="4">
        <f t="shared" si="75"/>
        <v>1550.3778753319821</v>
      </c>
      <c r="GM21" s="4">
        <f t="shared" ref="GM21:JC21" si="76">GM45+GM165</f>
        <v>1390.3560879045524</v>
      </c>
      <c r="GN21" s="4">
        <f t="shared" si="76"/>
        <v>1375.6106901845812</v>
      </c>
      <c r="GO21" s="4">
        <f t="shared" si="76"/>
        <v>1444.835279542674</v>
      </c>
      <c r="GP21" s="4">
        <f t="shared" si="76"/>
        <v>1437.4048330922883</v>
      </c>
      <c r="GQ21" s="4">
        <f t="shared" si="76"/>
        <v>1360.4881783027195</v>
      </c>
      <c r="GR21" s="4">
        <f t="shared" si="76"/>
        <v>1502.5977614404135</v>
      </c>
      <c r="GS21" s="4">
        <f t="shared" si="76"/>
        <v>1396.3016938092596</v>
      </c>
      <c r="GT21" s="4">
        <f t="shared" si="76"/>
        <v>1537.2679644179425</v>
      </c>
      <c r="GU21" s="4">
        <f t="shared" si="76"/>
        <v>787.97307324868848</v>
      </c>
      <c r="GV21" s="4">
        <f t="shared" si="76"/>
        <v>903.03831167370254</v>
      </c>
      <c r="GW21" s="4">
        <f t="shared" si="76"/>
        <v>1564.0909501875294</v>
      </c>
      <c r="GX21" s="4">
        <f t="shared" si="76"/>
        <v>1594.351653986474</v>
      </c>
      <c r="GY21" s="4">
        <f t="shared" si="76"/>
        <v>1535.2897149062946</v>
      </c>
      <c r="GZ21" s="4">
        <f t="shared" si="76"/>
        <v>1462.0016540599856</v>
      </c>
      <c r="HA21" s="4">
        <f t="shared" si="76"/>
        <v>1581.7934972342423</v>
      </c>
      <c r="HB21" s="4">
        <f t="shared" si="76"/>
        <v>1526.7635869329608</v>
      </c>
      <c r="HC21" s="4">
        <f t="shared" si="76"/>
        <v>1558.3356792541995</v>
      </c>
      <c r="HD21" s="4">
        <f t="shared" si="76"/>
        <v>1389.8376277803452</v>
      </c>
      <c r="HE21" s="4">
        <f t="shared" si="76"/>
        <v>1483.059232666265</v>
      </c>
      <c r="HF21" s="4">
        <f t="shared" si="76"/>
        <v>625.82168941809823</v>
      </c>
      <c r="HG21" s="4">
        <f t="shared" si="76"/>
        <v>1387.1896676530425</v>
      </c>
      <c r="HH21" s="4">
        <f t="shared" si="76"/>
        <v>1746.5349715789375</v>
      </c>
      <c r="HI21" s="4">
        <f t="shared" si="76"/>
        <v>1465.3714340566455</v>
      </c>
      <c r="HJ21" s="4">
        <f t="shared" si="76"/>
        <v>2627.410698673963</v>
      </c>
      <c r="HK21" s="4">
        <f t="shared" si="76"/>
        <v>1520.472509323715</v>
      </c>
      <c r="HL21" s="4">
        <f t="shared" si="76"/>
        <v>1417.3508312197778</v>
      </c>
      <c r="HM21" s="4">
        <f t="shared" si="76"/>
        <v>1416.2763219456415</v>
      </c>
      <c r="HN21" s="4">
        <f t="shared" si="76"/>
        <v>1474.8702831970936</v>
      </c>
      <c r="HO21" s="4">
        <f t="shared" si="76"/>
        <v>1503.0129478232382</v>
      </c>
      <c r="HP21" s="4">
        <f t="shared" si="76"/>
        <v>1529.6320780035114</v>
      </c>
      <c r="HQ21" s="4">
        <f t="shared" si="76"/>
        <v>1999.3188297333731</v>
      </c>
      <c r="HR21" s="4">
        <f t="shared" si="76"/>
        <v>754.9360644580471</v>
      </c>
      <c r="HS21" s="4">
        <f t="shared" si="76"/>
        <v>2326.531908765849</v>
      </c>
      <c r="HT21" s="4">
        <f t="shared" si="76"/>
        <v>987.42186254459591</v>
      </c>
      <c r="HU21" s="4">
        <f t="shared" si="76"/>
        <v>1417.9221427733883</v>
      </c>
      <c r="HV21" s="4">
        <f t="shared" si="76"/>
        <v>1541.7865696569802</v>
      </c>
      <c r="HW21" s="4">
        <f t="shared" si="76"/>
        <v>177.11221465312633</v>
      </c>
      <c r="HX21" s="4">
        <f t="shared" si="76"/>
        <v>1601.8777342914841</v>
      </c>
      <c r="HY21" s="4">
        <f t="shared" si="76"/>
        <v>1859.0168173903307</v>
      </c>
      <c r="HZ21" s="4">
        <f t="shared" si="76"/>
        <v>1399.3758617970755</v>
      </c>
      <c r="IA21" s="4">
        <f t="shared" si="76"/>
        <v>1499.5150769399502</v>
      </c>
      <c r="IB21" s="4">
        <f t="shared" si="76"/>
        <v>1452.7851098621686</v>
      </c>
      <c r="IC21" s="4">
        <f t="shared" si="76"/>
        <v>1569.8778588693542</v>
      </c>
      <c r="ID21" s="4">
        <f t="shared" si="76"/>
        <v>1595.0992258332483</v>
      </c>
      <c r="IE21" s="4">
        <f t="shared" si="76"/>
        <v>1601.456294125288</v>
      </c>
      <c r="IF21" s="4">
        <f t="shared" si="76"/>
        <v>1494.7300703047181</v>
      </c>
      <c r="IG21" s="4">
        <f t="shared" si="76"/>
        <v>1425.7661083523869</v>
      </c>
      <c r="IH21" s="4">
        <f t="shared" si="76"/>
        <v>1134.803213692265</v>
      </c>
      <c r="II21" s="4">
        <f t="shared" si="76"/>
        <v>1559.7393705450975</v>
      </c>
      <c r="IJ21" s="4">
        <f t="shared" si="76"/>
        <v>1480.5605555644063</v>
      </c>
      <c r="IK21" s="4">
        <f t="shared" si="76"/>
        <v>1421.2832596720032</v>
      </c>
      <c r="IL21" s="4">
        <f t="shared" si="76"/>
        <v>1078.6457774141654</v>
      </c>
      <c r="IM21" s="4">
        <f t="shared" si="76"/>
        <v>326.8332225008221</v>
      </c>
      <c r="IN21" s="4">
        <f t="shared" si="76"/>
        <v>1045.2212180718084</v>
      </c>
      <c r="IO21" s="4">
        <f t="shared" si="76"/>
        <v>1409.4750318455544</v>
      </c>
      <c r="IP21" s="4">
        <f t="shared" si="76"/>
        <v>1417.6423209085606</v>
      </c>
      <c r="IQ21" s="4">
        <f t="shared" si="76"/>
        <v>1495.2902251961711</v>
      </c>
      <c r="IR21" s="4">
        <f t="shared" si="76"/>
        <v>1608.6462277227292</v>
      </c>
      <c r="IS21" s="4">
        <f t="shared" si="76"/>
        <v>1419.2390245515508</v>
      </c>
      <c r="IT21" s="4">
        <f t="shared" si="76"/>
        <v>1455.9176895357755</v>
      </c>
      <c r="IU21" s="4">
        <f t="shared" si="76"/>
        <v>1464.8666810080099</v>
      </c>
      <c r="IV21" s="4">
        <f t="shared" si="76"/>
        <v>1305.6861696052792</v>
      </c>
      <c r="IW21" s="4">
        <f t="shared" si="76"/>
        <v>1734.4181287619233</v>
      </c>
      <c r="IX21" s="4">
        <f t="shared" si="76"/>
        <v>1891.9686640588875</v>
      </c>
      <c r="IY21" s="4">
        <f t="shared" si="76"/>
        <v>903.0080344792143</v>
      </c>
      <c r="IZ21" s="4">
        <f t="shared" si="76"/>
        <v>755.68095136296552</v>
      </c>
      <c r="JA21" s="4">
        <f t="shared" si="76"/>
        <v>1399.184596612412</v>
      </c>
      <c r="JB21" s="4">
        <f t="shared" si="76"/>
        <v>736.10350014588357</v>
      </c>
      <c r="JC21" s="4">
        <f t="shared" si="76"/>
        <v>1609.6164512227926</v>
      </c>
    </row>
    <row r="22" spans="1:263" x14ac:dyDescent="0.4">
      <c r="A22" s="4">
        <f t="shared" si="4"/>
        <v>391514.85326551093</v>
      </c>
      <c r="B22">
        <v>2037</v>
      </c>
      <c r="C22" s="4">
        <f t="shared" ref="C22:BN22" si="77">C46+C166</f>
        <v>219.01457966599219</v>
      </c>
      <c r="D22" s="4">
        <f t="shared" si="77"/>
        <v>1686.9672121245083</v>
      </c>
      <c r="E22" s="4">
        <f t="shared" si="77"/>
        <v>1638.9452626753364</v>
      </c>
      <c r="F22" s="4">
        <f t="shared" si="77"/>
        <v>1090.525690210181</v>
      </c>
      <c r="G22" s="4">
        <f t="shared" si="77"/>
        <v>1728.4240105425247</v>
      </c>
      <c r="H22" s="4">
        <f t="shared" si="77"/>
        <v>1722.0846800779868</v>
      </c>
      <c r="I22" s="4">
        <f t="shared" si="77"/>
        <v>1618.2614574705565</v>
      </c>
      <c r="J22" s="4">
        <f t="shared" si="77"/>
        <v>671.19809500274926</v>
      </c>
      <c r="K22" s="4">
        <f t="shared" si="77"/>
        <v>1714.170448958653</v>
      </c>
      <c r="L22" s="4">
        <f t="shared" si="77"/>
        <v>1497.824074363717</v>
      </c>
      <c r="M22" s="4">
        <f t="shared" si="77"/>
        <v>1660.8918775105847</v>
      </c>
      <c r="N22" s="4">
        <f t="shared" si="77"/>
        <v>496.0002224052314</v>
      </c>
      <c r="O22" s="4">
        <f t="shared" si="77"/>
        <v>1594.7055912828716</v>
      </c>
      <c r="P22" s="4">
        <f t="shared" si="77"/>
        <v>1530.134056040517</v>
      </c>
      <c r="Q22" s="4">
        <f t="shared" si="77"/>
        <v>1510.7160263430667</v>
      </c>
      <c r="R22" s="4">
        <f t="shared" si="77"/>
        <v>1512.8630858109595</v>
      </c>
      <c r="S22" s="4">
        <f t="shared" si="77"/>
        <v>1579.6809745740477</v>
      </c>
      <c r="T22" s="4">
        <f t="shared" si="77"/>
        <v>1602.8409619791578</v>
      </c>
      <c r="U22" s="4">
        <f t="shared" si="77"/>
        <v>1595.9403564125464</v>
      </c>
      <c r="V22" s="4">
        <f t="shared" si="77"/>
        <v>1509.7492736225292</v>
      </c>
      <c r="W22" s="4">
        <f t="shared" si="77"/>
        <v>1653.41894829224</v>
      </c>
      <c r="X22" s="4">
        <f t="shared" si="77"/>
        <v>1636.6597607200579</v>
      </c>
      <c r="Y22" s="4">
        <f t="shared" si="77"/>
        <v>1532.3475567968089</v>
      </c>
      <c r="Z22" s="4">
        <f t="shared" si="77"/>
        <v>1601.6772015347303</v>
      </c>
      <c r="AA22" s="4">
        <f t="shared" si="77"/>
        <v>1620.56696230536</v>
      </c>
      <c r="AB22" s="4">
        <f t="shared" si="77"/>
        <v>1349.5005553606406</v>
      </c>
      <c r="AC22" s="4">
        <f t="shared" si="77"/>
        <v>1579.1672588858517</v>
      </c>
      <c r="AD22" s="4">
        <f t="shared" si="77"/>
        <v>1530.0074011211825</v>
      </c>
      <c r="AE22" s="4">
        <f t="shared" si="77"/>
        <v>1624.8477189618377</v>
      </c>
      <c r="AF22" s="4">
        <f t="shared" si="77"/>
        <v>1302.373387785912</v>
      </c>
      <c r="AG22" s="4">
        <f t="shared" si="77"/>
        <v>1532.8836725954704</v>
      </c>
      <c r="AH22" s="4">
        <f t="shared" si="77"/>
        <v>1592.5597237555917</v>
      </c>
      <c r="AI22" s="4">
        <f t="shared" si="77"/>
        <v>1620.6115829738585</v>
      </c>
      <c r="AJ22" s="4">
        <f t="shared" si="77"/>
        <v>1517.2747062630099</v>
      </c>
      <c r="AK22" s="4">
        <f t="shared" si="77"/>
        <v>1542.3708745751126</v>
      </c>
      <c r="AL22" s="4">
        <f t="shared" si="77"/>
        <v>1560.7479204429117</v>
      </c>
      <c r="AM22" s="4">
        <f t="shared" si="77"/>
        <v>1569.5152111155198</v>
      </c>
      <c r="AN22" s="4">
        <f t="shared" si="77"/>
        <v>1497.3452341409313</v>
      </c>
      <c r="AO22" s="4">
        <f t="shared" si="77"/>
        <v>722.89571135314941</v>
      </c>
      <c r="AP22" s="4">
        <f t="shared" si="77"/>
        <v>1594.3967323334928</v>
      </c>
      <c r="AQ22" s="4">
        <f t="shared" si="77"/>
        <v>1517.8457679398939</v>
      </c>
      <c r="AR22" s="4">
        <f t="shared" si="77"/>
        <v>1392.9094392072366</v>
      </c>
      <c r="AS22" s="4">
        <f t="shared" si="77"/>
        <v>1530.8640451115307</v>
      </c>
      <c r="AT22" s="4">
        <f t="shared" si="77"/>
        <v>1562.0453794228433</v>
      </c>
      <c r="AU22" s="4">
        <f t="shared" si="77"/>
        <v>1653.2092071023928</v>
      </c>
      <c r="AV22" s="4">
        <f t="shared" si="77"/>
        <v>1569.5182273770051</v>
      </c>
      <c r="AW22" s="4">
        <f t="shared" si="77"/>
        <v>1696.4636132512287</v>
      </c>
      <c r="AX22" s="4">
        <f t="shared" si="77"/>
        <v>1499.1774006821508</v>
      </c>
      <c r="AY22" s="4">
        <f t="shared" si="77"/>
        <v>1616.9676806263074</v>
      </c>
      <c r="AZ22" s="4">
        <f t="shared" si="77"/>
        <v>1521.0254763746796</v>
      </c>
      <c r="BA22" s="4">
        <f t="shared" si="77"/>
        <v>1736.8009172029499</v>
      </c>
      <c r="BB22" s="4">
        <f t="shared" si="77"/>
        <v>1638.2725425237511</v>
      </c>
      <c r="BC22" s="4">
        <f t="shared" si="77"/>
        <v>1188.5642788815321</v>
      </c>
      <c r="BD22" s="4">
        <f t="shared" si="77"/>
        <v>1504.3309152359514</v>
      </c>
      <c r="BE22" s="4">
        <f t="shared" si="77"/>
        <v>1532.4019192550263</v>
      </c>
      <c r="BF22" s="4">
        <f t="shared" si="77"/>
        <v>1503.1757277202817</v>
      </c>
      <c r="BG22" s="4">
        <f t="shared" si="77"/>
        <v>1496.4693422497667</v>
      </c>
      <c r="BH22" s="4">
        <f t="shared" si="77"/>
        <v>1554.6164888594094</v>
      </c>
      <c r="BI22" s="4">
        <f t="shared" si="77"/>
        <v>1551.0825225214842</v>
      </c>
      <c r="BJ22" s="4">
        <f t="shared" si="77"/>
        <v>1523.4496842057067</v>
      </c>
      <c r="BK22" s="4">
        <f t="shared" si="77"/>
        <v>1568.9194969904534</v>
      </c>
      <c r="BL22" s="4">
        <f t="shared" si="77"/>
        <v>1497.2331620981322</v>
      </c>
      <c r="BM22" s="4">
        <f t="shared" si="77"/>
        <v>1542.5479685508526</v>
      </c>
      <c r="BN22" s="4">
        <f t="shared" si="77"/>
        <v>1689.9949790030826</v>
      </c>
      <c r="BO22" s="4">
        <f t="shared" ref="BO22:DZ22" si="78">BO46+BO166</f>
        <v>1617.771393798766</v>
      </c>
      <c r="BP22" s="4">
        <f t="shared" si="78"/>
        <v>1654.2002055475211</v>
      </c>
      <c r="BQ22" s="4">
        <f t="shared" si="78"/>
        <v>1496.4693422497667</v>
      </c>
      <c r="BR22" s="4">
        <f t="shared" si="78"/>
        <v>1506.9927108072266</v>
      </c>
      <c r="BS22" s="4">
        <f t="shared" si="78"/>
        <v>1571.3033719220982</v>
      </c>
      <c r="BT22" s="4">
        <f t="shared" si="78"/>
        <v>1545.4117765368578</v>
      </c>
      <c r="BU22" s="4">
        <f t="shared" si="78"/>
        <v>1502.426591252321</v>
      </c>
      <c r="BV22" s="4">
        <f t="shared" si="78"/>
        <v>1530.9687476298916</v>
      </c>
      <c r="BW22" s="4">
        <f t="shared" si="78"/>
        <v>600.45296742171627</v>
      </c>
      <c r="BX22" s="4">
        <f t="shared" si="78"/>
        <v>1500.7507098760061</v>
      </c>
      <c r="BY22" s="4">
        <f t="shared" si="78"/>
        <v>1603.6664405540603</v>
      </c>
      <c r="BZ22" s="4">
        <f t="shared" si="78"/>
        <v>1570.6062562380723</v>
      </c>
      <c r="CA22" s="4">
        <f t="shared" si="78"/>
        <v>1525.3085617946256</v>
      </c>
      <c r="CB22" s="4">
        <f t="shared" si="78"/>
        <v>1540.7652783537824</v>
      </c>
      <c r="CC22" s="4">
        <f t="shared" si="78"/>
        <v>1497.1743340034427</v>
      </c>
      <c r="CD22" s="4">
        <f t="shared" si="78"/>
        <v>1584.4765722285347</v>
      </c>
      <c r="CE22" s="4">
        <f t="shared" si="78"/>
        <v>1574.1143797597551</v>
      </c>
      <c r="CF22" s="4">
        <f t="shared" si="78"/>
        <v>1102.1731722290792</v>
      </c>
      <c r="CG22" s="4">
        <f t="shared" si="78"/>
        <v>1581.0089487000114</v>
      </c>
      <c r="CH22" s="4">
        <f t="shared" si="78"/>
        <v>1540.7344214146492</v>
      </c>
      <c r="CI22" s="4">
        <f t="shared" si="78"/>
        <v>1511.8541629506028</v>
      </c>
      <c r="CJ22" s="4">
        <f t="shared" si="78"/>
        <v>1698.5539602790957</v>
      </c>
      <c r="CK22" s="4">
        <f t="shared" si="78"/>
        <v>1520.541781202387</v>
      </c>
      <c r="CL22" s="4">
        <f t="shared" si="78"/>
        <v>1497.8150960114131</v>
      </c>
      <c r="CM22" s="4">
        <f t="shared" si="78"/>
        <v>1562.4410545842095</v>
      </c>
      <c r="CN22" s="4">
        <f t="shared" si="78"/>
        <v>1518.9949988637666</v>
      </c>
      <c r="CO22" s="4">
        <f t="shared" si="78"/>
        <v>1498.4348178467262</v>
      </c>
      <c r="CP22" s="4">
        <f t="shared" si="78"/>
        <v>1560.1379953106384</v>
      </c>
      <c r="CQ22" s="4">
        <f t="shared" si="78"/>
        <v>1674.5200509364604</v>
      </c>
      <c r="CR22" s="4">
        <f t="shared" si="78"/>
        <v>1501.6329008368004</v>
      </c>
      <c r="CS22" s="4">
        <f t="shared" si="78"/>
        <v>1525.4806089207664</v>
      </c>
      <c r="CT22" s="4">
        <f t="shared" si="78"/>
        <v>1603.5549316517195</v>
      </c>
      <c r="CU22" s="4">
        <f t="shared" si="78"/>
        <v>677.83460080461214</v>
      </c>
      <c r="CV22" s="4">
        <f t="shared" si="78"/>
        <v>1558.1122312141365</v>
      </c>
      <c r="CW22" s="4">
        <f t="shared" si="78"/>
        <v>1592.8709379574884</v>
      </c>
      <c r="CX22" s="4">
        <f t="shared" si="78"/>
        <v>1617.5518669338169</v>
      </c>
      <c r="CY22" s="4">
        <f t="shared" si="78"/>
        <v>1507.7250001572049</v>
      </c>
      <c r="CZ22" s="4">
        <f t="shared" si="78"/>
        <v>907.07415244089452</v>
      </c>
      <c r="DA22" s="4">
        <f t="shared" si="78"/>
        <v>1497.2206718451246</v>
      </c>
      <c r="DB22" s="4">
        <f t="shared" si="78"/>
        <v>1498.3720347906728</v>
      </c>
      <c r="DC22" s="4">
        <f t="shared" si="78"/>
        <v>1698.2581227165567</v>
      </c>
      <c r="DD22" s="4">
        <f t="shared" si="78"/>
        <v>1506.7297226782132</v>
      </c>
      <c r="DE22" s="4">
        <f t="shared" si="78"/>
        <v>1540.8758411041406</v>
      </c>
      <c r="DF22" s="4">
        <f t="shared" si="78"/>
        <v>1620.2585546607024</v>
      </c>
      <c r="DG22" s="4">
        <f t="shared" si="78"/>
        <v>1513.2419858612732</v>
      </c>
      <c r="DH22" s="4">
        <f t="shared" si="78"/>
        <v>1631.7306940520566</v>
      </c>
      <c r="DI22" s="4">
        <f t="shared" si="78"/>
        <v>1630.1316297562762</v>
      </c>
      <c r="DJ22" s="4">
        <f t="shared" si="78"/>
        <v>1579.8873730687992</v>
      </c>
      <c r="DK22" s="4">
        <f t="shared" si="78"/>
        <v>1626.5550779506657</v>
      </c>
      <c r="DL22" s="4">
        <f t="shared" si="78"/>
        <v>1551.9668849564994</v>
      </c>
      <c r="DM22" s="4">
        <f t="shared" si="78"/>
        <v>1548.1189564783281</v>
      </c>
      <c r="DN22" s="4">
        <f t="shared" si="78"/>
        <v>1609.3470247692296</v>
      </c>
      <c r="DO22" s="4">
        <f t="shared" si="78"/>
        <v>298.95717520865651</v>
      </c>
      <c r="DP22" s="4">
        <f t="shared" si="78"/>
        <v>1497.7528698125059</v>
      </c>
      <c r="DQ22" s="4">
        <f t="shared" si="78"/>
        <v>1621.3661655906831</v>
      </c>
      <c r="DR22" s="4">
        <f t="shared" si="78"/>
        <v>1497.3781986491883</v>
      </c>
      <c r="DS22" s="4">
        <f t="shared" si="78"/>
        <v>1550.2460605414853</v>
      </c>
      <c r="DT22" s="4">
        <f t="shared" si="78"/>
        <v>1515.6115993489138</v>
      </c>
      <c r="DU22" s="4">
        <f t="shared" si="78"/>
        <v>1554.1550996659983</v>
      </c>
      <c r="DV22" s="4">
        <f t="shared" si="78"/>
        <v>1723.874524622408</v>
      </c>
      <c r="DW22" s="4">
        <f t="shared" si="78"/>
        <v>1566.9123974817257</v>
      </c>
      <c r="DX22" s="4">
        <f t="shared" si="78"/>
        <v>1531.3634602449636</v>
      </c>
      <c r="DY22" s="4">
        <f t="shared" si="78"/>
        <v>1521.5717488371365</v>
      </c>
      <c r="DZ22" s="4">
        <f t="shared" si="78"/>
        <v>665.92181891929954</v>
      </c>
      <c r="EA22" s="4">
        <f t="shared" ref="EA22:GL22" si="79">EA46+EA166</f>
        <v>1686.3942878013431</v>
      </c>
      <c r="EB22" s="4">
        <f t="shared" si="79"/>
        <v>628.25426329272398</v>
      </c>
      <c r="EC22" s="4">
        <f t="shared" si="79"/>
        <v>1515.5979591197636</v>
      </c>
      <c r="ED22" s="4">
        <f t="shared" si="79"/>
        <v>1839.4050210143712</v>
      </c>
      <c r="EE22" s="4">
        <f t="shared" si="79"/>
        <v>1497.3068673598239</v>
      </c>
      <c r="EF22" s="4">
        <f t="shared" si="79"/>
        <v>1507.8643309406609</v>
      </c>
      <c r="EG22" s="4">
        <f t="shared" si="79"/>
        <v>1538.5491200865733</v>
      </c>
      <c r="EH22" s="4">
        <f t="shared" si="79"/>
        <v>1247.7647334493367</v>
      </c>
      <c r="EI22" s="4">
        <f t="shared" si="79"/>
        <v>708.78828634691922</v>
      </c>
      <c r="EJ22" s="4">
        <f t="shared" si="79"/>
        <v>1624.8316816047577</v>
      </c>
      <c r="EK22" s="4">
        <f t="shared" si="79"/>
        <v>1702.5131238589818</v>
      </c>
      <c r="EL22" s="4">
        <f t="shared" si="79"/>
        <v>1514.9285075067248</v>
      </c>
      <c r="EM22" s="4">
        <f t="shared" si="79"/>
        <v>1550.7522152275217</v>
      </c>
      <c r="EN22" s="4">
        <f t="shared" si="79"/>
        <v>696.81752172999722</v>
      </c>
      <c r="EO22" s="4">
        <f t="shared" si="79"/>
        <v>843.14854518705556</v>
      </c>
      <c r="EP22" s="4">
        <f t="shared" si="79"/>
        <v>1594.8024572063034</v>
      </c>
      <c r="EQ22" s="4">
        <f t="shared" si="79"/>
        <v>854.28654796568981</v>
      </c>
      <c r="ER22" s="4">
        <f t="shared" si="79"/>
        <v>1773.0790396352945</v>
      </c>
      <c r="ES22" s="4">
        <f t="shared" si="79"/>
        <v>1583.2392903224259</v>
      </c>
      <c r="ET22" s="4">
        <f t="shared" si="79"/>
        <v>1518.8198969480056</v>
      </c>
      <c r="EU22" s="4">
        <f t="shared" si="79"/>
        <v>1600.1907878536342</v>
      </c>
      <c r="EV22" s="4">
        <f t="shared" si="79"/>
        <v>1559.4724347214769</v>
      </c>
      <c r="EW22" s="4">
        <f t="shared" si="79"/>
        <v>1909.0098418625359</v>
      </c>
      <c r="EX22" s="4">
        <f t="shared" si="79"/>
        <v>1535.118725436007</v>
      </c>
      <c r="EY22" s="4">
        <f t="shared" si="79"/>
        <v>1914.6520464867181</v>
      </c>
      <c r="EZ22" s="4">
        <f t="shared" si="79"/>
        <v>1498.1155012134814</v>
      </c>
      <c r="FA22" s="4">
        <f t="shared" si="79"/>
        <v>1537.7224429280243</v>
      </c>
      <c r="FB22" s="4">
        <f t="shared" si="79"/>
        <v>1523.255070404216</v>
      </c>
      <c r="FC22" s="4">
        <f t="shared" si="79"/>
        <v>1502.8459226641612</v>
      </c>
      <c r="FD22" s="4">
        <f t="shared" si="79"/>
        <v>1531.9792833246031</v>
      </c>
      <c r="FE22" s="4">
        <f t="shared" si="79"/>
        <v>2048.841601915065</v>
      </c>
      <c r="FF22" s="4">
        <f t="shared" si="79"/>
        <v>668.18942736257702</v>
      </c>
      <c r="FG22" s="4">
        <f t="shared" si="79"/>
        <v>1575.3058434995226</v>
      </c>
      <c r="FH22" s="4">
        <f t="shared" si="79"/>
        <v>1501.903861632283</v>
      </c>
      <c r="FI22" s="4">
        <f t="shared" si="79"/>
        <v>1590.6725854283102</v>
      </c>
      <c r="FJ22" s="4">
        <f t="shared" si="79"/>
        <v>1765.8806635834419</v>
      </c>
      <c r="FK22" s="4">
        <f t="shared" si="79"/>
        <v>1526.6160010918745</v>
      </c>
      <c r="FL22" s="4">
        <f t="shared" si="79"/>
        <v>1682.8452976019144</v>
      </c>
      <c r="FM22" s="4">
        <f t="shared" si="79"/>
        <v>1550.9413358633485</v>
      </c>
      <c r="FN22" s="4">
        <f t="shared" si="79"/>
        <v>1509.6181421793776</v>
      </c>
      <c r="FO22" s="4">
        <f t="shared" si="79"/>
        <v>1561.4064234999098</v>
      </c>
      <c r="FP22" s="4">
        <f t="shared" si="79"/>
        <v>1646.7555285746012</v>
      </c>
      <c r="FQ22" s="4">
        <f t="shared" si="79"/>
        <v>1584.1291248892355</v>
      </c>
      <c r="FR22" s="4">
        <f t="shared" si="79"/>
        <v>1763.5106120061109</v>
      </c>
      <c r="FS22" s="4">
        <f t="shared" si="79"/>
        <v>1532.8984890686743</v>
      </c>
      <c r="FT22" s="4">
        <f t="shared" si="79"/>
        <v>611.35376271910991</v>
      </c>
      <c r="FU22" s="4">
        <f t="shared" si="79"/>
        <v>1511.109638865018</v>
      </c>
      <c r="FV22" s="4">
        <f t="shared" si="79"/>
        <v>1657.2885885008316</v>
      </c>
      <c r="FW22" s="4">
        <f t="shared" si="79"/>
        <v>1589.9549834725728</v>
      </c>
      <c r="FX22" s="4">
        <f t="shared" si="79"/>
        <v>1657.4484526258609</v>
      </c>
      <c r="FY22" s="4">
        <f t="shared" si="79"/>
        <v>1639.9735434518325</v>
      </c>
      <c r="FZ22" s="4">
        <f t="shared" si="79"/>
        <v>1542.8369781462966</v>
      </c>
      <c r="GA22" s="4">
        <f t="shared" si="79"/>
        <v>1725.5332478724854</v>
      </c>
      <c r="GB22" s="4">
        <f t="shared" si="79"/>
        <v>1540.3909343874575</v>
      </c>
      <c r="GC22" s="4">
        <f t="shared" si="79"/>
        <v>1567.027902960129</v>
      </c>
      <c r="GD22" s="4">
        <f t="shared" si="79"/>
        <v>1812.2263482225435</v>
      </c>
      <c r="GE22" s="4">
        <f t="shared" si="79"/>
        <v>1750.1322367437072</v>
      </c>
      <c r="GF22" s="4">
        <f t="shared" si="79"/>
        <v>1599.2007482545457</v>
      </c>
      <c r="GG22" s="4">
        <f t="shared" si="79"/>
        <v>1065.6838796843747</v>
      </c>
      <c r="GH22" s="4">
        <f t="shared" si="79"/>
        <v>1542.616610994444</v>
      </c>
      <c r="GI22" s="4">
        <f t="shared" si="79"/>
        <v>1713.3649179428751</v>
      </c>
      <c r="GJ22" s="4">
        <f t="shared" si="79"/>
        <v>736.94288249305691</v>
      </c>
      <c r="GK22" s="4">
        <f t="shared" si="79"/>
        <v>1981.2942497740235</v>
      </c>
      <c r="GL22" s="4">
        <f t="shared" si="79"/>
        <v>1505.1522033881454</v>
      </c>
      <c r="GM22" s="4">
        <f t="shared" ref="GM22:JC22" si="80">GM46+GM166</f>
        <v>1504.5703426945486</v>
      </c>
      <c r="GN22" s="4">
        <f t="shared" si="80"/>
        <v>1584.6059173766967</v>
      </c>
      <c r="GO22" s="4">
        <f t="shared" si="80"/>
        <v>1564.980326196453</v>
      </c>
      <c r="GP22" s="4">
        <f t="shared" si="80"/>
        <v>1556.0012150895491</v>
      </c>
      <c r="GQ22" s="4">
        <f t="shared" si="80"/>
        <v>1471.4325542726679</v>
      </c>
      <c r="GR22" s="4">
        <f t="shared" si="80"/>
        <v>1629.0282540748185</v>
      </c>
      <c r="GS22" s="4">
        <f t="shared" si="80"/>
        <v>1535.3950443288413</v>
      </c>
      <c r="GT22" s="4">
        <f t="shared" si="80"/>
        <v>1669.7716475900245</v>
      </c>
      <c r="GU22" s="4">
        <f t="shared" si="80"/>
        <v>881.42270620054194</v>
      </c>
      <c r="GV22" s="4">
        <f t="shared" si="80"/>
        <v>992.32953372685893</v>
      </c>
      <c r="GW22" s="4">
        <f t="shared" si="80"/>
        <v>1698.5462694159048</v>
      </c>
      <c r="GX22" s="4">
        <f t="shared" si="80"/>
        <v>1531.7807256769445</v>
      </c>
      <c r="GY22" s="4">
        <f t="shared" si="80"/>
        <v>1676.4794034420086</v>
      </c>
      <c r="GZ22" s="4">
        <f t="shared" si="80"/>
        <v>1603.5475513352465</v>
      </c>
      <c r="HA22" s="4">
        <f t="shared" si="80"/>
        <v>1552.4910082635288</v>
      </c>
      <c r="HB22" s="4">
        <f t="shared" si="80"/>
        <v>1668.2490868975281</v>
      </c>
      <c r="HC22" s="4">
        <f t="shared" si="80"/>
        <v>1594.1106709933213</v>
      </c>
      <c r="HD22" s="4">
        <f t="shared" si="80"/>
        <v>1503.868123470907</v>
      </c>
      <c r="HE22" s="4">
        <f t="shared" si="80"/>
        <v>1607.6946310628625</v>
      </c>
      <c r="HF22" s="4">
        <f t="shared" si="80"/>
        <v>698.20605767545328</v>
      </c>
      <c r="HG22" s="4">
        <f t="shared" si="80"/>
        <v>1518.2684455466074</v>
      </c>
      <c r="HH22" s="4">
        <f t="shared" si="80"/>
        <v>1523.6919147818749</v>
      </c>
      <c r="HI22" s="4">
        <f t="shared" si="80"/>
        <v>1523.2742290913202</v>
      </c>
      <c r="HJ22" s="4">
        <f t="shared" si="80"/>
        <v>2624.266380379303</v>
      </c>
      <c r="HK22" s="4">
        <f t="shared" si="80"/>
        <v>1650.7547624377212</v>
      </c>
      <c r="HL22" s="4">
        <f t="shared" si="80"/>
        <v>1546.8430065511013</v>
      </c>
      <c r="HM22" s="4">
        <f t="shared" si="80"/>
        <v>1496.4693422497667</v>
      </c>
      <c r="HN22" s="4">
        <f t="shared" si="80"/>
        <v>1596.43762128913</v>
      </c>
      <c r="HO22" s="4">
        <f t="shared" si="80"/>
        <v>1632.1397518022618</v>
      </c>
      <c r="HP22" s="4">
        <f t="shared" si="80"/>
        <v>1692.9666188611147</v>
      </c>
      <c r="HQ22" s="4">
        <f t="shared" si="80"/>
        <v>1712.2964735371859</v>
      </c>
      <c r="HR22" s="4">
        <f t="shared" si="80"/>
        <v>819.12304889197731</v>
      </c>
      <c r="HS22" s="4">
        <f t="shared" si="80"/>
        <v>2538.1809201631095</v>
      </c>
      <c r="HT22" s="4">
        <f t="shared" si="80"/>
        <v>1581.187108897461</v>
      </c>
      <c r="HU22" s="4">
        <f t="shared" si="80"/>
        <v>1538.530517661879</v>
      </c>
      <c r="HV22" s="4">
        <f t="shared" si="80"/>
        <v>1675.7650447134356</v>
      </c>
      <c r="HW22" s="4">
        <f t="shared" si="80"/>
        <v>193.26413455798684</v>
      </c>
      <c r="HX22" s="4">
        <f t="shared" si="80"/>
        <v>1593.0331456682634</v>
      </c>
      <c r="HY22" s="4">
        <f t="shared" si="80"/>
        <v>1661.1265284902729</v>
      </c>
      <c r="HZ22" s="4">
        <f t="shared" si="80"/>
        <v>1515.5692874384476</v>
      </c>
      <c r="IA22" s="4">
        <f t="shared" si="80"/>
        <v>1639.9754205372524</v>
      </c>
      <c r="IB22" s="4">
        <f t="shared" si="80"/>
        <v>1594.1998850929622</v>
      </c>
      <c r="IC22" s="4">
        <f t="shared" si="80"/>
        <v>1726.7194986481393</v>
      </c>
      <c r="ID22" s="4">
        <f t="shared" si="80"/>
        <v>1620.6655686733484</v>
      </c>
      <c r="IE22" s="4">
        <f t="shared" si="80"/>
        <v>1573.8370631276189</v>
      </c>
      <c r="IF22" s="4">
        <f t="shared" si="80"/>
        <v>1499.8069586619392</v>
      </c>
      <c r="IG22" s="4">
        <f t="shared" si="80"/>
        <v>1543.925232364174</v>
      </c>
      <c r="IH22" s="4">
        <f t="shared" si="80"/>
        <v>1546.1268907587144</v>
      </c>
      <c r="II22" s="4">
        <f t="shared" si="80"/>
        <v>1691.329917215488</v>
      </c>
      <c r="IJ22" s="4">
        <f t="shared" si="80"/>
        <v>1610.9945031036821</v>
      </c>
      <c r="IK22" s="4">
        <f t="shared" si="80"/>
        <v>1552.5619362984312</v>
      </c>
      <c r="IL22" s="4">
        <f t="shared" si="80"/>
        <v>1635.6568554180083</v>
      </c>
      <c r="IM22" s="4">
        <f t="shared" si="80"/>
        <v>317.85872631593747</v>
      </c>
      <c r="IN22" s="4">
        <f t="shared" si="80"/>
        <v>1149.4626675752079</v>
      </c>
      <c r="IO22" s="4">
        <f t="shared" si="80"/>
        <v>1523.4697924047873</v>
      </c>
      <c r="IP22" s="4">
        <f t="shared" si="80"/>
        <v>1567.4678686802711</v>
      </c>
      <c r="IQ22" s="4">
        <f t="shared" si="80"/>
        <v>1619.492358727497</v>
      </c>
      <c r="IR22" s="4">
        <f t="shared" si="80"/>
        <v>1748.5547118957329</v>
      </c>
      <c r="IS22" s="4">
        <f t="shared" si="80"/>
        <v>1535.798753426235</v>
      </c>
      <c r="IT22" s="4">
        <f t="shared" si="80"/>
        <v>1574.3337314083501</v>
      </c>
      <c r="IU22" s="4">
        <f t="shared" si="80"/>
        <v>1588.3191758950679</v>
      </c>
      <c r="IV22" s="4">
        <f t="shared" si="80"/>
        <v>1431.3481534069376</v>
      </c>
      <c r="IW22" s="4">
        <f t="shared" si="80"/>
        <v>1561.1247274971686</v>
      </c>
      <c r="IX22" s="4">
        <f t="shared" si="80"/>
        <v>2099.6644706792222</v>
      </c>
      <c r="IY22" s="4">
        <f t="shared" si="80"/>
        <v>996.36286525419825</v>
      </c>
      <c r="IZ22" s="4">
        <f t="shared" si="80"/>
        <v>1545.9476381076097</v>
      </c>
      <c r="JA22" s="4">
        <f t="shared" si="80"/>
        <v>1512.4591602679191</v>
      </c>
      <c r="JB22" s="4">
        <f t="shared" si="80"/>
        <v>1567.748719248259</v>
      </c>
      <c r="JC22" s="4">
        <f t="shared" si="80"/>
        <v>1753.6825942177327</v>
      </c>
    </row>
    <row r="23" spans="1:263" x14ac:dyDescent="0.4">
      <c r="A23" s="4">
        <f t="shared" si="4"/>
        <v>423011.5855514601</v>
      </c>
      <c r="B23">
        <v>2038</v>
      </c>
      <c r="C23" s="4">
        <f t="shared" ref="C23:BN23" si="81">C47+C167</f>
        <v>257.08387803491382</v>
      </c>
      <c r="D23" s="4">
        <f t="shared" si="81"/>
        <v>1828.4735177153727</v>
      </c>
      <c r="E23" s="4">
        <f t="shared" si="81"/>
        <v>1777.8525774771563</v>
      </c>
      <c r="F23" s="4">
        <f t="shared" si="81"/>
        <v>1219.3439301549508</v>
      </c>
      <c r="G23" s="4">
        <f t="shared" si="81"/>
        <v>1881.5590163686716</v>
      </c>
      <c r="H23" s="4">
        <f t="shared" si="81"/>
        <v>1670.2981676957438</v>
      </c>
      <c r="I23" s="4">
        <f t="shared" si="81"/>
        <v>1771.1149190370004</v>
      </c>
      <c r="J23" s="4">
        <f t="shared" si="81"/>
        <v>737.88573996648097</v>
      </c>
      <c r="K23" s="4">
        <f t="shared" si="81"/>
        <v>1904.9360457320449</v>
      </c>
      <c r="L23" s="4">
        <f t="shared" si="81"/>
        <v>1620.9156461510556</v>
      </c>
      <c r="M23" s="4">
        <f t="shared" si="81"/>
        <v>1734.5836387873819</v>
      </c>
      <c r="N23" s="4">
        <f t="shared" si="81"/>
        <v>554.16818215970875</v>
      </c>
      <c r="O23" s="4">
        <f t="shared" si="81"/>
        <v>1640.1739778079714</v>
      </c>
      <c r="P23" s="4">
        <f t="shared" si="81"/>
        <v>1657.598507215823</v>
      </c>
      <c r="Q23" s="4">
        <f t="shared" si="81"/>
        <v>1641.7132994792735</v>
      </c>
      <c r="R23" s="4">
        <f t="shared" si="81"/>
        <v>1637.4766556707621</v>
      </c>
      <c r="S23" s="4">
        <f t="shared" si="81"/>
        <v>1709.9927811059931</v>
      </c>
      <c r="T23" s="4">
        <f t="shared" si="81"/>
        <v>1739.9218969996498</v>
      </c>
      <c r="U23" s="4">
        <f t="shared" si="81"/>
        <v>1732.8978879729038</v>
      </c>
      <c r="V23" s="4">
        <f t="shared" si="81"/>
        <v>1631.6033633398888</v>
      </c>
      <c r="W23" s="4">
        <f t="shared" si="81"/>
        <v>1794.9494956042004</v>
      </c>
      <c r="X23" s="4">
        <f t="shared" si="81"/>
        <v>1648.553108425519</v>
      </c>
      <c r="Y23" s="4">
        <f t="shared" si="81"/>
        <v>1616.1868896297483</v>
      </c>
      <c r="Z23" s="4">
        <f t="shared" si="81"/>
        <v>1737.7325566319705</v>
      </c>
      <c r="AA23" s="4">
        <f t="shared" si="81"/>
        <v>1626.7455640943931</v>
      </c>
      <c r="AB23" s="4">
        <f t="shared" si="81"/>
        <v>1483.5353132015434</v>
      </c>
      <c r="AC23" s="4">
        <f t="shared" si="81"/>
        <v>1724.8857364219621</v>
      </c>
      <c r="AD23" s="4">
        <f t="shared" si="81"/>
        <v>1616.1868896297483</v>
      </c>
      <c r="AE23" s="4">
        <f t="shared" si="81"/>
        <v>1759.97824786094</v>
      </c>
      <c r="AF23" s="4">
        <f t="shared" si="81"/>
        <v>1429.9013250877367</v>
      </c>
      <c r="AG23" s="4">
        <f t="shared" si="81"/>
        <v>1659.6235050819294</v>
      </c>
      <c r="AH23" s="4">
        <f t="shared" si="81"/>
        <v>1758.6384887983552</v>
      </c>
      <c r="AI23" s="4">
        <f t="shared" si="81"/>
        <v>1670.5915331242891</v>
      </c>
      <c r="AJ23" s="4">
        <f t="shared" si="81"/>
        <v>1642.5770997037425</v>
      </c>
      <c r="AK23" s="4">
        <f t="shared" si="81"/>
        <v>1670.1925930520667</v>
      </c>
      <c r="AL23" s="4">
        <f t="shared" si="81"/>
        <v>1687.8132676806017</v>
      </c>
      <c r="AM23" s="4">
        <f t="shared" si="81"/>
        <v>1698.9157014066186</v>
      </c>
      <c r="AN23" s="4">
        <f t="shared" si="81"/>
        <v>1618.5593280383882</v>
      </c>
      <c r="AO23" s="4">
        <f t="shared" si="81"/>
        <v>816.7752977936625</v>
      </c>
      <c r="AP23" s="4">
        <f t="shared" si="81"/>
        <v>1728.7318706562251</v>
      </c>
      <c r="AQ23" s="4">
        <f t="shared" si="81"/>
        <v>1645.1701250716897</v>
      </c>
      <c r="AR23" s="4">
        <f t="shared" si="81"/>
        <v>2001.6557102914203</v>
      </c>
      <c r="AS23" s="4">
        <f t="shared" si="81"/>
        <v>1662.8106205875079</v>
      </c>
      <c r="AT23" s="4">
        <f t="shared" si="81"/>
        <v>1616.1868896297483</v>
      </c>
      <c r="AU23" s="4">
        <f t="shared" si="81"/>
        <v>1791.5438030417456</v>
      </c>
      <c r="AV23" s="4">
        <f t="shared" si="81"/>
        <v>1710.4593950873423</v>
      </c>
      <c r="AW23" s="4">
        <f t="shared" si="81"/>
        <v>1868.8193362184732</v>
      </c>
      <c r="AX23" s="4">
        <f t="shared" si="81"/>
        <v>1631.4239187041644</v>
      </c>
      <c r="AY23" s="4">
        <f t="shared" si="81"/>
        <v>1751.6826411297732</v>
      </c>
      <c r="AZ23" s="4">
        <f t="shared" si="81"/>
        <v>1655.8708876602839</v>
      </c>
      <c r="BA23" s="4">
        <f t="shared" si="81"/>
        <v>1642.2721751015226</v>
      </c>
      <c r="BB23" s="4">
        <f t="shared" si="81"/>
        <v>1656.0481296646083</v>
      </c>
      <c r="BC23" s="4">
        <f t="shared" si="81"/>
        <v>1317.0435710366664</v>
      </c>
      <c r="BD23" s="4">
        <f t="shared" si="81"/>
        <v>1631.1936893653262</v>
      </c>
      <c r="BE23" s="4">
        <f t="shared" si="81"/>
        <v>1665.4316564407086</v>
      </c>
      <c r="BF23" s="4">
        <f t="shared" si="81"/>
        <v>1640.0775494203008</v>
      </c>
      <c r="BG23" s="4">
        <f t="shared" si="81"/>
        <v>1616.1868896297483</v>
      </c>
      <c r="BH23" s="4">
        <f t="shared" si="81"/>
        <v>1682.5281972790613</v>
      </c>
      <c r="BI23" s="4">
        <f t="shared" si="81"/>
        <v>1681.1997837809261</v>
      </c>
      <c r="BJ23" s="4">
        <f t="shared" si="81"/>
        <v>1667.6079461898601</v>
      </c>
      <c r="BK23" s="4">
        <f t="shared" si="81"/>
        <v>1698.6125371866092</v>
      </c>
      <c r="BL23" s="4">
        <f t="shared" si="81"/>
        <v>1618.1791223799348</v>
      </c>
      <c r="BM23" s="4">
        <f t="shared" si="81"/>
        <v>1669.4346030044528</v>
      </c>
      <c r="BN23" s="4">
        <f t="shared" si="81"/>
        <v>1849.6520756957502</v>
      </c>
      <c r="BO23" s="4">
        <f t="shared" ref="BO23:DZ23" si="82">BO47+BO167</f>
        <v>1771.3320578145563</v>
      </c>
      <c r="BP23" s="4">
        <f t="shared" si="82"/>
        <v>1655.2586452355633</v>
      </c>
      <c r="BQ23" s="4">
        <f t="shared" si="82"/>
        <v>1616.1868896297483</v>
      </c>
      <c r="BR23" s="4">
        <f t="shared" si="82"/>
        <v>1628.226339548444</v>
      </c>
      <c r="BS23" s="4">
        <f t="shared" si="82"/>
        <v>1702.8685620396834</v>
      </c>
      <c r="BT23" s="4">
        <f t="shared" si="82"/>
        <v>1617.1011221527335</v>
      </c>
      <c r="BU23" s="4">
        <f t="shared" si="82"/>
        <v>1625.8515367655625</v>
      </c>
      <c r="BV23" s="4">
        <f t="shared" si="82"/>
        <v>1658.4447403513657</v>
      </c>
      <c r="BW23" s="4">
        <f t="shared" si="82"/>
        <v>1616.2288609385457</v>
      </c>
      <c r="BX23" s="4">
        <f t="shared" si="82"/>
        <v>1631.9012738267411</v>
      </c>
      <c r="BY23" s="4">
        <f t="shared" si="82"/>
        <v>1737.0523060815397</v>
      </c>
      <c r="BZ23" s="4">
        <f t="shared" si="82"/>
        <v>1700.8700425796023</v>
      </c>
      <c r="CA23" s="4">
        <f t="shared" si="82"/>
        <v>1649.6884921117373</v>
      </c>
      <c r="CB23" s="4">
        <f t="shared" si="82"/>
        <v>1669.1212194338641</v>
      </c>
      <c r="CC23" s="4">
        <f t="shared" si="82"/>
        <v>1617.1112570263838</v>
      </c>
      <c r="CD23" s="4">
        <f t="shared" si="82"/>
        <v>1765.8607641018718</v>
      </c>
      <c r="CE23" s="4">
        <f t="shared" si="82"/>
        <v>1707.9432388891698</v>
      </c>
      <c r="CF23" s="4">
        <f t="shared" si="82"/>
        <v>1637.8600483400139</v>
      </c>
      <c r="CG23" s="4">
        <f t="shared" si="82"/>
        <v>1716.6134541972247</v>
      </c>
      <c r="CH23" s="4">
        <f t="shared" si="82"/>
        <v>1667.4312749941528</v>
      </c>
      <c r="CI23" s="4">
        <f t="shared" si="82"/>
        <v>1649.8901725235623</v>
      </c>
      <c r="CJ23" s="4">
        <f t="shared" si="82"/>
        <v>1681.1272090679543</v>
      </c>
      <c r="CK23" s="4">
        <f t="shared" si="82"/>
        <v>1657.4264506040706</v>
      </c>
      <c r="CL23" s="4">
        <f t="shared" si="82"/>
        <v>1619.4798818293414</v>
      </c>
      <c r="CM23" s="4">
        <f t="shared" si="82"/>
        <v>1693.1140174210195</v>
      </c>
      <c r="CN23" s="4">
        <f t="shared" si="82"/>
        <v>1653.1287267048122</v>
      </c>
      <c r="CO23" s="4">
        <f t="shared" si="82"/>
        <v>1634.3227072201983</v>
      </c>
      <c r="CP23" s="4">
        <f t="shared" si="82"/>
        <v>1694.6403083457217</v>
      </c>
      <c r="CQ23" s="4">
        <f t="shared" si="82"/>
        <v>1633.1136419935947</v>
      </c>
      <c r="CR23" s="4">
        <f t="shared" si="82"/>
        <v>1616.1868896297483</v>
      </c>
      <c r="CS23" s="4">
        <f t="shared" si="82"/>
        <v>1657.8494085992768</v>
      </c>
      <c r="CT23" s="4">
        <f t="shared" si="82"/>
        <v>1735.1293909215296</v>
      </c>
      <c r="CU23" s="4">
        <f t="shared" si="82"/>
        <v>747.96934107239281</v>
      </c>
      <c r="CV23" s="4">
        <f t="shared" si="82"/>
        <v>1686.9258606375488</v>
      </c>
      <c r="CW23" s="4">
        <f t="shared" si="82"/>
        <v>1727.9888813167925</v>
      </c>
      <c r="CX23" s="4">
        <f t="shared" si="82"/>
        <v>1775.6751264910158</v>
      </c>
      <c r="CY23" s="4">
        <f t="shared" si="82"/>
        <v>1643.3586607993229</v>
      </c>
      <c r="CZ23" s="4">
        <f t="shared" si="82"/>
        <v>1011.228283261502</v>
      </c>
      <c r="DA23" s="4">
        <f t="shared" si="82"/>
        <v>1619.1717788014735</v>
      </c>
      <c r="DB23" s="4">
        <f t="shared" si="82"/>
        <v>1645.0914587620534</v>
      </c>
      <c r="DC23" s="4">
        <f t="shared" si="82"/>
        <v>1843.4416393538022</v>
      </c>
      <c r="DD23" s="4">
        <f t="shared" si="82"/>
        <v>1636.0875334377474</v>
      </c>
      <c r="DE23" s="4">
        <f t="shared" si="82"/>
        <v>1676.9220090375522</v>
      </c>
      <c r="DF23" s="4">
        <f t="shared" si="82"/>
        <v>1767.8523776512588</v>
      </c>
      <c r="DG23" s="4">
        <f t="shared" si="82"/>
        <v>1661.884515333544</v>
      </c>
      <c r="DH23" s="4">
        <f t="shared" si="82"/>
        <v>1676.1882620001061</v>
      </c>
      <c r="DI23" s="4">
        <f t="shared" si="82"/>
        <v>1784.2659970060429</v>
      </c>
      <c r="DJ23" s="4">
        <f t="shared" si="82"/>
        <v>1715.4104581212753</v>
      </c>
      <c r="DK23" s="4">
        <f t="shared" si="82"/>
        <v>1663.8448493440376</v>
      </c>
      <c r="DL23" s="4">
        <f t="shared" si="82"/>
        <v>1681.7927537894527</v>
      </c>
      <c r="DM23" s="4">
        <f t="shared" si="82"/>
        <v>1678.9024599499746</v>
      </c>
      <c r="DN23" s="4">
        <f t="shared" si="82"/>
        <v>1743.7768639829653</v>
      </c>
      <c r="DO23" s="4">
        <f t="shared" si="82"/>
        <v>344.20192876973147</v>
      </c>
      <c r="DP23" s="4">
        <f t="shared" si="82"/>
        <v>1618.135007022114</v>
      </c>
      <c r="DQ23" s="4">
        <f t="shared" si="82"/>
        <v>1759.874391006485</v>
      </c>
      <c r="DR23" s="4">
        <f t="shared" si="82"/>
        <v>1617.339449931432</v>
      </c>
      <c r="DS23" s="4">
        <f t="shared" si="82"/>
        <v>1678.6547370982335</v>
      </c>
      <c r="DT23" s="4">
        <f t="shared" si="82"/>
        <v>1641.5139357651901</v>
      </c>
      <c r="DU23" s="4">
        <f t="shared" si="82"/>
        <v>1625.2552421333719</v>
      </c>
      <c r="DV23" s="4">
        <f t="shared" si="82"/>
        <v>1654.5865535061123</v>
      </c>
      <c r="DW23" s="4">
        <f t="shared" si="82"/>
        <v>1717.5342167193369</v>
      </c>
      <c r="DX23" s="4">
        <f t="shared" si="82"/>
        <v>1658.3899593025426</v>
      </c>
      <c r="DY23" s="4">
        <f t="shared" si="82"/>
        <v>1646.7422314970381</v>
      </c>
      <c r="DZ23" s="4">
        <f t="shared" si="82"/>
        <v>744.0256045925114</v>
      </c>
      <c r="EA23" s="4">
        <f t="shared" ref="EA23:GL23" si="83">EA47+EA167</f>
        <v>1718.4887148070686</v>
      </c>
      <c r="EB23" s="4">
        <f t="shared" si="83"/>
        <v>695.86735932340423</v>
      </c>
      <c r="EC23" s="4">
        <f t="shared" si="83"/>
        <v>1616.1868896297483</v>
      </c>
      <c r="ED23" s="4">
        <f t="shared" si="83"/>
        <v>1755.3429550503763</v>
      </c>
      <c r="EE23" s="4">
        <f t="shared" si="83"/>
        <v>1620.057248766059</v>
      </c>
      <c r="EF23" s="4">
        <f t="shared" si="83"/>
        <v>1665.7527916692372</v>
      </c>
      <c r="EG23" s="4">
        <f t="shared" si="83"/>
        <v>1666.9939276004193</v>
      </c>
      <c r="EH23" s="4">
        <f t="shared" si="83"/>
        <v>1378.2768431035001</v>
      </c>
      <c r="EI23" s="4">
        <f t="shared" si="83"/>
        <v>783.4473920400668</v>
      </c>
      <c r="EJ23" s="4">
        <f t="shared" si="83"/>
        <v>1764.0809212193521</v>
      </c>
      <c r="EK23" s="4">
        <f t="shared" si="83"/>
        <v>1818.588425450886</v>
      </c>
      <c r="EL23" s="4">
        <f t="shared" si="83"/>
        <v>1639.6232025198506</v>
      </c>
      <c r="EM23" s="4">
        <f t="shared" si="83"/>
        <v>1683.5758664307866</v>
      </c>
      <c r="EN23" s="4">
        <f t="shared" si="83"/>
        <v>796.76790480234536</v>
      </c>
      <c r="EO23" s="4">
        <f t="shared" si="83"/>
        <v>944.30505206837449</v>
      </c>
      <c r="EP23" s="4">
        <f t="shared" si="83"/>
        <v>1731.1264234801783</v>
      </c>
      <c r="EQ23" s="4">
        <f t="shared" si="83"/>
        <v>957.87599142592546</v>
      </c>
      <c r="ER23" s="4">
        <f t="shared" si="83"/>
        <v>1942.741641449589</v>
      </c>
      <c r="ES23" s="4">
        <f t="shared" si="83"/>
        <v>1720.3172382759876</v>
      </c>
      <c r="ET23" s="4">
        <f t="shared" si="83"/>
        <v>1643.573037007777</v>
      </c>
      <c r="EU23" s="4">
        <f t="shared" si="83"/>
        <v>1732.2452314853092</v>
      </c>
      <c r="EV23" s="4">
        <f t="shared" si="83"/>
        <v>1689.2845138809605</v>
      </c>
      <c r="EW23" s="4">
        <f t="shared" si="83"/>
        <v>2073.2860718424281</v>
      </c>
      <c r="EX23" s="4">
        <f t="shared" si="83"/>
        <v>1660.9909081784047</v>
      </c>
      <c r="EY23" s="4">
        <f t="shared" si="83"/>
        <v>1646.7552183811224</v>
      </c>
      <c r="EZ23" s="4">
        <f t="shared" si="83"/>
        <v>1621.3680756789954</v>
      </c>
      <c r="FA23" s="4">
        <f t="shared" si="83"/>
        <v>1681.1929000720145</v>
      </c>
      <c r="FB23" s="4">
        <f t="shared" si="83"/>
        <v>1660.0350711625415</v>
      </c>
      <c r="FC23" s="4">
        <f t="shared" si="83"/>
        <v>1624.8692193110144</v>
      </c>
      <c r="FD23" s="4">
        <f t="shared" si="83"/>
        <v>1656.9460378284523</v>
      </c>
      <c r="FE23" s="4">
        <f t="shared" si="83"/>
        <v>1987.3352845814052</v>
      </c>
      <c r="FF23" s="4">
        <f t="shared" si="83"/>
        <v>745.594520354221</v>
      </c>
      <c r="FG23" s="4">
        <f t="shared" si="83"/>
        <v>1704.9132124502994</v>
      </c>
      <c r="FH23" s="4">
        <f t="shared" si="83"/>
        <v>1624.9036380566226</v>
      </c>
      <c r="FI23" s="4">
        <f t="shared" si="83"/>
        <v>1723.8223244827743</v>
      </c>
      <c r="FJ23" s="4">
        <f t="shared" si="83"/>
        <v>1676.3269408843541</v>
      </c>
      <c r="FK23" s="4">
        <f t="shared" si="83"/>
        <v>1676.7466357776782</v>
      </c>
      <c r="FL23" s="4">
        <f t="shared" si="83"/>
        <v>1833.4405767328644</v>
      </c>
      <c r="FM23" s="4">
        <f t="shared" si="83"/>
        <v>1681.6450693663894</v>
      </c>
      <c r="FN23" s="4">
        <f t="shared" si="83"/>
        <v>1632.8339051465191</v>
      </c>
      <c r="FO23" s="4">
        <f t="shared" si="83"/>
        <v>1694.2424611104104</v>
      </c>
      <c r="FP23" s="4">
        <f t="shared" si="83"/>
        <v>1787.0999502325305</v>
      </c>
      <c r="FQ23" s="4">
        <f t="shared" si="83"/>
        <v>1720.9701924232061</v>
      </c>
      <c r="FR23" s="4">
        <f t="shared" si="83"/>
        <v>1694.5876686302124</v>
      </c>
      <c r="FS23" s="4">
        <f t="shared" si="83"/>
        <v>1622.3614989642592</v>
      </c>
      <c r="FT23" s="4">
        <f t="shared" si="83"/>
        <v>709.83334568049202</v>
      </c>
      <c r="FU23" s="4">
        <f t="shared" si="83"/>
        <v>1650.9079562632601</v>
      </c>
      <c r="FV23" s="4">
        <f t="shared" si="83"/>
        <v>1827.3534232881398</v>
      </c>
      <c r="FW23" s="4">
        <f t="shared" si="83"/>
        <v>1631.7530391455548</v>
      </c>
      <c r="FX23" s="4">
        <f t="shared" si="83"/>
        <v>1632.9906260487494</v>
      </c>
      <c r="FY23" s="4">
        <f t="shared" si="83"/>
        <v>1778.0773329745141</v>
      </c>
      <c r="FZ23" s="4">
        <f t="shared" si="83"/>
        <v>1675.4433922338378</v>
      </c>
      <c r="GA23" s="4">
        <f t="shared" si="83"/>
        <v>1822.9437555871</v>
      </c>
      <c r="GB23" s="4">
        <f t="shared" si="83"/>
        <v>1675.1678535156227</v>
      </c>
      <c r="GC23" s="4">
        <f t="shared" si="83"/>
        <v>1616.8065244217962</v>
      </c>
      <c r="GD23" s="4">
        <f t="shared" si="83"/>
        <v>1971.194146111447</v>
      </c>
      <c r="GE23" s="4">
        <f t="shared" si="83"/>
        <v>1902.6042620932046</v>
      </c>
      <c r="GF23" s="4">
        <f t="shared" si="83"/>
        <v>1736.0083327628224</v>
      </c>
      <c r="GG23" s="4">
        <f t="shared" si="83"/>
        <v>1199.7991469010078</v>
      </c>
      <c r="GH23" s="4">
        <f t="shared" si="83"/>
        <v>1682.6886124236412</v>
      </c>
      <c r="GI23" s="4">
        <f t="shared" si="83"/>
        <v>1767.422775239686</v>
      </c>
      <c r="GJ23" s="4">
        <f t="shared" si="83"/>
        <v>815.92514386220091</v>
      </c>
      <c r="GK23" s="4">
        <f t="shared" si="83"/>
        <v>1864.8810492135979</v>
      </c>
      <c r="GL23" s="4">
        <f t="shared" si="83"/>
        <v>1627.6093552143093</v>
      </c>
      <c r="GM23" s="4">
        <f t="shared" ref="GM23:JC23" si="84">GM47+GM167</f>
        <v>1628.0652106203736</v>
      </c>
      <c r="GN23" s="4">
        <f t="shared" si="84"/>
        <v>1718.6151673001802</v>
      </c>
      <c r="GO23" s="4">
        <f t="shared" si="84"/>
        <v>1707.8777755373417</v>
      </c>
      <c r="GP23" s="4">
        <f t="shared" si="84"/>
        <v>1685.7229869253956</v>
      </c>
      <c r="GQ23" s="4">
        <f t="shared" si="84"/>
        <v>1603.6564608494764</v>
      </c>
      <c r="GR23" s="4">
        <f t="shared" si="84"/>
        <v>1808.2461900883952</v>
      </c>
      <c r="GS23" s="4">
        <f t="shared" si="84"/>
        <v>1662.2880438626216</v>
      </c>
      <c r="GT23" s="4">
        <f t="shared" si="84"/>
        <v>1813.0039310656082</v>
      </c>
      <c r="GU23" s="4">
        <f t="shared" si="84"/>
        <v>973.49038887001097</v>
      </c>
      <c r="GV23" s="4">
        <f t="shared" si="84"/>
        <v>1102.6694114050756</v>
      </c>
      <c r="GW23" s="4">
        <f t="shared" si="84"/>
        <v>1842.2781433090531</v>
      </c>
      <c r="GX23" s="4">
        <f t="shared" si="84"/>
        <v>1657.5191171879817</v>
      </c>
      <c r="GY23" s="4">
        <f t="shared" si="84"/>
        <v>1817.3412986238754</v>
      </c>
      <c r="GZ23" s="4">
        <f t="shared" si="84"/>
        <v>1740.6260515895567</v>
      </c>
      <c r="HA23" s="4">
        <f t="shared" si="84"/>
        <v>1681.453302764477</v>
      </c>
      <c r="HB23" s="4">
        <f t="shared" si="84"/>
        <v>1810.1516164997538</v>
      </c>
      <c r="HC23" s="4">
        <f t="shared" si="84"/>
        <v>1731.9850763458285</v>
      </c>
      <c r="HD23" s="4">
        <f t="shared" si="84"/>
        <v>1627.2485376541649</v>
      </c>
      <c r="HE23" s="4">
        <f t="shared" si="84"/>
        <v>1748.0211679480133</v>
      </c>
      <c r="HF23" s="4">
        <f t="shared" si="84"/>
        <v>1700.1587198658076</v>
      </c>
      <c r="HG23" s="4">
        <f t="shared" si="84"/>
        <v>1647.0712956547336</v>
      </c>
      <c r="HH23" s="4">
        <f t="shared" si="84"/>
        <v>1650.9442584827159</v>
      </c>
      <c r="HI23" s="4">
        <f t="shared" si="84"/>
        <v>1650.6741030829064</v>
      </c>
      <c r="HJ23" s="4">
        <f t="shared" si="84"/>
        <v>2837.2568957074805</v>
      </c>
      <c r="HK23" s="4">
        <f t="shared" si="84"/>
        <v>1668.2739260183998</v>
      </c>
      <c r="HL23" s="4">
        <f t="shared" si="84"/>
        <v>1616.1868896297483</v>
      </c>
      <c r="HM23" s="4">
        <f t="shared" si="84"/>
        <v>1616.1868896297483</v>
      </c>
      <c r="HN23" s="4">
        <f t="shared" si="84"/>
        <v>1728.0261748923872</v>
      </c>
      <c r="HO23" s="4">
        <f t="shared" si="84"/>
        <v>1698.6012955894148</v>
      </c>
      <c r="HP23" s="4">
        <f t="shared" si="84"/>
        <v>1688.7448342222106</v>
      </c>
      <c r="HQ23" s="4">
        <f t="shared" si="84"/>
        <v>1861.3696664236238</v>
      </c>
      <c r="HR23" s="4">
        <f t="shared" si="84"/>
        <v>902.48195507008597</v>
      </c>
      <c r="HS23" s="4">
        <f t="shared" si="84"/>
        <v>2008.7422019270509</v>
      </c>
      <c r="HT23" s="4">
        <f t="shared" si="84"/>
        <v>1715.2259199501466</v>
      </c>
      <c r="HU23" s="4">
        <f t="shared" si="84"/>
        <v>1616.1868896297483</v>
      </c>
      <c r="HV23" s="4">
        <f t="shared" si="84"/>
        <v>1824.7907190218934</v>
      </c>
      <c r="HW23" s="4">
        <f t="shared" si="84"/>
        <v>225.19634830371501</v>
      </c>
      <c r="HX23" s="4">
        <f t="shared" si="84"/>
        <v>1725.0750202004281</v>
      </c>
      <c r="HY23" s="4">
        <f t="shared" si="84"/>
        <v>1800.8294862445478</v>
      </c>
      <c r="HZ23" s="4">
        <f t="shared" si="84"/>
        <v>1656.2745868594491</v>
      </c>
      <c r="IA23" s="4">
        <f t="shared" si="84"/>
        <v>1782.9442109662675</v>
      </c>
      <c r="IB23" s="4">
        <f t="shared" si="84"/>
        <v>1730.1436209657793</v>
      </c>
      <c r="IC23" s="4">
        <f t="shared" si="84"/>
        <v>1783.4634725055214</v>
      </c>
      <c r="ID23" s="4">
        <f t="shared" si="84"/>
        <v>1764.264309583383</v>
      </c>
      <c r="IE23" s="4">
        <f t="shared" si="84"/>
        <v>1705.9552922837759</v>
      </c>
      <c r="IF23" s="4">
        <f t="shared" si="84"/>
        <v>1620.1544017305405</v>
      </c>
      <c r="IG23" s="4">
        <f t="shared" si="84"/>
        <v>1627.100283000791</v>
      </c>
      <c r="IH23" s="4">
        <f t="shared" si="84"/>
        <v>1673.0864948529386</v>
      </c>
      <c r="II23" s="4">
        <f t="shared" si="84"/>
        <v>1834.6133356562327</v>
      </c>
      <c r="IJ23" s="4">
        <f t="shared" si="84"/>
        <v>1752.7710114612842</v>
      </c>
      <c r="IK23" s="4">
        <f t="shared" si="84"/>
        <v>1619.2096914951046</v>
      </c>
      <c r="IL23" s="4">
        <f t="shared" si="84"/>
        <v>1772.6587534262521</v>
      </c>
      <c r="IM23" s="4">
        <f t="shared" si="84"/>
        <v>360.76933600453572</v>
      </c>
      <c r="IN23" s="4">
        <f t="shared" si="84"/>
        <v>1279.1136026715012</v>
      </c>
      <c r="IO23" s="4">
        <f t="shared" si="84"/>
        <v>1651.5745704130736</v>
      </c>
      <c r="IP23" s="4">
        <f t="shared" si="84"/>
        <v>1617.7801098729201</v>
      </c>
      <c r="IQ23" s="4">
        <f t="shared" si="84"/>
        <v>1763.0179091947828</v>
      </c>
      <c r="IR23" s="4">
        <f t="shared" si="84"/>
        <v>1914.0702357263538</v>
      </c>
      <c r="IS23" s="4">
        <f t="shared" si="84"/>
        <v>1689.9552838665536</v>
      </c>
      <c r="IT23" s="4">
        <f t="shared" si="84"/>
        <v>1712.7125063543185</v>
      </c>
      <c r="IU23" s="4">
        <f t="shared" si="84"/>
        <v>1670.2233315560588</v>
      </c>
      <c r="IV23" s="4">
        <f t="shared" si="84"/>
        <v>1813.8594785355679</v>
      </c>
      <c r="IW23" s="4">
        <f t="shared" si="84"/>
        <v>1694.4279063657741</v>
      </c>
      <c r="IX23" s="4">
        <f t="shared" si="84"/>
        <v>1922.3523677181554</v>
      </c>
      <c r="IY23" s="4">
        <f t="shared" si="84"/>
        <v>1627.5755505980851</v>
      </c>
      <c r="IZ23" s="4">
        <f t="shared" si="84"/>
        <v>1685.6734171596677</v>
      </c>
      <c r="JA23" s="4">
        <f t="shared" si="84"/>
        <v>1636.1658927143765</v>
      </c>
      <c r="JB23" s="4">
        <f t="shared" si="84"/>
        <v>1697.0633449216132</v>
      </c>
      <c r="JC23" s="4">
        <f t="shared" si="84"/>
        <v>1899.9788560810691</v>
      </c>
    </row>
    <row r="25" spans="1:263" ht="35.6" x14ac:dyDescent="0.9">
      <c r="B25" s="3" t="s">
        <v>286</v>
      </c>
    </row>
    <row r="26" spans="1:263" x14ac:dyDescent="0.4">
      <c r="A26" t="s">
        <v>270</v>
      </c>
      <c r="B26" t="s">
        <v>0</v>
      </c>
      <c r="C26" t="s">
        <v>1</v>
      </c>
      <c r="D26" t="s">
        <v>2</v>
      </c>
      <c r="E26" t="s">
        <v>3</v>
      </c>
      <c r="F26" t="s">
        <v>4</v>
      </c>
      <c r="G26" t="s">
        <v>5</v>
      </c>
      <c r="H26" t="s">
        <v>6</v>
      </c>
      <c r="I26" t="s">
        <v>7</v>
      </c>
      <c r="J26" t="s">
        <v>8</v>
      </c>
      <c r="K26" t="s">
        <v>9</v>
      </c>
      <c r="L26" t="s">
        <v>10</v>
      </c>
      <c r="M26" t="s">
        <v>11</v>
      </c>
      <c r="N26" t="s">
        <v>12</v>
      </c>
      <c r="O26" t="s">
        <v>13</v>
      </c>
      <c r="P26" t="s">
        <v>14</v>
      </c>
      <c r="Q26" t="s">
        <v>15</v>
      </c>
      <c r="R26" t="s">
        <v>16</v>
      </c>
      <c r="S26" t="s">
        <v>17</v>
      </c>
      <c r="T26" t="s">
        <v>18</v>
      </c>
      <c r="U26" t="s">
        <v>19</v>
      </c>
      <c r="V26" t="s">
        <v>20</v>
      </c>
      <c r="W26" t="s">
        <v>21</v>
      </c>
      <c r="X26" t="s">
        <v>22</v>
      </c>
      <c r="Y26" t="s">
        <v>23</v>
      </c>
      <c r="Z26" t="s">
        <v>24</v>
      </c>
      <c r="AA26" t="s">
        <v>25</v>
      </c>
      <c r="AB26" t="s">
        <v>26</v>
      </c>
      <c r="AC26" t="s">
        <v>27</v>
      </c>
      <c r="AD26" t="s">
        <v>28</v>
      </c>
      <c r="AE26" t="s">
        <v>29</v>
      </c>
      <c r="AF26" t="s">
        <v>30</v>
      </c>
      <c r="AG26" t="s">
        <v>31</v>
      </c>
      <c r="AH26" t="s">
        <v>32</v>
      </c>
      <c r="AI26" t="s">
        <v>33</v>
      </c>
      <c r="AJ26" t="s">
        <v>34</v>
      </c>
      <c r="AK26" t="s">
        <v>35</v>
      </c>
      <c r="AL26" t="s">
        <v>36</v>
      </c>
      <c r="AM26" t="s">
        <v>37</v>
      </c>
      <c r="AN26" t="s">
        <v>38</v>
      </c>
      <c r="AO26" t="s">
        <v>39</v>
      </c>
      <c r="AP26" t="s">
        <v>40</v>
      </c>
      <c r="AQ26" t="s">
        <v>41</v>
      </c>
      <c r="AR26" t="s">
        <v>42</v>
      </c>
      <c r="AS26" t="s">
        <v>43</v>
      </c>
      <c r="AT26" t="s">
        <v>44</v>
      </c>
      <c r="AU26" t="s">
        <v>45</v>
      </c>
      <c r="AV26" t="s">
        <v>46</v>
      </c>
      <c r="AW26" t="s">
        <v>47</v>
      </c>
      <c r="AX26" t="s">
        <v>48</v>
      </c>
      <c r="AY26" t="s">
        <v>49</v>
      </c>
      <c r="AZ26" t="s">
        <v>50</v>
      </c>
      <c r="BA26" t="s">
        <v>51</v>
      </c>
      <c r="BB26" t="s">
        <v>52</v>
      </c>
      <c r="BC26" t="s">
        <v>53</v>
      </c>
      <c r="BD26" t="s">
        <v>54</v>
      </c>
      <c r="BE26" t="s">
        <v>55</v>
      </c>
      <c r="BF26" t="s">
        <v>56</v>
      </c>
      <c r="BG26" t="s">
        <v>57</v>
      </c>
      <c r="BH26" t="s">
        <v>58</v>
      </c>
      <c r="BI26" t="s">
        <v>59</v>
      </c>
      <c r="BJ26" t="s">
        <v>60</v>
      </c>
      <c r="BK26" t="s">
        <v>61</v>
      </c>
      <c r="BL26" t="s">
        <v>62</v>
      </c>
      <c r="BM26" t="s">
        <v>63</v>
      </c>
      <c r="BN26" t="s">
        <v>64</v>
      </c>
      <c r="BO26" t="s">
        <v>65</v>
      </c>
      <c r="BP26" t="s">
        <v>66</v>
      </c>
      <c r="BQ26" t="s">
        <v>67</v>
      </c>
      <c r="BR26" t="s">
        <v>68</v>
      </c>
      <c r="BS26" t="s">
        <v>69</v>
      </c>
      <c r="BT26" t="s">
        <v>70</v>
      </c>
      <c r="BU26" t="s">
        <v>71</v>
      </c>
      <c r="BV26" t="s">
        <v>72</v>
      </c>
      <c r="BW26" t="s">
        <v>73</v>
      </c>
      <c r="BX26" t="s">
        <v>74</v>
      </c>
      <c r="BY26" t="s">
        <v>75</v>
      </c>
      <c r="BZ26" t="s">
        <v>76</v>
      </c>
      <c r="CA26" t="s">
        <v>77</v>
      </c>
      <c r="CB26" t="s">
        <v>78</v>
      </c>
      <c r="CC26" t="s">
        <v>79</v>
      </c>
      <c r="CD26" t="s">
        <v>80</v>
      </c>
      <c r="CE26" t="s">
        <v>81</v>
      </c>
      <c r="CF26" t="s">
        <v>82</v>
      </c>
      <c r="CG26" t="s">
        <v>83</v>
      </c>
      <c r="CH26" t="s">
        <v>84</v>
      </c>
      <c r="CI26" t="s">
        <v>85</v>
      </c>
      <c r="CJ26" t="s">
        <v>86</v>
      </c>
      <c r="CK26" t="s">
        <v>87</v>
      </c>
      <c r="CL26" t="s">
        <v>88</v>
      </c>
      <c r="CM26" t="s">
        <v>89</v>
      </c>
      <c r="CN26" t="s">
        <v>90</v>
      </c>
      <c r="CO26" t="s">
        <v>91</v>
      </c>
      <c r="CP26" t="s">
        <v>92</v>
      </c>
      <c r="CQ26" t="s">
        <v>93</v>
      </c>
      <c r="CR26" t="s">
        <v>94</v>
      </c>
      <c r="CS26" t="s">
        <v>95</v>
      </c>
      <c r="CT26" t="s">
        <v>96</v>
      </c>
      <c r="CU26" t="s">
        <v>97</v>
      </c>
      <c r="CV26" t="s">
        <v>98</v>
      </c>
      <c r="CW26" t="s">
        <v>99</v>
      </c>
      <c r="CX26" t="s">
        <v>100</v>
      </c>
      <c r="CY26" t="s">
        <v>101</v>
      </c>
      <c r="CZ26" t="s">
        <v>102</v>
      </c>
      <c r="DA26" t="s">
        <v>103</v>
      </c>
      <c r="DB26" t="s">
        <v>104</v>
      </c>
      <c r="DC26" t="s">
        <v>105</v>
      </c>
      <c r="DD26" t="s">
        <v>106</v>
      </c>
      <c r="DE26" t="s">
        <v>107</v>
      </c>
      <c r="DF26" t="s">
        <v>108</v>
      </c>
      <c r="DG26" t="s">
        <v>109</v>
      </c>
      <c r="DH26" t="s">
        <v>110</v>
      </c>
      <c r="DI26" t="s">
        <v>111</v>
      </c>
      <c r="DJ26" t="s">
        <v>112</v>
      </c>
      <c r="DK26" t="s">
        <v>113</v>
      </c>
      <c r="DL26" t="s">
        <v>114</v>
      </c>
      <c r="DM26" t="s">
        <v>115</v>
      </c>
      <c r="DN26" t="s">
        <v>116</v>
      </c>
      <c r="DO26" t="s">
        <v>117</v>
      </c>
      <c r="DP26" t="s">
        <v>118</v>
      </c>
      <c r="DQ26" t="s">
        <v>119</v>
      </c>
      <c r="DR26" t="s">
        <v>120</v>
      </c>
      <c r="DS26" t="s">
        <v>121</v>
      </c>
      <c r="DT26" t="s">
        <v>122</v>
      </c>
      <c r="DU26" t="s">
        <v>123</v>
      </c>
      <c r="DV26" t="s">
        <v>124</v>
      </c>
      <c r="DW26" t="s">
        <v>125</v>
      </c>
      <c r="DX26" t="s">
        <v>126</v>
      </c>
      <c r="DY26" t="s">
        <v>127</v>
      </c>
      <c r="DZ26" t="s">
        <v>128</v>
      </c>
      <c r="EA26" t="s">
        <v>129</v>
      </c>
      <c r="EB26" t="s">
        <v>130</v>
      </c>
      <c r="EC26" t="s">
        <v>131</v>
      </c>
      <c r="ED26" t="s">
        <v>132</v>
      </c>
      <c r="EE26" t="s">
        <v>133</v>
      </c>
      <c r="EF26" t="s">
        <v>134</v>
      </c>
      <c r="EG26" t="s">
        <v>135</v>
      </c>
      <c r="EH26" t="s">
        <v>136</v>
      </c>
      <c r="EI26" t="s">
        <v>137</v>
      </c>
      <c r="EJ26" t="s">
        <v>138</v>
      </c>
      <c r="EK26" t="s">
        <v>139</v>
      </c>
      <c r="EL26" t="s">
        <v>140</v>
      </c>
      <c r="EM26" t="s">
        <v>141</v>
      </c>
      <c r="EN26" t="s">
        <v>142</v>
      </c>
      <c r="EO26" t="s">
        <v>143</v>
      </c>
      <c r="EP26" t="s">
        <v>144</v>
      </c>
      <c r="EQ26" t="s">
        <v>145</v>
      </c>
      <c r="ER26" t="s">
        <v>146</v>
      </c>
      <c r="ES26" t="s">
        <v>147</v>
      </c>
      <c r="ET26" t="s">
        <v>148</v>
      </c>
      <c r="EU26" t="s">
        <v>149</v>
      </c>
      <c r="EV26" t="s">
        <v>150</v>
      </c>
      <c r="EW26" t="s">
        <v>151</v>
      </c>
      <c r="EX26" t="s">
        <v>152</v>
      </c>
      <c r="EY26" t="s">
        <v>153</v>
      </c>
      <c r="EZ26" t="s">
        <v>154</v>
      </c>
      <c r="FA26" t="s">
        <v>155</v>
      </c>
      <c r="FB26" t="s">
        <v>156</v>
      </c>
      <c r="FC26" t="s">
        <v>157</v>
      </c>
      <c r="FD26" t="s">
        <v>158</v>
      </c>
      <c r="FE26" t="s">
        <v>159</v>
      </c>
      <c r="FF26" t="s">
        <v>160</v>
      </c>
      <c r="FG26" t="s">
        <v>161</v>
      </c>
      <c r="FH26" t="s">
        <v>162</v>
      </c>
      <c r="FI26" t="s">
        <v>163</v>
      </c>
      <c r="FJ26" t="s">
        <v>164</v>
      </c>
      <c r="FK26" t="s">
        <v>165</v>
      </c>
      <c r="FL26" t="s">
        <v>166</v>
      </c>
      <c r="FM26" t="s">
        <v>167</v>
      </c>
      <c r="FN26" t="s">
        <v>168</v>
      </c>
      <c r="FO26" t="s">
        <v>169</v>
      </c>
      <c r="FP26" t="s">
        <v>170</v>
      </c>
      <c r="FQ26" t="s">
        <v>171</v>
      </c>
      <c r="FR26" t="s">
        <v>172</v>
      </c>
      <c r="FS26" t="s">
        <v>173</v>
      </c>
      <c r="FT26" t="s">
        <v>174</v>
      </c>
      <c r="FU26" t="s">
        <v>175</v>
      </c>
      <c r="FV26" t="s">
        <v>176</v>
      </c>
      <c r="FW26" t="s">
        <v>177</v>
      </c>
      <c r="FX26" t="s">
        <v>178</v>
      </c>
      <c r="FY26" t="s">
        <v>179</v>
      </c>
      <c r="FZ26" t="s">
        <v>180</v>
      </c>
      <c r="GA26" t="s">
        <v>181</v>
      </c>
      <c r="GB26" t="s">
        <v>182</v>
      </c>
      <c r="GC26" t="s">
        <v>183</v>
      </c>
      <c r="GD26" t="s">
        <v>184</v>
      </c>
      <c r="GE26" t="s">
        <v>185</v>
      </c>
      <c r="GF26" t="s">
        <v>186</v>
      </c>
      <c r="GG26" t="s">
        <v>187</v>
      </c>
      <c r="GH26" t="s">
        <v>188</v>
      </c>
      <c r="GI26" t="s">
        <v>189</v>
      </c>
      <c r="GJ26" t="s">
        <v>190</v>
      </c>
      <c r="GK26" t="s">
        <v>191</v>
      </c>
      <c r="GL26" t="s">
        <v>192</v>
      </c>
      <c r="GM26" t="s">
        <v>193</v>
      </c>
      <c r="GN26" t="s">
        <v>194</v>
      </c>
      <c r="GO26" t="s">
        <v>195</v>
      </c>
      <c r="GP26" t="s">
        <v>196</v>
      </c>
      <c r="GQ26" t="s">
        <v>197</v>
      </c>
      <c r="GR26" t="s">
        <v>198</v>
      </c>
      <c r="GS26" t="s">
        <v>199</v>
      </c>
      <c r="GT26" t="s">
        <v>200</v>
      </c>
      <c r="GU26" t="s">
        <v>201</v>
      </c>
      <c r="GV26" t="s">
        <v>202</v>
      </c>
      <c r="GW26" t="s">
        <v>203</v>
      </c>
      <c r="GX26" t="s">
        <v>204</v>
      </c>
      <c r="GY26" t="s">
        <v>205</v>
      </c>
      <c r="GZ26" t="s">
        <v>206</v>
      </c>
      <c r="HA26" t="s">
        <v>207</v>
      </c>
      <c r="HB26" t="s">
        <v>208</v>
      </c>
      <c r="HC26" t="s">
        <v>209</v>
      </c>
      <c r="HD26" t="s">
        <v>210</v>
      </c>
      <c r="HE26" t="s">
        <v>211</v>
      </c>
      <c r="HF26" t="s">
        <v>212</v>
      </c>
      <c r="HG26" t="s">
        <v>213</v>
      </c>
      <c r="HH26" t="s">
        <v>214</v>
      </c>
      <c r="HI26" t="s">
        <v>215</v>
      </c>
      <c r="HJ26" t="s">
        <v>216</v>
      </c>
      <c r="HK26" t="s">
        <v>217</v>
      </c>
      <c r="HL26" t="s">
        <v>218</v>
      </c>
      <c r="HM26" t="s">
        <v>219</v>
      </c>
      <c r="HN26" t="s">
        <v>220</v>
      </c>
      <c r="HO26" t="s">
        <v>221</v>
      </c>
      <c r="HP26" t="s">
        <v>222</v>
      </c>
      <c r="HQ26" t="s">
        <v>223</v>
      </c>
      <c r="HR26" t="s">
        <v>224</v>
      </c>
      <c r="HS26" t="s">
        <v>225</v>
      </c>
      <c r="HT26" t="s">
        <v>226</v>
      </c>
      <c r="HU26" t="s">
        <v>227</v>
      </c>
      <c r="HV26" t="s">
        <v>228</v>
      </c>
      <c r="HW26" t="s">
        <v>229</v>
      </c>
      <c r="HX26" t="s">
        <v>230</v>
      </c>
      <c r="HY26" t="s">
        <v>231</v>
      </c>
      <c r="HZ26" t="s">
        <v>232</v>
      </c>
      <c r="IA26" t="s">
        <v>233</v>
      </c>
      <c r="IB26" t="s">
        <v>234</v>
      </c>
      <c r="IC26" t="s">
        <v>235</v>
      </c>
      <c r="ID26" t="s">
        <v>236</v>
      </c>
      <c r="IE26" t="s">
        <v>237</v>
      </c>
      <c r="IF26" t="s">
        <v>238</v>
      </c>
      <c r="IG26" t="s">
        <v>239</v>
      </c>
      <c r="IH26" t="s">
        <v>240</v>
      </c>
      <c r="II26" t="s">
        <v>241</v>
      </c>
      <c r="IJ26" t="s">
        <v>242</v>
      </c>
      <c r="IK26" t="s">
        <v>243</v>
      </c>
      <c r="IL26" t="s">
        <v>244</v>
      </c>
      <c r="IM26" t="s">
        <v>245</v>
      </c>
      <c r="IN26" t="s">
        <v>246</v>
      </c>
      <c r="IO26" t="s">
        <v>247</v>
      </c>
      <c r="IP26" t="s">
        <v>248</v>
      </c>
      <c r="IQ26" t="s">
        <v>249</v>
      </c>
      <c r="IR26" t="s">
        <v>250</v>
      </c>
      <c r="IS26" t="s">
        <v>251</v>
      </c>
      <c r="IT26" t="s">
        <v>252</v>
      </c>
      <c r="IU26" t="s">
        <v>253</v>
      </c>
      <c r="IV26" t="s">
        <v>254</v>
      </c>
      <c r="IW26" t="s">
        <v>255</v>
      </c>
      <c r="IX26" t="s">
        <v>256</v>
      </c>
      <c r="IY26" t="s">
        <v>257</v>
      </c>
      <c r="IZ26" t="s">
        <v>258</v>
      </c>
      <c r="JA26" t="s">
        <v>259</v>
      </c>
      <c r="JB26" t="s">
        <v>260</v>
      </c>
      <c r="JC26" t="s">
        <v>261</v>
      </c>
    </row>
    <row r="27" spans="1:263" x14ac:dyDescent="0.4">
      <c r="A27" s="4">
        <f t="shared" ref="A27:A47" si="85">SUM(C27:JC27)</f>
        <v>246045.14125907543</v>
      </c>
      <c r="B27">
        <v>2018</v>
      </c>
      <c r="C27" s="4">
        <f>C99-C123</f>
        <v>261.24697876672508</v>
      </c>
      <c r="D27" s="4">
        <f t="shared" ref="D27:BO42" si="86">D99-D123</f>
        <v>547.32585309984165</v>
      </c>
      <c r="E27" s="4">
        <f t="shared" si="86"/>
        <v>710.26964803350074</v>
      </c>
      <c r="F27" s="4">
        <f t="shared" si="86"/>
        <v>772.12359000000004</v>
      </c>
      <c r="G27" s="4">
        <f t="shared" si="86"/>
        <v>794.27000199108375</v>
      </c>
      <c r="H27" s="4">
        <f t="shared" si="86"/>
        <v>734.05572609142507</v>
      </c>
      <c r="I27" s="4">
        <f t="shared" si="86"/>
        <v>662.36725854894337</v>
      </c>
      <c r="J27" s="4">
        <f t="shared" si="86"/>
        <v>559.94760000000008</v>
      </c>
      <c r="K27" s="4">
        <f t="shared" si="86"/>
        <v>1909.7046</v>
      </c>
      <c r="L27" s="4">
        <f t="shared" si="86"/>
        <v>1566.463898625027</v>
      </c>
      <c r="M27" s="4">
        <f t="shared" si="86"/>
        <v>624.31223525805535</v>
      </c>
      <c r="N27" s="4">
        <f t="shared" si="86"/>
        <v>259.42858655335158</v>
      </c>
      <c r="O27" s="4">
        <f t="shared" si="86"/>
        <v>1184.9414925226095</v>
      </c>
      <c r="P27" s="4">
        <f t="shared" si="86"/>
        <v>2511.4352399999998</v>
      </c>
      <c r="Q27" s="4">
        <f t="shared" si="86"/>
        <v>171.58878524938325</v>
      </c>
      <c r="R27" s="4">
        <f t="shared" si="86"/>
        <v>951.42808372527224</v>
      </c>
      <c r="S27" s="4">
        <f t="shared" si="86"/>
        <v>1538.56584</v>
      </c>
      <c r="T27" s="4">
        <f t="shared" si="86"/>
        <v>594.07201945590396</v>
      </c>
      <c r="U27" s="4">
        <f t="shared" si="86"/>
        <v>825.10061470500511</v>
      </c>
      <c r="V27" s="4">
        <f t="shared" si="86"/>
        <v>625.03596000000005</v>
      </c>
      <c r="W27" s="4">
        <f t="shared" si="86"/>
        <v>775.13140932055876</v>
      </c>
      <c r="X27" s="4">
        <f t="shared" si="86"/>
        <v>752.65493065389558</v>
      </c>
      <c r="Y27" s="4">
        <f t="shared" si="86"/>
        <v>1178.8209992672703</v>
      </c>
      <c r="Z27" s="4">
        <f t="shared" si="86"/>
        <v>708.68860224071864</v>
      </c>
      <c r="AA27" s="4">
        <f t="shared" si="86"/>
        <v>1357.2141622265899</v>
      </c>
      <c r="AB27" s="4">
        <f t="shared" si="86"/>
        <v>612.95184341573167</v>
      </c>
      <c r="AC27" s="4">
        <f t="shared" si="86"/>
        <v>385.78151934230249</v>
      </c>
      <c r="AD27" s="4">
        <f t="shared" si="86"/>
        <v>375.94089646790491</v>
      </c>
      <c r="AE27" s="4">
        <f t="shared" si="86"/>
        <v>295.13715990088099</v>
      </c>
      <c r="AF27" s="4">
        <f t="shared" si="86"/>
        <v>604.60325281436349</v>
      </c>
      <c r="AG27" s="4">
        <f t="shared" si="86"/>
        <v>1182.6838877479224</v>
      </c>
      <c r="AH27" s="4">
        <f t="shared" si="86"/>
        <v>540.99142439546142</v>
      </c>
      <c r="AI27" s="4">
        <f t="shared" si="86"/>
        <v>828.98841639229965</v>
      </c>
      <c r="AJ27" s="4">
        <f t="shared" si="86"/>
        <v>914.56479000000002</v>
      </c>
      <c r="AK27" s="4">
        <f t="shared" si="86"/>
        <v>1254.0394577102359</v>
      </c>
      <c r="AL27" s="4">
        <f t="shared" si="86"/>
        <v>624.91967235217635</v>
      </c>
      <c r="AM27" s="4">
        <f t="shared" si="86"/>
        <v>1054.42992</v>
      </c>
      <c r="AN27" s="4">
        <f t="shared" si="86"/>
        <v>422.18876138902334</v>
      </c>
      <c r="AO27" s="4">
        <f t="shared" si="86"/>
        <v>718.76133000000004</v>
      </c>
      <c r="AP27" s="4">
        <f t="shared" si="86"/>
        <v>797.87010994242485</v>
      </c>
      <c r="AQ27" s="4">
        <f t="shared" si="86"/>
        <v>936.33929760777835</v>
      </c>
      <c r="AR27" s="4">
        <f t="shared" si="86"/>
        <v>764.54679973477164</v>
      </c>
      <c r="AS27" s="4">
        <f t="shared" si="86"/>
        <v>1067.4240146983916</v>
      </c>
      <c r="AT27" s="4">
        <f t="shared" si="86"/>
        <v>1381.7653570309931</v>
      </c>
      <c r="AU27" s="4">
        <f t="shared" si="86"/>
        <v>1547.2963771827219</v>
      </c>
      <c r="AV27" s="4">
        <f t="shared" si="86"/>
        <v>1447.2580093567653</v>
      </c>
      <c r="AW27" s="4">
        <f t="shared" si="86"/>
        <v>633.54639948535282</v>
      </c>
      <c r="AX27" s="4">
        <f t="shared" si="86"/>
        <v>14.618686334993299</v>
      </c>
      <c r="AY27" s="4">
        <f t="shared" si="86"/>
        <v>1350.2297869200008</v>
      </c>
      <c r="AZ27" s="4">
        <f t="shared" si="86"/>
        <v>1776.8278800000001</v>
      </c>
      <c r="BA27" s="4">
        <f t="shared" si="86"/>
        <v>944.24049000000002</v>
      </c>
      <c r="BB27" s="4">
        <f t="shared" si="86"/>
        <v>815.71029588565113</v>
      </c>
      <c r="BC27" s="4">
        <f t="shared" si="86"/>
        <v>587.35820848236119</v>
      </c>
      <c r="BD27" s="4">
        <f t="shared" si="86"/>
        <v>781.05141534708127</v>
      </c>
      <c r="BE27" s="4">
        <f t="shared" si="86"/>
        <v>1201.0230352840581</v>
      </c>
      <c r="BF27" s="4">
        <f t="shared" si="86"/>
        <v>772.32703348035909</v>
      </c>
      <c r="BG27" s="4">
        <f t="shared" si="86"/>
        <v>1184.724152091585</v>
      </c>
      <c r="BH27" s="4">
        <f t="shared" si="86"/>
        <v>680.34062890429254</v>
      </c>
      <c r="BI27" s="4">
        <f t="shared" si="86"/>
        <v>1309.64769</v>
      </c>
      <c r="BJ27" s="4">
        <f t="shared" si="86"/>
        <v>552.15861067984076</v>
      </c>
      <c r="BK27" s="4">
        <f t="shared" si="86"/>
        <v>1092.2845211433805</v>
      </c>
      <c r="BL27" s="4">
        <f t="shared" si="86"/>
        <v>1626.8895356624225</v>
      </c>
      <c r="BM27" s="4">
        <f t="shared" si="86"/>
        <v>1083.2483041201838</v>
      </c>
      <c r="BN27" s="4">
        <f t="shared" si="86"/>
        <v>555.13582192755371</v>
      </c>
      <c r="BO27" s="4">
        <f t="shared" si="86"/>
        <v>613.99896912492818</v>
      </c>
      <c r="BP27" s="4">
        <f t="shared" ref="BP27:EA30" si="87">BP99-BP123</f>
        <v>926.74649015029229</v>
      </c>
      <c r="BQ27" s="4">
        <f t="shared" si="87"/>
        <v>799.10388</v>
      </c>
      <c r="BR27" s="4">
        <f t="shared" si="87"/>
        <v>1464.7577062874257</v>
      </c>
      <c r="BS27" s="4">
        <f t="shared" si="87"/>
        <v>821.85327000000007</v>
      </c>
      <c r="BT27" s="4">
        <f t="shared" si="87"/>
        <v>1130.9886328748776</v>
      </c>
      <c r="BU27" s="4">
        <f t="shared" si="87"/>
        <v>1570.3181100000002</v>
      </c>
      <c r="BV27" s="4">
        <f t="shared" si="87"/>
        <v>550.21672225020052</v>
      </c>
      <c r="BW27" s="4">
        <f t="shared" si="87"/>
        <v>380.15608103405032</v>
      </c>
      <c r="BX27" s="4">
        <f t="shared" si="87"/>
        <v>188.10849304315144</v>
      </c>
      <c r="BY27" s="4">
        <f t="shared" si="87"/>
        <v>1425.0106744654115</v>
      </c>
      <c r="BZ27" s="4">
        <f t="shared" si="87"/>
        <v>469.97288519370682</v>
      </c>
      <c r="CA27" s="4">
        <f t="shared" si="87"/>
        <v>823.63735426763469</v>
      </c>
      <c r="CB27" s="4">
        <f t="shared" si="87"/>
        <v>1466.341058399229</v>
      </c>
      <c r="CC27" s="4">
        <f t="shared" si="87"/>
        <v>1149.5447664503931</v>
      </c>
      <c r="CD27" s="4">
        <f t="shared" si="87"/>
        <v>2282.5439871467993</v>
      </c>
      <c r="CE27" s="4">
        <f t="shared" si="87"/>
        <v>1334.6882505521507</v>
      </c>
      <c r="CF27" s="4">
        <f t="shared" si="87"/>
        <v>611.41119931592084</v>
      </c>
      <c r="CG27" s="4">
        <f t="shared" si="87"/>
        <v>1154.4347028645618</v>
      </c>
      <c r="CH27" s="4">
        <f t="shared" si="87"/>
        <v>552.89633892769314</v>
      </c>
      <c r="CI27" s="4">
        <f t="shared" si="87"/>
        <v>1118.598391688495</v>
      </c>
      <c r="CJ27" s="4">
        <f t="shared" si="87"/>
        <v>2702.9700408105114</v>
      </c>
      <c r="CK27" s="4">
        <f t="shared" si="87"/>
        <v>1056.0122227275513</v>
      </c>
      <c r="CL27" s="4">
        <f t="shared" si="87"/>
        <v>541.37063041027375</v>
      </c>
      <c r="CM27" s="4">
        <f t="shared" si="87"/>
        <v>732.8179832779258</v>
      </c>
      <c r="CN27" s="4">
        <f t="shared" si="87"/>
        <v>339.31783409131782</v>
      </c>
      <c r="CO27" s="4">
        <f t="shared" si="87"/>
        <v>2081.3483564886692</v>
      </c>
      <c r="CP27" s="4">
        <f t="shared" si="87"/>
        <v>714.46845395468961</v>
      </c>
      <c r="CQ27" s="4">
        <f t="shared" si="87"/>
        <v>874.86451453371694</v>
      </c>
      <c r="CR27" s="4">
        <f t="shared" si="87"/>
        <v>903.61630084759008</v>
      </c>
      <c r="CS27" s="4">
        <f t="shared" si="87"/>
        <v>910.04733642201506</v>
      </c>
      <c r="CT27" s="4">
        <f t="shared" si="87"/>
        <v>1323.6293007938991</v>
      </c>
      <c r="CU27" s="4">
        <f t="shared" si="87"/>
        <v>443.04480431833235</v>
      </c>
      <c r="CV27" s="4">
        <f t="shared" si="87"/>
        <v>733.09355575602706</v>
      </c>
      <c r="CW27" s="4">
        <f t="shared" si="87"/>
        <v>688.53204032378494</v>
      </c>
      <c r="CX27" s="4">
        <f t="shared" si="87"/>
        <v>558.81685166700379</v>
      </c>
      <c r="CY27" s="4">
        <f t="shared" si="87"/>
        <v>917.90045047923343</v>
      </c>
      <c r="CZ27" s="4">
        <f t="shared" si="87"/>
        <v>499.34548167409218</v>
      </c>
      <c r="DA27" s="4">
        <f t="shared" si="87"/>
        <v>597.41066722815935</v>
      </c>
      <c r="DB27" s="4">
        <f t="shared" si="87"/>
        <v>848.7887529606171</v>
      </c>
      <c r="DC27" s="4">
        <f t="shared" si="87"/>
        <v>500.11187284779112</v>
      </c>
      <c r="DD27" s="4">
        <f t="shared" si="87"/>
        <v>382.37277153082044</v>
      </c>
      <c r="DE27" s="4">
        <f t="shared" si="87"/>
        <v>755.23191340528865</v>
      </c>
      <c r="DF27" s="4">
        <f t="shared" si="87"/>
        <v>983.58555469582666</v>
      </c>
      <c r="DG27" s="4">
        <f t="shared" si="87"/>
        <v>678.29252763760178</v>
      </c>
      <c r="DH27" s="4">
        <f t="shared" si="87"/>
        <v>3244.1129100000003</v>
      </c>
      <c r="DI27" s="4">
        <f t="shared" si="87"/>
        <v>652.43106453952589</v>
      </c>
      <c r="DJ27" s="4">
        <f t="shared" si="87"/>
        <v>851.40975057105322</v>
      </c>
      <c r="DK27" s="4">
        <f t="shared" si="87"/>
        <v>1992.8711449053351</v>
      </c>
      <c r="DL27" s="4">
        <f t="shared" si="87"/>
        <v>983.94371999999998</v>
      </c>
      <c r="DM27" s="4">
        <f t="shared" si="87"/>
        <v>835.20524345223384</v>
      </c>
      <c r="DN27" s="4">
        <f t="shared" si="87"/>
        <v>1219.6502279714375</v>
      </c>
      <c r="DO27" s="4">
        <f t="shared" si="87"/>
        <v>444.80934000000002</v>
      </c>
      <c r="DP27" s="4">
        <f t="shared" si="87"/>
        <v>2041.7795003472941</v>
      </c>
      <c r="DQ27" s="4">
        <f t="shared" si="87"/>
        <v>640.16213450293276</v>
      </c>
      <c r="DR27" s="4">
        <f t="shared" si="87"/>
        <v>892.29479348776863</v>
      </c>
      <c r="DS27" s="4">
        <f t="shared" si="87"/>
        <v>501.38949535628336</v>
      </c>
      <c r="DT27" s="4">
        <f t="shared" si="87"/>
        <v>1414.4865267240421</v>
      </c>
      <c r="DU27" s="4">
        <f t="shared" si="87"/>
        <v>1969.709608633709</v>
      </c>
      <c r="DV27" s="4">
        <f t="shared" si="87"/>
        <v>1417.1969743312798</v>
      </c>
      <c r="DW27" s="4">
        <f t="shared" si="87"/>
        <v>1030.4822463100304</v>
      </c>
      <c r="DX27" s="4">
        <f t="shared" si="87"/>
        <v>961.47566630892459</v>
      </c>
      <c r="DY27" s="4">
        <f t="shared" si="87"/>
        <v>2719.8225900000002</v>
      </c>
      <c r="DZ27" s="4">
        <f t="shared" si="87"/>
        <v>446.4580850966255</v>
      </c>
      <c r="EA27" s="4">
        <f t="shared" si="87"/>
        <v>851.32879248285724</v>
      </c>
      <c r="EB27" s="4">
        <f t="shared" ref="EB27:GM42" si="88">EB99-EB123</f>
        <v>394.69519013264375</v>
      </c>
      <c r="EC27" s="4">
        <f t="shared" si="88"/>
        <v>905.77746173476999</v>
      </c>
      <c r="ED27" s="4">
        <f t="shared" si="88"/>
        <v>1524.4148108691847</v>
      </c>
      <c r="EE27" s="4">
        <f t="shared" si="88"/>
        <v>1113.6621844244075</v>
      </c>
      <c r="EF27" s="4">
        <f t="shared" si="88"/>
        <v>1242.0947855737716</v>
      </c>
      <c r="EG27" s="4">
        <f t="shared" si="88"/>
        <v>1084.1320408362612</v>
      </c>
      <c r="EH27" s="4">
        <f t="shared" si="88"/>
        <v>533.49421691065231</v>
      </c>
      <c r="EI27" s="4">
        <f t="shared" si="88"/>
        <v>402.23865513795818</v>
      </c>
      <c r="EJ27" s="4">
        <f t="shared" si="88"/>
        <v>574.63214702210803</v>
      </c>
      <c r="EK27" s="4">
        <f t="shared" si="88"/>
        <v>855.77688000000001</v>
      </c>
      <c r="EL27" s="4">
        <f t="shared" si="88"/>
        <v>2485.5819300000003</v>
      </c>
      <c r="EM27" s="4">
        <f t="shared" si="88"/>
        <v>707.85356408980294</v>
      </c>
      <c r="EN27" s="4">
        <f t="shared" si="88"/>
        <v>394.6385661111857</v>
      </c>
      <c r="EO27" s="4">
        <f t="shared" si="88"/>
        <v>485.72234952280286</v>
      </c>
      <c r="EP27" s="4">
        <f t="shared" si="88"/>
        <v>752.80996756107891</v>
      </c>
      <c r="EQ27" s="4">
        <f t="shared" si="88"/>
        <v>329.5256562340515</v>
      </c>
      <c r="ER27" s="4">
        <f t="shared" si="88"/>
        <v>629.01772937380429</v>
      </c>
      <c r="ES27" s="4">
        <f t="shared" si="88"/>
        <v>754.63169150109263</v>
      </c>
      <c r="ET27" s="4">
        <f t="shared" si="88"/>
        <v>938.19843000000014</v>
      </c>
      <c r="EU27" s="4">
        <f t="shared" si="88"/>
        <v>1173.7586708689732</v>
      </c>
      <c r="EV27" s="4">
        <f t="shared" si="88"/>
        <v>202.23198844441248</v>
      </c>
      <c r="EW27" s="4">
        <f t="shared" si="88"/>
        <v>591.28972062016351</v>
      </c>
      <c r="EX27" s="4">
        <f t="shared" si="88"/>
        <v>528.36707829866691</v>
      </c>
      <c r="EY27" s="4">
        <f t="shared" si="88"/>
        <v>700.76247969652468</v>
      </c>
      <c r="EZ27" s="4">
        <f t="shared" si="88"/>
        <v>1076.9449500000001</v>
      </c>
      <c r="FA27" s="4">
        <f t="shared" si="88"/>
        <v>1167.0464035794091</v>
      </c>
      <c r="FB27" s="4">
        <f t="shared" si="88"/>
        <v>628.69177583561543</v>
      </c>
      <c r="FC27" s="4">
        <f t="shared" si="88"/>
        <v>893.16592367141061</v>
      </c>
      <c r="FD27" s="4">
        <f t="shared" si="88"/>
        <v>315.71226683681471</v>
      </c>
      <c r="FE27" s="4">
        <f t="shared" si="88"/>
        <v>1493.6564455127564</v>
      </c>
      <c r="FF27" s="4">
        <f t="shared" si="88"/>
        <v>398.07998292129298</v>
      </c>
      <c r="FG27" s="4">
        <f t="shared" si="88"/>
        <v>1174.5777534759156</v>
      </c>
      <c r="FH27" s="4">
        <f t="shared" si="88"/>
        <v>802.89642249445922</v>
      </c>
      <c r="FI27" s="4">
        <f t="shared" si="88"/>
        <v>1927.810579269978</v>
      </c>
      <c r="FJ27" s="4">
        <f t="shared" si="88"/>
        <v>1429.6329048275295</v>
      </c>
      <c r="FK27" s="4">
        <f t="shared" si="88"/>
        <v>984.93659659470586</v>
      </c>
      <c r="FL27" s="4">
        <f t="shared" si="88"/>
        <v>992.00415723534422</v>
      </c>
      <c r="FM27" s="4">
        <f t="shared" si="88"/>
        <v>983.02292291324284</v>
      </c>
      <c r="FN27" s="4">
        <f t="shared" si="88"/>
        <v>1236.9267</v>
      </c>
      <c r="FO27" s="4">
        <f t="shared" si="88"/>
        <v>842.64893361051486</v>
      </c>
      <c r="FP27" s="4">
        <f t="shared" si="88"/>
        <v>1372.5706500000001</v>
      </c>
      <c r="FQ27" s="4">
        <f t="shared" si="88"/>
        <v>1114.6861754625602</v>
      </c>
      <c r="FR27" s="4">
        <f t="shared" si="88"/>
        <v>1789.9376501060528</v>
      </c>
      <c r="FS27" s="4">
        <f t="shared" si="88"/>
        <v>1213.8784512201366</v>
      </c>
      <c r="FT27" s="4">
        <f t="shared" si="88"/>
        <v>243.75811859938261</v>
      </c>
      <c r="FU27" s="4">
        <f t="shared" si="88"/>
        <v>472.78207607708208</v>
      </c>
      <c r="FV27" s="4">
        <f t="shared" si="88"/>
        <v>459.07253676397124</v>
      </c>
      <c r="FW27" s="4">
        <f t="shared" si="88"/>
        <v>1358.8058665688318</v>
      </c>
      <c r="FX27" s="4">
        <f t="shared" si="88"/>
        <v>1199.8335174136987</v>
      </c>
      <c r="FY27" s="4">
        <f t="shared" si="88"/>
        <v>712.0883348140419</v>
      </c>
      <c r="FZ27" s="4">
        <f t="shared" si="88"/>
        <v>971.92576184663415</v>
      </c>
      <c r="GA27" s="4">
        <f t="shared" si="88"/>
        <v>734.96317070939745</v>
      </c>
      <c r="GB27" s="4">
        <f t="shared" si="88"/>
        <v>749.91140137241155</v>
      </c>
      <c r="GC27" s="4">
        <f t="shared" si="88"/>
        <v>1379.2159939776657</v>
      </c>
      <c r="GD27" s="4">
        <f t="shared" si="88"/>
        <v>725.13289049092077</v>
      </c>
      <c r="GE27" s="4">
        <f t="shared" si="88"/>
        <v>412.824916345124</v>
      </c>
      <c r="GF27" s="4">
        <f t="shared" si="88"/>
        <v>650.29690381179603</v>
      </c>
      <c r="GG27" s="4">
        <f t="shared" si="88"/>
        <v>656.87451402422846</v>
      </c>
      <c r="GH27" s="4">
        <f t="shared" si="88"/>
        <v>835.20898876250999</v>
      </c>
      <c r="GI27" s="4">
        <f t="shared" si="88"/>
        <v>625.3449803531031</v>
      </c>
      <c r="GJ27" s="4">
        <f t="shared" si="88"/>
        <v>633.6449100000001</v>
      </c>
      <c r="GK27" s="4">
        <f t="shared" si="88"/>
        <v>939.22602418924271</v>
      </c>
      <c r="GL27" s="4">
        <f t="shared" si="88"/>
        <v>1090.4654802387759</v>
      </c>
      <c r="GM27" s="4">
        <f t="shared" si="88"/>
        <v>1048.3452000000002</v>
      </c>
      <c r="GN27" s="4">
        <f t="shared" ref="GN27:IY30" si="89">GN99-GN123</f>
        <v>894.44466</v>
      </c>
      <c r="GO27" s="4">
        <f t="shared" si="89"/>
        <v>984.74129342377876</v>
      </c>
      <c r="GP27" s="4">
        <f t="shared" si="89"/>
        <v>771.62984538535557</v>
      </c>
      <c r="GQ27" s="4">
        <f t="shared" si="89"/>
        <v>734.51880000000006</v>
      </c>
      <c r="GR27" s="4">
        <f t="shared" si="89"/>
        <v>1964.9885711695047</v>
      </c>
      <c r="GS27" s="4">
        <f t="shared" si="89"/>
        <v>854.77933970178094</v>
      </c>
      <c r="GT27" s="4">
        <f t="shared" si="89"/>
        <v>1539.57132</v>
      </c>
      <c r="GU27" s="4">
        <f t="shared" si="89"/>
        <v>420.40424170245245</v>
      </c>
      <c r="GV27" s="4">
        <f t="shared" si="89"/>
        <v>818.87490000000003</v>
      </c>
      <c r="GW27" s="4">
        <f t="shared" si="89"/>
        <v>849.45587391587367</v>
      </c>
      <c r="GX27" s="4">
        <f t="shared" si="89"/>
        <v>893.27151000000003</v>
      </c>
      <c r="GY27" s="4">
        <f t="shared" si="89"/>
        <v>676.68148789548286</v>
      </c>
      <c r="GZ27" s="4">
        <f t="shared" si="89"/>
        <v>337.91354891708835</v>
      </c>
      <c r="HA27" s="4">
        <f t="shared" si="89"/>
        <v>1002.6234000000001</v>
      </c>
      <c r="HB27" s="4">
        <f t="shared" si="89"/>
        <v>345.62383344524</v>
      </c>
      <c r="HC27" s="4">
        <f t="shared" si="89"/>
        <v>1189.3601951208616</v>
      </c>
      <c r="HD27" s="4">
        <f t="shared" si="89"/>
        <v>977.2862212204227</v>
      </c>
      <c r="HE27" s="4">
        <f t="shared" si="89"/>
        <v>728.16688479486038</v>
      </c>
      <c r="HF27" s="4">
        <f t="shared" si="89"/>
        <v>312.1143804035251</v>
      </c>
      <c r="HG27" s="4">
        <f t="shared" si="89"/>
        <v>1119.1149813478032</v>
      </c>
      <c r="HH27" s="4">
        <f t="shared" si="89"/>
        <v>1018.2488400000001</v>
      </c>
      <c r="HI27" s="4">
        <f t="shared" si="89"/>
        <v>1518.314710517373</v>
      </c>
      <c r="HJ27" s="4">
        <f t="shared" si="89"/>
        <v>881.05932795921558</v>
      </c>
      <c r="HK27" s="4">
        <f t="shared" si="89"/>
        <v>2091.4610400000001</v>
      </c>
      <c r="HL27" s="4">
        <f t="shared" si="89"/>
        <v>1838.0830840545859</v>
      </c>
      <c r="HM27" s="4">
        <f t="shared" si="89"/>
        <v>1317.9395738911655</v>
      </c>
      <c r="HN27" s="4">
        <f t="shared" si="89"/>
        <v>2489.9091274760276</v>
      </c>
      <c r="HO27" s="4">
        <f t="shared" si="89"/>
        <v>1677.8762982820679</v>
      </c>
      <c r="HP27" s="4">
        <f t="shared" si="89"/>
        <v>1042.9210916622751</v>
      </c>
      <c r="HQ27" s="4">
        <f t="shared" si="89"/>
        <v>1042.6334066993832</v>
      </c>
      <c r="HR27" s="4">
        <f t="shared" si="89"/>
        <v>672.14529000000005</v>
      </c>
      <c r="HS27" s="4">
        <f t="shared" si="89"/>
        <v>1030.2641100000001</v>
      </c>
      <c r="HT27" s="4">
        <f t="shared" si="89"/>
        <v>477.72127168060024</v>
      </c>
      <c r="HU27" s="4">
        <f t="shared" si="89"/>
        <v>922.14204467193395</v>
      </c>
      <c r="HV27" s="4">
        <f t="shared" si="89"/>
        <v>920.32668711887322</v>
      </c>
      <c r="HW27" s="4">
        <f t="shared" si="89"/>
        <v>141.98086242250358</v>
      </c>
      <c r="HX27" s="4">
        <f t="shared" si="89"/>
        <v>1619.2688588189528</v>
      </c>
      <c r="HY27" s="4">
        <f t="shared" si="89"/>
        <v>775.52769414284762</v>
      </c>
      <c r="HZ27" s="4">
        <f t="shared" si="89"/>
        <v>1068.6893798576357</v>
      </c>
      <c r="IA27" s="4">
        <f t="shared" si="89"/>
        <v>518.50739414640475</v>
      </c>
      <c r="IB27" s="4">
        <f t="shared" si="89"/>
        <v>775.68901637752924</v>
      </c>
      <c r="IC27" s="4">
        <f t="shared" si="89"/>
        <v>606.749931680945</v>
      </c>
      <c r="ID27" s="4">
        <f t="shared" si="89"/>
        <v>395.35377739293767</v>
      </c>
      <c r="IE27" s="4">
        <f t="shared" si="89"/>
        <v>1222.7972997971412</v>
      </c>
      <c r="IF27" s="4">
        <f t="shared" si="89"/>
        <v>1474.7882619757193</v>
      </c>
      <c r="IG27" s="4">
        <f t="shared" si="89"/>
        <v>337.01676783872517</v>
      </c>
      <c r="IH27" s="4">
        <f t="shared" si="89"/>
        <v>763.01406000000009</v>
      </c>
      <c r="II27" s="4">
        <f t="shared" si="89"/>
        <v>1232.2872732619512</v>
      </c>
      <c r="IJ27" s="4">
        <f t="shared" si="89"/>
        <v>1578.6127800000002</v>
      </c>
      <c r="IK27" s="4">
        <f t="shared" si="89"/>
        <v>1298.6485056538766</v>
      </c>
      <c r="IL27" s="4">
        <f t="shared" si="89"/>
        <v>601.01552376024688</v>
      </c>
      <c r="IM27" s="4">
        <f t="shared" si="89"/>
        <v>279.74830699466258</v>
      </c>
      <c r="IN27" s="4">
        <f t="shared" si="89"/>
        <v>561.0095873145217</v>
      </c>
      <c r="IO27" s="4">
        <f t="shared" si="89"/>
        <v>367.33102561764855</v>
      </c>
      <c r="IP27" s="4">
        <f t="shared" si="89"/>
        <v>880.11933025885298</v>
      </c>
      <c r="IQ27" s="4">
        <f t="shared" si="89"/>
        <v>1048.8601854969691</v>
      </c>
      <c r="IR27" s="4">
        <f t="shared" si="89"/>
        <v>371.08523846712421</v>
      </c>
      <c r="IS27" s="4">
        <f t="shared" si="89"/>
        <v>1408.3384749893628</v>
      </c>
      <c r="IT27" s="4">
        <f t="shared" si="89"/>
        <v>859.3609343448295</v>
      </c>
      <c r="IU27" s="4">
        <f t="shared" si="89"/>
        <v>763.25822036229306</v>
      </c>
      <c r="IV27" s="4">
        <f t="shared" si="89"/>
        <v>779.19947999999999</v>
      </c>
      <c r="IW27" s="4">
        <f t="shared" si="89"/>
        <v>1855.1168211497836</v>
      </c>
      <c r="IX27" s="4">
        <f t="shared" si="89"/>
        <v>1536.8159258829073</v>
      </c>
      <c r="IY27" s="4">
        <f t="shared" si="89"/>
        <v>617.94398753604025</v>
      </c>
      <c r="IZ27" s="4">
        <f t="shared" ref="IZ27:JC29" si="90">IZ99-IZ123</f>
        <v>362.8413063793962</v>
      </c>
      <c r="JA27" s="4">
        <f t="shared" si="90"/>
        <v>666.10831964666136</v>
      </c>
      <c r="JB27" s="4">
        <f t="shared" si="90"/>
        <v>439.58132720257868</v>
      </c>
      <c r="JC27" s="4">
        <f t="shared" si="90"/>
        <v>1428.6298734483919</v>
      </c>
    </row>
    <row r="28" spans="1:263" x14ac:dyDescent="0.4">
      <c r="A28" s="4">
        <f t="shared" si="85"/>
        <v>250763.93485874642</v>
      </c>
      <c r="B28">
        <v>2019</v>
      </c>
      <c r="C28" s="4">
        <f t="shared" ref="C28:BN31" si="91">C100-C124</f>
        <v>283.69785799381697</v>
      </c>
      <c r="D28" s="4">
        <f t="shared" si="91"/>
        <v>593.16322711472264</v>
      </c>
      <c r="E28" s="4">
        <f t="shared" si="91"/>
        <v>769.05389811498753</v>
      </c>
      <c r="F28" s="4">
        <f t="shared" si="91"/>
        <v>515.53007229605691</v>
      </c>
      <c r="G28" s="4">
        <f t="shared" si="91"/>
        <v>861.80823417460624</v>
      </c>
      <c r="H28" s="4">
        <f t="shared" si="91"/>
        <v>795.29411603326685</v>
      </c>
      <c r="I28" s="4">
        <f t="shared" si="91"/>
        <v>718.39769892382253</v>
      </c>
      <c r="J28" s="4">
        <f t="shared" si="91"/>
        <v>336.31702960968903</v>
      </c>
      <c r="K28" s="4">
        <f t="shared" si="91"/>
        <v>1427.2180848832631</v>
      </c>
      <c r="L28" s="4">
        <f t="shared" si="91"/>
        <v>1697.093546875182</v>
      </c>
      <c r="M28" s="4">
        <f t="shared" si="91"/>
        <v>676.82498877980288</v>
      </c>
      <c r="N28" s="4">
        <f t="shared" si="91"/>
        <v>282.69513657030006</v>
      </c>
      <c r="O28" s="4">
        <f t="shared" si="91"/>
        <v>1285.469548239867</v>
      </c>
      <c r="P28" s="4">
        <f t="shared" si="91"/>
        <v>2113.2707601405159</v>
      </c>
      <c r="Q28" s="4">
        <f t="shared" si="91"/>
        <v>190.39098890945263</v>
      </c>
      <c r="R28" s="4">
        <f t="shared" si="91"/>
        <v>1033.6312554653559</v>
      </c>
      <c r="S28" s="4">
        <f t="shared" si="91"/>
        <v>1224.214599805621</v>
      </c>
      <c r="T28" s="4">
        <f t="shared" si="91"/>
        <v>643.71021516169469</v>
      </c>
      <c r="U28" s="4">
        <f t="shared" si="91"/>
        <v>893.62019628017845</v>
      </c>
      <c r="V28" s="4">
        <f t="shared" si="91"/>
        <v>-23.036483006135768</v>
      </c>
      <c r="W28" s="4">
        <f t="shared" si="91"/>
        <v>839.64269619150537</v>
      </c>
      <c r="X28" s="4">
        <f t="shared" si="91"/>
        <v>815.44043582761287</v>
      </c>
      <c r="Y28" s="4">
        <f t="shared" si="91"/>
        <v>1278.7521891395374</v>
      </c>
      <c r="Z28" s="4">
        <f t="shared" si="91"/>
        <v>770.38386255478883</v>
      </c>
      <c r="AA28" s="4">
        <f t="shared" si="91"/>
        <v>1471.4196404919392</v>
      </c>
      <c r="AB28" s="4">
        <f t="shared" si="91"/>
        <v>663.50830390600049</v>
      </c>
      <c r="AC28" s="4">
        <f t="shared" si="91"/>
        <v>420.75874072157848</v>
      </c>
      <c r="AD28" s="4">
        <f t="shared" si="91"/>
        <v>411.15824706015366</v>
      </c>
      <c r="AE28" s="4">
        <f t="shared" si="91"/>
        <v>323.84152332595232</v>
      </c>
      <c r="AF28" s="4">
        <f t="shared" si="91"/>
        <v>654.4646436296531</v>
      </c>
      <c r="AG28" s="4">
        <f t="shared" si="91"/>
        <v>1280.7773708984555</v>
      </c>
      <c r="AH28" s="4">
        <f t="shared" si="91"/>
        <v>586.28893643382048</v>
      </c>
      <c r="AI28" s="4">
        <f t="shared" si="91"/>
        <v>896.84520418450199</v>
      </c>
      <c r="AJ28" s="4">
        <f t="shared" si="91"/>
        <v>649.50279574430203</v>
      </c>
      <c r="AK28" s="4">
        <f t="shared" si="91"/>
        <v>1359.0370004414267</v>
      </c>
      <c r="AL28" s="4">
        <f t="shared" si="91"/>
        <v>679.53093684704584</v>
      </c>
      <c r="AM28" s="4">
        <f t="shared" si="91"/>
        <v>811.75687798550405</v>
      </c>
      <c r="AN28" s="4">
        <f t="shared" si="91"/>
        <v>461.07801395844672</v>
      </c>
      <c r="AO28" s="4">
        <f t="shared" si="91"/>
        <v>223.69549066787118</v>
      </c>
      <c r="AP28" s="4">
        <f t="shared" si="91"/>
        <v>864.67398685271723</v>
      </c>
      <c r="AQ28" s="4">
        <f t="shared" si="91"/>
        <v>1014.2975963797896</v>
      </c>
      <c r="AR28" s="4">
        <f t="shared" si="91"/>
        <v>827.25649635440266</v>
      </c>
      <c r="AS28" s="4">
        <f t="shared" si="91"/>
        <v>1156.3722930295837</v>
      </c>
      <c r="AT28" s="4">
        <f t="shared" si="91"/>
        <v>1497.9672514899266</v>
      </c>
      <c r="AU28" s="4">
        <f t="shared" si="91"/>
        <v>1675.6413700783874</v>
      </c>
      <c r="AV28" s="4">
        <f t="shared" si="91"/>
        <v>1571.4667651655857</v>
      </c>
      <c r="AW28" s="4">
        <f t="shared" si="91"/>
        <v>689.52289733509747</v>
      </c>
      <c r="AX28" s="4">
        <f t="shared" si="91"/>
        <v>22.361732635944236</v>
      </c>
      <c r="AY28" s="4">
        <f t="shared" si="91"/>
        <v>1465.559895031618</v>
      </c>
      <c r="AZ28" s="4">
        <f t="shared" si="91"/>
        <v>1279.4736662006262</v>
      </c>
      <c r="BA28" s="4">
        <f t="shared" si="91"/>
        <v>674.30514395466173</v>
      </c>
      <c r="BB28" s="4">
        <f t="shared" si="91"/>
        <v>886.06400320689079</v>
      </c>
      <c r="BC28" s="4">
        <f t="shared" si="91"/>
        <v>635.46756482383887</v>
      </c>
      <c r="BD28" s="4">
        <f t="shared" si="91"/>
        <v>848.87800661817153</v>
      </c>
      <c r="BE28" s="4">
        <f t="shared" si="91"/>
        <v>1299.1440075185797</v>
      </c>
      <c r="BF28" s="4">
        <f t="shared" si="91"/>
        <v>839.15445984900452</v>
      </c>
      <c r="BG28" s="4">
        <f t="shared" si="91"/>
        <v>1284.0731073199322</v>
      </c>
      <c r="BH28" s="4">
        <f t="shared" si="91"/>
        <v>738.27809085267563</v>
      </c>
      <c r="BI28" s="4">
        <f t="shared" si="91"/>
        <v>839.85793694683844</v>
      </c>
      <c r="BJ28" s="4">
        <f t="shared" si="91"/>
        <v>598.86566009312094</v>
      </c>
      <c r="BK28" s="4">
        <f t="shared" si="91"/>
        <v>1182.2528012021057</v>
      </c>
      <c r="BL28" s="4">
        <f t="shared" si="91"/>
        <v>1762.2673500592637</v>
      </c>
      <c r="BM28" s="4">
        <f t="shared" si="91"/>
        <v>1171.4499871379744</v>
      </c>
      <c r="BN28" s="4">
        <f t="shared" si="91"/>
        <v>602.13056099377548</v>
      </c>
      <c r="BO28" s="4">
        <f t="shared" si="86"/>
        <v>668.29588180335486</v>
      </c>
      <c r="BP28" s="4">
        <f t="shared" si="87"/>
        <v>1006.2015053624523</v>
      </c>
      <c r="BQ28" s="4">
        <f t="shared" si="87"/>
        <v>863.03219039999999</v>
      </c>
      <c r="BR28" s="4">
        <f t="shared" si="87"/>
        <v>1588.9130399842668</v>
      </c>
      <c r="BS28" s="4">
        <f t="shared" si="87"/>
        <v>887.60153160000004</v>
      </c>
      <c r="BT28" s="4">
        <f t="shared" si="87"/>
        <v>1226.7196102538592</v>
      </c>
      <c r="BU28" s="4">
        <f t="shared" si="87"/>
        <v>1064.7664877373957</v>
      </c>
      <c r="BV28" s="4">
        <f t="shared" si="87"/>
        <v>599.38360850026856</v>
      </c>
      <c r="BW28" s="4">
        <f t="shared" si="87"/>
        <v>412.64289609850374</v>
      </c>
      <c r="BX28" s="4">
        <f t="shared" si="87"/>
        <v>206.21908838328824</v>
      </c>
      <c r="BY28" s="4">
        <f t="shared" si="87"/>
        <v>1543.1002047141908</v>
      </c>
      <c r="BZ28" s="4">
        <f t="shared" si="87"/>
        <v>510.05978834111647</v>
      </c>
      <c r="CA28" s="4">
        <f t="shared" si="87"/>
        <v>892.00075473851211</v>
      </c>
      <c r="CB28" s="4">
        <f t="shared" si="87"/>
        <v>1587.1795467719601</v>
      </c>
      <c r="CC28" s="4">
        <f t="shared" si="87"/>
        <v>1246.0884033632485</v>
      </c>
      <c r="CD28" s="4">
        <f t="shared" si="87"/>
        <v>2470.4945336586875</v>
      </c>
      <c r="CE28" s="4">
        <f t="shared" si="87"/>
        <v>1445.4372194470013</v>
      </c>
      <c r="CF28" s="4">
        <f t="shared" si="87"/>
        <v>661.87803518141504</v>
      </c>
      <c r="CG28" s="4">
        <f t="shared" si="87"/>
        <v>1249.871684974122</v>
      </c>
      <c r="CH28" s="4">
        <f t="shared" si="87"/>
        <v>599.67966733777496</v>
      </c>
      <c r="CI28" s="4">
        <f t="shared" si="87"/>
        <v>1212.5760573468251</v>
      </c>
      <c r="CJ28" s="4">
        <f t="shared" si="87"/>
        <v>2924.9310800445028</v>
      </c>
      <c r="CK28" s="4">
        <f t="shared" si="87"/>
        <v>1142.5519235410623</v>
      </c>
      <c r="CL28" s="4">
        <f t="shared" si="87"/>
        <v>589.77747691492186</v>
      </c>
      <c r="CM28" s="4">
        <f t="shared" si="87"/>
        <v>795.4092389172406</v>
      </c>
      <c r="CN28" s="4">
        <f t="shared" si="87"/>
        <v>371.6284586682159</v>
      </c>
      <c r="CO28" s="4">
        <f t="shared" si="87"/>
        <v>2252.3132257579286</v>
      </c>
      <c r="CP28" s="4">
        <f t="shared" si="87"/>
        <v>774.17872544736554</v>
      </c>
      <c r="CQ28" s="4">
        <f t="shared" si="87"/>
        <v>946.9837299124423</v>
      </c>
      <c r="CR28" s="4">
        <f t="shared" si="87"/>
        <v>979.44666940610637</v>
      </c>
      <c r="CS28" s="4">
        <f t="shared" si="87"/>
        <v>986.46781914156259</v>
      </c>
      <c r="CT28" s="4">
        <f t="shared" si="87"/>
        <v>1436.1189968674507</v>
      </c>
      <c r="CU28" s="4">
        <f t="shared" si="87"/>
        <v>479.9764302921152</v>
      </c>
      <c r="CV28" s="4">
        <f t="shared" si="87"/>
        <v>795.83871901606892</v>
      </c>
      <c r="CW28" s="4">
        <f t="shared" si="87"/>
        <v>747.24085896908332</v>
      </c>
      <c r="CX28" s="4">
        <f t="shared" si="87"/>
        <v>606.12857730309656</v>
      </c>
      <c r="CY28" s="4">
        <f t="shared" si="87"/>
        <v>994.34034751337481</v>
      </c>
      <c r="CZ28" s="4">
        <f t="shared" si="87"/>
        <v>541.35240233224567</v>
      </c>
      <c r="DA28" s="4">
        <f t="shared" si="87"/>
        <v>649.81308382117936</v>
      </c>
      <c r="DB28" s="4">
        <f t="shared" si="87"/>
        <v>921.9882817159222</v>
      </c>
      <c r="DC28" s="4">
        <f t="shared" si="87"/>
        <v>543.18017743421933</v>
      </c>
      <c r="DD28" s="4">
        <f t="shared" si="87"/>
        <v>418.15329900511307</v>
      </c>
      <c r="DE28" s="4">
        <f t="shared" si="87"/>
        <v>819.53034285855347</v>
      </c>
      <c r="DF28" s="4">
        <f t="shared" si="87"/>
        <v>1066.7694603824755</v>
      </c>
      <c r="DG28" s="4">
        <f t="shared" si="87"/>
        <v>735.59291706475051</v>
      </c>
      <c r="DH28" s="4">
        <f t="shared" si="87"/>
        <v>2570.4592461247817</v>
      </c>
      <c r="DI28" s="4">
        <f t="shared" si="87"/>
        <v>706.1683424427373</v>
      </c>
      <c r="DJ28" s="4">
        <f t="shared" si="87"/>
        <v>921.56747468921196</v>
      </c>
      <c r="DK28" s="4">
        <f t="shared" si="87"/>
        <v>2157.4966951871556</v>
      </c>
      <c r="DL28" s="4">
        <f t="shared" si="87"/>
        <v>772.98636483979317</v>
      </c>
      <c r="DM28" s="4">
        <f t="shared" si="87"/>
        <v>907.81344094733572</v>
      </c>
      <c r="DN28" s="4">
        <f t="shared" si="87"/>
        <v>1322.7324117490348</v>
      </c>
      <c r="DO28" s="4">
        <f t="shared" si="87"/>
        <v>480.39408720000006</v>
      </c>
      <c r="DP28" s="4">
        <f t="shared" si="87"/>
        <v>2211.503887559792</v>
      </c>
      <c r="DQ28" s="4">
        <f t="shared" si="87"/>
        <v>693.98333984567432</v>
      </c>
      <c r="DR28" s="4">
        <f t="shared" si="87"/>
        <v>969.05189831364839</v>
      </c>
      <c r="DS28" s="4">
        <f t="shared" si="87"/>
        <v>545.03075979775508</v>
      </c>
      <c r="DT28" s="4">
        <f t="shared" si="87"/>
        <v>1533.092733660674</v>
      </c>
      <c r="DU28" s="4">
        <f t="shared" si="87"/>
        <v>2133.0001505424893</v>
      </c>
      <c r="DV28" s="4">
        <f t="shared" si="87"/>
        <v>1533.6465644425577</v>
      </c>
      <c r="DW28" s="4">
        <f t="shared" si="87"/>
        <v>1120.6901020285818</v>
      </c>
      <c r="DX28" s="4">
        <f t="shared" si="87"/>
        <v>1040.4434821382574</v>
      </c>
      <c r="DY28" s="4">
        <f t="shared" si="87"/>
        <v>1985.8486490173407</v>
      </c>
      <c r="DZ28" s="4">
        <f t="shared" si="87"/>
        <v>484.73829926568999</v>
      </c>
      <c r="EA28" s="4">
        <f t="shared" si="87"/>
        <v>921.44129075748697</v>
      </c>
      <c r="EB28" s="4">
        <f t="shared" si="88"/>
        <v>427.76779105331497</v>
      </c>
      <c r="EC28" s="4">
        <f t="shared" si="88"/>
        <v>985.70371994490154</v>
      </c>
      <c r="ED28" s="4">
        <f t="shared" si="88"/>
        <v>1652.2128418304583</v>
      </c>
      <c r="EE28" s="4">
        <f t="shared" si="88"/>
        <v>1208.5787559495134</v>
      </c>
      <c r="EF28" s="4">
        <f t="shared" si="88"/>
        <v>1345.5337722682627</v>
      </c>
      <c r="EG28" s="4">
        <f t="shared" si="88"/>
        <v>1175.4480874453363</v>
      </c>
      <c r="EH28" s="4">
        <f t="shared" si="88"/>
        <v>578.25468511801591</v>
      </c>
      <c r="EI28" s="4">
        <f t="shared" si="88"/>
        <v>436.39783746071936</v>
      </c>
      <c r="EJ28" s="4">
        <f t="shared" si="88"/>
        <v>622.69797140362448</v>
      </c>
      <c r="EK28" s="4">
        <f t="shared" si="88"/>
        <v>387.02966852760693</v>
      </c>
      <c r="EL28" s="4">
        <f t="shared" si="88"/>
        <v>1804.9175551495177</v>
      </c>
      <c r="EM28" s="4">
        <f t="shared" si="88"/>
        <v>767.48875270845053</v>
      </c>
      <c r="EN28" s="4">
        <f t="shared" si="88"/>
        <v>428.80881632654746</v>
      </c>
      <c r="EO28" s="4">
        <f t="shared" si="88"/>
        <v>526.64654649015768</v>
      </c>
      <c r="EP28" s="4">
        <f t="shared" si="88"/>
        <v>817.11540741556621</v>
      </c>
      <c r="EQ28" s="4">
        <f t="shared" si="88"/>
        <v>357.91553060677882</v>
      </c>
      <c r="ER28" s="4">
        <f t="shared" si="88"/>
        <v>682.36232864322983</v>
      </c>
      <c r="ES28" s="4">
        <f t="shared" si="88"/>
        <v>818.58252918775725</v>
      </c>
      <c r="ET28" s="4">
        <f t="shared" si="88"/>
        <v>753.15985716228397</v>
      </c>
      <c r="EU28" s="4">
        <f t="shared" si="88"/>
        <v>1273.7615071168734</v>
      </c>
      <c r="EV28" s="4">
        <f t="shared" si="88"/>
        <v>223.47556391139506</v>
      </c>
      <c r="EW28" s="4">
        <f t="shared" si="88"/>
        <v>641.59200971490714</v>
      </c>
      <c r="EX28" s="4">
        <f t="shared" si="88"/>
        <v>572.66097966522943</v>
      </c>
      <c r="EY28" s="4">
        <f t="shared" si="88"/>
        <v>759.38892412960104</v>
      </c>
      <c r="EZ28" s="4">
        <f t="shared" si="88"/>
        <v>830.23143922932729</v>
      </c>
      <c r="FA28" s="4">
        <f t="shared" si="88"/>
        <v>1265.8698754436264</v>
      </c>
      <c r="FB28" s="4">
        <f t="shared" si="88"/>
        <v>681.50294474337613</v>
      </c>
      <c r="FC28" s="4">
        <f t="shared" si="88"/>
        <v>966.56417730584008</v>
      </c>
      <c r="FD28" s="4">
        <f t="shared" si="88"/>
        <v>344.52058448320213</v>
      </c>
      <c r="FE28" s="4">
        <f t="shared" si="88"/>
        <v>1618.7405075730817</v>
      </c>
      <c r="FF28" s="4">
        <f t="shared" si="88"/>
        <v>431.48595247882326</v>
      </c>
      <c r="FG28" s="4">
        <f t="shared" si="88"/>
        <v>1271.5962071718723</v>
      </c>
      <c r="FH28" s="4">
        <f t="shared" si="88"/>
        <v>870.76599555138159</v>
      </c>
      <c r="FI28" s="4">
        <f t="shared" si="88"/>
        <v>2087.6105037473649</v>
      </c>
      <c r="FJ28" s="4">
        <f t="shared" si="88"/>
        <v>1547.1226052682</v>
      </c>
      <c r="FK28" s="4">
        <f t="shared" si="88"/>
        <v>1067.1943776345395</v>
      </c>
      <c r="FL28" s="4">
        <f t="shared" si="88"/>
        <v>1073.9691867032568</v>
      </c>
      <c r="FM28" s="4">
        <f t="shared" si="88"/>
        <v>1065.0974163897386</v>
      </c>
      <c r="FN28" s="4">
        <f t="shared" si="88"/>
        <v>977.61648547308596</v>
      </c>
      <c r="FO28" s="4">
        <f t="shared" si="88"/>
        <v>912.67780184014191</v>
      </c>
      <c r="FP28" s="4">
        <f t="shared" si="88"/>
        <v>662.00127128622387</v>
      </c>
      <c r="FQ28" s="4">
        <f t="shared" si="88"/>
        <v>1207.3975214480297</v>
      </c>
      <c r="FR28" s="4">
        <f t="shared" si="88"/>
        <v>1936.1081623418638</v>
      </c>
      <c r="FS28" s="4">
        <f t="shared" si="88"/>
        <v>1314.0001674019381</v>
      </c>
      <c r="FT28" s="4">
        <f t="shared" si="88"/>
        <v>266.35509751015553</v>
      </c>
      <c r="FU28" s="4">
        <f t="shared" si="88"/>
        <v>515.22336877006569</v>
      </c>
      <c r="FV28" s="4">
        <f t="shared" si="88"/>
        <v>498.86625758543363</v>
      </c>
      <c r="FW28" s="4">
        <f t="shared" si="88"/>
        <v>1470.0827306103329</v>
      </c>
      <c r="FX28" s="4">
        <f t="shared" si="88"/>
        <v>1300.8367383719185</v>
      </c>
      <c r="FY28" s="4">
        <f t="shared" si="88"/>
        <v>771.14018520370007</v>
      </c>
      <c r="FZ28" s="4">
        <f t="shared" si="88"/>
        <v>1052.2477642601641</v>
      </c>
      <c r="GA28" s="4">
        <f t="shared" si="88"/>
        <v>796.2919174666506</v>
      </c>
      <c r="GB28" s="4">
        <f t="shared" si="88"/>
        <v>811.84301690334564</v>
      </c>
      <c r="GC28" s="4">
        <f t="shared" si="88"/>
        <v>1495.4213135510761</v>
      </c>
      <c r="GD28" s="4">
        <f t="shared" si="88"/>
        <v>785.71871058431088</v>
      </c>
      <c r="GE28" s="4">
        <f t="shared" si="88"/>
        <v>449.89317621291622</v>
      </c>
      <c r="GF28" s="4">
        <f t="shared" si="88"/>
        <v>705.39919017882039</v>
      </c>
      <c r="GG28" s="4">
        <f t="shared" si="88"/>
        <v>710.96798476322192</v>
      </c>
      <c r="GH28" s="4">
        <f t="shared" si="88"/>
        <v>905.5314929091179</v>
      </c>
      <c r="GI28" s="4">
        <f t="shared" si="88"/>
        <v>678.42019508889496</v>
      </c>
      <c r="GJ28" s="4">
        <f t="shared" si="88"/>
        <v>288.942733113977</v>
      </c>
      <c r="GK28" s="4">
        <f t="shared" si="88"/>
        <v>1018.9624634728855</v>
      </c>
      <c r="GL28" s="4">
        <f t="shared" si="88"/>
        <v>1180.6891939519498</v>
      </c>
      <c r="GM28" s="4">
        <f t="shared" si="88"/>
        <v>600.39973951615195</v>
      </c>
      <c r="GN28" s="4">
        <f t="shared" si="89"/>
        <v>966.00023280000005</v>
      </c>
      <c r="GO28" s="4">
        <f t="shared" si="89"/>
        <v>1065.5525579013847</v>
      </c>
      <c r="GP28" s="4">
        <f t="shared" si="89"/>
        <v>836.41097019407209</v>
      </c>
      <c r="GQ28" s="4">
        <f t="shared" si="89"/>
        <v>793.28030400000011</v>
      </c>
      <c r="GR28" s="4">
        <f t="shared" si="89"/>
        <v>2129.7936070976407</v>
      </c>
      <c r="GS28" s="4">
        <f t="shared" si="89"/>
        <v>928.23881356543484</v>
      </c>
      <c r="GT28" s="4">
        <f t="shared" si="89"/>
        <v>1662.7370256000002</v>
      </c>
      <c r="GU28" s="4">
        <f t="shared" si="89"/>
        <v>455.99906377736511</v>
      </c>
      <c r="GV28" s="4">
        <f t="shared" si="89"/>
        <v>427.16046974306664</v>
      </c>
      <c r="GW28" s="4">
        <f t="shared" si="89"/>
        <v>920.51770062045966</v>
      </c>
      <c r="GX28" s="4">
        <f t="shared" si="89"/>
        <v>624.94818402962528</v>
      </c>
      <c r="GY28" s="4">
        <f t="shared" si="89"/>
        <v>735.39920383750905</v>
      </c>
      <c r="GZ28" s="4">
        <f t="shared" si="89"/>
        <v>368.55352906134789</v>
      </c>
      <c r="HA28" s="4">
        <f t="shared" si="89"/>
        <v>629.20303299164243</v>
      </c>
      <c r="HB28" s="4">
        <f t="shared" si="89"/>
        <v>378.48295242130638</v>
      </c>
      <c r="HC28" s="4">
        <f t="shared" si="89"/>
        <v>1290.5400168810613</v>
      </c>
      <c r="HD28" s="4">
        <f t="shared" si="89"/>
        <v>1059.0095260002122</v>
      </c>
      <c r="HE28" s="4">
        <f t="shared" si="89"/>
        <v>789.51037517023565</v>
      </c>
      <c r="HF28" s="4">
        <f t="shared" si="89"/>
        <v>339.622341866797</v>
      </c>
      <c r="HG28" s="4">
        <f t="shared" si="89"/>
        <v>1213.7239472913816</v>
      </c>
      <c r="HH28" s="4">
        <f t="shared" si="89"/>
        <v>754.25890167105899</v>
      </c>
      <c r="HI28" s="4">
        <f t="shared" si="89"/>
        <v>1644.4150812315231</v>
      </c>
      <c r="HJ28" s="4">
        <f t="shared" si="89"/>
        <v>955.4281797539096</v>
      </c>
      <c r="HK28" s="4">
        <f t="shared" si="89"/>
        <v>1941.5936864763173</v>
      </c>
      <c r="HL28" s="4">
        <f t="shared" si="89"/>
        <v>1990.5672658359858</v>
      </c>
      <c r="HM28" s="4">
        <f t="shared" si="89"/>
        <v>1428.8396797831429</v>
      </c>
      <c r="HN28" s="4">
        <f t="shared" si="89"/>
        <v>2695.2981730939741</v>
      </c>
      <c r="HO28" s="4">
        <f t="shared" si="89"/>
        <v>1817.8159141989236</v>
      </c>
      <c r="HP28" s="4">
        <f t="shared" si="89"/>
        <v>1129.9855804638307</v>
      </c>
      <c r="HQ28" s="4">
        <f t="shared" si="89"/>
        <v>1129.140360591407</v>
      </c>
      <c r="HR28" s="4">
        <f t="shared" si="89"/>
        <v>393.76172930163273</v>
      </c>
      <c r="HS28" s="4">
        <f t="shared" si="89"/>
        <v>581.68891578743171</v>
      </c>
      <c r="HT28" s="4">
        <f t="shared" si="89"/>
        <v>518.48672974060082</v>
      </c>
      <c r="HU28" s="4">
        <f t="shared" si="89"/>
        <v>1001.4786679835393</v>
      </c>
      <c r="HV28" s="4">
        <f t="shared" si="89"/>
        <v>995.49851964423726</v>
      </c>
      <c r="HW28" s="4">
        <f t="shared" si="89"/>
        <v>155.39800399627205</v>
      </c>
      <c r="HX28" s="4">
        <f t="shared" si="89"/>
        <v>1753.4085083167076</v>
      </c>
      <c r="HY28" s="4">
        <f t="shared" si="89"/>
        <v>839.0200650005703</v>
      </c>
      <c r="HZ28" s="4">
        <f t="shared" si="89"/>
        <v>1155.7095844736675</v>
      </c>
      <c r="IA28" s="4">
        <f t="shared" si="89"/>
        <v>565.55388553788566</v>
      </c>
      <c r="IB28" s="4">
        <f t="shared" si="89"/>
        <v>842.26906175985562</v>
      </c>
      <c r="IC28" s="4">
        <f t="shared" si="89"/>
        <v>657.90631548389979</v>
      </c>
      <c r="ID28" s="4">
        <f t="shared" si="89"/>
        <v>432.28090642378328</v>
      </c>
      <c r="IE28" s="4">
        <f t="shared" si="89"/>
        <v>1324.0993350344381</v>
      </c>
      <c r="IF28" s="4">
        <f t="shared" si="89"/>
        <v>1598.5528051943388</v>
      </c>
      <c r="IG28" s="4">
        <f t="shared" si="89"/>
        <v>368.51506024571728</v>
      </c>
      <c r="IH28" s="4">
        <f t="shared" si="89"/>
        <v>458.60699664801791</v>
      </c>
      <c r="II28" s="4">
        <f t="shared" si="89"/>
        <v>1336.6011159367899</v>
      </c>
      <c r="IJ28" s="4">
        <f t="shared" si="89"/>
        <v>1704.9018024000002</v>
      </c>
      <c r="IK28" s="4">
        <f t="shared" si="89"/>
        <v>1404.6237667556154</v>
      </c>
      <c r="IL28" s="4">
        <f t="shared" si="89"/>
        <v>651.07678718123043</v>
      </c>
      <c r="IM28" s="4">
        <f t="shared" si="89"/>
        <v>304.14880890265465</v>
      </c>
      <c r="IN28" s="4">
        <f t="shared" si="89"/>
        <v>607.95472249502473</v>
      </c>
      <c r="IO28" s="4">
        <f t="shared" si="89"/>
        <v>402.40183186533466</v>
      </c>
      <c r="IP28" s="4">
        <f t="shared" si="89"/>
        <v>956.07407236212032</v>
      </c>
      <c r="IQ28" s="4">
        <f t="shared" si="89"/>
        <v>1136.3224821959657</v>
      </c>
      <c r="IR28" s="4">
        <f t="shared" si="89"/>
        <v>405.86633302295172</v>
      </c>
      <c r="IS28" s="4">
        <f t="shared" si="89"/>
        <v>1524.5179153049671</v>
      </c>
      <c r="IT28" s="4">
        <f t="shared" si="89"/>
        <v>931.65077467480683</v>
      </c>
      <c r="IU28" s="4">
        <f t="shared" si="89"/>
        <v>826.86606509096373</v>
      </c>
      <c r="IV28" s="4">
        <f t="shared" si="89"/>
        <v>841.53543840000009</v>
      </c>
      <c r="IW28" s="4">
        <f t="shared" si="89"/>
        <v>2008.1648848201112</v>
      </c>
      <c r="IX28" s="4">
        <f t="shared" si="89"/>
        <v>1665.072918395211</v>
      </c>
      <c r="IY28" s="4">
        <f t="shared" si="89"/>
        <v>668.91522831144459</v>
      </c>
      <c r="IZ28" s="4">
        <f t="shared" si="90"/>
        <v>393.97567317386233</v>
      </c>
      <c r="JA28" s="4">
        <f t="shared" si="90"/>
        <v>721.94579354667439</v>
      </c>
      <c r="JB28" s="4">
        <f t="shared" si="90"/>
        <v>476.78621394670961</v>
      </c>
      <c r="JC28" s="4">
        <f t="shared" si="90"/>
        <v>1550.4888562885592</v>
      </c>
    </row>
    <row r="29" spans="1:263" x14ac:dyDescent="0.4">
      <c r="A29" s="4">
        <f t="shared" si="85"/>
        <v>266491.56586241029</v>
      </c>
      <c r="B29">
        <v>2020</v>
      </c>
      <c r="C29" s="4">
        <f t="shared" si="91"/>
        <v>308.07063981216311</v>
      </c>
      <c r="D29" s="4">
        <f t="shared" si="91"/>
        <v>642.83625685768527</v>
      </c>
      <c r="E29" s="4">
        <f t="shared" si="91"/>
        <v>832.70205745927285</v>
      </c>
      <c r="F29" s="4">
        <f t="shared" si="91"/>
        <v>558.62807556778091</v>
      </c>
      <c r="G29" s="4">
        <f t="shared" si="91"/>
        <v>935.08219662381396</v>
      </c>
      <c r="H29" s="4">
        <f t="shared" si="91"/>
        <v>861.63701021298323</v>
      </c>
      <c r="I29" s="4">
        <f t="shared" si="91"/>
        <v>779.15925526695628</v>
      </c>
      <c r="J29" s="4">
        <f t="shared" si="91"/>
        <v>364.68172994208874</v>
      </c>
      <c r="K29" s="4">
        <f t="shared" si="91"/>
        <v>1545.1448893015879</v>
      </c>
      <c r="L29" s="4">
        <f t="shared" si="91"/>
        <v>1838.6140554449285</v>
      </c>
      <c r="M29" s="4">
        <f t="shared" si="91"/>
        <v>733.74973634316325</v>
      </c>
      <c r="N29" s="4">
        <f t="shared" si="91"/>
        <v>308.02676232140982</v>
      </c>
      <c r="O29" s="4">
        <f t="shared" si="91"/>
        <v>1394.5037787813317</v>
      </c>
      <c r="P29" s="4">
        <f t="shared" si="91"/>
        <v>2285.6370688568854</v>
      </c>
      <c r="Q29" s="4">
        <f t="shared" si="91"/>
        <v>211.11675592588614</v>
      </c>
      <c r="R29" s="4">
        <f t="shared" si="91"/>
        <v>1122.9035304504976</v>
      </c>
      <c r="S29" s="4">
        <f t="shared" si="91"/>
        <v>1324.5429076797452</v>
      </c>
      <c r="T29" s="4">
        <f t="shared" si="91"/>
        <v>697.49141144272551</v>
      </c>
      <c r="U29" s="4">
        <f t="shared" si="91"/>
        <v>967.82813874523788</v>
      </c>
      <c r="V29" s="4">
        <f t="shared" si="91"/>
        <v>-20.15383229545489</v>
      </c>
      <c r="W29" s="4">
        <f t="shared" si="91"/>
        <v>909.52849744425748</v>
      </c>
      <c r="X29" s="4">
        <f t="shared" si="91"/>
        <v>883.46009087564698</v>
      </c>
      <c r="Y29" s="4">
        <f t="shared" si="91"/>
        <v>1387.1392341988862</v>
      </c>
      <c r="Z29" s="4">
        <f t="shared" si="91"/>
        <v>837.42585974396707</v>
      </c>
      <c r="AA29" s="4">
        <f t="shared" si="91"/>
        <v>1595.2341617341931</v>
      </c>
      <c r="AB29" s="4">
        <f t="shared" si="91"/>
        <v>718.23461996892547</v>
      </c>
      <c r="AC29" s="4">
        <f t="shared" si="91"/>
        <v>458.87026720982334</v>
      </c>
      <c r="AD29" s="4">
        <f t="shared" si="91"/>
        <v>449.61647062820066</v>
      </c>
      <c r="AE29" s="4">
        <f t="shared" si="91"/>
        <v>355.25990001364482</v>
      </c>
      <c r="AF29" s="4">
        <f t="shared" si="91"/>
        <v>708.43707049823354</v>
      </c>
      <c r="AG29" s="4">
        <f t="shared" si="91"/>
        <v>1387.0060689710429</v>
      </c>
      <c r="AH29" s="4">
        <f t="shared" si="91"/>
        <v>635.37776462707757</v>
      </c>
      <c r="AI29" s="4">
        <f t="shared" si="91"/>
        <v>970.25996387105386</v>
      </c>
      <c r="AJ29" s="4">
        <f t="shared" si="91"/>
        <v>703.37460681374546</v>
      </c>
      <c r="AK29" s="4">
        <f t="shared" si="91"/>
        <v>1472.8380956504877</v>
      </c>
      <c r="AL29" s="4">
        <f t="shared" si="91"/>
        <v>738.8900745750866</v>
      </c>
      <c r="AM29" s="4">
        <f t="shared" si="91"/>
        <v>878.54299361021833</v>
      </c>
      <c r="AN29" s="4">
        <f t="shared" si="91"/>
        <v>503.5011356473704</v>
      </c>
      <c r="AO29" s="4">
        <f t="shared" si="91"/>
        <v>246.63429570231438</v>
      </c>
      <c r="AP29" s="4">
        <f t="shared" si="91"/>
        <v>937.06698639506101</v>
      </c>
      <c r="AQ29" s="4">
        <f t="shared" si="91"/>
        <v>1098.7408469004915</v>
      </c>
      <c r="AR29" s="4">
        <f t="shared" si="91"/>
        <v>895.11141877062664</v>
      </c>
      <c r="AS29" s="4">
        <f t="shared" si="91"/>
        <v>1252.7276040222118</v>
      </c>
      <c r="AT29" s="4">
        <f t="shared" si="91"/>
        <v>1623.9314167110724</v>
      </c>
      <c r="AU29" s="4">
        <f t="shared" si="91"/>
        <v>1814.6462475062401</v>
      </c>
      <c r="AV29" s="4">
        <f t="shared" si="91"/>
        <v>1706.3245555066901</v>
      </c>
      <c r="AW29" s="4">
        <f t="shared" si="91"/>
        <v>750.41622173397832</v>
      </c>
      <c r="AX29" s="4">
        <f t="shared" si="91"/>
        <v>31.255413599380063</v>
      </c>
      <c r="AY29" s="4">
        <f t="shared" si="91"/>
        <v>1590.7651899594196</v>
      </c>
      <c r="AZ29" s="4">
        <f t="shared" si="91"/>
        <v>1385.1468853503045</v>
      </c>
      <c r="BA29" s="4">
        <f t="shared" si="91"/>
        <v>730.13146669948117</v>
      </c>
      <c r="BB29" s="4">
        <f t="shared" si="91"/>
        <v>962.46291937091655</v>
      </c>
      <c r="BC29" s="4">
        <f t="shared" si="91"/>
        <v>687.52048633918889</v>
      </c>
      <c r="BD29" s="4">
        <f t="shared" si="91"/>
        <v>922.57027557323147</v>
      </c>
      <c r="BE29" s="4">
        <f t="shared" si="91"/>
        <v>1405.2804617426063</v>
      </c>
      <c r="BF29" s="4">
        <f t="shared" si="91"/>
        <v>911.74038528673373</v>
      </c>
      <c r="BG29" s="4">
        <f t="shared" si="91"/>
        <v>1391.7478985759321</v>
      </c>
      <c r="BH29" s="4">
        <f t="shared" si="91"/>
        <v>801.14161983685426</v>
      </c>
      <c r="BI29" s="4">
        <f t="shared" si="91"/>
        <v>910.37709697487412</v>
      </c>
      <c r="BJ29" s="4">
        <f t="shared" si="91"/>
        <v>649.51988297823755</v>
      </c>
      <c r="BK29" s="4">
        <f t="shared" si="91"/>
        <v>1279.6329737261519</v>
      </c>
      <c r="BL29" s="4">
        <f t="shared" si="91"/>
        <v>1908.9047358122837</v>
      </c>
      <c r="BM29" s="4">
        <f t="shared" si="91"/>
        <v>1266.8327990080545</v>
      </c>
      <c r="BN29" s="4">
        <f t="shared" si="91"/>
        <v>653.09451554227508</v>
      </c>
      <c r="BO29" s="4">
        <f t="shared" si="86"/>
        <v>727.35602824495663</v>
      </c>
      <c r="BP29" s="4">
        <f t="shared" si="87"/>
        <v>1092.4478193576365</v>
      </c>
      <c r="BQ29" s="4">
        <f t="shared" si="87"/>
        <v>932.07476563200009</v>
      </c>
      <c r="BR29" s="4">
        <f t="shared" si="87"/>
        <v>1723.5806183184495</v>
      </c>
      <c r="BS29" s="4">
        <f t="shared" si="87"/>
        <v>111.56770365594207</v>
      </c>
      <c r="BT29" s="4">
        <f t="shared" si="87"/>
        <v>1330.5508273458458</v>
      </c>
      <c r="BU29" s="4">
        <f t="shared" si="87"/>
        <v>1155.6452496562974</v>
      </c>
      <c r="BV29" s="4">
        <f t="shared" si="87"/>
        <v>652.90481999297253</v>
      </c>
      <c r="BW29" s="4">
        <f t="shared" si="87"/>
        <v>447.89884181568897</v>
      </c>
      <c r="BX29" s="4">
        <f t="shared" si="87"/>
        <v>226.02648583228637</v>
      </c>
      <c r="BY29" s="4">
        <f t="shared" si="87"/>
        <v>1670.9903158794759</v>
      </c>
      <c r="BZ29" s="4">
        <f t="shared" si="87"/>
        <v>553.56142548391631</v>
      </c>
      <c r="CA29" s="4">
        <f t="shared" si="87"/>
        <v>966.04427256467534</v>
      </c>
      <c r="CB29" s="4">
        <f t="shared" si="87"/>
        <v>1717.9744355390139</v>
      </c>
      <c r="CC29" s="4">
        <f t="shared" si="87"/>
        <v>1350.7269734695844</v>
      </c>
      <c r="CD29" s="4">
        <f t="shared" si="87"/>
        <v>2673.9237344230833</v>
      </c>
      <c r="CE29" s="4">
        <f t="shared" si="87"/>
        <v>1565.3865850672842</v>
      </c>
      <c r="CF29" s="4">
        <f t="shared" si="87"/>
        <v>716.51236610830802</v>
      </c>
      <c r="CG29" s="4">
        <f t="shared" si="87"/>
        <v>1353.196996347192</v>
      </c>
      <c r="CH29" s="4">
        <f t="shared" si="87"/>
        <v>650.41720138823234</v>
      </c>
      <c r="CI29" s="4">
        <f t="shared" si="87"/>
        <v>1314.4536623704651</v>
      </c>
      <c r="CJ29" s="4">
        <f t="shared" si="87"/>
        <v>3165.1189969402262</v>
      </c>
      <c r="CK29" s="4">
        <f t="shared" si="87"/>
        <v>1236.1849225108483</v>
      </c>
      <c r="CL29" s="4">
        <f t="shared" si="87"/>
        <v>642.47424104752986</v>
      </c>
      <c r="CM29" s="4">
        <f t="shared" si="87"/>
        <v>863.33895413092944</v>
      </c>
      <c r="CN29" s="4">
        <f t="shared" si="87"/>
        <v>406.9457438875728</v>
      </c>
      <c r="CO29" s="4">
        <f t="shared" si="87"/>
        <v>2437.3403768426501</v>
      </c>
      <c r="CP29" s="4">
        <f t="shared" si="87"/>
        <v>838.87773888440029</v>
      </c>
      <c r="CQ29" s="4">
        <f t="shared" si="87"/>
        <v>1025.0531293480544</v>
      </c>
      <c r="CR29" s="4">
        <f t="shared" si="87"/>
        <v>1061.6336573967046</v>
      </c>
      <c r="CS29" s="4">
        <f t="shared" si="87"/>
        <v>1069.3072487261188</v>
      </c>
      <c r="CT29" s="4">
        <f t="shared" si="87"/>
        <v>1558.158250344829</v>
      </c>
      <c r="CU29" s="4">
        <f t="shared" si="87"/>
        <v>519.98496959360034</v>
      </c>
      <c r="CV29" s="4">
        <f t="shared" si="87"/>
        <v>863.94534668590109</v>
      </c>
      <c r="CW29" s="4">
        <f t="shared" si="87"/>
        <v>810.94933304828726</v>
      </c>
      <c r="CX29" s="4">
        <f t="shared" si="87"/>
        <v>657.43791798755387</v>
      </c>
      <c r="CY29" s="4">
        <f t="shared" si="87"/>
        <v>1077.1451070437179</v>
      </c>
      <c r="CZ29" s="4">
        <f t="shared" si="87"/>
        <v>586.8876951803752</v>
      </c>
      <c r="DA29" s="4">
        <f t="shared" si="87"/>
        <v>706.78036160082183</v>
      </c>
      <c r="DB29" s="4">
        <f t="shared" si="87"/>
        <v>1001.4868027807502</v>
      </c>
      <c r="DC29" s="4">
        <f t="shared" si="87"/>
        <v>589.94434415594742</v>
      </c>
      <c r="DD29" s="4">
        <f t="shared" si="87"/>
        <v>457.22115138474817</v>
      </c>
      <c r="DE29" s="4">
        <f t="shared" si="87"/>
        <v>889.30217939690124</v>
      </c>
      <c r="DF29" s="4">
        <f t="shared" si="87"/>
        <v>1156.9747927554356</v>
      </c>
      <c r="DG29" s="4">
        <f t="shared" si="87"/>
        <v>797.72466015011321</v>
      </c>
      <c r="DH29" s="4">
        <f t="shared" si="87"/>
        <v>2781.0065368287014</v>
      </c>
      <c r="DI29" s="4">
        <f t="shared" si="87"/>
        <v>764.33580646954522</v>
      </c>
      <c r="DJ29" s="4">
        <f t="shared" si="87"/>
        <v>997.50970708968384</v>
      </c>
      <c r="DK29" s="4">
        <f t="shared" si="87"/>
        <v>2335.7169843721413</v>
      </c>
      <c r="DL29" s="4">
        <f t="shared" si="87"/>
        <v>836.2853403832836</v>
      </c>
      <c r="DM29" s="4">
        <f t="shared" si="87"/>
        <v>986.71714748420186</v>
      </c>
      <c r="DN29" s="4">
        <f t="shared" si="87"/>
        <v>1434.5195320780708</v>
      </c>
      <c r="DO29" s="4">
        <f t="shared" si="87"/>
        <v>-247.04863740764625</v>
      </c>
      <c r="DP29" s="4">
        <f t="shared" si="87"/>
        <v>2395.3436912094771</v>
      </c>
      <c r="DQ29" s="4">
        <f t="shared" si="87"/>
        <v>752.32411713966701</v>
      </c>
      <c r="DR29" s="4">
        <f t="shared" si="87"/>
        <v>1052.387590545824</v>
      </c>
      <c r="DS29" s="4">
        <f t="shared" si="87"/>
        <v>592.450768972579</v>
      </c>
      <c r="DT29" s="4">
        <f t="shared" si="87"/>
        <v>1661.6448822352445</v>
      </c>
      <c r="DU29" s="4">
        <f t="shared" si="87"/>
        <v>2309.8344305214769</v>
      </c>
      <c r="DV29" s="4">
        <f t="shared" si="87"/>
        <v>1659.6662895492143</v>
      </c>
      <c r="DW29" s="4">
        <f t="shared" si="87"/>
        <v>1218.7753741486401</v>
      </c>
      <c r="DX29" s="4">
        <f t="shared" si="87"/>
        <v>1125.8951312560769</v>
      </c>
      <c r="DY29" s="4">
        <f t="shared" si="87"/>
        <v>2149.7590679908453</v>
      </c>
      <c r="DZ29" s="4">
        <f t="shared" si="87"/>
        <v>526.2923682067086</v>
      </c>
      <c r="EA29" s="4">
        <f t="shared" si="87"/>
        <v>997.32881562718751</v>
      </c>
      <c r="EB29" s="4">
        <f t="shared" si="88"/>
        <v>463.61015207563838</v>
      </c>
      <c r="EC29" s="4">
        <f t="shared" si="88"/>
        <v>1072.7033376899294</v>
      </c>
      <c r="ED29" s="4">
        <f t="shared" si="88"/>
        <v>1790.7212910750623</v>
      </c>
      <c r="EE29" s="4">
        <f t="shared" si="88"/>
        <v>1311.5733794658024</v>
      </c>
      <c r="EF29" s="4">
        <f t="shared" si="88"/>
        <v>1457.582136987116</v>
      </c>
      <c r="EG29" s="4">
        <f t="shared" si="88"/>
        <v>1274.4505963890406</v>
      </c>
      <c r="EH29" s="4">
        <f t="shared" si="88"/>
        <v>626.76686524186243</v>
      </c>
      <c r="EI29" s="4">
        <f t="shared" si="88"/>
        <v>473.45162922350448</v>
      </c>
      <c r="EJ29" s="4">
        <f t="shared" si="88"/>
        <v>674.78193532463615</v>
      </c>
      <c r="EK29" s="4">
        <f t="shared" si="88"/>
        <v>422.92246158269279</v>
      </c>
      <c r="EL29" s="4">
        <f t="shared" si="88"/>
        <v>1956.2160889397892</v>
      </c>
      <c r="EM29" s="4">
        <f t="shared" si="88"/>
        <v>832.14139098271676</v>
      </c>
      <c r="EN29" s="4">
        <f t="shared" si="88"/>
        <v>465.92422031738425</v>
      </c>
      <c r="EO29" s="4">
        <f t="shared" si="88"/>
        <v>571.0133611463018</v>
      </c>
      <c r="EP29" s="4">
        <f t="shared" si="88"/>
        <v>886.89504735174796</v>
      </c>
      <c r="EQ29" s="4">
        <f t="shared" si="88"/>
        <v>388.74214351765016</v>
      </c>
      <c r="ER29" s="4">
        <f t="shared" si="88"/>
        <v>740.22099302675917</v>
      </c>
      <c r="ES29" s="4">
        <f t="shared" si="88"/>
        <v>887.94367070167846</v>
      </c>
      <c r="ET29" s="4">
        <f t="shared" si="88"/>
        <v>814.80445480667913</v>
      </c>
      <c r="EU29" s="4">
        <f t="shared" si="88"/>
        <v>1382.2717690033612</v>
      </c>
      <c r="EV29" s="4">
        <f t="shared" si="88"/>
        <v>246.82830699754902</v>
      </c>
      <c r="EW29" s="4">
        <f t="shared" si="88"/>
        <v>696.16659560981702</v>
      </c>
      <c r="EX29" s="4">
        <f t="shared" si="88"/>
        <v>620.66415084330083</v>
      </c>
      <c r="EY29" s="4">
        <f t="shared" si="88"/>
        <v>822.91933087713869</v>
      </c>
      <c r="EZ29" s="4">
        <f t="shared" si="88"/>
        <v>898.57884713974295</v>
      </c>
      <c r="FA29" s="4">
        <f t="shared" si="88"/>
        <v>1373.0498823791024</v>
      </c>
      <c r="FB29" s="4">
        <f t="shared" si="88"/>
        <v>738.74322081481489</v>
      </c>
      <c r="FC29" s="4">
        <f t="shared" si="88"/>
        <v>1045.9951038385168</v>
      </c>
      <c r="FD29" s="4">
        <f t="shared" si="88"/>
        <v>375.92498303255911</v>
      </c>
      <c r="FE29" s="4">
        <f t="shared" si="88"/>
        <v>1754.2949131454043</v>
      </c>
      <c r="FF29" s="4">
        <f t="shared" si="88"/>
        <v>467.69436358514247</v>
      </c>
      <c r="FG29" s="4">
        <f t="shared" si="88"/>
        <v>1376.6264678031141</v>
      </c>
      <c r="FH29" s="4">
        <f t="shared" si="88"/>
        <v>944.36485799401112</v>
      </c>
      <c r="FI29" s="4">
        <f t="shared" si="88"/>
        <v>2260.6562212250001</v>
      </c>
      <c r="FJ29" s="4">
        <f t="shared" si="88"/>
        <v>1674.2679328907332</v>
      </c>
      <c r="FK29" s="4">
        <f t="shared" si="88"/>
        <v>1156.319080669685</v>
      </c>
      <c r="FL29" s="4">
        <f t="shared" si="88"/>
        <v>1162.7064797027147</v>
      </c>
      <c r="FM29" s="4">
        <f t="shared" si="88"/>
        <v>1154.026049303684</v>
      </c>
      <c r="FN29" s="4">
        <f t="shared" si="88"/>
        <v>1057.7185311798444</v>
      </c>
      <c r="FO29" s="4">
        <f t="shared" si="88"/>
        <v>988.52475705365669</v>
      </c>
      <c r="FP29" s="4">
        <f t="shared" si="88"/>
        <v>722.1579583522406</v>
      </c>
      <c r="FQ29" s="4">
        <f t="shared" si="88"/>
        <v>1307.8189674931448</v>
      </c>
      <c r="FR29" s="4">
        <f t="shared" si="88"/>
        <v>2094.2196408511654</v>
      </c>
      <c r="FS29" s="4">
        <f t="shared" si="88"/>
        <v>1422.378999485479</v>
      </c>
      <c r="FT29" s="4">
        <f t="shared" si="88"/>
        <v>291.01086231892276</v>
      </c>
      <c r="FU29" s="4">
        <f t="shared" si="88"/>
        <v>561.43775843058734</v>
      </c>
      <c r="FV29" s="4">
        <f t="shared" si="88"/>
        <v>542.09331501538554</v>
      </c>
      <c r="FW29" s="4">
        <f t="shared" si="88"/>
        <v>1590.4708004263771</v>
      </c>
      <c r="FX29" s="4">
        <f t="shared" si="88"/>
        <v>1410.3422453003072</v>
      </c>
      <c r="FY29" s="4">
        <f t="shared" si="88"/>
        <v>835.08670410860111</v>
      </c>
      <c r="FZ29" s="4">
        <f t="shared" si="88"/>
        <v>1139.2052032727704</v>
      </c>
      <c r="GA29" s="4">
        <f t="shared" si="88"/>
        <v>862.73262501190516</v>
      </c>
      <c r="GB29" s="4">
        <f t="shared" si="88"/>
        <v>878.88837690396633</v>
      </c>
      <c r="GC29" s="4">
        <f t="shared" si="88"/>
        <v>1621.4133020484401</v>
      </c>
      <c r="GD29" s="4">
        <f t="shared" si="88"/>
        <v>851.36408494907391</v>
      </c>
      <c r="GE29" s="4">
        <f t="shared" si="88"/>
        <v>490.2531044556419</v>
      </c>
      <c r="GF29" s="4">
        <f t="shared" si="88"/>
        <v>765.16536444856069</v>
      </c>
      <c r="GG29" s="4">
        <f t="shared" si="88"/>
        <v>769.51586049480863</v>
      </c>
      <c r="GH29" s="4">
        <f t="shared" si="88"/>
        <v>981.77450542781446</v>
      </c>
      <c r="GI29" s="4">
        <f t="shared" si="88"/>
        <v>735.98816505713671</v>
      </c>
      <c r="GJ29" s="4">
        <f t="shared" si="88"/>
        <v>314.363329494754</v>
      </c>
      <c r="GK29" s="4">
        <f t="shared" si="88"/>
        <v>1105.4542607825424</v>
      </c>
      <c r="GL29" s="4">
        <f t="shared" si="88"/>
        <v>1278.3757207879103</v>
      </c>
      <c r="GM29" s="4">
        <f t="shared" si="88"/>
        <v>651.7604382966615</v>
      </c>
      <c r="GN29" s="4">
        <f t="shared" si="89"/>
        <v>69.326966641967658</v>
      </c>
      <c r="GO29" s="4">
        <f t="shared" si="89"/>
        <v>1152.9963296585097</v>
      </c>
      <c r="GP29" s="4">
        <f t="shared" si="89"/>
        <v>906.62289788508917</v>
      </c>
      <c r="GQ29" s="4">
        <f t="shared" si="89"/>
        <v>479.59874480518056</v>
      </c>
      <c r="GR29" s="4">
        <f t="shared" si="89"/>
        <v>2308.4508834858157</v>
      </c>
      <c r="GS29" s="4">
        <f t="shared" si="89"/>
        <v>1007.9938718773033</v>
      </c>
      <c r="GT29" s="4">
        <f t="shared" si="89"/>
        <v>991.03216586376038</v>
      </c>
      <c r="GU29" s="4">
        <f t="shared" si="89"/>
        <v>494.60534547798937</v>
      </c>
      <c r="GV29" s="4">
        <f t="shared" si="89"/>
        <v>464.20005051621376</v>
      </c>
      <c r="GW29" s="4">
        <f t="shared" si="89"/>
        <v>997.51548465888641</v>
      </c>
      <c r="GX29" s="4">
        <f t="shared" si="89"/>
        <v>676.73724907973087</v>
      </c>
      <c r="GY29" s="4">
        <f t="shared" si="89"/>
        <v>799.19941657912238</v>
      </c>
      <c r="GZ29" s="4">
        <f t="shared" si="89"/>
        <v>401.94264535677235</v>
      </c>
      <c r="HA29" s="4">
        <f t="shared" si="89"/>
        <v>682.36964459635124</v>
      </c>
      <c r="HB29" s="4">
        <f t="shared" si="89"/>
        <v>414.39711457165089</v>
      </c>
      <c r="HC29" s="4">
        <f t="shared" si="89"/>
        <v>1400.314626256104</v>
      </c>
      <c r="HD29" s="4">
        <f t="shared" si="89"/>
        <v>1147.5675581068531</v>
      </c>
      <c r="HE29" s="4">
        <f t="shared" si="89"/>
        <v>856.02053994837615</v>
      </c>
      <c r="HF29" s="4">
        <f t="shared" si="89"/>
        <v>369.53804624228894</v>
      </c>
      <c r="HG29" s="4">
        <f t="shared" si="89"/>
        <v>1316.3147853692726</v>
      </c>
      <c r="HH29" s="4">
        <f t="shared" si="89"/>
        <v>816.44847590051165</v>
      </c>
      <c r="HI29" s="4">
        <f t="shared" si="89"/>
        <v>1780.9872335049995</v>
      </c>
      <c r="HJ29" s="4">
        <f t="shared" si="89"/>
        <v>1036.074312895058</v>
      </c>
      <c r="HK29" s="4">
        <f t="shared" si="89"/>
        <v>2098.7080253979952</v>
      </c>
      <c r="HL29" s="4">
        <f t="shared" si="89"/>
        <v>2155.699234935028</v>
      </c>
      <c r="HM29" s="4">
        <f t="shared" si="89"/>
        <v>1549.0627501350427</v>
      </c>
      <c r="HN29" s="4">
        <f t="shared" si="89"/>
        <v>2917.6288983056074</v>
      </c>
      <c r="HO29" s="4">
        <f t="shared" si="89"/>
        <v>1969.4182796556074</v>
      </c>
      <c r="HP29" s="4">
        <f t="shared" si="89"/>
        <v>1224.3122412578309</v>
      </c>
      <c r="HQ29" s="4">
        <f t="shared" si="89"/>
        <v>1222.8282812190462</v>
      </c>
      <c r="HR29" s="4">
        <f t="shared" si="89"/>
        <v>427.15590625383629</v>
      </c>
      <c r="HS29" s="4">
        <f t="shared" si="89"/>
        <v>631.54411622908879</v>
      </c>
      <c r="HT29" s="4">
        <f t="shared" si="89"/>
        <v>562.72099375749133</v>
      </c>
      <c r="HU29" s="4">
        <f t="shared" si="89"/>
        <v>1087.6212831638331</v>
      </c>
      <c r="HV29" s="4">
        <f t="shared" si="89"/>
        <v>1076.8111429377586</v>
      </c>
      <c r="HW29" s="4">
        <f t="shared" si="89"/>
        <v>170.05583039956883</v>
      </c>
      <c r="HX29" s="4">
        <f t="shared" si="89"/>
        <v>1898.6628567006228</v>
      </c>
      <c r="HY29" s="4">
        <f t="shared" si="89"/>
        <v>907.71179538876424</v>
      </c>
      <c r="HZ29" s="4">
        <f t="shared" si="89"/>
        <v>1249.818175603903</v>
      </c>
      <c r="IA29" s="4">
        <f t="shared" si="89"/>
        <v>616.81928775755068</v>
      </c>
      <c r="IB29" s="4">
        <f t="shared" si="89"/>
        <v>914.55512370156669</v>
      </c>
      <c r="IC29" s="4">
        <f t="shared" si="89"/>
        <v>713.37158377121978</v>
      </c>
      <c r="ID29" s="4">
        <f t="shared" si="89"/>
        <v>472.59950502222324</v>
      </c>
      <c r="IE29" s="4">
        <f t="shared" si="89"/>
        <v>1433.797211738409</v>
      </c>
      <c r="IF29" s="4">
        <f t="shared" si="89"/>
        <v>1732.6961638431276</v>
      </c>
      <c r="IG29" s="4">
        <f t="shared" si="89"/>
        <v>402.90725678814471</v>
      </c>
      <c r="IH29" s="4">
        <f t="shared" si="89"/>
        <v>497.16117293666622</v>
      </c>
      <c r="II29" s="4">
        <f t="shared" si="89"/>
        <v>1449.7310682554198</v>
      </c>
      <c r="IJ29" s="4">
        <f t="shared" si="89"/>
        <v>1070.8711252764624</v>
      </c>
      <c r="IK29" s="4">
        <f t="shared" si="89"/>
        <v>1519.2487783105562</v>
      </c>
      <c r="IL29" s="4">
        <f t="shared" si="89"/>
        <v>705.3050088025351</v>
      </c>
      <c r="IM29" s="4">
        <f t="shared" si="89"/>
        <v>330.66508921070721</v>
      </c>
      <c r="IN29" s="4">
        <f t="shared" si="89"/>
        <v>658.82433739210194</v>
      </c>
      <c r="IO29" s="4">
        <f t="shared" si="89"/>
        <v>440.74113533149171</v>
      </c>
      <c r="IP29" s="4">
        <f t="shared" si="89"/>
        <v>1038.5594323585965</v>
      </c>
      <c r="IQ29" s="4">
        <f t="shared" si="89"/>
        <v>1231.0771274690192</v>
      </c>
      <c r="IR29" s="4">
        <f t="shared" si="89"/>
        <v>443.84329052600219</v>
      </c>
      <c r="IS29" s="4">
        <f t="shared" si="89"/>
        <v>1650.2813610815642</v>
      </c>
      <c r="IT29" s="4">
        <f t="shared" si="89"/>
        <v>1010.0159795537262</v>
      </c>
      <c r="IU29" s="4">
        <f t="shared" si="89"/>
        <v>895.77071793953451</v>
      </c>
      <c r="IV29" s="4">
        <f t="shared" si="89"/>
        <v>113.41588370631251</v>
      </c>
      <c r="IW29" s="4">
        <f t="shared" si="89"/>
        <v>2173.8475160395269</v>
      </c>
      <c r="IX29" s="4">
        <f t="shared" si="89"/>
        <v>1804.0320306729684</v>
      </c>
      <c r="IY29" s="4">
        <f t="shared" si="89"/>
        <v>724.09005737077439</v>
      </c>
      <c r="IZ29" s="4">
        <f t="shared" si="90"/>
        <v>427.77354944036051</v>
      </c>
      <c r="JA29" s="4">
        <f t="shared" si="90"/>
        <v>782.45920649588948</v>
      </c>
      <c r="JB29" s="4">
        <f t="shared" si="90"/>
        <v>517.13409644727869</v>
      </c>
      <c r="JC29" s="4">
        <f t="shared" si="90"/>
        <v>1682.751074937262</v>
      </c>
    </row>
    <row r="30" spans="1:263" x14ac:dyDescent="0.4">
      <c r="A30" s="4">
        <f t="shared" si="85"/>
        <v>288070.15405287972</v>
      </c>
      <c r="B30">
        <v>2021</v>
      </c>
      <c r="C30" s="4">
        <f t="shared" si="91"/>
        <v>334.52914431038732</v>
      </c>
      <c r="D30" s="4">
        <f t="shared" si="91"/>
        <v>696.66453117871288</v>
      </c>
      <c r="E30" s="4">
        <f t="shared" si="91"/>
        <v>901.61762846844704</v>
      </c>
      <c r="F30" s="4">
        <f t="shared" si="91"/>
        <v>605.32637631649584</v>
      </c>
      <c r="G30" s="4">
        <f t="shared" si="91"/>
        <v>1014.5800272142928</v>
      </c>
      <c r="H30" s="4">
        <f t="shared" si="91"/>
        <v>933.51060997024467</v>
      </c>
      <c r="I30" s="4">
        <f t="shared" si="91"/>
        <v>845.05598374280362</v>
      </c>
      <c r="J30" s="4">
        <f t="shared" si="91"/>
        <v>395.43678597526366</v>
      </c>
      <c r="K30" s="4">
        <f t="shared" si="91"/>
        <v>1672.8193222626337</v>
      </c>
      <c r="L30" s="4">
        <f t="shared" si="91"/>
        <v>1991.9358099296396</v>
      </c>
      <c r="M30" s="4">
        <f t="shared" si="91"/>
        <v>795.45731921687957</v>
      </c>
      <c r="N30" s="4">
        <f t="shared" si="91"/>
        <v>335.60512840983301</v>
      </c>
      <c r="O30" s="4">
        <f t="shared" si="91"/>
        <v>1512.7625438308096</v>
      </c>
      <c r="P30" s="4">
        <f t="shared" si="91"/>
        <v>2472.0654851617769</v>
      </c>
      <c r="Q30" s="4">
        <f t="shared" si="91"/>
        <v>233.95320306665201</v>
      </c>
      <c r="R30" s="4">
        <f t="shared" si="91"/>
        <v>1219.855438811059</v>
      </c>
      <c r="S30" s="4">
        <f t="shared" si="91"/>
        <v>1433.0987793288116</v>
      </c>
      <c r="T30" s="4">
        <f t="shared" si="91"/>
        <v>755.76292537846916</v>
      </c>
      <c r="U30" s="4">
        <f t="shared" si="91"/>
        <v>1048.1981593779863</v>
      </c>
      <c r="V30" s="4">
        <f t="shared" si="91"/>
        <v>-16.658299525710106</v>
      </c>
      <c r="W30" s="4">
        <f t="shared" si="91"/>
        <v>985.23399841705975</v>
      </c>
      <c r="X30" s="4">
        <f t="shared" si="91"/>
        <v>957.15005307001843</v>
      </c>
      <c r="Y30" s="4">
        <f t="shared" si="91"/>
        <v>1504.6985554150808</v>
      </c>
      <c r="Z30" s="4">
        <f t="shared" si="91"/>
        <v>910.27884397282253</v>
      </c>
      <c r="AA30" s="4">
        <f t="shared" si="91"/>
        <v>1729.4590515891234</v>
      </c>
      <c r="AB30" s="4">
        <f t="shared" si="91"/>
        <v>777.47479469847383</v>
      </c>
      <c r="AC30" s="4">
        <f t="shared" si="91"/>
        <v>500.3937355580735</v>
      </c>
      <c r="AD30" s="4">
        <f t="shared" si="91"/>
        <v>491.60985019491528</v>
      </c>
      <c r="AE30" s="4">
        <f t="shared" si="91"/>
        <v>389.64345698517326</v>
      </c>
      <c r="AF30" s="4">
        <f t="shared" si="91"/>
        <v>766.85982635799792</v>
      </c>
      <c r="AG30" s="4">
        <f t="shared" si="91"/>
        <v>1502.0491701492092</v>
      </c>
      <c r="AH30" s="4">
        <f t="shared" si="91"/>
        <v>688.57806189139535</v>
      </c>
      <c r="AI30" s="4">
        <f t="shared" si="91"/>
        <v>1049.6867788940706</v>
      </c>
      <c r="AJ30" s="4">
        <f t="shared" si="91"/>
        <v>761.71554430776428</v>
      </c>
      <c r="AK30" s="4">
        <f t="shared" si="91"/>
        <v>1596.1718637608969</v>
      </c>
      <c r="AL30" s="4">
        <f t="shared" si="91"/>
        <v>803.40913925277846</v>
      </c>
      <c r="AM30" s="4">
        <f t="shared" si="91"/>
        <v>950.82690685897069</v>
      </c>
      <c r="AN30" s="4">
        <f t="shared" si="91"/>
        <v>549.76876336101668</v>
      </c>
      <c r="AO30" s="4">
        <f t="shared" si="91"/>
        <v>271.82334984533867</v>
      </c>
      <c r="AP30" s="4">
        <f t="shared" si="91"/>
        <v>1015.5166011840764</v>
      </c>
      <c r="AQ30" s="4">
        <f t="shared" si="91"/>
        <v>1190.2061534939146</v>
      </c>
      <c r="AR30" s="4">
        <f t="shared" si="91"/>
        <v>968.53070778638062</v>
      </c>
      <c r="AS30" s="4">
        <f t="shared" si="91"/>
        <v>1357.1124896315855</v>
      </c>
      <c r="AT30" s="4">
        <f t="shared" si="91"/>
        <v>1760.4848081475188</v>
      </c>
      <c r="AU30" s="4">
        <f t="shared" si="91"/>
        <v>1965.1881114732766</v>
      </c>
      <c r="AV30" s="4">
        <f t="shared" si="91"/>
        <v>1852.7701912225405</v>
      </c>
      <c r="AW30" s="4">
        <f t="shared" si="91"/>
        <v>816.65542124538047</v>
      </c>
      <c r="AX30" s="4">
        <f t="shared" si="91"/>
        <v>41.431527382030822</v>
      </c>
      <c r="AY30" s="4">
        <f t="shared" si="91"/>
        <v>1726.7049135537995</v>
      </c>
      <c r="AZ30" s="4">
        <f t="shared" si="91"/>
        <v>1499.5520618810767</v>
      </c>
      <c r="BA30" s="4">
        <f t="shared" si="91"/>
        <v>790.58025843730343</v>
      </c>
      <c r="BB30" s="4">
        <f t="shared" si="91"/>
        <v>1045.4260496676427</v>
      </c>
      <c r="BC30" s="4">
        <f t="shared" si="91"/>
        <v>743.84431339483149</v>
      </c>
      <c r="BD30" s="4">
        <f t="shared" si="91"/>
        <v>1002.6270171881052</v>
      </c>
      <c r="BE30" s="4">
        <f t="shared" si="91"/>
        <v>1520.0890701082312</v>
      </c>
      <c r="BF30" s="4">
        <f t="shared" si="91"/>
        <v>990.58013266601529</v>
      </c>
      <c r="BG30" s="4">
        <f t="shared" si="91"/>
        <v>1508.446810010639</v>
      </c>
      <c r="BH30" s="4">
        <f t="shared" si="91"/>
        <v>869.34965243372676</v>
      </c>
      <c r="BI30" s="4">
        <f t="shared" si="91"/>
        <v>986.81372483780297</v>
      </c>
      <c r="BJ30" s="4">
        <f t="shared" si="91"/>
        <v>704.45070858136864</v>
      </c>
      <c r="BK30" s="4">
        <f t="shared" si="91"/>
        <v>1385.0352983153473</v>
      </c>
      <c r="BL30" s="4">
        <f t="shared" si="91"/>
        <v>2067.7364835135431</v>
      </c>
      <c r="BM30" s="4">
        <f t="shared" si="91"/>
        <v>1369.9823150717154</v>
      </c>
      <c r="BN30" s="4">
        <f t="shared" si="91"/>
        <v>708.36558319273195</v>
      </c>
      <c r="BO30" s="4">
        <f t="shared" si="86"/>
        <v>791.59979301601857</v>
      </c>
      <c r="BP30" s="4">
        <f t="shared" si="87"/>
        <v>1186.07598831464</v>
      </c>
      <c r="BQ30" s="4">
        <f t="shared" si="87"/>
        <v>126.75465651341869</v>
      </c>
      <c r="BR30" s="4">
        <f t="shared" si="87"/>
        <v>1869.6495658767758</v>
      </c>
      <c r="BS30" s="4">
        <f t="shared" si="87"/>
        <v>130.92001425130832</v>
      </c>
      <c r="BT30" s="4">
        <f t="shared" si="87"/>
        <v>1443.1605741138892</v>
      </c>
      <c r="BU30" s="4">
        <f t="shared" si="87"/>
        <v>1254.2746259756793</v>
      </c>
      <c r="BV30" s="4">
        <f t="shared" si="87"/>
        <v>711.15721656282085</v>
      </c>
      <c r="BW30" s="4">
        <f t="shared" si="87"/>
        <v>486.15892152794612</v>
      </c>
      <c r="BX30" s="4">
        <f t="shared" si="87"/>
        <v>247.68563514982156</v>
      </c>
      <c r="BY30" s="4">
        <f t="shared" si="87"/>
        <v>1809.4864153351139</v>
      </c>
      <c r="BZ30" s="4">
        <f t="shared" si="87"/>
        <v>600.76453423939188</v>
      </c>
      <c r="CA30" s="4">
        <f t="shared" si="87"/>
        <v>1046.240971904758</v>
      </c>
      <c r="CB30" s="4">
        <f t="shared" si="87"/>
        <v>1859.5464137878912</v>
      </c>
      <c r="CC30" s="4">
        <f t="shared" si="87"/>
        <v>1464.1393066013109</v>
      </c>
      <c r="CD30" s="4">
        <f t="shared" si="87"/>
        <v>2894.1094442238723</v>
      </c>
      <c r="CE30" s="4">
        <f t="shared" si="87"/>
        <v>1695.2941426066716</v>
      </c>
      <c r="CF30" s="4">
        <f t="shared" si="87"/>
        <v>775.65753469170659</v>
      </c>
      <c r="CG30" s="4">
        <f t="shared" si="87"/>
        <v>1465.0659121919009</v>
      </c>
      <c r="CH30" s="4">
        <f t="shared" si="87"/>
        <v>705.43998876714852</v>
      </c>
      <c r="CI30" s="4">
        <f t="shared" si="87"/>
        <v>1424.8903258016312</v>
      </c>
      <c r="CJ30" s="4">
        <f t="shared" si="87"/>
        <v>3425.0298313114658</v>
      </c>
      <c r="CK30" s="4">
        <f t="shared" si="87"/>
        <v>1337.4943772863214</v>
      </c>
      <c r="CL30" s="4">
        <f t="shared" si="87"/>
        <v>699.8355334532157</v>
      </c>
      <c r="CM30" s="4">
        <f t="shared" si="87"/>
        <v>937.06279322338094</v>
      </c>
      <c r="CN30" s="4">
        <f t="shared" si="87"/>
        <v>445.54210270083229</v>
      </c>
      <c r="CO30" s="4">
        <f t="shared" si="87"/>
        <v>2637.5819013005043</v>
      </c>
      <c r="CP30" s="4">
        <f t="shared" si="87"/>
        <v>908.98027108255928</v>
      </c>
      <c r="CQ30" s="4">
        <f t="shared" si="87"/>
        <v>1109.5607732923766</v>
      </c>
      <c r="CR30" s="4">
        <f t="shared" si="87"/>
        <v>1150.7105811445197</v>
      </c>
      <c r="CS30" s="4">
        <f t="shared" si="87"/>
        <v>1159.0973619851804</v>
      </c>
      <c r="CT30" s="4">
        <f t="shared" si="87"/>
        <v>1690.5576428435661</v>
      </c>
      <c r="CU30" s="4">
        <f t="shared" si="87"/>
        <v>563.32518730118238</v>
      </c>
      <c r="CV30" s="4">
        <f t="shared" si="87"/>
        <v>937.8679242098824</v>
      </c>
      <c r="CW30" s="4">
        <f t="shared" si="87"/>
        <v>880.08360745227537</v>
      </c>
      <c r="CX30" s="4">
        <f t="shared" si="87"/>
        <v>713.08391457987523</v>
      </c>
      <c r="CY30" s="4">
        <f t="shared" si="87"/>
        <v>1166.846271901127</v>
      </c>
      <c r="CZ30" s="4">
        <f t="shared" si="87"/>
        <v>636.24604123458926</v>
      </c>
      <c r="DA30" s="4">
        <f t="shared" si="87"/>
        <v>768.70693467121453</v>
      </c>
      <c r="DB30" s="4">
        <f t="shared" si="87"/>
        <v>1087.829490271379</v>
      </c>
      <c r="DC30" s="4">
        <f t="shared" si="87"/>
        <v>640.72351110247723</v>
      </c>
      <c r="DD30" s="4">
        <f t="shared" si="87"/>
        <v>499.87631411086289</v>
      </c>
      <c r="DE30" s="4">
        <f t="shared" si="87"/>
        <v>965.01416796675153</v>
      </c>
      <c r="DF30" s="4">
        <f t="shared" si="87"/>
        <v>1254.8020138088839</v>
      </c>
      <c r="DG30" s="4">
        <f t="shared" si="87"/>
        <v>865.09706692396605</v>
      </c>
      <c r="DH30" s="4">
        <f t="shared" si="87"/>
        <v>3008.8103691797937</v>
      </c>
      <c r="DI30" s="4">
        <f t="shared" si="87"/>
        <v>827.29961012330546</v>
      </c>
      <c r="DJ30" s="4">
        <f t="shared" si="87"/>
        <v>1079.714740680542</v>
      </c>
      <c r="DK30" s="4">
        <f t="shared" si="87"/>
        <v>2528.6566603484566</v>
      </c>
      <c r="DL30" s="4">
        <f t="shared" si="87"/>
        <v>904.76951279978778</v>
      </c>
      <c r="DM30" s="4">
        <f t="shared" si="87"/>
        <v>1072.4539779384122</v>
      </c>
      <c r="DN30" s="4">
        <f t="shared" si="87"/>
        <v>1555.7488757073347</v>
      </c>
      <c r="DO30" s="4">
        <f t="shared" si="87"/>
        <v>-260.1759272469601</v>
      </c>
      <c r="DP30" s="4">
        <f t="shared" si="87"/>
        <v>2594.471298294055</v>
      </c>
      <c r="DQ30" s="4">
        <f t="shared" si="87"/>
        <v>815.563863566132</v>
      </c>
      <c r="DR30" s="4">
        <f t="shared" si="87"/>
        <v>1142.8631030438228</v>
      </c>
      <c r="DS30" s="4">
        <f t="shared" si="87"/>
        <v>643.97500723796156</v>
      </c>
      <c r="DT30" s="4">
        <f t="shared" si="87"/>
        <v>1800.9647444530742</v>
      </c>
      <c r="DU30" s="4">
        <f t="shared" si="87"/>
        <v>2501.3372993527296</v>
      </c>
      <c r="DV30" s="4">
        <f t="shared" si="87"/>
        <v>1796.0440857945239</v>
      </c>
      <c r="DW30" s="4">
        <f t="shared" si="87"/>
        <v>1325.4157878870283</v>
      </c>
      <c r="DX30" s="4">
        <f t="shared" si="87"/>
        <v>1218.366633059248</v>
      </c>
      <c r="DY30" s="4">
        <f t="shared" si="87"/>
        <v>2327.2063605045819</v>
      </c>
      <c r="DZ30" s="4">
        <f t="shared" si="87"/>
        <v>571.39551075953295</v>
      </c>
      <c r="EA30" s="4">
        <f t="shared" ref="EA30:GL33" si="92">EA102-EA126</f>
        <v>1079.4654457645092</v>
      </c>
      <c r="EB30" s="4">
        <f t="shared" si="92"/>
        <v>502.45759700643396</v>
      </c>
      <c r="EC30" s="4">
        <f t="shared" si="92"/>
        <v>1167.3792994369237</v>
      </c>
      <c r="ED30" s="4">
        <f t="shared" si="92"/>
        <v>1940.8393422967631</v>
      </c>
      <c r="EE30" s="4">
        <f t="shared" si="92"/>
        <v>1423.3293796937144</v>
      </c>
      <c r="EF30" s="4">
        <f t="shared" si="92"/>
        <v>1578.9553043457865</v>
      </c>
      <c r="EG30" s="4">
        <f t="shared" si="92"/>
        <v>1381.7828843695659</v>
      </c>
      <c r="EH30" s="4">
        <f t="shared" si="92"/>
        <v>679.34328430747928</v>
      </c>
      <c r="EI30" s="4">
        <f t="shared" si="92"/>
        <v>513.64646530671644</v>
      </c>
      <c r="EJ30" s="4">
        <f t="shared" si="92"/>
        <v>731.21973016877325</v>
      </c>
      <c r="EK30" s="4">
        <f t="shared" si="92"/>
        <v>462.08708448434027</v>
      </c>
      <c r="EL30" s="4">
        <f t="shared" si="92"/>
        <v>2120.1932723631635</v>
      </c>
      <c r="EM30" s="4">
        <f t="shared" si="92"/>
        <v>902.23413900963351</v>
      </c>
      <c r="EN30" s="4">
        <f t="shared" si="92"/>
        <v>506.23842366346986</v>
      </c>
      <c r="EO30" s="4">
        <f t="shared" si="92"/>
        <v>619.11645436847971</v>
      </c>
      <c r="EP30" s="4">
        <f t="shared" si="92"/>
        <v>962.61606371215044</v>
      </c>
      <c r="EQ30" s="4">
        <f t="shared" si="92"/>
        <v>422.21445742231612</v>
      </c>
      <c r="ER30" s="4">
        <f t="shared" si="92"/>
        <v>802.9765773774534</v>
      </c>
      <c r="ES30" s="4">
        <f t="shared" si="92"/>
        <v>963.17279138699155</v>
      </c>
      <c r="ET30" s="4">
        <f t="shared" si="92"/>
        <v>881.49479218902775</v>
      </c>
      <c r="EU30" s="4">
        <f t="shared" si="92"/>
        <v>1500.0092438846282</v>
      </c>
      <c r="EV30" s="4">
        <f t="shared" si="92"/>
        <v>272.50064776618052</v>
      </c>
      <c r="EW30" s="4">
        <f t="shared" si="92"/>
        <v>755.37454095089538</v>
      </c>
      <c r="EX30" s="4">
        <f t="shared" si="92"/>
        <v>672.68801907183945</v>
      </c>
      <c r="EY30" s="4">
        <f t="shared" si="92"/>
        <v>891.76023528138398</v>
      </c>
      <c r="EZ30" s="4">
        <f t="shared" si="92"/>
        <v>972.55440781581467</v>
      </c>
      <c r="FA30" s="4">
        <f t="shared" si="92"/>
        <v>1489.2929395670835</v>
      </c>
      <c r="FB30" s="4">
        <f t="shared" si="92"/>
        <v>800.78528938180125</v>
      </c>
      <c r="FC30" s="4">
        <f t="shared" si="92"/>
        <v>1131.9540155785226</v>
      </c>
      <c r="FD30" s="4">
        <f t="shared" si="92"/>
        <v>410.15645448326313</v>
      </c>
      <c r="FE30" s="4">
        <f t="shared" si="92"/>
        <v>1901.1986803669793</v>
      </c>
      <c r="FF30" s="4">
        <f t="shared" si="92"/>
        <v>506.93991552431083</v>
      </c>
      <c r="FG30" s="4">
        <f t="shared" si="92"/>
        <v>1490.3283655740624</v>
      </c>
      <c r="FH30" s="4">
        <f t="shared" si="92"/>
        <v>1024.1751170105238</v>
      </c>
      <c r="FI30" s="4">
        <f t="shared" si="92"/>
        <v>2448.0460740034705</v>
      </c>
      <c r="FJ30" s="4">
        <f t="shared" si="92"/>
        <v>1811.8690956803841</v>
      </c>
      <c r="FK30" s="4">
        <f t="shared" si="92"/>
        <v>1252.8832732004264</v>
      </c>
      <c r="FL30" s="4">
        <f t="shared" si="92"/>
        <v>1258.7729036958631</v>
      </c>
      <c r="FM30" s="4">
        <f t="shared" si="92"/>
        <v>1250.3851621225538</v>
      </c>
      <c r="FN30" s="4">
        <f t="shared" si="92"/>
        <v>1144.3862254777414</v>
      </c>
      <c r="FO30" s="4">
        <f t="shared" si="92"/>
        <v>1070.6714395872468</v>
      </c>
      <c r="FP30" s="4">
        <f t="shared" si="92"/>
        <v>787.71949373952384</v>
      </c>
      <c r="FQ30" s="4">
        <f t="shared" si="92"/>
        <v>1416.5865468819966</v>
      </c>
      <c r="FR30" s="4">
        <f t="shared" si="92"/>
        <v>2265.2514671012814</v>
      </c>
      <c r="FS30" s="4">
        <f t="shared" si="92"/>
        <v>1539.6967289964755</v>
      </c>
      <c r="FT30" s="4">
        <f t="shared" si="92"/>
        <v>317.91147167621727</v>
      </c>
      <c r="FU30" s="4">
        <f t="shared" si="92"/>
        <v>611.75539278838937</v>
      </c>
      <c r="FV30" s="4">
        <f t="shared" si="92"/>
        <v>589.04524682787451</v>
      </c>
      <c r="FW30" s="4">
        <f t="shared" si="92"/>
        <v>1720.7171912441954</v>
      </c>
      <c r="FX30" s="4">
        <f t="shared" si="92"/>
        <v>1529.0571668151495</v>
      </c>
      <c r="FY30" s="4">
        <f t="shared" si="92"/>
        <v>904.33666967166675</v>
      </c>
      <c r="FZ30" s="4">
        <f t="shared" si="92"/>
        <v>1233.3490983646532</v>
      </c>
      <c r="GA30" s="4">
        <f t="shared" si="92"/>
        <v>934.71344320784806</v>
      </c>
      <c r="GB30" s="4">
        <f t="shared" si="92"/>
        <v>951.4750691953999</v>
      </c>
      <c r="GC30" s="4">
        <f t="shared" si="92"/>
        <v>1758.0158668330239</v>
      </c>
      <c r="GD30" s="4">
        <f t="shared" si="92"/>
        <v>922.49084704690495</v>
      </c>
      <c r="GE30" s="4">
        <f t="shared" si="92"/>
        <v>534.1950696963986</v>
      </c>
      <c r="GF30" s="4">
        <f t="shared" si="92"/>
        <v>829.98736865242756</v>
      </c>
      <c r="GG30" s="4">
        <f t="shared" si="92"/>
        <v>832.88454378010351</v>
      </c>
      <c r="GH30" s="4">
        <f t="shared" si="92"/>
        <v>1064.4354944407041</v>
      </c>
      <c r="GI30" s="4">
        <f t="shared" si="92"/>
        <v>798.42949192530045</v>
      </c>
      <c r="GJ30" s="4">
        <f t="shared" si="92"/>
        <v>342.00750297217877</v>
      </c>
      <c r="GK30" s="4">
        <f t="shared" si="92"/>
        <v>1199.2754510665507</v>
      </c>
      <c r="GL30" s="4">
        <f t="shared" si="92"/>
        <v>1384.1443746746713</v>
      </c>
      <c r="GM30" s="4">
        <f t="shared" si="88"/>
        <v>707.49861019738705</v>
      </c>
      <c r="GN30" s="4">
        <f t="shared" si="89"/>
        <v>85.543134675633553</v>
      </c>
      <c r="GO30" s="4">
        <f t="shared" si="89"/>
        <v>1247.6176831656876</v>
      </c>
      <c r="GP30" s="4">
        <f t="shared" si="89"/>
        <v>982.72017347917426</v>
      </c>
      <c r="GQ30" s="4">
        <f t="shared" si="89"/>
        <v>521.78810031478179</v>
      </c>
      <c r="GR30" s="4">
        <f t="shared" si="89"/>
        <v>2502.1302104704855</v>
      </c>
      <c r="GS30" s="4">
        <f t="shared" si="89"/>
        <v>1094.5832240996433</v>
      </c>
      <c r="GT30" s="4">
        <f t="shared" si="89"/>
        <v>1079.0035918214589</v>
      </c>
      <c r="GU30" s="4">
        <f t="shared" si="89"/>
        <v>536.48016536675198</v>
      </c>
      <c r="GV30" s="4">
        <f t="shared" si="89"/>
        <v>504.4372111458627</v>
      </c>
      <c r="GW30" s="4">
        <f t="shared" si="89"/>
        <v>1080.9466109227819</v>
      </c>
      <c r="GX30" s="4">
        <f t="shared" si="89"/>
        <v>732.81789601290541</v>
      </c>
      <c r="GY30" s="4">
        <f t="shared" si="89"/>
        <v>868.51707011957524</v>
      </c>
      <c r="GZ30" s="4">
        <f t="shared" si="89"/>
        <v>438.32974313413445</v>
      </c>
      <c r="HA30" s="4">
        <f t="shared" si="89"/>
        <v>740.01810080005282</v>
      </c>
      <c r="HB30" s="4">
        <f t="shared" si="89"/>
        <v>453.64230866056897</v>
      </c>
      <c r="HC30" s="4">
        <f t="shared" si="89"/>
        <v>1519.412492918312</v>
      </c>
      <c r="HD30" s="4">
        <f t="shared" si="89"/>
        <v>1243.5283325358621</v>
      </c>
      <c r="HE30" s="4">
        <f t="shared" si="89"/>
        <v>928.12754133368651</v>
      </c>
      <c r="HF30" s="4">
        <f t="shared" si="89"/>
        <v>402.07277064179493</v>
      </c>
      <c r="HG30" s="4">
        <f t="shared" si="89"/>
        <v>1427.5614899169823</v>
      </c>
      <c r="HH30" s="4">
        <f t="shared" si="89"/>
        <v>883.76617053769132</v>
      </c>
      <c r="HI30" s="4">
        <f t="shared" si="89"/>
        <v>1928.9017043553422</v>
      </c>
      <c r="HJ30" s="4">
        <f t="shared" si="89"/>
        <v>1123.5378234857881</v>
      </c>
      <c r="HK30" s="4">
        <f t="shared" si="89"/>
        <v>2268.5386629864961</v>
      </c>
      <c r="HL30" s="4">
        <f t="shared" si="89"/>
        <v>2334.5393312557435</v>
      </c>
      <c r="HM30" s="4">
        <f t="shared" si="89"/>
        <v>1679.3874404261146</v>
      </c>
      <c r="HN30" s="4">
        <f t="shared" si="89"/>
        <v>3158.306477706587</v>
      </c>
      <c r="HO30" s="4">
        <f t="shared" si="89"/>
        <v>2133.659203463536</v>
      </c>
      <c r="HP30" s="4">
        <f t="shared" si="89"/>
        <v>1326.5112120426422</v>
      </c>
      <c r="HQ30" s="4">
        <f t="shared" si="89"/>
        <v>1324.289245046119</v>
      </c>
      <c r="HR30" s="4">
        <f t="shared" si="89"/>
        <v>463.37576777225195</v>
      </c>
      <c r="HS30" s="4">
        <f t="shared" si="89"/>
        <v>685.65682613944466</v>
      </c>
      <c r="HT30" s="4">
        <f t="shared" si="89"/>
        <v>610.72007662350438</v>
      </c>
      <c r="HU30" s="4">
        <f t="shared" si="89"/>
        <v>1181.1508946405431</v>
      </c>
      <c r="HV30" s="4">
        <f t="shared" si="89"/>
        <v>1164.7654288039514</v>
      </c>
      <c r="HW30" s="4">
        <f t="shared" si="89"/>
        <v>186.06931747877601</v>
      </c>
      <c r="HX30" s="4">
        <f t="shared" si="89"/>
        <v>2055.9509162067061</v>
      </c>
      <c r="HY30" s="4">
        <f t="shared" si="89"/>
        <v>982.02894704242874</v>
      </c>
      <c r="HZ30" s="4">
        <f t="shared" si="89"/>
        <v>1351.5923743943767</v>
      </c>
      <c r="IA30" s="4">
        <f t="shared" si="89"/>
        <v>672.68115008656025</v>
      </c>
      <c r="IB30" s="4">
        <f t="shared" si="89"/>
        <v>993.03388419757664</v>
      </c>
      <c r="IC30" s="4">
        <f t="shared" si="89"/>
        <v>773.51028533408748</v>
      </c>
      <c r="ID30" s="4">
        <f t="shared" si="89"/>
        <v>516.61718357034556</v>
      </c>
      <c r="IE30" s="4">
        <f t="shared" si="89"/>
        <v>1552.588531778865</v>
      </c>
      <c r="IF30" s="4">
        <f t="shared" si="89"/>
        <v>1878.0839553754381</v>
      </c>
      <c r="IG30" s="4">
        <f t="shared" si="89"/>
        <v>440.45074587482571</v>
      </c>
      <c r="IH30" s="4">
        <f t="shared" si="89"/>
        <v>538.95480126045857</v>
      </c>
      <c r="II30" s="4">
        <f t="shared" si="89"/>
        <v>1572.4497193595398</v>
      </c>
      <c r="IJ30" s="4">
        <f t="shared" si="89"/>
        <v>1162.7457183055596</v>
      </c>
      <c r="IK30" s="4">
        <f t="shared" si="89"/>
        <v>1643.2297873705031</v>
      </c>
      <c r="IL30" s="4">
        <f t="shared" si="89"/>
        <v>764.04546867367105</v>
      </c>
      <c r="IM30" s="4">
        <f t="shared" si="89"/>
        <v>359.48046662732435</v>
      </c>
      <c r="IN30" s="4">
        <f t="shared" si="89"/>
        <v>713.94860564626117</v>
      </c>
      <c r="IO30" s="4">
        <f t="shared" si="89"/>
        <v>482.64521721376548</v>
      </c>
      <c r="IP30" s="4">
        <f t="shared" si="89"/>
        <v>1128.1401104274007</v>
      </c>
      <c r="IQ30" s="4">
        <f t="shared" si="89"/>
        <v>1333.7294952183952</v>
      </c>
      <c r="IR30" s="4">
        <f t="shared" si="89"/>
        <v>485.30539963715239</v>
      </c>
      <c r="IS30" s="4">
        <f t="shared" si="89"/>
        <v>1786.4176818731989</v>
      </c>
      <c r="IT30" s="4">
        <f t="shared" si="89"/>
        <v>1094.9688497446891</v>
      </c>
      <c r="IU30" s="4">
        <f t="shared" si="89"/>
        <v>970.41918776476655</v>
      </c>
      <c r="IV30" s="4">
        <f t="shared" si="89"/>
        <v>131.12664348849808</v>
      </c>
      <c r="IW30" s="4">
        <f t="shared" si="89"/>
        <v>2353.2060563599389</v>
      </c>
      <c r="IX30" s="4">
        <f t="shared" si="89"/>
        <v>1954.5854636619938</v>
      </c>
      <c r="IY30" s="4">
        <f t="shared" ref="IY30:JC45" si="93">IY102-IY126</f>
        <v>783.81546512595355</v>
      </c>
      <c r="IZ30" s="4">
        <f t="shared" si="93"/>
        <v>464.46221606239357</v>
      </c>
      <c r="JA30" s="4">
        <f t="shared" si="93"/>
        <v>848.04064327758454</v>
      </c>
      <c r="JB30" s="4">
        <f t="shared" si="93"/>
        <v>560.89328203099603</v>
      </c>
      <c r="JC30" s="4">
        <f t="shared" si="93"/>
        <v>1826.2797615709583</v>
      </c>
    </row>
    <row r="31" spans="1:263" x14ac:dyDescent="0.4">
      <c r="A31" s="4">
        <f t="shared" si="85"/>
        <v>311699.88885318639</v>
      </c>
      <c r="B31">
        <v>2022</v>
      </c>
      <c r="C31" s="4">
        <f t="shared" si="91"/>
        <v>363.25234774832802</v>
      </c>
      <c r="D31" s="4">
        <f t="shared" si="91"/>
        <v>754.99868662007657</v>
      </c>
      <c r="E31" s="4">
        <f t="shared" si="91"/>
        <v>976.23496569333508</v>
      </c>
      <c r="F31" s="4">
        <f t="shared" si="91"/>
        <v>655.92377308443986</v>
      </c>
      <c r="G31" s="4">
        <f t="shared" si="91"/>
        <v>1100.8313924500637</v>
      </c>
      <c r="H31" s="4">
        <f t="shared" si="91"/>
        <v>1011.3790414170165</v>
      </c>
      <c r="I31" s="4">
        <f t="shared" si="91"/>
        <v>916.52633044926074</v>
      </c>
      <c r="J31" s="4">
        <f t="shared" si="91"/>
        <v>428.78346760000034</v>
      </c>
      <c r="K31" s="4">
        <f t="shared" si="91"/>
        <v>1811.0486228534594</v>
      </c>
      <c r="L31" s="4">
        <f t="shared" si="91"/>
        <v>2158.0504759480623</v>
      </c>
      <c r="M31" s="4">
        <f t="shared" si="91"/>
        <v>862.34827960131918</v>
      </c>
      <c r="N31" s="4">
        <f t="shared" si="91"/>
        <v>365.62877441036539</v>
      </c>
      <c r="O31" s="4">
        <f t="shared" si="91"/>
        <v>1641.0259971125522</v>
      </c>
      <c r="P31" s="4">
        <f t="shared" si="91"/>
        <v>2673.7092724191239</v>
      </c>
      <c r="Q31" s="4">
        <f t="shared" si="91"/>
        <v>259.11307770375424</v>
      </c>
      <c r="R31" s="4">
        <f t="shared" si="91"/>
        <v>1325.1591202615896</v>
      </c>
      <c r="S31" s="4">
        <f t="shared" si="91"/>
        <v>1550.5580140757972</v>
      </c>
      <c r="T31" s="4">
        <f t="shared" si="91"/>
        <v>818.90578541410036</v>
      </c>
      <c r="U31" s="4">
        <f t="shared" si="91"/>
        <v>1135.2390660619076</v>
      </c>
      <c r="V31" s="4">
        <f t="shared" si="91"/>
        <v>-12.470805616816392</v>
      </c>
      <c r="W31" s="4">
        <f t="shared" si="91"/>
        <v>1067.2412214512135</v>
      </c>
      <c r="X31" s="4">
        <f t="shared" si="91"/>
        <v>1036.9846625318351</v>
      </c>
      <c r="Y31" s="4">
        <f t="shared" si="91"/>
        <v>1632.2007640598488</v>
      </c>
      <c r="Z31" s="4">
        <f t="shared" si="91"/>
        <v>989.4387241392551</v>
      </c>
      <c r="AA31" s="4">
        <f t="shared" si="91"/>
        <v>1874.9760081047934</v>
      </c>
      <c r="AB31" s="4">
        <f t="shared" si="91"/>
        <v>841.60206152632622</v>
      </c>
      <c r="AC31" s="4">
        <f t="shared" si="91"/>
        <v>545.63142951068289</v>
      </c>
      <c r="AD31" s="4">
        <f t="shared" si="91"/>
        <v>537.46236113773625</v>
      </c>
      <c r="AE31" s="4">
        <f t="shared" si="91"/>
        <v>427.26877538842922</v>
      </c>
      <c r="AF31" s="4">
        <f t="shared" si="91"/>
        <v>830.10166597258717</v>
      </c>
      <c r="AG31" s="4">
        <f t="shared" si="91"/>
        <v>1626.6389988179117</v>
      </c>
      <c r="AH31" s="4">
        <f t="shared" si="91"/>
        <v>746.23328874067545</v>
      </c>
      <c r="AI31" s="4">
        <f t="shared" si="91"/>
        <v>1135.6191504762542</v>
      </c>
      <c r="AJ31" s="4">
        <f t="shared" si="91"/>
        <v>824.89596865162969</v>
      </c>
      <c r="AK31" s="4">
        <f t="shared" si="91"/>
        <v>1729.8354232812896</v>
      </c>
      <c r="AL31" s="4">
        <f t="shared" si="91"/>
        <v>873.53518152705806</v>
      </c>
      <c r="AM31" s="4">
        <f t="shared" si="91"/>
        <v>1029.0584395094918</v>
      </c>
      <c r="AN31" s="4">
        <f t="shared" si="91"/>
        <v>600.22089928573064</v>
      </c>
      <c r="AO31" s="4">
        <f t="shared" si="91"/>
        <v>299.48184964541207</v>
      </c>
      <c r="AP31" s="4">
        <f t="shared" si="91"/>
        <v>1100.5330442007782</v>
      </c>
      <c r="AQ31" s="4">
        <f t="shared" si="91"/>
        <v>1289.2776507705005</v>
      </c>
      <c r="AR31" s="4">
        <f t="shared" si="91"/>
        <v>1047.9711925517586</v>
      </c>
      <c r="AS31" s="4">
        <f t="shared" si="91"/>
        <v>1470.193498944501</v>
      </c>
      <c r="AT31" s="4">
        <f t="shared" si="91"/>
        <v>1908.5120543866778</v>
      </c>
      <c r="AU31" s="4">
        <f t="shared" si="91"/>
        <v>2128.2313634385791</v>
      </c>
      <c r="AV31" s="4">
        <f t="shared" si="91"/>
        <v>2011.8199349439833</v>
      </c>
      <c r="AW31" s="4">
        <f t="shared" si="91"/>
        <v>888.70968024704848</v>
      </c>
      <c r="AX31" s="4">
        <f t="shared" si="91"/>
        <v>53.040556616942808</v>
      </c>
      <c r="AY31" s="4">
        <f t="shared" si="91"/>
        <v>1874.2929740148575</v>
      </c>
      <c r="AZ31" s="4">
        <f t="shared" si="91"/>
        <v>1623.4108014754154</v>
      </c>
      <c r="BA31" s="4">
        <f t="shared" si="91"/>
        <v>856.03556133331551</v>
      </c>
      <c r="BB31" s="4">
        <f t="shared" si="91"/>
        <v>1135.5194429508754</v>
      </c>
      <c r="BC31" s="4">
        <f t="shared" si="91"/>
        <v>804.78687121224414</v>
      </c>
      <c r="BD31" s="4">
        <f t="shared" si="91"/>
        <v>1089.6005028554634</v>
      </c>
      <c r="BE31" s="4">
        <f t="shared" si="91"/>
        <v>1644.2785771888507</v>
      </c>
      <c r="BF31" s="4">
        <f t="shared" si="91"/>
        <v>1076.2139231501885</v>
      </c>
      <c r="BG31" s="4">
        <f t="shared" si="91"/>
        <v>1634.9271385062423</v>
      </c>
      <c r="BH31" s="4">
        <f t="shared" si="91"/>
        <v>943.35962731935115</v>
      </c>
      <c r="BI31" s="4">
        <f t="shared" si="91"/>
        <v>1069.6650687090585</v>
      </c>
      <c r="BJ31" s="4">
        <f t="shared" si="91"/>
        <v>764.01720212286227</v>
      </c>
      <c r="BK31" s="4">
        <f t="shared" si="91"/>
        <v>1499.1209413449312</v>
      </c>
      <c r="BL31" s="4">
        <f t="shared" si="91"/>
        <v>2239.7792072256443</v>
      </c>
      <c r="BM31" s="4">
        <f t="shared" si="91"/>
        <v>1481.5351407662533</v>
      </c>
      <c r="BN31" s="4">
        <f t="shared" ref="BN31" si="94">BN103-BN127</f>
        <v>768.30897441563411</v>
      </c>
      <c r="BO31" s="4">
        <f t="shared" si="86"/>
        <v>861.47873964290761</v>
      </c>
      <c r="BP31" s="4">
        <f t="shared" ref="BP31:EA35" si="95">BP103-BP127</f>
        <v>625.87018589854245</v>
      </c>
      <c r="BQ31" s="4">
        <f t="shared" si="95"/>
        <v>148.20670485394032</v>
      </c>
      <c r="BR31" s="4">
        <f t="shared" si="95"/>
        <v>2028.1179677749781</v>
      </c>
      <c r="BS31" s="4">
        <f t="shared" si="95"/>
        <v>152.88093897515506</v>
      </c>
      <c r="BT31" s="4">
        <f t="shared" si="95"/>
        <v>1565.2830840563358</v>
      </c>
      <c r="BU31" s="4">
        <f t="shared" si="95"/>
        <v>1361.3271422868909</v>
      </c>
      <c r="BV31" s="4">
        <f t="shared" si="95"/>
        <v>774.55942116499546</v>
      </c>
      <c r="BW31" s="4">
        <f t="shared" si="95"/>
        <v>527.67961342156798</v>
      </c>
      <c r="BX31" s="4">
        <f t="shared" si="95"/>
        <v>271.36790147296352</v>
      </c>
      <c r="BY31" s="4">
        <f t="shared" si="95"/>
        <v>1959.4601948210545</v>
      </c>
      <c r="BZ31" s="4">
        <f t="shared" si="95"/>
        <v>651.98666707848099</v>
      </c>
      <c r="CA31" s="4">
        <f t="shared" si="95"/>
        <v>1133.0945932175011</v>
      </c>
      <c r="CB31" s="4">
        <f t="shared" si="95"/>
        <v>2012.7811076326288</v>
      </c>
      <c r="CC31" s="4">
        <f t="shared" si="95"/>
        <v>1587.0596835675599</v>
      </c>
      <c r="CD31" s="4">
        <f t="shared" si="95"/>
        <v>3132.4309529430934</v>
      </c>
      <c r="CE31" s="4">
        <f t="shared" si="95"/>
        <v>1835.9829059036117</v>
      </c>
      <c r="CF31" s="4">
        <f t="shared" si="95"/>
        <v>839.68783068802418</v>
      </c>
      <c r="CG31" s="4">
        <f t="shared" si="95"/>
        <v>1586.184476261282</v>
      </c>
      <c r="CH31" s="4">
        <f t="shared" si="95"/>
        <v>765.10876661427517</v>
      </c>
      <c r="CI31" s="4">
        <f t="shared" si="95"/>
        <v>1544.6058217149705</v>
      </c>
      <c r="CJ31" s="4">
        <f t="shared" si="95"/>
        <v>3706.2840574021443</v>
      </c>
      <c r="CK31" s="4">
        <f t="shared" si="95"/>
        <v>1447.1126900640224</v>
      </c>
      <c r="CL31" s="4">
        <f t="shared" si="95"/>
        <v>762.26882239702104</v>
      </c>
      <c r="CM31" s="4">
        <f t="shared" si="95"/>
        <v>1017.0749142945781</v>
      </c>
      <c r="CN31" s="4">
        <f t="shared" si="95"/>
        <v>487.7129186882371</v>
      </c>
      <c r="CO31" s="4">
        <f t="shared" si="95"/>
        <v>2854.2922206269664</v>
      </c>
      <c r="CP31" s="4">
        <f t="shared" si="95"/>
        <v>984.93772067052896</v>
      </c>
      <c r="CQ31" s="4">
        <f t="shared" si="95"/>
        <v>1201.0394128347252</v>
      </c>
      <c r="CR31" s="4">
        <f t="shared" si="95"/>
        <v>1247.2539879556768</v>
      </c>
      <c r="CS31" s="4">
        <f t="shared" si="95"/>
        <v>1256.4251183576348</v>
      </c>
      <c r="CT31" s="4">
        <f t="shared" si="95"/>
        <v>1834.1958612159842</v>
      </c>
      <c r="CU31" s="4">
        <f t="shared" si="95"/>
        <v>610.27447611467051</v>
      </c>
      <c r="CV31" s="4">
        <f t="shared" si="95"/>
        <v>1018.1006332126565</v>
      </c>
      <c r="CW31" s="4">
        <f t="shared" si="95"/>
        <v>955.10116265606598</v>
      </c>
      <c r="CX31" s="4">
        <f t="shared" si="95"/>
        <v>773.43225358786663</v>
      </c>
      <c r="CY31" s="4">
        <f t="shared" si="95"/>
        <v>1264.0160620134927</v>
      </c>
      <c r="CZ31" s="4">
        <f t="shared" si="95"/>
        <v>689.75051542766062</v>
      </c>
      <c r="DA31" s="4">
        <f t="shared" si="95"/>
        <v>836.02663755725075</v>
      </c>
      <c r="DB31" s="4">
        <f t="shared" si="95"/>
        <v>1181.5940148751172</v>
      </c>
      <c r="DC31" s="4">
        <f t="shared" si="95"/>
        <v>695.85761628158753</v>
      </c>
      <c r="DD31" s="4">
        <f t="shared" si="95"/>
        <v>546.4395914969449</v>
      </c>
      <c r="DE31" s="4">
        <f t="shared" si="95"/>
        <v>1047.1711490900198</v>
      </c>
      <c r="DF31" s="4">
        <f t="shared" si="95"/>
        <v>1360.8965771132846</v>
      </c>
      <c r="DG31" s="4">
        <f t="shared" si="95"/>
        <v>938.15303636418707</v>
      </c>
      <c r="DH31" s="4">
        <f t="shared" si="95"/>
        <v>3255.2845490789955</v>
      </c>
      <c r="DI31" s="4">
        <f t="shared" si="95"/>
        <v>895.45296249899468</v>
      </c>
      <c r="DJ31" s="4">
        <f t="shared" si="95"/>
        <v>1168.6996771592781</v>
      </c>
      <c r="DK31" s="4">
        <f t="shared" si="95"/>
        <v>2737.5350468345027</v>
      </c>
      <c r="DL31" s="4">
        <f t="shared" si="95"/>
        <v>978.86420116307067</v>
      </c>
      <c r="DM31" s="4">
        <f t="shared" si="95"/>
        <v>1165.6222188067431</v>
      </c>
      <c r="DN31" s="4">
        <f t="shared" si="95"/>
        <v>1687.2106689829975</v>
      </c>
      <c r="DO31" s="4">
        <f t="shared" si="95"/>
        <v>-273.66335983574908</v>
      </c>
      <c r="DP31" s="4">
        <f t="shared" si="95"/>
        <v>2810.1545311492096</v>
      </c>
      <c r="DQ31" s="4">
        <f t="shared" si="95"/>
        <v>884.11370997615677</v>
      </c>
      <c r="DR31" s="4">
        <f t="shared" si="95"/>
        <v>1241.0869193464944</v>
      </c>
      <c r="DS31" s="4">
        <f t="shared" si="95"/>
        <v>699.95845988268616</v>
      </c>
      <c r="DT31" s="4">
        <f t="shared" si="95"/>
        <v>1951.951341661505</v>
      </c>
      <c r="DU31" s="4">
        <f t="shared" si="95"/>
        <v>2708.7135226627693</v>
      </c>
      <c r="DV31" s="4">
        <f t="shared" si="95"/>
        <v>1943.6314821691408</v>
      </c>
      <c r="DW31" s="4">
        <f t="shared" si="95"/>
        <v>1441.3893853456022</v>
      </c>
      <c r="DX31" s="4">
        <f t="shared" si="95"/>
        <v>1318.4351853722717</v>
      </c>
      <c r="DY31" s="4">
        <f t="shared" si="95"/>
        <v>2519.3074096349901</v>
      </c>
      <c r="DZ31" s="4">
        <f t="shared" si="95"/>
        <v>620.35003519637485</v>
      </c>
      <c r="EA31" s="4">
        <f t="shared" si="92"/>
        <v>1168.3668417089796</v>
      </c>
      <c r="EB31" s="4">
        <f t="shared" si="92"/>
        <v>544.55863874563352</v>
      </c>
      <c r="EC31" s="4">
        <f t="shared" si="92"/>
        <v>1270.4071286793969</v>
      </c>
      <c r="ED31" s="4">
        <f t="shared" si="92"/>
        <v>2103.5320686700043</v>
      </c>
      <c r="EE31" s="4">
        <f t="shared" si="92"/>
        <v>1544.5901967739028</v>
      </c>
      <c r="EF31" s="4">
        <f t="shared" si="92"/>
        <v>1710.4318466485327</v>
      </c>
      <c r="EG31" s="4">
        <f t="shared" si="92"/>
        <v>1498.151086084554</v>
      </c>
      <c r="EH31" s="4">
        <f t="shared" si="92"/>
        <v>736.32687116976558</v>
      </c>
      <c r="EI31" s="4">
        <f t="shared" si="92"/>
        <v>557.24858467566048</v>
      </c>
      <c r="EJ31" s="4">
        <f t="shared" si="92"/>
        <v>792.37907143631207</v>
      </c>
      <c r="EK31" s="4">
        <f t="shared" si="92"/>
        <v>504.82845628199038</v>
      </c>
      <c r="EL31" s="4">
        <f t="shared" si="92"/>
        <v>2297.9020829470301</v>
      </c>
      <c r="EM31" s="4">
        <f t="shared" si="92"/>
        <v>978.22351647690721</v>
      </c>
      <c r="EN31" s="4">
        <f t="shared" si="92"/>
        <v>550.02754695458907</v>
      </c>
      <c r="EO31" s="4">
        <f t="shared" si="92"/>
        <v>671.26694124842356</v>
      </c>
      <c r="EP31" s="4">
        <f t="shared" si="92"/>
        <v>1044.7849286690034</v>
      </c>
      <c r="EQ31" s="4">
        <f t="shared" si="92"/>
        <v>458.55671144841563</v>
      </c>
      <c r="ER31" s="4">
        <f t="shared" si="92"/>
        <v>871.04368484910822</v>
      </c>
      <c r="ES31" s="4">
        <f t="shared" si="92"/>
        <v>1044.767492485774</v>
      </c>
      <c r="ET31" s="4">
        <f t="shared" si="92"/>
        <v>953.64539333004075</v>
      </c>
      <c r="EU31" s="4">
        <f t="shared" si="92"/>
        <v>1627.7529171251003</v>
      </c>
      <c r="EV31" s="4">
        <f t="shared" si="92"/>
        <v>300.71384331850743</v>
      </c>
      <c r="EW31" s="4">
        <f t="shared" si="92"/>
        <v>819.61505842096358</v>
      </c>
      <c r="EX31" s="4">
        <f t="shared" si="92"/>
        <v>729.07025828030191</v>
      </c>
      <c r="EY31" s="4">
        <f t="shared" si="92"/>
        <v>966.36159517649764</v>
      </c>
      <c r="EZ31" s="4">
        <f t="shared" si="92"/>
        <v>1052.6209200174098</v>
      </c>
      <c r="FA31" s="4">
        <f t="shared" si="92"/>
        <v>1615.3637763389561</v>
      </c>
      <c r="FB31" s="4">
        <f t="shared" si="92"/>
        <v>868.03262325119454</v>
      </c>
      <c r="FC31" s="4">
        <f t="shared" si="92"/>
        <v>1224.9807263946941</v>
      </c>
      <c r="FD31" s="4">
        <f t="shared" si="92"/>
        <v>447.47203014449406</v>
      </c>
      <c r="FE31" s="4">
        <f t="shared" si="92"/>
        <v>2060.3946967343891</v>
      </c>
      <c r="FF31" s="4">
        <f t="shared" si="92"/>
        <v>549.47876590049771</v>
      </c>
      <c r="FG31" s="4">
        <f t="shared" si="92"/>
        <v>1613.420285118536</v>
      </c>
      <c r="FH31" s="4">
        <f t="shared" si="92"/>
        <v>1110.721547013376</v>
      </c>
      <c r="FI31" s="4">
        <f t="shared" si="92"/>
        <v>2650.9630619490003</v>
      </c>
      <c r="FJ31" s="4">
        <f t="shared" si="92"/>
        <v>1960.7854764569477</v>
      </c>
      <c r="FK31" s="4">
        <f t="shared" si="92"/>
        <v>1357.5161551262599</v>
      </c>
      <c r="FL31" s="4">
        <f t="shared" si="92"/>
        <v>1362.772435202422</v>
      </c>
      <c r="FM31" s="4">
        <f t="shared" si="92"/>
        <v>1354.7946949936422</v>
      </c>
      <c r="FN31" s="4">
        <f t="shared" si="92"/>
        <v>1238.1576331426193</v>
      </c>
      <c r="FO31" s="4">
        <f t="shared" si="92"/>
        <v>1159.6446091787939</v>
      </c>
      <c r="FP31" s="4">
        <f t="shared" si="92"/>
        <v>859.15651077874247</v>
      </c>
      <c r="FQ31" s="4">
        <f t="shared" si="92"/>
        <v>1534.3973086883088</v>
      </c>
      <c r="FR31" s="4">
        <f t="shared" si="92"/>
        <v>2450.2541119499592</v>
      </c>
      <c r="FS31" s="4">
        <f t="shared" si="92"/>
        <v>1666.6914537489617</v>
      </c>
      <c r="FT31" s="4">
        <f t="shared" si="92"/>
        <v>347.26143952460382</v>
      </c>
      <c r="FU31" s="4">
        <f t="shared" si="92"/>
        <v>666.53743356314703</v>
      </c>
      <c r="FV31" s="4">
        <f t="shared" si="92"/>
        <v>640.04290589423022</v>
      </c>
      <c r="FW31" s="4">
        <f t="shared" si="92"/>
        <v>1861.6307445634186</v>
      </c>
      <c r="FX31" s="4">
        <f t="shared" si="92"/>
        <v>1657.7629420844944</v>
      </c>
      <c r="FY31" s="4">
        <f t="shared" si="92"/>
        <v>979.32929134013773</v>
      </c>
      <c r="FZ31" s="4">
        <f t="shared" si="92"/>
        <v>1335.273244341633</v>
      </c>
      <c r="GA31" s="4">
        <f t="shared" si="92"/>
        <v>1012.6995319673692</v>
      </c>
      <c r="GB31" s="4">
        <f t="shared" si="92"/>
        <v>1030.0581611931339</v>
      </c>
      <c r="GC31" s="4">
        <f t="shared" si="92"/>
        <v>1906.1218573704475</v>
      </c>
      <c r="GD31" s="4">
        <f t="shared" si="92"/>
        <v>999.5561903869384</v>
      </c>
      <c r="GE31" s="4">
        <f t="shared" si="92"/>
        <v>582.04037248306111</v>
      </c>
      <c r="GF31" s="4">
        <f t="shared" si="92"/>
        <v>900.30063801153415</v>
      </c>
      <c r="GG31" s="4">
        <f t="shared" si="92"/>
        <v>901.47193705557277</v>
      </c>
      <c r="GH31" s="4">
        <f t="shared" si="92"/>
        <v>1154.051144321867</v>
      </c>
      <c r="GI31" s="4">
        <f t="shared" si="92"/>
        <v>866.15357772373738</v>
      </c>
      <c r="GJ31" s="4">
        <f t="shared" si="92"/>
        <v>372.06468458073368</v>
      </c>
      <c r="GK31" s="4">
        <f t="shared" si="92"/>
        <v>1301.0534797886485</v>
      </c>
      <c r="GL31" s="4">
        <f t="shared" si="92"/>
        <v>1498.660101035854</v>
      </c>
      <c r="GM31" s="4">
        <f t="shared" si="88"/>
        <v>767.99158194040547</v>
      </c>
      <c r="GN31" s="4">
        <f t="shared" ref="GN31:IX35" si="96">GN103-GN127</f>
        <v>104.48418641682639</v>
      </c>
      <c r="GO31" s="4">
        <f t="shared" si="96"/>
        <v>1350.0045576501063</v>
      </c>
      <c r="GP31" s="4">
        <f t="shared" si="96"/>
        <v>1065.1997247445645</v>
      </c>
      <c r="GQ31" s="4">
        <f t="shared" si="96"/>
        <v>567.71076043528421</v>
      </c>
      <c r="GR31" s="4">
        <f t="shared" si="96"/>
        <v>2712.0994868180524</v>
      </c>
      <c r="GS31" s="4">
        <f t="shared" si="96"/>
        <v>1188.5905602205223</v>
      </c>
      <c r="GT31" s="4">
        <f t="shared" si="96"/>
        <v>1174.7243668582421</v>
      </c>
      <c r="GU31" s="4">
        <f t="shared" si="96"/>
        <v>581.89973539321431</v>
      </c>
      <c r="GV31" s="4">
        <f t="shared" si="96"/>
        <v>548.14450645387956</v>
      </c>
      <c r="GW31" s="4">
        <f t="shared" si="96"/>
        <v>1171.346810271722</v>
      </c>
      <c r="GX31" s="4">
        <f t="shared" si="96"/>
        <v>793.5464331464824</v>
      </c>
      <c r="GY31" s="4">
        <f t="shared" si="96"/>
        <v>943.82545657839569</v>
      </c>
      <c r="GZ31" s="4">
        <f t="shared" si="96"/>
        <v>477.97170300745222</v>
      </c>
      <c r="HA31" s="4">
        <f t="shared" si="96"/>
        <v>802.52511293744851</v>
      </c>
      <c r="HB31" s="4">
        <f t="shared" si="96"/>
        <v>496.52667470492793</v>
      </c>
      <c r="HC31" s="4">
        <f t="shared" si="96"/>
        <v>1648.6226999780192</v>
      </c>
      <c r="HD31" s="4">
        <f t="shared" si="96"/>
        <v>1347.5179992726357</v>
      </c>
      <c r="HE31" s="4">
        <f t="shared" si="96"/>
        <v>1006.3033209713244</v>
      </c>
      <c r="HF31" s="4">
        <f t="shared" si="96"/>
        <v>437.4530993713721</v>
      </c>
      <c r="HG31" s="4">
        <f t="shared" si="96"/>
        <v>1548.1947347020989</v>
      </c>
      <c r="HH31" s="4">
        <f t="shared" si="96"/>
        <v>956.63428671529039</v>
      </c>
      <c r="HI31" s="4">
        <f t="shared" si="96"/>
        <v>2089.1004928120515</v>
      </c>
      <c r="HJ31" s="4">
        <f t="shared" si="96"/>
        <v>1218.3886174294987</v>
      </c>
      <c r="HK31" s="4">
        <f t="shared" si="96"/>
        <v>2452.1191321409128</v>
      </c>
      <c r="HL31" s="4">
        <f t="shared" si="96"/>
        <v>2528.2289720389153</v>
      </c>
      <c r="HM31" s="4">
        <f t="shared" si="96"/>
        <v>1820.6629027135818</v>
      </c>
      <c r="HN31" s="4">
        <f t="shared" si="96"/>
        <v>3418.8482631010511</v>
      </c>
      <c r="HO31" s="4">
        <f t="shared" si="96"/>
        <v>2311.5914925853913</v>
      </c>
      <c r="HP31" s="4">
        <f t="shared" si="96"/>
        <v>1437.243102644368</v>
      </c>
      <c r="HQ31" s="4">
        <f t="shared" si="96"/>
        <v>1434.1678043920276</v>
      </c>
      <c r="HR31" s="4">
        <f t="shared" si="96"/>
        <v>502.66077475707465</v>
      </c>
      <c r="HS31" s="4">
        <f t="shared" si="96"/>
        <v>744.39018122446601</v>
      </c>
      <c r="HT31" s="4">
        <f t="shared" si="96"/>
        <v>662.80345202861406</v>
      </c>
      <c r="HU31" s="4">
        <f t="shared" si="96"/>
        <v>1282.6995495417009</v>
      </c>
      <c r="HV31" s="4">
        <f t="shared" si="96"/>
        <v>1259.9059088661609</v>
      </c>
      <c r="HW31" s="4">
        <f t="shared" si="96"/>
        <v>203.55987620804038</v>
      </c>
      <c r="HX31" s="4">
        <f t="shared" si="96"/>
        <v>2226.2686546143132</v>
      </c>
      <c r="HY31" s="4">
        <f t="shared" si="96"/>
        <v>1062.4336201778829</v>
      </c>
      <c r="HZ31" s="4">
        <f t="shared" si="96"/>
        <v>1461.6559939267265</v>
      </c>
      <c r="IA31" s="4">
        <f t="shared" si="96"/>
        <v>733.54152304860975</v>
      </c>
      <c r="IB31" s="4">
        <f t="shared" si="96"/>
        <v>1078.2318997283803</v>
      </c>
      <c r="IC31" s="4">
        <f t="shared" si="96"/>
        <v>838.71405115083712</v>
      </c>
      <c r="ID31" s="4">
        <f t="shared" si="96"/>
        <v>564.66634360062778</v>
      </c>
      <c r="IE31" s="4">
        <f t="shared" si="96"/>
        <v>1681.2258828932488</v>
      </c>
      <c r="IF31" s="4">
        <f t="shared" si="96"/>
        <v>2035.6596071578838</v>
      </c>
      <c r="IG31" s="4">
        <f t="shared" si="96"/>
        <v>481.43410968859399</v>
      </c>
      <c r="IH31" s="4">
        <f t="shared" si="96"/>
        <v>584.25960674344469</v>
      </c>
      <c r="II31" s="4">
        <f t="shared" si="96"/>
        <v>1705.5491502580178</v>
      </c>
      <c r="IJ31" s="4">
        <f t="shared" si="96"/>
        <v>1262.4763558728582</v>
      </c>
      <c r="IK31" s="4">
        <f t="shared" si="96"/>
        <v>1777.3322283616849</v>
      </c>
      <c r="IL31" s="4">
        <f t="shared" si="96"/>
        <v>827.67504951090086</v>
      </c>
      <c r="IM31" s="4">
        <f t="shared" si="96"/>
        <v>390.79470681216389</v>
      </c>
      <c r="IN31" s="4">
        <f t="shared" si="96"/>
        <v>773.68398543809235</v>
      </c>
      <c r="IO31" s="4">
        <f t="shared" si="96"/>
        <v>528.44805003446663</v>
      </c>
      <c r="IP31" s="4">
        <f t="shared" si="96"/>
        <v>1225.4255587125449</v>
      </c>
      <c r="IQ31" s="4">
        <f t="shared" si="96"/>
        <v>1444.9415247803893</v>
      </c>
      <c r="IR31" s="4">
        <f t="shared" si="96"/>
        <v>530.57383740769842</v>
      </c>
      <c r="IS31" s="4">
        <f t="shared" si="96"/>
        <v>1933.7848651912834</v>
      </c>
      <c r="IT31" s="4">
        <f t="shared" si="96"/>
        <v>1187.0611772622542</v>
      </c>
      <c r="IU31" s="4">
        <f t="shared" si="96"/>
        <v>1051.2866755945979</v>
      </c>
      <c r="IV31" s="4">
        <f t="shared" si="96"/>
        <v>151.01259330890957</v>
      </c>
      <c r="IW31" s="4">
        <f t="shared" si="96"/>
        <v>2547.3740644746126</v>
      </c>
      <c r="IX31" s="4">
        <f t="shared" si="96"/>
        <v>2117.7065895999176</v>
      </c>
      <c r="IY31" s="4">
        <f t="shared" si="93"/>
        <v>848.46722097806105</v>
      </c>
      <c r="IZ31" s="4">
        <f t="shared" si="93"/>
        <v>504.28911846325946</v>
      </c>
      <c r="JA31" s="4">
        <f t="shared" si="93"/>
        <v>919.11489610223259</v>
      </c>
      <c r="JB31" s="4">
        <f t="shared" si="93"/>
        <v>608.35070895985098</v>
      </c>
      <c r="JC31" s="4">
        <f t="shared" si="93"/>
        <v>1982.0420341618087</v>
      </c>
    </row>
    <row r="32" spans="1:263" x14ac:dyDescent="0.4">
      <c r="A32" s="4">
        <f t="shared" si="85"/>
        <v>197866.41619027345</v>
      </c>
      <c r="B32">
        <v>2023</v>
      </c>
      <c r="C32" s="4">
        <f t="shared" ref="C32:BN35" si="97">C104-C128</f>
        <v>-408.13379608243895</v>
      </c>
      <c r="D32" s="4">
        <f t="shared" si="97"/>
        <v>818.21610696449045</v>
      </c>
      <c r="E32" s="4">
        <f t="shared" si="97"/>
        <v>1057.0272554829755</v>
      </c>
      <c r="F32" s="4">
        <f t="shared" si="97"/>
        <v>710.74696883596084</v>
      </c>
      <c r="G32" s="4">
        <f t="shared" si="97"/>
        <v>1194.4089163525277</v>
      </c>
      <c r="H32" s="4">
        <f t="shared" si="97"/>
        <v>270.40834720263967</v>
      </c>
      <c r="I32" s="4">
        <f t="shared" si="97"/>
        <v>85.650290339141691</v>
      </c>
      <c r="J32" s="4">
        <f t="shared" si="97"/>
        <v>464.94142138622374</v>
      </c>
      <c r="K32" s="4">
        <f t="shared" si="97"/>
        <v>1960.6992479819864</v>
      </c>
      <c r="L32" s="4">
        <f t="shared" si="97"/>
        <v>801.07715183408823</v>
      </c>
      <c r="M32" s="4">
        <f t="shared" si="97"/>
        <v>8.1919989873279633</v>
      </c>
      <c r="N32" s="4">
        <f t="shared" si="97"/>
        <v>398.31422829734754</v>
      </c>
      <c r="O32" s="4">
        <f t="shared" si="97"/>
        <v>1780.1364056880107</v>
      </c>
      <c r="P32" s="4">
        <f t="shared" si="97"/>
        <v>2891.8101191291362</v>
      </c>
      <c r="Q32" s="4">
        <f t="shared" si="97"/>
        <v>-163.0040750281008</v>
      </c>
      <c r="R32" s="4">
        <f t="shared" si="97"/>
        <v>861.86603141886485</v>
      </c>
      <c r="S32" s="4">
        <f t="shared" si="97"/>
        <v>1677.6514391029737</v>
      </c>
      <c r="T32" s="4">
        <f t="shared" si="97"/>
        <v>-49.31742674224401</v>
      </c>
      <c r="U32" s="4">
        <f t="shared" si="97"/>
        <v>1229.5077251448433</v>
      </c>
      <c r="V32" s="4">
        <f t="shared" si="97"/>
        <v>-247.55368581287345</v>
      </c>
      <c r="W32" s="4">
        <f t="shared" si="97"/>
        <v>1156.0761315521263</v>
      </c>
      <c r="X32" s="4">
        <f t="shared" si="97"/>
        <v>139.26612942156908</v>
      </c>
      <c r="Y32" s="4">
        <f t="shared" si="97"/>
        <v>453.26706802408273</v>
      </c>
      <c r="Z32" s="4">
        <f t="shared" si="97"/>
        <v>493.29101453388864</v>
      </c>
      <c r="AA32" s="4">
        <f t="shared" si="97"/>
        <v>601.14719154910392</v>
      </c>
      <c r="AB32" s="4">
        <f t="shared" si="97"/>
        <v>911.02157079261963</v>
      </c>
      <c r="AC32" s="4">
        <f t="shared" si="97"/>
        <v>-93.469969089343635</v>
      </c>
      <c r="AD32" s="4">
        <f t="shared" si="97"/>
        <v>40.287723155912147</v>
      </c>
      <c r="AE32" s="4">
        <f t="shared" si="97"/>
        <v>-7.5317899915230555</v>
      </c>
      <c r="AF32" s="4">
        <f t="shared" si="97"/>
        <v>898.56029736860239</v>
      </c>
      <c r="AG32" s="4">
        <f t="shared" si="97"/>
        <v>1761.5627326995311</v>
      </c>
      <c r="AH32" s="4">
        <f t="shared" si="97"/>
        <v>808.71376928390987</v>
      </c>
      <c r="AI32" s="4">
        <f t="shared" si="97"/>
        <v>1228.5909997150052</v>
      </c>
      <c r="AJ32" s="4">
        <f t="shared" si="97"/>
        <v>893.31697319883142</v>
      </c>
      <c r="AK32" s="4">
        <f t="shared" si="97"/>
        <v>362.57234354231468</v>
      </c>
      <c r="AL32" s="4">
        <f t="shared" si="97"/>
        <v>274.94609233327196</v>
      </c>
      <c r="AM32" s="4">
        <f t="shared" si="97"/>
        <v>1113.7287466130006</v>
      </c>
      <c r="AN32" s="4">
        <f t="shared" si="97"/>
        <v>77.936094377340964</v>
      </c>
      <c r="AO32" s="4">
        <f t="shared" si="97"/>
        <v>329.84313351622529</v>
      </c>
      <c r="AP32" s="4">
        <f t="shared" si="97"/>
        <v>391.14687689026914</v>
      </c>
      <c r="AQ32" s="4">
        <f t="shared" si="97"/>
        <v>216.09875720927769</v>
      </c>
      <c r="AR32" s="4">
        <f t="shared" si="97"/>
        <v>1133.9290067362983</v>
      </c>
      <c r="AS32" s="4">
        <f t="shared" si="97"/>
        <v>1592.69465200018</v>
      </c>
      <c r="AT32" s="4">
        <f t="shared" si="97"/>
        <v>553.20566381201468</v>
      </c>
      <c r="AU32" s="4">
        <f t="shared" si="97"/>
        <v>745.41463789168472</v>
      </c>
      <c r="AV32" s="4">
        <f t="shared" si="97"/>
        <v>2184.5257112826775</v>
      </c>
      <c r="AW32" s="4">
        <f t="shared" si="97"/>
        <v>967.07857767810424</v>
      </c>
      <c r="AX32" s="4">
        <f t="shared" si="97"/>
        <v>-408.19240951982255</v>
      </c>
      <c r="AY32" s="4">
        <f t="shared" si="97"/>
        <v>809.16274857795145</v>
      </c>
      <c r="AZ32" s="4">
        <f t="shared" si="97"/>
        <v>1757.5054151285435</v>
      </c>
      <c r="BA32" s="4">
        <f t="shared" si="97"/>
        <v>926.91102895407857</v>
      </c>
      <c r="BB32" s="4">
        <f t="shared" si="97"/>
        <v>522.13616727092699</v>
      </c>
      <c r="BC32" s="4">
        <f t="shared" si="97"/>
        <v>-104.68443706584816</v>
      </c>
      <c r="BD32" s="4">
        <f t="shared" si="97"/>
        <v>1184.0891375861215</v>
      </c>
      <c r="BE32" s="4">
        <f t="shared" si="97"/>
        <v>1778.6170432968147</v>
      </c>
      <c r="BF32" s="4">
        <f t="shared" si="97"/>
        <v>1169.2261561680723</v>
      </c>
      <c r="BG32" s="4">
        <f t="shared" si="97"/>
        <v>525.22691927149026</v>
      </c>
      <c r="BH32" s="4">
        <f t="shared" si="97"/>
        <v>183.58423199605161</v>
      </c>
      <c r="BI32" s="4">
        <f t="shared" si="97"/>
        <v>1159.4672044344024</v>
      </c>
      <c r="BJ32" s="4">
        <f t="shared" si="97"/>
        <v>828.61290160682972</v>
      </c>
      <c r="BK32" s="4">
        <f t="shared" si="97"/>
        <v>623.95227124726739</v>
      </c>
      <c r="BL32" s="4">
        <f t="shared" si="97"/>
        <v>493.34345168064897</v>
      </c>
      <c r="BM32" s="4">
        <f t="shared" si="97"/>
        <v>1602.1800348998224</v>
      </c>
      <c r="BN32" s="4">
        <f t="shared" si="97"/>
        <v>-20.529895461568287</v>
      </c>
      <c r="BO32" s="4">
        <f t="shared" si="86"/>
        <v>179.59440574153342</v>
      </c>
      <c r="BP32" s="4">
        <f t="shared" si="95"/>
        <v>698.50433940718369</v>
      </c>
      <c r="BQ32" s="4">
        <f t="shared" si="95"/>
        <v>173.36909272664047</v>
      </c>
      <c r="BR32" s="4">
        <f t="shared" si="95"/>
        <v>925.08001578565063</v>
      </c>
      <c r="BS32" s="4">
        <f t="shared" si="95"/>
        <v>177.68567112766857</v>
      </c>
      <c r="BT32" s="4">
        <f t="shared" si="95"/>
        <v>450.93341506597966</v>
      </c>
      <c r="BU32" s="4">
        <f t="shared" si="95"/>
        <v>1477.5127156120536</v>
      </c>
      <c r="BV32" s="4">
        <f t="shared" si="95"/>
        <v>301.91365949693903</v>
      </c>
      <c r="BW32" s="4">
        <f t="shared" si="95"/>
        <v>-350.76922320292039</v>
      </c>
      <c r="BX32" s="4">
        <f t="shared" si="95"/>
        <v>297.2587923551585</v>
      </c>
      <c r="BY32" s="4">
        <f t="shared" si="95"/>
        <v>632.24712065889014</v>
      </c>
      <c r="BZ32" s="4">
        <f t="shared" si="95"/>
        <v>707.57035456940525</v>
      </c>
      <c r="CA32" s="4">
        <f t="shared" si="95"/>
        <v>1227.1605977246686</v>
      </c>
      <c r="CB32" s="4">
        <f t="shared" si="95"/>
        <v>2178.643176206122</v>
      </c>
      <c r="CC32" s="4">
        <f t="shared" si="95"/>
        <v>601.28775080507455</v>
      </c>
      <c r="CD32" s="4">
        <f t="shared" si="95"/>
        <v>3390.3829093231875</v>
      </c>
      <c r="CE32" s="4">
        <f t="shared" si="95"/>
        <v>399.31615635518523</v>
      </c>
      <c r="CF32" s="4">
        <f t="shared" si="95"/>
        <v>909.00651134306293</v>
      </c>
      <c r="CG32" s="4">
        <f t="shared" si="95"/>
        <v>800.01452242618154</v>
      </c>
      <c r="CH32" s="4">
        <f t="shared" si="95"/>
        <v>829.81606407456388</v>
      </c>
      <c r="CI32" s="4">
        <f t="shared" si="95"/>
        <v>1674.3782584015883</v>
      </c>
      <c r="CJ32" s="4">
        <f t="shared" si="95"/>
        <v>4010.6367500051874</v>
      </c>
      <c r="CK32" s="4">
        <f t="shared" si="95"/>
        <v>1565.7252123413668</v>
      </c>
      <c r="CL32" s="4">
        <f t="shared" si="95"/>
        <v>313.77559963353451</v>
      </c>
      <c r="CM32" s="4">
        <f t="shared" si="95"/>
        <v>1103.913476784943</v>
      </c>
      <c r="CN32" s="4">
        <f t="shared" si="95"/>
        <v>-61.210975344830672</v>
      </c>
      <c r="CO32" s="4">
        <f t="shared" si="95"/>
        <v>3088.8374131180608</v>
      </c>
      <c r="CP32" s="4">
        <f t="shared" si="95"/>
        <v>1067.2407538997709</v>
      </c>
      <c r="CQ32" s="4">
        <f t="shared" si="95"/>
        <v>397.30992199259663</v>
      </c>
      <c r="CR32" s="4">
        <f t="shared" si="95"/>
        <v>505.03494975791261</v>
      </c>
      <c r="CS32" s="4">
        <f t="shared" si="95"/>
        <v>333.58607222973205</v>
      </c>
      <c r="CT32" s="4">
        <f t="shared" si="95"/>
        <v>590.32589377551255</v>
      </c>
      <c r="CU32" s="4">
        <f t="shared" si="95"/>
        <v>661.13323500925662</v>
      </c>
      <c r="CV32" s="4">
        <f t="shared" si="95"/>
        <v>236.98509585204107</v>
      </c>
      <c r="CW32" s="4">
        <f t="shared" si="95"/>
        <v>188.94440868348607</v>
      </c>
      <c r="CX32" s="4">
        <f t="shared" si="95"/>
        <v>38.392580068120992</v>
      </c>
      <c r="CY32" s="4">
        <f t="shared" si="95"/>
        <v>1369.2752201067733</v>
      </c>
      <c r="CZ32" s="4">
        <f t="shared" si="95"/>
        <v>-183.39761791400787</v>
      </c>
      <c r="DA32" s="4">
        <f t="shared" si="95"/>
        <v>254.32961073239625</v>
      </c>
      <c r="DB32" s="4">
        <f t="shared" si="95"/>
        <v>1283.4219020806015</v>
      </c>
      <c r="DC32" s="4">
        <f t="shared" si="95"/>
        <v>-73.98215602006843</v>
      </c>
      <c r="DD32" s="4">
        <f t="shared" si="95"/>
        <v>-4.9217873560627368</v>
      </c>
      <c r="DE32" s="4">
        <f t="shared" si="95"/>
        <v>470.92597611056175</v>
      </c>
      <c r="DF32" s="4">
        <f t="shared" si="95"/>
        <v>1475.9610351642787</v>
      </c>
      <c r="DG32" s="4">
        <f t="shared" si="95"/>
        <v>90.811683250472015</v>
      </c>
      <c r="DH32" s="4">
        <f t="shared" si="95"/>
        <v>3521.9623295838928</v>
      </c>
      <c r="DI32" s="4">
        <f t="shared" si="95"/>
        <v>969.22722408446441</v>
      </c>
      <c r="DJ32" s="4">
        <f t="shared" si="95"/>
        <v>323.64841183085525</v>
      </c>
      <c r="DK32" s="4">
        <f t="shared" si="95"/>
        <v>2259.7177819238614</v>
      </c>
      <c r="DL32" s="4">
        <f t="shared" si="95"/>
        <v>1059.0290143275417</v>
      </c>
      <c r="DM32" s="4">
        <f t="shared" si="95"/>
        <v>771.42946621996839</v>
      </c>
      <c r="DN32" s="4">
        <f t="shared" si="95"/>
        <v>423.3301387517688</v>
      </c>
      <c r="DO32" s="4">
        <f t="shared" si="95"/>
        <v>-287.64017422337508</v>
      </c>
      <c r="DP32" s="4">
        <f t="shared" si="95"/>
        <v>719.57759769387519</v>
      </c>
      <c r="DQ32" s="4">
        <f t="shared" si="95"/>
        <v>-99.357099875741682</v>
      </c>
      <c r="DR32" s="4">
        <f t="shared" si="95"/>
        <v>627.7499155041163</v>
      </c>
      <c r="DS32" s="4">
        <f t="shared" si="95"/>
        <v>-102.77749157220205</v>
      </c>
      <c r="DT32" s="4">
        <f t="shared" si="95"/>
        <v>460.6267059990542</v>
      </c>
      <c r="DU32" s="4">
        <f t="shared" si="95"/>
        <v>1337.0112430072229</v>
      </c>
      <c r="DV32" s="4">
        <f t="shared" si="95"/>
        <v>963.71918045800226</v>
      </c>
      <c r="DW32" s="4">
        <f t="shared" si="95"/>
        <v>1567.4924305282334</v>
      </c>
      <c r="DX32" s="4">
        <f t="shared" si="95"/>
        <v>1426.7236517741744</v>
      </c>
      <c r="DY32" s="4">
        <f t="shared" si="95"/>
        <v>2727.2769728050598</v>
      </c>
      <c r="DZ32" s="4">
        <f t="shared" si="95"/>
        <v>-299.24524077294785</v>
      </c>
      <c r="EA32" s="4">
        <f t="shared" si="92"/>
        <v>1264.58903646621</v>
      </c>
      <c r="EB32" s="4">
        <f t="shared" si="92"/>
        <v>590.18385135882602</v>
      </c>
      <c r="EC32" s="4">
        <f t="shared" si="92"/>
        <v>696.65802288064424</v>
      </c>
      <c r="ED32" s="4">
        <f t="shared" si="92"/>
        <v>2279.8500210000366</v>
      </c>
      <c r="EE32" s="4">
        <f t="shared" si="92"/>
        <v>973.98265790000789</v>
      </c>
      <c r="EF32" s="4">
        <f t="shared" si="92"/>
        <v>1852.8489737266441</v>
      </c>
      <c r="EG32" s="4">
        <f t="shared" si="92"/>
        <v>1121.8225663775936</v>
      </c>
      <c r="EH32" s="4">
        <f t="shared" si="92"/>
        <v>-79.752823267417682</v>
      </c>
      <c r="EI32" s="4">
        <f t="shared" si="92"/>
        <v>604.54821500133198</v>
      </c>
      <c r="EJ32" s="4">
        <f t="shared" si="92"/>
        <v>858.65565926765908</v>
      </c>
      <c r="EK32" s="4">
        <f t="shared" si="92"/>
        <v>551.46301293519173</v>
      </c>
      <c r="EL32" s="4">
        <f t="shared" si="92"/>
        <v>2490.4880560299102</v>
      </c>
      <c r="EM32" s="4">
        <f t="shared" si="92"/>
        <v>162.90988290797384</v>
      </c>
      <c r="EN32" s="4">
        <f t="shared" si="92"/>
        <v>-269.3623930221039</v>
      </c>
      <c r="EO32" s="4">
        <f t="shared" si="92"/>
        <v>-224.47750246376248</v>
      </c>
      <c r="EP32" s="4">
        <f t="shared" si="92"/>
        <v>143.62705351193063</v>
      </c>
      <c r="EQ32" s="4">
        <f t="shared" si="92"/>
        <v>-207.94389351655485</v>
      </c>
      <c r="ER32" s="4">
        <f t="shared" si="92"/>
        <v>133.33164481088437</v>
      </c>
      <c r="ES32" s="4">
        <f t="shared" si="92"/>
        <v>155.89299029870887</v>
      </c>
      <c r="ET32" s="4">
        <f t="shared" si="92"/>
        <v>1031.7034667624653</v>
      </c>
      <c r="EU32" s="4">
        <f t="shared" si="92"/>
        <v>962.21983689183594</v>
      </c>
      <c r="EV32" s="4">
        <f t="shared" si="92"/>
        <v>-99.8762808129826</v>
      </c>
      <c r="EW32" s="4">
        <f t="shared" si="92"/>
        <v>889.31231442717706</v>
      </c>
      <c r="EX32" s="4">
        <f t="shared" si="92"/>
        <v>790.17475307540144</v>
      </c>
      <c r="EY32" s="4">
        <f t="shared" si="92"/>
        <v>1047.2042983037145</v>
      </c>
      <c r="EZ32" s="4">
        <f t="shared" si="92"/>
        <v>1139.2787107431179</v>
      </c>
      <c r="FA32" s="4">
        <f t="shared" si="92"/>
        <v>1752.0925690788358</v>
      </c>
      <c r="FB32" s="4">
        <f t="shared" si="92"/>
        <v>940.92211519141028</v>
      </c>
      <c r="FC32" s="4">
        <f t="shared" si="92"/>
        <v>1325.6525133818275</v>
      </c>
      <c r="FD32" s="4">
        <f t="shared" si="92"/>
        <v>-149.02028234162481</v>
      </c>
      <c r="FE32" s="4">
        <f t="shared" si="92"/>
        <v>1460.6757801096833</v>
      </c>
      <c r="FF32" s="4">
        <f t="shared" si="92"/>
        <v>595.58805939320268</v>
      </c>
      <c r="FG32" s="4">
        <f t="shared" si="92"/>
        <v>722.57546720316941</v>
      </c>
      <c r="FH32" s="4">
        <f t="shared" si="92"/>
        <v>129.3989890215127</v>
      </c>
      <c r="FI32" s="4">
        <f t="shared" si="92"/>
        <v>760.19933468523288</v>
      </c>
      <c r="FJ32" s="4">
        <f t="shared" si="92"/>
        <v>1305.668458725442</v>
      </c>
      <c r="FK32" s="4">
        <f t="shared" si="92"/>
        <v>517.5206885772642</v>
      </c>
      <c r="FL32" s="4">
        <f t="shared" si="92"/>
        <v>522.53618255053402</v>
      </c>
      <c r="FM32" s="4">
        <f t="shared" si="92"/>
        <v>582.58737242013922</v>
      </c>
      <c r="FN32" s="4">
        <f t="shared" si="92"/>
        <v>1339.6139761005884</v>
      </c>
      <c r="FO32" s="4">
        <f t="shared" si="92"/>
        <v>171.96470180438854</v>
      </c>
      <c r="FP32" s="4">
        <f t="shared" si="92"/>
        <v>936.9933405279279</v>
      </c>
      <c r="FQ32" s="4">
        <f t="shared" si="92"/>
        <v>746.06056243596106</v>
      </c>
      <c r="FR32" s="4">
        <f t="shared" si="92"/>
        <v>2650.3732221614046</v>
      </c>
      <c r="FS32" s="4">
        <f t="shared" si="92"/>
        <v>1804.1587057167396</v>
      </c>
      <c r="FT32" s="4">
        <f t="shared" si="92"/>
        <v>-255.13449225039301</v>
      </c>
      <c r="FU32" s="4">
        <f t="shared" si="92"/>
        <v>-46.908117837707977</v>
      </c>
      <c r="FV32" s="4">
        <f t="shared" si="92"/>
        <v>-22.359794272533804</v>
      </c>
      <c r="FW32" s="4">
        <f t="shared" si="92"/>
        <v>647.01583730065568</v>
      </c>
      <c r="FX32" s="4">
        <f t="shared" si="92"/>
        <v>553.85134449691623</v>
      </c>
      <c r="FY32" s="4">
        <f t="shared" si="92"/>
        <v>126.84107866891594</v>
      </c>
      <c r="FZ32" s="4">
        <f t="shared" si="92"/>
        <v>323.28886739756297</v>
      </c>
      <c r="GA32" s="4">
        <f t="shared" si="92"/>
        <v>84.464756924512812</v>
      </c>
      <c r="GB32" s="4">
        <f t="shared" si="92"/>
        <v>1115.1341940732477</v>
      </c>
      <c r="GC32" s="4">
        <f t="shared" si="92"/>
        <v>559.96950350877967</v>
      </c>
      <c r="GD32" s="4">
        <f t="shared" si="92"/>
        <v>70.337778780224653</v>
      </c>
      <c r="GE32" s="4">
        <f t="shared" si="92"/>
        <v>634.12833439757082</v>
      </c>
      <c r="GF32" s="4">
        <f t="shared" si="92"/>
        <v>309.8107523116438</v>
      </c>
      <c r="GG32" s="4">
        <f t="shared" si="92"/>
        <v>975.70737727014841</v>
      </c>
      <c r="GH32" s="4">
        <f t="shared" si="92"/>
        <v>418.04765315071631</v>
      </c>
      <c r="GI32" s="4">
        <f t="shared" si="92"/>
        <v>939.60945035725445</v>
      </c>
      <c r="GJ32" s="4">
        <f t="shared" si="92"/>
        <v>-261.46960723555367</v>
      </c>
      <c r="GK32" s="4">
        <f t="shared" si="92"/>
        <v>604.72789412956331</v>
      </c>
      <c r="GL32" s="4">
        <f t="shared" si="92"/>
        <v>1622.6585378720877</v>
      </c>
      <c r="GM32" s="4">
        <f t="shared" si="88"/>
        <v>241.24662310011348</v>
      </c>
      <c r="GN32" s="4">
        <f t="shared" si="96"/>
        <v>126.02753959092672</v>
      </c>
      <c r="GO32" s="4">
        <f t="shared" si="96"/>
        <v>1460.795346277245</v>
      </c>
      <c r="GP32" s="4">
        <f t="shared" si="96"/>
        <v>157.40418445127904</v>
      </c>
      <c r="GQ32" s="4">
        <f t="shared" si="96"/>
        <v>617.64522902470617</v>
      </c>
      <c r="GR32" s="4">
        <f t="shared" si="96"/>
        <v>2939.7320727701604</v>
      </c>
      <c r="GS32" s="4">
        <f t="shared" si="96"/>
        <v>503.67121737780144</v>
      </c>
      <c r="GT32" s="4">
        <f t="shared" si="96"/>
        <v>1278.8614321990879</v>
      </c>
      <c r="GU32" s="4">
        <f t="shared" si="96"/>
        <v>-199.56499841339107</v>
      </c>
      <c r="GV32" s="4">
        <f t="shared" si="96"/>
        <v>-121.01160291612968</v>
      </c>
      <c r="GW32" s="4">
        <f t="shared" si="96"/>
        <v>118.42533392517362</v>
      </c>
      <c r="GX32" s="4">
        <f t="shared" si="96"/>
        <v>859.30641224508292</v>
      </c>
      <c r="GY32" s="4">
        <f t="shared" si="96"/>
        <v>284.29936099202092</v>
      </c>
      <c r="GZ32" s="4">
        <f t="shared" si="96"/>
        <v>-121.74008080787996</v>
      </c>
      <c r="HA32" s="4">
        <f t="shared" si="96"/>
        <v>870.29939143845741</v>
      </c>
      <c r="HB32" s="4">
        <f t="shared" si="96"/>
        <v>90.297057920087695</v>
      </c>
      <c r="HC32" s="4">
        <f t="shared" si="96"/>
        <v>1139.0579864167362</v>
      </c>
      <c r="HD32" s="4">
        <f t="shared" si="96"/>
        <v>1460.199938822733</v>
      </c>
      <c r="HE32" s="4">
        <f t="shared" si="96"/>
        <v>117.62495008358792</v>
      </c>
      <c r="HF32" s="4">
        <f t="shared" si="96"/>
        <v>475.92780317007907</v>
      </c>
      <c r="HG32" s="4">
        <f t="shared" si="96"/>
        <v>568.53308315326944</v>
      </c>
      <c r="HH32" s="4">
        <f t="shared" si="96"/>
        <v>1035.513398555863</v>
      </c>
      <c r="HI32" s="4">
        <f t="shared" si="96"/>
        <v>583.44485436681009</v>
      </c>
      <c r="HJ32" s="4">
        <f t="shared" si="96"/>
        <v>1321.262692598187</v>
      </c>
      <c r="HK32" s="4">
        <f t="shared" si="96"/>
        <v>2650.5625521285606</v>
      </c>
      <c r="HL32" s="4">
        <f t="shared" si="96"/>
        <v>531.08337806972918</v>
      </c>
      <c r="HM32" s="4">
        <f t="shared" si="96"/>
        <v>629.81545078649913</v>
      </c>
      <c r="HN32" s="4">
        <f t="shared" si="96"/>
        <v>1085.8152784571437</v>
      </c>
      <c r="HO32" s="4">
        <f t="shared" si="96"/>
        <v>769.40420783390891</v>
      </c>
      <c r="HP32" s="4">
        <f t="shared" si="96"/>
        <v>566.29306607520505</v>
      </c>
      <c r="HQ32" s="4">
        <f t="shared" si="96"/>
        <v>929.01259995036889</v>
      </c>
      <c r="HR32" s="4">
        <f t="shared" si="96"/>
        <v>545.26993821624956</v>
      </c>
      <c r="HS32" s="4">
        <f t="shared" si="96"/>
        <v>808.13873881074323</v>
      </c>
      <c r="HT32" s="4">
        <f t="shared" si="96"/>
        <v>719.31611456961207</v>
      </c>
      <c r="HU32" s="4">
        <f t="shared" si="96"/>
        <v>830.2166269414638</v>
      </c>
      <c r="HV32" s="4">
        <f t="shared" si="96"/>
        <v>1362.8187228489053</v>
      </c>
      <c r="HW32" s="4">
        <f t="shared" si="96"/>
        <v>-482.77303054306208</v>
      </c>
      <c r="HX32" s="4">
        <f t="shared" si="96"/>
        <v>965.06526460142163</v>
      </c>
      <c r="HY32" s="4">
        <f t="shared" si="96"/>
        <v>1149.4236046248998</v>
      </c>
      <c r="HZ32" s="4">
        <f t="shared" si="96"/>
        <v>1580.6875497987387</v>
      </c>
      <c r="IA32" s="4">
        <f t="shared" si="96"/>
        <v>133.9409266802424</v>
      </c>
      <c r="IB32" s="4">
        <f t="shared" si="96"/>
        <v>344.10214853617731</v>
      </c>
      <c r="IC32" s="4">
        <f t="shared" si="96"/>
        <v>-31.879279748449051</v>
      </c>
      <c r="ID32" s="4">
        <f t="shared" si="96"/>
        <v>203.70982812132917</v>
      </c>
      <c r="IE32" s="4">
        <f t="shared" si="96"/>
        <v>1820.5205170129007</v>
      </c>
      <c r="IF32" s="4">
        <f t="shared" si="96"/>
        <v>639.08112341441552</v>
      </c>
      <c r="IG32" s="4">
        <f t="shared" si="96"/>
        <v>-84.125720243669065</v>
      </c>
      <c r="IH32" s="4">
        <f t="shared" si="96"/>
        <v>633.37256805010759</v>
      </c>
      <c r="II32" s="4">
        <f t="shared" si="96"/>
        <v>1849.9017759748322</v>
      </c>
      <c r="IJ32" s="4">
        <f t="shared" si="96"/>
        <v>1370.7353886095998</v>
      </c>
      <c r="IK32" s="4">
        <f t="shared" si="96"/>
        <v>659.31663036044415</v>
      </c>
      <c r="IL32" s="4">
        <f t="shared" si="96"/>
        <v>896.5989996763069</v>
      </c>
      <c r="IM32" s="4">
        <f t="shared" si="96"/>
        <v>424.82279181226579</v>
      </c>
      <c r="IN32" s="4">
        <f t="shared" si="96"/>
        <v>-15.830844519464904</v>
      </c>
      <c r="IO32" s="4">
        <f t="shared" si="96"/>
        <v>-80.601379854204367</v>
      </c>
      <c r="IP32" s="4">
        <f t="shared" si="96"/>
        <v>596.8797442006337</v>
      </c>
      <c r="IQ32" s="4">
        <f t="shared" si="96"/>
        <v>516.47495571819036</v>
      </c>
      <c r="IR32" s="4">
        <f t="shared" si="96"/>
        <v>127.41001775543157</v>
      </c>
      <c r="IS32" s="4">
        <f t="shared" si="96"/>
        <v>2093.3139893580383</v>
      </c>
      <c r="IT32" s="4">
        <f t="shared" si="96"/>
        <v>406.7411878825593</v>
      </c>
      <c r="IU32" s="4">
        <f t="shared" si="96"/>
        <v>1138.8918382241479</v>
      </c>
      <c r="IV32" s="4">
        <f t="shared" si="96"/>
        <v>173.33146893648274</v>
      </c>
      <c r="IW32" s="4">
        <f t="shared" si="96"/>
        <v>1238.5556837383824</v>
      </c>
      <c r="IX32" s="4">
        <f t="shared" si="96"/>
        <v>833.26772478427085</v>
      </c>
      <c r="IY32" s="4">
        <f t="shared" si="93"/>
        <v>918.45162111935667</v>
      </c>
      <c r="IZ32" s="4">
        <f t="shared" si="93"/>
        <v>-234.29422548262519</v>
      </c>
      <c r="JA32" s="4">
        <f t="shared" si="93"/>
        <v>996.14099132100705</v>
      </c>
      <c r="JB32" s="4">
        <f t="shared" si="93"/>
        <v>659.81864230905398</v>
      </c>
      <c r="JC32" s="4">
        <f t="shared" si="93"/>
        <v>1441.8071549665885</v>
      </c>
    </row>
    <row r="33" spans="1:263" x14ac:dyDescent="0.4">
      <c r="A33" s="4">
        <f t="shared" si="85"/>
        <v>96908.403854225369</v>
      </c>
      <c r="B33">
        <v>2024</v>
      </c>
      <c r="C33" s="4">
        <f t="shared" si="97"/>
        <v>-431.55237498954193</v>
      </c>
      <c r="D33" s="4">
        <f t="shared" si="97"/>
        <v>-96.256228185113685</v>
      </c>
      <c r="E33" s="4">
        <f t="shared" si="97"/>
        <v>169.21765210981613</v>
      </c>
      <c r="F33" s="4">
        <f t="shared" si="97"/>
        <v>-96.682265137587819</v>
      </c>
      <c r="G33" s="4">
        <f t="shared" si="97"/>
        <v>337.57228978382585</v>
      </c>
      <c r="H33" s="4">
        <f t="shared" si="97"/>
        <v>303.79529563373848</v>
      </c>
      <c r="I33" s="4">
        <f t="shared" si="97"/>
        <v>107.61993808055649</v>
      </c>
      <c r="J33" s="4">
        <f t="shared" si="97"/>
        <v>-316.17580269183503</v>
      </c>
      <c r="K33" s="4">
        <f t="shared" si="97"/>
        <v>830.14530393391203</v>
      </c>
      <c r="L33" s="4">
        <f t="shared" si="97"/>
        <v>890.24522746834862</v>
      </c>
      <c r="M33" s="4">
        <f t="shared" si="97"/>
        <v>23.22265767837456</v>
      </c>
      <c r="N33" s="4">
        <f t="shared" si="97"/>
        <v>-384.23597626181163</v>
      </c>
      <c r="O33" s="4">
        <f t="shared" si="97"/>
        <v>1219.7786949684962</v>
      </c>
      <c r="P33" s="4">
        <f t="shared" si="97"/>
        <v>794.70721732853951</v>
      </c>
      <c r="Q33" s="4">
        <f t="shared" si="97"/>
        <v>-161.08679679881439</v>
      </c>
      <c r="R33" s="4">
        <f t="shared" si="97"/>
        <v>951.62563012055534</v>
      </c>
      <c r="S33" s="4">
        <f t="shared" si="97"/>
        <v>798.39132203172176</v>
      </c>
      <c r="T33" s="4">
        <f t="shared" si="97"/>
        <v>-40.997523706933578</v>
      </c>
      <c r="U33" s="4">
        <f t="shared" si="97"/>
        <v>469.136775992759</v>
      </c>
      <c r="V33" s="4">
        <f t="shared" si="97"/>
        <v>-256.81431516735927</v>
      </c>
      <c r="W33" s="4">
        <f t="shared" si="97"/>
        <v>313.46367732761047</v>
      </c>
      <c r="X33" s="4">
        <f t="shared" si="97"/>
        <v>167.15598878122108</v>
      </c>
      <c r="Y33" s="4">
        <f t="shared" si="97"/>
        <v>511.99519430613543</v>
      </c>
      <c r="Z33" s="4">
        <f t="shared" si="97"/>
        <v>550.28842865907131</v>
      </c>
      <c r="AA33" s="4">
        <f t="shared" si="97"/>
        <v>672.77619849666519</v>
      </c>
      <c r="AB33" s="4">
        <f t="shared" si="97"/>
        <v>-48.077583494758471</v>
      </c>
      <c r="AC33" s="4">
        <f t="shared" si="97"/>
        <v>-86.975847514338398</v>
      </c>
      <c r="AD33" s="4">
        <f t="shared" si="97"/>
        <v>61.444380325369536</v>
      </c>
      <c r="AE33" s="4">
        <f t="shared" si="97"/>
        <v>6.7552689794087541</v>
      </c>
      <c r="AF33" s="4">
        <f t="shared" si="97"/>
        <v>-34.250389744587096</v>
      </c>
      <c r="AG33" s="4">
        <f t="shared" si="97"/>
        <v>456.72994210029907</v>
      </c>
      <c r="AH33" s="4">
        <f t="shared" si="97"/>
        <v>-39.470333355552043</v>
      </c>
      <c r="AI33" s="4">
        <f t="shared" si="97"/>
        <v>367.94363702438733</v>
      </c>
      <c r="AJ33" s="4">
        <f t="shared" si="97"/>
        <v>98.917396824938351</v>
      </c>
      <c r="AK33" s="4">
        <f t="shared" si="97"/>
        <v>411.79098520766422</v>
      </c>
      <c r="AL33" s="4">
        <f t="shared" si="97"/>
        <v>315.05079316603326</v>
      </c>
      <c r="AM33" s="4">
        <f t="shared" si="97"/>
        <v>278.51999610302789</v>
      </c>
      <c r="AN33" s="4">
        <f t="shared" si="97"/>
        <v>100.94948060353516</v>
      </c>
      <c r="AO33" s="4">
        <f t="shared" si="97"/>
        <v>-302.83358138375218</v>
      </c>
      <c r="AP33" s="4">
        <f t="shared" si="97"/>
        <v>437.94451560831487</v>
      </c>
      <c r="AQ33" s="4">
        <f t="shared" si="97"/>
        <v>254.93037881063537</v>
      </c>
      <c r="AR33" s="4">
        <f t="shared" si="97"/>
        <v>-56.167322350229995</v>
      </c>
      <c r="AS33" s="4">
        <f t="shared" si="97"/>
        <v>584.84088156613916</v>
      </c>
      <c r="AT33" s="4">
        <f t="shared" si="97"/>
        <v>618.7662534138251</v>
      </c>
      <c r="AU33" s="4">
        <f t="shared" si="97"/>
        <v>822.00365998035852</v>
      </c>
      <c r="AV33" s="4">
        <f t="shared" si="97"/>
        <v>688.01879340512448</v>
      </c>
      <c r="AW33" s="4">
        <f t="shared" si="97"/>
        <v>282.29818520735165</v>
      </c>
      <c r="AX33" s="4">
        <f t="shared" si="97"/>
        <v>-424.4961165600165</v>
      </c>
      <c r="AY33" s="4">
        <f t="shared" si="97"/>
        <v>893.47637651857087</v>
      </c>
      <c r="AZ33" s="4">
        <f t="shared" si="97"/>
        <v>582.22994640436684</v>
      </c>
      <c r="BA33" s="4">
        <f t="shared" si="97"/>
        <v>58.014106966678099</v>
      </c>
      <c r="BB33" s="4">
        <f t="shared" si="97"/>
        <v>584.32213872169655</v>
      </c>
      <c r="BC33" s="4">
        <f t="shared" si="97"/>
        <v>-101.41649643678403</v>
      </c>
      <c r="BD33" s="4">
        <f t="shared" si="97"/>
        <v>307.40555073234191</v>
      </c>
      <c r="BE33" s="4">
        <f t="shared" si="97"/>
        <v>378.4064803429219</v>
      </c>
      <c r="BF33" s="4">
        <f t="shared" si="97"/>
        <v>432.54499443362897</v>
      </c>
      <c r="BG33" s="4">
        <f t="shared" si="97"/>
        <v>583.37136562619617</v>
      </c>
      <c r="BH33" s="4">
        <f t="shared" si="97"/>
        <v>214.97537683167141</v>
      </c>
      <c r="BI33" s="4">
        <f t="shared" si="97"/>
        <v>631.98462846872962</v>
      </c>
      <c r="BJ33" s="4">
        <f t="shared" si="97"/>
        <v>-178.45422938556297</v>
      </c>
      <c r="BK33" s="4">
        <f t="shared" si="97"/>
        <v>690.69959457817208</v>
      </c>
      <c r="BL33" s="4">
        <f t="shared" si="97"/>
        <v>551.26295606330473</v>
      </c>
      <c r="BM33" s="4">
        <f t="shared" si="97"/>
        <v>596.67711233435239</v>
      </c>
      <c r="BN33" s="4">
        <f t="shared" si="97"/>
        <v>-8.6188030972077172</v>
      </c>
      <c r="BO33" s="4">
        <f t="shared" si="86"/>
        <v>212.99819960536752</v>
      </c>
      <c r="BP33" s="4">
        <f t="shared" si="95"/>
        <v>779.86107811552449</v>
      </c>
      <c r="BQ33" s="4">
        <f t="shared" si="95"/>
        <v>201.6349378216986</v>
      </c>
      <c r="BR33" s="4">
        <f t="shared" si="95"/>
        <v>1023.1451839894194</v>
      </c>
      <c r="BS33" s="4">
        <f t="shared" si="95"/>
        <v>205.61367730752528</v>
      </c>
      <c r="BT33" s="4">
        <f t="shared" si="95"/>
        <v>504.2298614323451</v>
      </c>
      <c r="BU33" s="4">
        <f t="shared" si="95"/>
        <v>736.32144264514454</v>
      </c>
      <c r="BV33" s="4">
        <f t="shared" si="95"/>
        <v>342.27326810524846</v>
      </c>
      <c r="BW33" s="4">
        <f t="shared" si="95"/>
        <v>-369.40102930655894</v>
      </c>
      <c r="BX33" s="4">
        <f t="shared" si="95"/>
        <v>-445.07388294081676</v>
      </c>
      <c r="BY33" s="4">
        <f t="shared" si="95"/>
        <v>709.48885728159064</v>
      </c>
      <c r="BZ33" s="4">
        <f t="shared" si="95"/>
        <v>-136.33601779892297</v>
      </c>
      <c r="CA33" s="4">
        <f t="shared" si="95"/>
        <v>348.75070370253485</v>
      </c>
      <c r="CB33" s="4">
        <f t="shared" si="95"/>
        <v>1473.9268888595909</v>
      </c>
      <c r="CC33" s="4">
        <f t="shared" si="95"/>
        <v>673.55469564925374</v>
      </c>
      <c r="CD33" s="4">
        <f t="shared" si="95"/>
        <v>1970.536239956796</v>
      </c>
      <c r="CE33" s="4">
        <f t="shared" si="95"/>
        <v>452.96747315087231</v>
      </c>
      <c r="CF33" s="4">
        <f t="shared" si="95"/>
        <v>-148.71758683194494</v>
      </c>
      <c r="CG33" s="4">
        <f t="shared" si="95"/>
        <v>883.16320167958474</v>
      </c>
      <c r="CH33" s="4">
        <f t="shared" si="95"/>
        <v>-144.70827120858593</v>
      </c>
      <c r="CI33" s="4">
        <f t="shared" si="95"/>
        <v>540.10053351847182</v>
      </c>
      <c r="CJ33" s="4">
        <f t="shared" si="95"/>
        <v>1414.2717447801715</v>
      </c>
      <c r="CK33" s="4">
        <f t="shared" si="95"/>
        <v>438.22229411301009</v>
      </c>
      <c r="CL33" s="4">
        <f t="shared" si="95"/>
        <v>353.84395692341025</v>
      </c>
      <c r="CM33" s="4">
        <f t="shared" si="95"/>
        <v>287.81692707725563</v>
      </c>
      <c r="CN33" s="4">
        <f t="shared" si="95"/>
        <v>-48.253935734088202</v>
      </c>
      <c r="CO33" s="4">
        <f t="shared" si="95"/>
        <v>532.87899303424592</v>
      </c>
      <c r="CP33" s="4">
        <f t="shared" si="95"/>
        <v>40.749041599659165</v>
      </c>
      <c r="CQ33" s="4">
        <f t="shared" si="95"/>
        <v>442.8351538664881</v>
      </c>
      <c r="CR33" s="4">
        <f t="shared" si="95"/>
        <v>563.16392104557167</v>
      </c>
      <c r="CS33" s="4">
        <f t="shared" si="95"/>
        <v>379.35095316477936</v>
      </c>
      <c r="CT33" s="4">
        <f t="shared" si="95"/>
        <v>663.18973841375839</v>
      </c>
      <c r="CU33" s="4">
        <f t="shared" si="95"/>
        <v>-284.59860830228223</v>
      </c>
      <c r="CV33" s="4">
        <f t="shared" si="95"/>
        <v>274.08290083600559</v>
      </c>
      <c r="CW33" s="4">
        <f t="shared" si="95"/>
        <v>220.72277269649692</v>
      </c>
      <c r="CX33" s="4">
        <f t="shared" si="95"/>
        <v>53.670839093977577</v>
      </c>
      <c r="CY33" s="4">
        <f t="shared" si="95"/>
        <v>373.87675147059599</v>
      </c>
      <c r="CZ33" s="4">
        <f t="shared" si="95"/>
        <v>-186.70116459411418</v>
      </c>
      <c r="DA33" s="4">
        <f t="shared" si="95"/>
        <v>293.22432730860714</v>
      </c>
      <c r="DB33" s="4">
        <f t="shared" si="95"/>
        <v>503.48482810967738</v>
      </c>
      <c r="DC33" s="4">
        <f t="shared" si="95"/>
        <v>-66.481177248710139</v>
      </c>
      <c r="DD33" s="4">
        <f t="shared" si="95"/>
        <v>12.187592685280208</v>
      </c>
      <c r="DE33" s="4">
        <f t="shared" si="95"/>
        <v>525.43202483663993</v>
      </c>
      <c r="DF33" s="4">
        <f t="shared" si="95"/>
        <v>702.00664470720483</v>
      </c>
      <c r="DG33" s="4">
        <f t="shared" si="95"/>
        <v>113.97488510919078</v>
      </c>
      <c r="DH33" s="4">
        <f t="shared" si="95"/>
        <v>1959.4552229151657</v>
      </c>
      <c r="DI33" s="4">
        <f t="shared" si="95"/>
        <v>-25.843743049449387</v>
      </c>
      <c r="DJ33" s="4">
        <f t="shared" si="95"/>
        <v>362.77278484926899</v>
      </c>
      <c r="DK33" s="4">
        <f t="shared" si="95"/>
        <v>2460.5145933968324</v>
      </c>
      <c r="DL33" s="4">
        <f t="shared" si="95"/>
        <v>48.424394120154858</v>
      </c>
      <c r="DM33" s="4">
        <f t="shared" si="95"/>
        <v>851.85880751790637</v>
      </c>
      <c r="DN33" s="4">
        <f t="shared" si="95"/>
        <v>476.69777618009704</v>
      </c>
      <c r="DO33" s="4">
        <f t="shared" si="95"/>
        <v>-302.09696690462238</v>
      </c>
      <c r="DP33" s="4">
        <f t="shared" si="95"/>
        <v>804.29122723084504</v>
      </c>
      <c r="DQ33" s="4">
        <f t="shared" si="95"/>
        <v>-90.609364089488736</v>
      </c>
      <c r="DR33" s="4">
        <f t="shared" si="95"/>
        <v>700.61865133752508</v>
      </c>
      <c r="DS33" s="4">
        <f t="shared" si="95"/>
        <v>-94.334885596596905</v>
      </c>
      <c r="DT33" s="4">
        <f t="shared" si="95"/>
        <v>518.79553883064114</v>
      </c>
      <c r="DU33" s="4">
        <f t="shared" si="95"/>
        <v>1470.9206020244376</v>
      </c>
      <c r="DV33" s="4">
        <f t="shared" si="95"/>
        <v>1062.7186569068842</v>
      </c>
      <c r="DW33" s="4">
        <f t="shared" si="95"/>
        <v>662.43069241039859</v>
      </c>
      <c r="DX33" s="4">
        <f t="shared" si="95"/>
        <v>333.93630345280621</v>
      </c>
      <c r="DY33" s="4">
        <f t="shared" si="95"/>
        <v>877.18166002534804</v>
      </c>
      <c r="DZ33" s="4">
        <f t="shared" si="95"/>
        <v>-309.55271380380196</v>
      </c>
      <c r="EA33" s="4">
        <f t="shared" si="92"/>
        <v>198.03780903848826</v>
      </c>
      <c r="EB33" s="4">
        <f t="shared" si="92"/>
        <v>-320.96827176509794</v>
      </c>
      <c r="EC33" s="4">
        <f t="shared" si="92"/>
        <v>774.71186027819601</v>
      </c>
      <c r="ED33" s="4">
        <f t="shared" si="92"/>
        <v>1139.757030552043</v>
      </c>
      <c r="EE33" s="4">
        <f t="shared" si="92"/>
        <v>1075.2341676257943</v>
      </c>
      <c r="EF33" s="4">
        <f t="shared" si="92"/>
        <v>820.48200403483111</v>
      </c>
      <c r="EG33" s="4">
        <f t="shared" si="92"/>
        <v>1227.8219188485743</v>
      </c>
      <c r="EH33" s="4">
        <f t="shared" si="92"/>
        <v>-73.435910393851827</v>
      </c>
      <c r="EI33" s="4">
        <f t="shared" si="92"/>
        <v>-287.11084492876967</v>
      </c>
      <c r="EJ33" s="4">
        <f t="shared" si="92"/>
        <v>-96.725850954088514</v>
      </c>
      <c r="EK33" s="4">
        <f t="shared" si="92"/>
        <v>-36.172934832460612</v>
      </c>
      <c r="EL33" s="4">
        <f t="shared" si="92"/>
        <v>560.24365576877437</v>
      </c>
      <c r="EM33" s="4">
        <f t="shared" si="92"/>
        <v>189.72534394328432</v>
      </c>
      <c r="EN33" s="4">
        <f t="shared" si="92"/>
        <v>-279.00260240851878</v>
      </c>
      <c r="EO33" s="4">
        <f t="shared" si="92"/>
        <v>-229.79162285246633</v>
      </c>
      <c r="EP33" s="4">
        <f t="shared" si="92"/>
        <v>173.78209901330197</v>
      </c>
      <c r="EQ33" s="4">
        <f t="shared" si="92"/>
        <v>-215.47670141618423</v>
      </c>
      <c r="ER33" s="4">
        <f t="shared" si="92"/>
        <v>159.67965795429797</v>
      </c>
      <c r="ES33" s="4">
        <f t="shared" si="92"/>
        <v>184.07924738257532</v>
      </c>
      <c r="ET33" s="4">
        <f t="shared" si="92"/>
        <v>153.0594084603153</v>
      </c>
      <c r="EU33" s="4">
        <f t="shared" si="92"/>
        <v>1063.248268860727</v>
      </c>
      <c r="EV33" s="4">
        <f t="shared" si="92"/>
        <v>-92.271353549582273</v>
      </c>
      <c r="EW33" s="4">
        <f t="shared" si="92"/>
        <v>165.98139076179547</v>
      </c>
      <c r="EX33" s="4">
        <f t="shared" si="92"/>
        <v>-173.8048489005815</v>
      </c>
      <c r="EY33" s="4">
        <f t="shared" si="92"/>
        <v>175.77470481310644</v>
      </c>
      <c r="EZ33" s="4">
        <f t="shared" si="92"/>
        <v>346.16542022127931</v>
      </c>
      <c r="FA33" s="4">
        <f t="shared" si="92"/>
        <v>369.422172164058</v>
      </c>
      <c r="FB33" s="4">
        <f t="shared" si="92"/>
        <v>-153.72253268755026</v>
      </c>
      <c r="FC33" s="4">
        <f t="shared" si="92"/>
        <v>323.14628205306713</v>
      </c>
      <c r="FD33" s="4">
        <f t="shared" si="92"/>
        <v>-147.98984255034304</v>
      </c>
      <c r="FE33" s="4">
        <f t="shared" si="92"/>
        <v>1599.9459702443496</v>
      </c>
      <c r="FF33" s="4">
        <f t="shared" si="92"/>
        <v>-329.27160068221247</v>
      </c>
      <c r="FG33" s="4">
        <f t="shared" si="92"/>
        <v>798.513184506794</v>
      </c>
      <c r="FH33" s="4">
        <f t="shared" si="92"/>
        <v>157.26171078925086</v>
      </c>
      <c r="FI33" s="4">
        <f t="shared" si="92"/>
        <v>841.33681201014826</v>
      </c>
      <c r="FJ33" s="4">
        <f t="shared" si="92"/>
        <v>1425.7374898362107</v>
      </c>
      <c r="FK33" s="4">
        <f t="shared" si="92"/>
        <v>577.17714896874372</v>
      </c>
      <c r="FL33" s="4">
        <f t="shared" si="92"/>
        <v>579.26399667778014</v>
      </c>
      <c r="FM33" s="4">
        <f t="shared" si="92"/>
        <v>648.43270516384905</v>
      </c>
      <c r="FN33" s="4">
        <f t="shared" si="92"/>
        <v>1449.3852235273507</v>
      </c>
      <c r="FO33" s="4">
        <f t="shared" si="92"/>
        <v>201.69025924862504</v>
      </c>
      <c r="FP33" s="4">
        <f t="shared" si="92"/>
        <v>419.92717970081645</v>
      </c>
      <c r="FQ33" s="4">
        <f t="shared" si="92"/>
        <v>825.51285085419454</v>
      </c>
      <c r="FR33" s="4">
        <f t="shared" si="92"/>
        <v>1122.0287695268332</v>
      </c>
      <c r="FS33" s="4">
        <f t="shared" si="92"/>
        <v>713.23971251566422</v>
      </c>
      <c r="FT33" s="4">
        <f t="shared" si="92"/>
        <v>-264.86845061064349</v>
      </c>
      <c r="FU33" s="4">
        <f t="shared" si="92"/>
        <v>-36.616717205405166</v>
      </c>
      <c r="FV33" s="4">
        <f t="shared" si="92"/>
        <v>-11.18343580265838</v>
      </c>
      <c r="FW33" s="4">
        <f t="shared" si="92"/>
        <v>719.4127638532326</v>
      </c>
      <c r="FX33" s="4">
        <f t="shared" si="92"/>
        <v>617.24709142427901</v>
      </c>
      <c r="FY33" s="4">
        <f t="shared" si="92"/>
        <v>150.44002944147041</v>
      </c>
      <c r="FZ33" s="4">
        <f t="shared" si="92"/>
        <v>366.50287783644933</v>
      </c>
      <c r="GA33" s="4">
        <f t="shared" si="92"/>
        <v>105.55149009380591</v>
      </c>
      <c r="GB33" s="4">
        <f t="shared" si="92"/>
        <v>150.43813360827335</v>
      </c>
      <c r="GC33" s="4">
        <f t="shared" si="92"/>
        <v>631.82694679648807</v>
      </c>
      <c r="GD33" s="4">
        <f t="shared" si="92"/>
        <v>88.816635945916801</v>
      </c>
      <c r="GE33" s="4">
        <f t="shared" si="92"/>
        <v>29.715506548435599</v>
      </c>
      <c r="GF33" s="4">
        <f t="shared" si="92"/>
        <v>348.58063790655928</v>
      </c>
      <c r="GG33" s="4">
        <f t="shared" si="92"/>
        <v>-114.34562886394602</v>
      </c>
      <c r="GH33" s="4">
        <f t="shared" si="92"/>
        <v>466.42742320527367</v>
      </c>
      <c r="GI33" s="4">
        <f t="shared" si="92"/>
        <v>186.60512276538441</v>
      </c>
      <c r="GJ33" s="4">
        <f t="shared" si="92"/>
        <v>-272.09459180559952</v>
      </c>
      <c r="GK33" s="4">
        <f t="shared" si="92"/>
        <v>671.7577525830601</v>
      </c>
      <c r="GL33" s="4">
        <f t="shared" ref="GL33" si="98">GL105-GL129</f>
        <v>550.65819942665985</v>
      </c>
      <c r="GM33" s="4">
        <f t="shared" si="88"/>
        <v>273.5360933887182</v>
      </c>
      <c r="GN33" s="4">
        <f t="shared" si="96"/>
        <v>150.54165015295013</v>
      </c>
      <c r="GO33" s="4">
        <f t="shared" si="96"/>
        <v>506.82067980642415</v>
      </c>
      <c r="GP33" s="4">
        <f t="shared" si="96"/>
        <v>186.83184296306524</v>
      </c>
      <c r="GQ33" s="4">
        <f t="shared" si="96"/>
        <v>671.94410060852442</v>
      </c>
      <c r="GR33" s="4">
        <f t="shared" si="96"/>
        <v>732.40755142256239</v>
      </c>
      <c r="GS33" s="4">
        <f t="shared" si="96"/>
        <v>565.87767272086467</v>
      </c>
      <c r="GT33" s="4">
        <f t="shared" si="96"/>
        <v>1392.1511211632114</v>
      </c>
      <c r="GU33" s="4">
        <f t="shared" si="96"/>
        <v>-202.62592606207468</v>
      </c>
      <c r="GV33" s="4">
        <f t="shared" si="96"/>
        <v>-118.57049884943399</v>
      </c>
      <c r="GW33" s="4">
        <f t="shared" si="96"/>
        <v>148.32171887779299</v>
      </c>
      <c r="GX33" s="4">
        <f t="shared" si="96"/>
        <v>67.120550864399462</v>
      </c>
      <c r="GY33" s="4">
        <f t="shared" si="96"/>
        <v>325.60261712833835</v>
      </c>
      <c r="GZ33" s="4">
        <f t="shared" si="96"/>
        <v>-118.34640615921984</v>
      </c>
      <c r="HA33" s="4">
        <f t="shared" si="96"/>
        <v>142.58856970660622</v>
      </c>
      <c r="HB33" s="4">
        <f t="shared" si="96"/>
        <v>112.74519188243465</v>
      </c>
      <c r="HC33" s="4">
        <f t="shared" si="96"/>
        <v>1252.3081202307155</v>
      </c>
      <c r="HD33" s="4">
        <f t="shared" si="96"/>
        <v>663.74983516563384</v>
      </c>
      <c r="HE33" s="4">
        <f t="shared" si="96"/>
        <v>140.99016529008691</v>
      </c>
      <c r="HF33" s="4">
        <f t="shared" si="96"/>
        <v>-299.08742009577418</v>
      </c>
      <c r="HG33" s="4">
        <f t="shared" si="96"/>
        <v>643.36472894419683</v>
      </c>
      <c r="HH33" s="4">
        <f t="shared" si="96"/>
        <v>173.2216759190905</v>
      </c>
      <c r="HI33" s="4">
        <f t="shared" si="96"/>
        <v>654.01003137313307</v>
      </c>
      <c r="HJ33" s="4">
        <f t="shared" si="96"/>
        <v>699.62842362478818</v>
      </c>
      <c r="HK33" s="4">
        <f t="shared" si="96"/>
        <v>963.20300868982065</v>
      </c>
      <c r="HL33" s="4">
        <f t="shared" si="96"/>
        <v>598.71943663586842</v>
      </c>
      <c r="HM33" s="4">
        <f t="shared" si="96"/>
        <v>703.29860570065443</v>
      </c>
      <c r="HN33" s="4">
        <f t="shared" si="96"/>
        <v>1203.3125181536511</v>
      </c>
      <c r="HO33" s="4">
        <f t="shared" si="96"/>
        <v>859.12777157159724</v>
      </c>
      <c r="HP33" s="4">
        <f t="shared" si="96"/>
        <v>632.23176703834406</v>
      </c>
      <c r="HQ33" s="4">
        <f t="shared" si="96"/>
        <v>1014.8575942998494</v>
      </c>
      <c r="HR33" s="4">
        <f t="shared" si="96"/>
        <v>-239.69063016617238</v>
      </c>
      <c r="HS33" s="4">
        <f t="shared" si="96"/>
        <v>413.35113861959621</v>
      </c>
      <c r="HT33" s="4">
        <f t="shared" si="96"/>
        <v>-109.273852254345</v>
      </c>
      <c r="HU33" s="4">
        <f t="shared" si="96"/>
        <v>917.88196296989645</v>
      </c>
      <c r="HV33" s="4">
        <f t="shared" si="96"/>
        <v>222.70216221340564</v>
      </c>
      <c r="HW33" s="4">
        <f t="shared" si="96"/>
        <v>-512.53283955945608</v>
      </c>
      <c r="HX33" s="4">
        <f t="shared" si="96"/>
        <v>1067.9617223712116</v>
      </c>
      <c r="HY33" s="4">
        <f t="shared" si="96"/>
        <v>235.63974543872672</v>
      </c>
      <c r="HZ33" s="4">
        <f t="shared" si="96"/>
        <v>136.87031836043295</v>
      </c>
      <c r="IA33" s="4">
        <f t="shared" si="96"/>
        <v>161.74082877433727</v>
      </c>
      <c r="IB33" s="4">
        <f t="shared" si="96"/>
        <v>391.00708006218247</v>
      </c>
      <c r="IC33" s="4">
        <f t="shared" si="96"/>
        <v>-20.483957454273877</v>
      </c>
      <c r="ID33" s="4">
        <f t="shared" si="96"/>
        <v>235.58614284441956</v>
      </c>
      <c r="IE33" s="4">
        <f t="shared" si="96"/>
        <v>464.30239298883515</v>
      </c>
      <c r="IF33" s="4">
        <f t="shared" si="96"/>
        <v>715.25523575259524</v>
      </c>
      <c r="IG33" s="4">
        <f t="shared" si="96"/>
        <v>-78.427960498477887</v>
      </c>
      <c r="IH33" s="4">
        <f t="shared" si="96"/>
        <v>-110.41255189516509</v>
      </c>
      <c r="II33" s="4">
        <f t="shared" si="96"/>
        <v>1277.1617840239185</v>
      </c>
      <c r="IJ33" s="4">
        <f t="shared" si="96"/>
        <v>1488.2523237536689</v>
      </c>
      <c r="IK33" s="4">
        <f t="shared" si="96"/>
        <v>730.81108349604506</v>
      </c>
      <c r="IL33" s="4">
        <f t="shared" si="96"/>
        <v>-130.68253730681622</v>
      </c>
      <c r="IM33" s="4">
        <f t="shared" si="96"/>
        <v>-438.57947151332166</v>
      </c>
      <c r="IN33" s="4">
        <f t="shared" si="96"/>
        <v>-4.1360081495603822</v>
      </c>
      <c r="IO33" s="4">
        <f t="shared" si="96"/>
        <v>-69.647667021852101</v>
      </c>
      <c r="IP33" s="4">
        <f t="shared" si="96"/>
        <v>666.45720655765501</v>
      </c>
      <c r="IQ33" s="4">
        <f t="shared" si="96"/>
        <v>576.95400384492871</v>
      </c>
      <c r="IR33" s="4">
        <f t="shared" si="96"/>
        <v>150.14532015587957</v>
      </c>
      <c r="IS33" s="4">
        <f t="shared" si="96"/>
        <v>416.26174044600424</v>
      </c>
      <c r="IT33" s="4">
        <f t="shared" si="96"/>
        <v>457.24141675231806</v>
      </c>
      <c r="IU33" s="4">
        <f t="shared" si="96"/>
        <v>-57.356136620525547</v>
      </c>
      <c r="IV33" s="4">
        <f t="shared" si="96"/>
        <v>198.33854482455001</v>
      </c>
      <c r="IW33" s="4">
        <f t="shared" si="96"/>
        <v>1360.78661571986</v>
      </c>
      <c r="IX33" s="4">
        <f t="shared" si="96"/>
        <v>921.7908255292574</v>
      </c>
      <c r="IY33" s="4">
        <f t="shared" si="93"/>
        <v>-185.01503422339997</v>
      </c>
      <c r="IZ33" s="4">
        <f t="shared" si="93"/>
        <v>-241.97186095340825</v>
      </c>
      <c r="JA33" s="4">
        <f t="shared" si="93"/>
        <v>-69.422337348055578</v>
      </c>
      <c r="JB33" s="4">
        <f t="shared" si="93"/>
        <v>-288.19340465972863</v>
      </c>
      <c r="JC33" s="4">
        <f t="shared" si="93"/>
        <v>1584.604611352959</v>
      </c>
    </row>
    <row r="34" spans="1:263" x14ac:dyDescent="0.4">
      <c r="A34" s="4">
        <f t="shared" si="85"/>
        <v>105626.19359012335</v>
      </c>
      <c r="B34">
        <v>2025</v>
      </c>
      <c r="C34" s="4">
        <f t="shared" si="97"/>
        <v>-455.18510805514296</v>
      </c>
      <c r="D34" s="4">
        <f t="shared" si="97"/>
        <v>-91.751718542190304</v>
      </c>
      <c r="E34" s="4">
        <f t="shared" si="97"/>
        <v>196.2158557862378</v>
      </c>
      <c r="F34" s="4">
        <f t="shared" si="97"/>
        <v>-92.301552157400408</v>
      </c>
      <c r="G34" s="4">
        <f t="shared" si="97"/>
        <v>381.92145251064414</v>
      </c>
      <c r="H34" s="4">
        <f t="shared" si="97"/>
        <v>342.48075513827143</v>
      </c>
      <c r="I34" s="4">
        <f t="shared" si="97"/>
        <v>134.45924788520296</v>
      </c>
      <c r="J34" s="4">
        <f t="shared" si="97"/>
        <v>-332.40491770896836</v>
      </c>
      <c r="K34" s="4">
        <f t="shared" si="97"/>
        <v>915.13359058657659</v>
      </c>
      <c r="L34" s="4">
        <f t="shared" si="97"/>
        <v>990.28335991067252</v>
      </c>
      <c r="M34" s="4">
        <f t="shared" si="97"/>
        <v>42.534888031913795</v>
      </c>
      <c r="N34" s="4">
        <f t="shared" si="97"/>
        <v>-404.7523217831573</v>
      </c>
      <c r="O34" s="4">
        <f t="shared" si="97"/>
        <v>1339.8448112209066</v>
      </c>
      <c r="P34" s="4">
        <f t="shared" si="97"/>
        <v>885.22951639977066</v>
      </c>
      <c r="Q34" s="4">
        <f t="shared" si="97"/>
        <v>-157.21504371511287</v>
      </c>
      <c r="R34" s="4">
        <f t="shared" si="97"/>
        <v>1050.8685027259341</v>
      </c>
      <c r="S34" s="4">
        <f t="shared" si="97"/>
        <v>878.73764406467194</v>
      </c>
      <c r="T34" s="4">
        <f t="shared" si="97"/>
        <v>-29.224189387163676</v>
      </c>
      <c r="U34" s="4">
        <f t="shared" si="97"/>
        <v>521.17294456637421</v>
      </c>
      <c r="V34" s="4">
        <f t="shared" si="97"/>
        <v>-265.21330228869004</v>
      </c>
      <c r="W34" s="4">
        <f t="shared" si="97"/>
        <v>353.79188959095012</v>
      </c>
      <c r="X34" s="4">
        <f t="shared" si="97"/>
        <v>200.31812573967136</v>
      </c>
      <c r="Y34" s="4">
        <f t="shared" si="97"/>
        <v>580.69422462009788</v>
      </c>
      <c r="Z34" s="4">
        <f t="shared" si="97"/>
        <v>615.27070959878688</v>
      </c>
      <c r="AA34" s="4">
        <f t="shared" si="97"/>
        <v>755.67687195903011</v>
      </c>
      <c r="AB34" s="4">
        <f t="shared" si="97"/>
        <v>-39.073044901685307</v>
      </c>
      <c r="AC34" s="4">
        <f t="shared" si="97"/>
        <v>-76.763403450043995</v>
      </c>
      <c r="AD34" s="4">
        <f t="shared" si="97"/>
        <v>86.250621059038565</v>
      </c>
      <c r="AE34" s="4">
        <f t="shared" si="97"/>
        <v>25.08545120896224</v>
      </c>
      <c r="AF34" s="4">
        <f t="shared" si="97"/>
        <v>-26.041598429647649</v>
      </c>
      <c r="AG34" s="4">
        <f t="shared" si="97"/>
        <v>510.05846126535954</v>
      </c>
      <c r="AH34" s="4">
        <f t="shared" si="97"/>
        <v>-31.2458771837114</v>
      </c>
      <c r="AI34" s="4">
        <f t="shared" si="97"/>
        <v>410.23092548366321</v>
      </c>
      <c r="AJ34" s="4">
        <f t="shared" si="97"/>
        <v>118.1125605266767</v>
      </c>
      <c r="AK34" s="4">
        <f t="shared" si="97"/>
        <v>470.25728101826013</v>
      </c>
      <c r="AL34" s="4">
        <f t="shared" si="97"/>
        <v>360.60636286827366</v>
      </c>
      <c r="AM34" s="4">
        <f t="shared" si="97"/>
        <v>312.67669718187744</v>
      </c>
      <c r="AN34" s="4">
        <f t="shared" si="97"/>
        <v>128.23205556542518</v>
      </c>
      <c r="AO34" s="4">
        <f t="shared" si="97"/>
        <v>-316.99774291159588</v>
      </c>
      <c r="AP34" s="4">
        <f t="shared" si="97"/>
        <v>491.39372609313284</v>
      </c>
      <c r="AQ34" s="4">
        <f t="shared" si="97"/>
        <v>301.01465903433575</v>
      </c>
      <c r="AR34" s="4">
        <f t="shared" si="97"/>
        <v>-45.733700557695897</v>
      </c>
      <c r="AS34" s="4">
        <f t="shared" si="97"/>
        <v>651.41189039791891</v>
      </c>
      <c r="AT34" s="4">
        <f t="shared" si="97"/>
        <v>695.31151296853704</v>
      </c>
      <c r="AU34" s="4">
        <f t="shared" si="97"/>
        <v>910.93371737709299</v>
      </c>
      <c r="AV34" s="4">
        <f t="shared" si="97"/>
        <v>762.50114646612326</v>
      </c>
      <c r="AW34" s="4">
        <f t="shared" si="97"/>
        <v>322.84530858952485</v>
      </c>
      <c r="AX34" s="4">
        <f t="shared" si="97"/>
        <v>-440.3289363027244</v>
      </c>
      <c r="AY34" s="4">
        <f t="shared" si="97"/>
        <v>988.44401202953168</v>
      </c>
      <c r="AZ34" s="4">
        <f t="shared" si="97"/>
        <v>644.58497472109934</v>
      </c>
      <c r="BA34" s="4">
        <f t="shared" si="97"/>
        <v>73.634243387611605</v>
      </c>
      <c r="BB34" s="4">
        <f t="shared" si="97"/>
        <v>656.65212511896038</v>
      </c>
      <c r="BC34" s="4">
        <f t="shared" si="97"/>
        <v>-95.796715914299682</v>
      </c>
      <c r="BD34" s="4">
        <f t="shared" si="97"/>
        <v>352.5050384959585</v>
      </c>
      <c r="BE34" s="4">
        <f t="shared" si="97"/>
        <v>429.52691911817521</v>
      </c>
      <c r="BF34" s="4">
        <f t="shared" si="97"/>
        <v>489.78644950621197</v>
      </c>
      <c r="BG34" s="4">
        <f t="shared" si="97"/>
        <v>652.10961443375345</v>
      </c>
      <c r="BH34" s="4">
        <f t="shared" si="97"/>
        <v>252.45999423516673</v>
      </c>
      <c r="BI34" s="4">
        <f t="shared" si="97"/>
        <v>694.64493450659779</v>
      </c>
      <c r="BJ34" s="4">
        <f t="shared" si="97"/>
        <v>-178.94951637365546</v>
      </c>
      <c r="BK34" s="4">
        <f t="shared" si="97"/>
        <v>765.82183326409836</v>
      </c>
      <c r="BL34" s="4">
        <f t="shared" si="97"/>
        <v>623.86339296848757</v>
      </c>
      <c r="BM34" s="4">
        <f t="shared" si="97"/>
        <v>657.89518521791638</v>
      </c>
      <c r="BN34" s="4">
        <f t="shared" si="97"/>
        <v>6.6614564534820033</v>
      </c>
      <c r="BO34" s="4">
        <f t="shared" si="86"/>
        <v>251.79360559630521</v>
      </c>
      <c r="BP34" s="4">
        <f t="shared" si="95"/>
        <v>870.17379758867582</v>
      </c>
      <c r="BQ34" s="4">
        <f t="shared" si="95"/>
        <v>-68.999867011762774</v>
      </c>
      <c r="BR34" s="4">
        <f t="shared" si="95"/>
        <v>1132.8123604534353</v>
      </c>
      <c r="BS34" s="4">
        <f t="shared" si="95"/>
        <v>-50.719666950266117</v>
      </c>
      <c r="BT34" s="4">
        <f t="shared" si="95"/>
        <v>567.65893726317029</v>
      </c>
      <c r="BU34" s="4">
        <f t="shared" si="95"/>
        <v>812.38260123581108</v>
      </c>
      <c r="BV34" s="4">
        <f t="shared" si="95"/>
        <v>389.20199884555205</v>
      </c>
      <c r="BW34" s="4">
        <f t="shared" si="95"/>
        <v>-386.84518207087297</v>
      </c>
      <c r="BX34" s="4">
        <f t="shared" si="95"/>
        <v>-468.95367078504455</v>
      </c>
      <c r="BY34" s="4">
        <f t="shared" si="95"/>
        <v>796.15212171339567</v>
      </c>
      <c r="BZ34" s="4">
        <f t="shared" si="95"/>
        <v>-134.34189742240687</v>
      </c>
      <c r="CA34" s="4">
        <f t="shared" si="95"/>
        <v>392.01820475461989</v>
      </c>
      <c r="CB34" s="4">
        <f t="shared" si="95"/>
        <v>1609.2976595865327</v>
      </c>
      <c r="CC34" s="4">
        <f t="shared" si="95"/>
        <v>757.80510310506497</v>
      </c>
      <c r="CD34" s="4">
        <f t="shared" si="95"/>
        <v>2155.6765390476758</v>
      </c>
      <c r="CE34" s="4">
        <f t="shared" si="95"/>
        <v>517.55206892417289</v>
      </c>
      <c r="CF34" s="4">
        <f t="shared" si="95"/>
        <v>-149.55094148808516</v>
      </c>
      <c r="CG34" s="4">
        <f t="shared" si="95"/>
        <v>975.66263689725531</v>
      </c>
      <c r="CH34" s="4">
        <f t="shared" si="95"/>
        <v>-142.68675817637933</v>
      </c>
      <c r="CI34" s="4">
        <f t="shared" si="95"/>
        <v>598.16251769911662</v>
      </c>
      <c r="CJ34" s="4">
        <f t="shared" si="95"/>
        <v>1220.892484133783</v>
      </c>
      <c r="CK34" s="4">
        <f t="shared" si="95"/>
        <v>488.29577553394205</v>
      </c>
      <c r="CL34" s="4">
        <f t="shared" si="95"/>
        <v>399.77324486226871</v>
      </c>
      <c r="CM34" s="4">
        <f t="shared" si="95"/>
        <v>325.05743599560083</v>
      </c>
      <c r="CN34" s="4">
        <f t="shared" si="95"/>
        <v>-32.328134360874913</v>
      </c>
      <c r="CO34" s="4">
        <f t="shared" si="95"/>
        <v>601.41393890751033</v>
      </c>
      <c r="CP34" s="4">
        <f t="shared" si="95"/>
        <v>58.168577881055398</v>
      </c>
      <c r="CQ34" s="4">
        <f t="shared" si="95"/>
        <v>494.70580748515255</v>
      </c>
      <c r="CR34" s="4">
        <f t="shared" si="95"/>
        <v>629.52789550977968</v>
      </c>
      <c r="CS34" s="4">
        <f t="shared" si="95"/>
        <v>433.50771839476374</v>
      </c>
      <c r="CT34" s="4">
        <f t="shared" si="95"/>
        <v>745.48521955836816</v>
      </c>
      <c r="CU34" s="4">
        <f t="shared" si="95"/>
        <v>-295.63958551095317</v>
      </c>
      <c r="CV34" s="4">
        <f t="shared" si="95"/>
        <v>318.28314823051187</v>
      </c>
      <c r="CW34" s="4">
        <f t="shared" si="95"/>
        <v>258.49075773983986</v>
      </c>
      <c r="CX34" s="4">
        <f t="shared" si="95"/>
        <v>72.73225194133164</v>
      </c>
      <c r="CY34" s="4">
        <f t="shared" si="95"/>
        <v>421.30906994596944</v>
      </c>
      <c r="CZ34" s="4">
        <f t="shared" si="95"/>
        <v>-187.48079111709279</v>
      </c>
      <c r="DA34" s="4">
        <f t="shared" si="95"/>
        <v>337.2940640711268</v>
      </c>
      <c r="DB34" s="4">
        <f t="shared" si="95"/>
        <v>565.91898920965798</v>
      </c>
      <c r="DC34" s="4">
        <f t="shared" si="95"/>
        <v>-55.048895022722661</v>
      </c>
      <c r="DD34" s="4">
        <f t="shared" si="95"/>
        <v>32.941205405653704</v>
      </c>
      <c r="DE34" s="4">
        <f t="shared" si="95"/>
        <v>587.30839612478974</v>
      </c>
      <c r="DF34" s="4">
        <f t="shared" si="95"/>
        <v>776.64805386335468</v>
      </c>
      <c r="DG34" s="4">
        <f t="shared" si="95"/>
        <v>142.65661671018955</v>
      </c>
      <c r="DH34" s="4">
        <f t="shared" si="95"/>
        <v>2134.9170226975093</v>
      </c>
      <c r="DI34" s="4">
        <f t="shared" si="95"/>
        <v>-15.641079863823734</v>
      </c>
      <c r="DJ34" s="4">
        <f t="shared" si="95"/>
        <v>408.10205355042967</v>
      </c>
      <c r="DK34" s="4">
        <f t="shared" si="95"/>
        <v>2681.1260695780611</v>
      </c>
      <c r="DL34" s="4">
        <f t="shared" si="95"/>
        <v>65.026449069010738</v>
      </c>
      <c r="DM34" s="4">
        <f t="shared" si="95"/>
        <v>941.66826334558141</v>
      </c>
      <c r="DN34" s="4">
        <f t="shared" si="95"/>
        <v>539.00335622649595</v>
      </c>
      <c r="DO34" s="4">
        <f t="shared" si="95"/>
        <v>-317.02477363164763</v>
      </c>
      <c r="DP34" s="4">
        <f t="shared" si="95"/>
        <v>906.0142906650957</v>
      </c>
      <c r="DQ34" s="4">
        <f t="shared" si="95"/>
        <v>-78.912706647394828</v>
      </c>
      <c r="DR34" s="4">
        <f t="shared" si="95"/>
        <v>782.26150072778273</v>
      </c>
      <c r="DS34" s="4">
        <f t="shared" si="95"/>
        <v>-82.083947756794601</v>
      </c>
      <c r="DT34" s="4">
        <f t="shared" si="95"/>
        <v>590.00346810083943</v>
      </c>
      <c r="DU34" s="4">
        <f t="shared" si="95"/>
        <v>1623.067633685886</v>
      </c>
      <c r="DV34" s="4">
        <f t="shared" si="95"/>
        <v>1174.2272157019274</v>
      </c>
      <c r="DW34" s="4">
        <f t="shared" si="95"/>
        <v>735.40855816380463</v>
      </c>
      <c r="DX34" s="4">
        <f t="shared" si="95"/>
        <v>375.40705938743577</v>
      </c>
      <c r="DY34" s="4">
        <f t="shared" si="95"/>
        <v>972.56230829071274</v>
      </c>
      <c r="DZ34" s="4">
        <f t="shared" si="95"/>
        <v>-317.60774178511485</v>
      </c>
      <c r="EA34" s="4">
        <f t="shared" si="95"/>
        <v>227.56521107323809</v>
      </c>
      <c r="EB34" s="4">
        <f t="shared" ref="EB34:GL38" si="99">EB106-EB130</f>
        <v>-335.83128152457925</v>
      </c>
      <c r="EC34" s="4">
        <f t="shared" si="99"/>
        <v>863.70285554149586</v>
      </c>
      <c r="ED34" s="4">
        <f t="shared" si="99"/>
        <v>1250.3704135230967</v>
      </c>
      <c r="EE34" s="4">
        <f t="shared" si="99"/>
        <v>1188.7256863621319</v>
      </c>
      <c r="EF34" s="4">
        <f t="shared" si="99"/>
        <v>910.86474320564173</v>
      </c>
      <c r="EG34" s="4">
        <f t="shared" si="99"/>
        <v>1344.864914514706</v>
      </c>
      <c r="EH34" s="4">
        <f t="shared" si="99"/>
        <v>-64.834429915880207</v>
      </c>
      <c r="EI34" s="4">
        <f t="shared" si="99"/>
        <v>-298.95119043928651</v>
      </c>
      <c r="EJ34" s="4">
        <f t="shared" si="99"/>
        <v>-92.059672140228287</v>
      </c>
      <c r="EK34" s="4">
        <f t="shared" si="99"/>
        <v>-26.702149411780113</v>
      </c>
      <c r="EL34" s="4">
        <f t="shared" si="99"/>
        <v>623.23811894746211</v>
      </c>
      <c r="EM34" s="4">
        <f t="shared" si="99"/>
        <v>221.95097155484228</v>
      </c>
      <c r="EN34" s="4">
        <f t="shared" si="99"/>
        <v>-287.14611450957796</v>
      </c>
      <c r="EO34" s="4">
        <f t="shared" si="99"/>
        <v>-232.95596827899661</v>
      </c>
      <c r="EP34" s="4">
        <f t="shared" si="99"/>
        <v>211.39567827820022</v>
      </c>
      <c r="EQ34" s="4">
        <f t="shared" si="99"/>
        <v>-221.95245938024908</v>
      </c>
      <c r="ER34" s="4">
        <f t="shared" si="99"/>
        <v>190.0722528298744</v>
      </c>
      <c r="ES34" s="4">
        <f t="shared" si="99"/>
        <v>218.82805859256393</v>
      </c>
      <c r="ET34" s="4">
        <f t="shared" si="99"/>
        <v>177.63086978868168</v>
      </c>
      <c r="EU34" s="4">
        <f t="shared" si="99"/>
        <v>1176.142333161446</v>
      </c>
      <c r="EV34" s="4">
        <f t="shared" si="99"/>
        <v>-82.398746088570988</v>
      </c>
      <c r="EW34" s="4">
        <f t="shared" si="99"/>
        <v>192.57713804952419</v>
      </c>
      <c r="EX34" s="4">
        <f t="shared" si="99"/>
        <v>-174.68879398581697</v>
      </c>
      <c r="EY34" s="4">
        <f t="shared" si="99"/>
        <v>203.66497460188401</v>
      </c>
      <c r="EZ34" s="4">
        <f t="shared" si="99"/>
        <v>385.93114294437032</v>
      </c>
      <c r="FA34" s="4">
        <f t="shared" si="99"/>
        <v>416.19913734189095</v>
      </c>
      <c r="FB34" s="4">
        <f t="shared" si="99"/>
        <v>-151.26020289311728</v>
      </c>
      <c r="FC34" s="4">
        <f t="shared" si="99"/>
        <v>363.88073960264512</v>
      </c>
      <c r="FD34" s="4">
        <f t="shared" si="99"/>
        <v>-144.81607657127051</v>
      </c>
      <c r="FE34" s="4">
        <f t="shared" si="99"/>
        <v>1755.3280045576028</v>
      </c>
      <c r="FF34" s="4">
        <f t="shared" si="99"/>
        <v>-344.64289997171022</v>
      </c>
      <c r="FG34" s="4">
        <f t="shared" si="99"/>
        <v>884.32184768979789</v>
      </c>
      <c r="FH34" s="4">
        <f t="shared" si="99"/>
        <v>191.55761094437977</v>
      </c>
      <c r="FI34" s="4">
        <f t="shared" si="99"/>
        <v>936.05010522902535</v>
      </c>
      <c r="FJ34" s="4">
        <f t="shared" si="99"/>
        <v>1558.3702120332894</v>
      </c>
      <c r="FK34" s="4">
        <f t="shared" si="99"/>
        <v>645.62312461050601</v>
      </c>
      <c r="FL34" s="4">
        <f t="shared" si="99"/>
        <v>643.12105529489133</v>
      </c>
      <c r="FM34" s="4">
        <f t="shared" si="99"/>
        <v>723.44417638859113</v>
      </c>
      <c r="FN34" s="4">
        <f t="shared" si="99"/>
        <v>639.05427676237343</v>
      </c>
      <c r="FO34" s="4">
        <f t="shared" si="99"/>
        <v>238.09462032884457</v>
      </c>
      <c r="FP34" s="4">
        <f t="shared" si="99"/>
        <v>470.45364961764909</v>
      </c>
      <c r="FQ34" s="4">
        <f t="shared" si="99"/>
        <v>913.75847500262785</v>
      </c>
      <c r="FR34" s="4">
        <f t="shared" si="99"/>
        <v>1232.1674841003371</v>
      </c>
      <c r="FS34" s="4">
        <f t="shared" si="99"/>
        <v>790.9144882830974</v>
      </c>
      <c r="FT34" s="4">
        <f t="shared" si="99"/>
        <v>-273.3871709797408</v>
      </c>
      <c r="FU34" s="4">
        <f t="shared" si="99"/>
        <v>-21.5781756834742</v>
      </c>
      <c r="FV34" s="4">
        <f t="shared" si="99"/>
        <v>2.7456681057374226</v>
      </c>
      <c r="FW34" s="4">
        <f t="shared" si="99"/>
        <v>804.05521477020238</v>
      </c>
      <c r="FX34" s="4">
        <f t="shared" si="99"/>
        <v>690.50304952265537</v>
      </c>
      <c r="FY34" s="4">
        <f t="shared" si="99"/>
        <v>178.65989604563083</v>
      </c>
      <c r="FZ34" s="4">
        <f t="shared" si="99"/>
        <v>416.87105146447129</v>
      </c>
      <c r="GA34" s="4">
        <f t="shared" si="99"/>
        <v>131.57021837615554</v>
      </c>
      <c r="GB34" s="4">
        <f t="shared" si="99"/>
        <v>179.20182232511914</v>
      </c>
      <c r="GC34" s="4">
        <f t="shared" si="99"/>
        <v>713.4243482395301</v>
      </c>
      <c r="GD34" s="4">
        <f t="shared" si="99"/>
        <v>112.62360071765431</v>
      </c>
      <c r="GE34" s="4">
        <f t="shared" si="99"/>
        <v>46.179085945731629</v>
      </c>
      <c r="GF34" s="4">
        <f t="shared" si="99"/>
        <v>392.65932795920133</v>
      </c>
      <c r="GG34" s="4">
        <f t="shared" si="99"/>
        <v>-109.88364859581378</v>
      </c>
      <c r="GH34" s="4">
        <f t="shared" si="99"/>
        <v>521.89135909164975</v>
      </c>
      <c r="GI34" s="4">
        <f t="shared" si="99"/>
        <v>215.6310456344404</v>
      </c>
      <c r="GJ34" s="4">
        <f t="shared" si="99"/>
        <v>-281.50768875229909</v>
      </c>
      <c r="GK34" s="4">
        <f t="shared" si="99"/>
        <v>748.74016751811496</v>
      </c>
      <c r="GL34" s="4">
        <f t="shared" si="99"/>
        <v>615.05406114180505</v>
      </c>
      <c r="GM34" s="4">
        <f t="shared" si="88"/>
        <v>310.6827006599097</v>
      </c>
      <c r="GN34" s="4">
        <f t="shared" si="96"/>
        <v>-55.517509071319353</v>
      </c>
      <c r="GO34" s="4">
        <f t="shared" si="96"/>
        <v>562.40717101225073</v>
      </c>
      <c r="GP34" s="4">
        <f t="shared" si="96"/>
        <v>222.72921358727967</v>
      </c>
      <c r="GQ34" s="4">
        <f t="shared" si="96"/>
        <v>1.6135217431952356</v>
      </c>
      <c r="GR34" s="4">
        <f t="shared" si="96"/>
        <v>816.2131420851008</v>
      </c>
      <c r="GS34" s="4">
        <f t="shared" si="96"/>
        <v>636.38160199853041</v>
      </c>
      <c r="GT34" s="4">
        <f t="shared" si="96"/>
        <v>1035.8448076912427</v>
      </c>
      <c r="GU34" s="4">
        <f t="shared" si="96"/>
        <v>-203.44971855874351</v>
      </c>
      <c r="GV34" s="4">
        <f t="shared" si="96"/>
        <v>-113.05797037595266</v>
      </c>
      <c r="GW34" s="4">
        <f t="shared" si="96"/>
        <v>184.89924149213329</v>
      </c>
      <c r="GX34" s="4">
        <f t="shared" si="96"/>
        <v>82.374978391380466</v>
      </c>
      <c r="GY34" s="4">
        <f t="shared" si="96"/>
        <v>375.01156719066353</v>
      </c>
      <c r="GZ34" s="4">
        <f t="shared" si="96"/>
        <v>-112.30221466952747</v>
      </c>
      <c r="HA34" s="4">
        <f t="shared" si="96"/>
        <v>168.95237378287896</v>
      </c>
      <c r="HB34" s="4">
        <f t="shared" si="96"/>
        <v>139.73535891097839</v>
      </c>
      <c r="HC34" s="4">
        <f t="shared" si="96"/>
        <v>1376.8153856657193</v>
      </c>
      <c r="HD34" s="4">
        <f t="shared" si="96"/>
        <v>734.77215734627907</v>
      </c>
      <c r="HE34" s="4">
        <f t="shared" si="96"/>
        <v>170.36221684287653</v>
      </c>
      <c r="HF34" s="4">
        <f t="shared" si="96"/>
        <v>-311.97858178112352</v>
      </c>
      <c r="HG34" s="4">
        <f t="shared" si="96"/>
        <v>727.63889507117369</v>
      </c>
      <c r="HH34" s="4">
        <f t="shared" si="96"/>
        <v>199.77894799939139</v>
      </c>
      <c r="HI34" s="4">
        <f t="shared" si="96"/>
        <v>736.89891266641905</v>
      </c>
      <c r="HJ34" s="4">
        <f t="shared" si="96"/>
        <v>770.32259587400517</v>
      </c>
      <c r="HK34" s="4">
        <f t="shared" si="96"/>
        <v>1056.9298243516776</v>
      </c>
      <c r="HL34" s="4">
        <f t="shared" si="96"/>
        <v>679.71258971637496</v>
      </c>
      <c r="HM34" s="4">
        <f t="shared" si="96"/>
        <v>789.5941613031714</v>
      </c>
      <c r="HN34" s="4">
        <f t="shared" si="96"/>
        <v>1340.2972578364531</v>
      </c>
      <c r="HO34" s="4">
        <f t="shared" si="96"/>
        <v>962.62981458308127</v>
      </c>
      <c r="HP34" s="4">
        <f t="shared" si="96"/>
        <v>706.13767171107531</v>
      </c>
      <c r="HQ34" s="4">
        <f t="shared" si="96"/>
        <v>1110.131390304105</v>
      </c>
      <c r="HR34" s="4">
        <f t="shared" si="96"/>
        <v>-248.56433188858441</v>
      </c>
      <c r="HS34" s="4">
        <f t="shared" si="96"/>
        <v>456.87830803815211</v>
      </c>
      <c r="HT34" s="4">
        <f t="shared" si="96"/>
        <v>-105.30898472824384</v>
      </c>
      <c r="HU34" s="4">
        <f t="shared" si="96"/>
        <v>1015.2459507575686</v>
      </c>
      <c r="HV34" s="4">
        <f t="shared" si="96"/>
        <v>254.61889831959002</v>
      </c>
      <c r="HW34" s="4">
        <f t="shared" si="96"/>
        <v>-543.17326788457672</v>
      </c>
      <c r="HX34" s="4">
        <f t="shared" si="96"/>
        <v>1183.7986674053939</v>
      </c>
      <c r="HY34" s="4">
        <f t="shared" si="96"/>
        <v>266.01842388895369</v>
      </c>
      <c r="HZ34" s="4">
        <f t="shared" si="96"/>
        <v>162.17093008205458</v>
      </c>
      <c r="IA34" s="4">
        <f t="shared" si="96"/>
        <v>196.0065000177604</v>
      </c>
      <c r="IB34" s="4">
        <f t="shared" si="96"/>
        <v>446.14499714448971</v>
      </c>
      <c r="IC34" s="4">
        <f t="shared" si="96"/>
        <v>-5.4248073146037541</v>
      </c>
      <c r="ID34" s="4">
        <f t="shared" si="96"/>
        <v>272.64849608723182</v>
      </c>
      <c r="IE34" s="4">
        <f t="shared" si="96"/>
        <v>518.81340094628376</v>
      </c>
      <c r="IF34" s="4">
        <f t="shared" si="96"/>
        <v>802.45973855605143</v>
      </c>
      <c r="IG34" s="4">
        <f t="shared" si="96"/>
        <v>-70.400091828122868</v>
      </c>
      <c r="IH34" s="4">
        <f t="shared" si="96"/>
        <v>-109.89484135423083</v>
      </c>
      <c r="II34" s="4">
        <f t="shared" si="96"/>
        <v>1401.2056356141375</v>
      </c>
      <c r="IJ34" s="4">
        <f t="shared" si="96"/>
        <v>1296.3293904265333</v>
      </c>
      <c r="IK34" s="4">
        <f t="shared" si="96"/>
        <v>814.69700572279771</v>
      </c>
      <c r="IL34" s="4">
        <f t="shared" si="96"/>
        <v>-128.54011608468943</v>
      </c>
      <c r="IM34" s="4">
        <f t="shared" si="96"/>
        <v>-461.82966886635256</v>
      </c>
      <c r="IN34" s="4">
        <f t="shared" si="96"/>
        <v>10.23354832080804</v>
      </c>
      <c r="IO34" s="4">
        <f t="shared" si="96"/>
        <v>-54.012359665639394</v>
      </c>
      <c r="IP34" s="4">
        <f t="shared" si="96"/>
        <v>745.05629335717117</v>
      </c>
      <c r="IQ34" s="4">
        <f t="shared" si="96"/>
        <v>646.5451363830731</v>
      </c>
      <c r="IR34" s="4">
        <f t="shared" si="96"/>
        <v>177.04404691444699</v>
      </c>
      <c r="IS34" s="4">
        <f t="shared" si="96"/>
        <v>464.91458952343936</v>
      </c>
      <c r="IT34" s="4">
        <f t="shared" si="96"/>
        <v>515.24663471702445</v>
      </c>
      <c r="IU34" s="4">
        <f t="shared" si="96"/>
        <v>-48.884818141319244</v>
      </c>
      <c r="IV34" s="4">
        <f t="shared" si="96"/>
        <v>-57.896136668395798</v>
      </c>
      <c r="IW34" s="4">
        <f t="shared" si="96"/>
        <v>1498.6899416278738</v>
      </c>
      <c r="IX34" s="4">
        <f t="shared" si="96"/>
        <v>1022.6919298897075</v>
      </c>
      <c r="IY34" s="4">
        <f t="shared" si="93"/>
        <v>-188.56114014059963</v>
      </c>
      <c r="IZ34" s="4">
        <f t="shared" si="93"/>
        <v>-248.49946003168247</v>
      </c>
      <c r="JA34" s="4">
        <f t="shared" si="93"/>
        <v>-62.427930855205062</v>
      </c>
      <c r="JB34" s="4">
        <f t="shared" si="93"/>
        <v>-299.84725302848244</v>
      </c>
      <c r="JC34" s="4">
        <f t="shared" si="93"/>
        <v>1741.5025459715407</v>
      </c>
    </row>
    <row r="35" spans="1:263" x14ac:dyDescent="0.4">
      <c r="A35" s="4">
        <f t="shared" si="85"/>
        <v>117327.58443483592</v>
      </c>
      <c r="B35">
        <v>2026</v>
      </c>
      <c r="C35" s="4">
        <f t="shared" si="97"/>
        <v>-479.59871576828232</v>
      </c>
      <c r="D35" s="4">
        <f t="shared" si="97"/>
        <v>-85.473281944160988</v>
      </c>
      <c r="E35" s="4">
        <f t="shared" si="97"/>
        <v>228.11221024872845</v>
      </c>
      <c r="F35" s="4">
        <f t="shared" si="97"/>
        <v>-84.854395486869407</v>
      </c>
      <c r="G35" s="4">
        <f t="shared" si="97"/>
        <v>435.31495902105769</v>
      </c>
      <c r="H35" s="4">
        <f t="shared" si="97"/>
        <v>386.26928221905166</v>
      </c>
      <c r="I35" s="4">
        <f t="shared" si="97"/>
        <v>165.58222233909009</v>
      </c>
      <c r="J35" s="4">
        <f t="shared" si="97"/>
        <v>-348.11421265557232</v>
      </c>
      <c r="K35" s="4">
        <f t="shared" si="97"/>
        <v>1009.8926060651777</v>
      </c>
      <c r="L35" s="4">
        <f t="shared" si="97"/>
        <v>1102.2674258451036</v>
      </c>
      <c r="M35" s="4">
        <f t="shared" si="97"/>
        <v>65.397700490373552</v>
      </c>
      <c r="N35" s="4">
        <f t="shared" si="97"/>
        <v>-424.66764636845545</v>
      </c>
      <c r="O35" s="4">
        <f t="shared" si="97"/>
        <v>1471.5645171979452</v>
      </c>
      <c r="P35" s="4">
        <f t="shared" si="97"/>
        <v>987.69970724725761</v>
      </c>
      <c r="Q35" s="4">
        <f t="shared" si="97"/>
        <v>-150.80217397580395</v>
      </c>
      <c r="R35" s="4">
        <f t="shared" si="97"/>
        <v>1160.6217784789355</v>
      </c>
      <c r="S35" s="4">
        <f t="shared" si="97"/>
        <v>968.92460198411686</v>
      </c>
      <c r="T35" s="4">
        <f t="shared" si="97"/>
        <v>-14.650508623625626</v>
      </c>
      <c r="U35" s="4">
        <f t="shared" si="97"/>
        <v>579.35231922113519</v>
      </c>
      <c r="V35" s="4">
        <f t="shared" si="97"/>
        <v>-273.06902083504025</v>
      </c>
      <c r="W35" s="4">
        <f t="shared" si="97"/>
        <v>400.08519314109765</v>
      </c>
      <c r="X35" s="4">
        <f t="shared" si="97"/>
        <v>238.25824790418199</v>
      </c>
      <c r="Y35" s="4">
        <f t="shared" si="97"/>
        <v>659.64259124294017</v>
      </c>
      <c r="Z35" s="4">
        <f t="shared" si="97"/>
        <v>687.87533228350367</v>
      </c>
      <c r="AA35" s="4">
        <f t="shared" si="97"/>
        <v>849.60660105010595</v>
      </c>
      <c r="AB35" s="4">
        <f t="shared" si="97"/>
        <v>-26.775346913323858</v>
      </c>
      <c r="AC35" s="4">
        <f t="shared" si="97"/>
        <v>-63.531887666270848</v>
      </c>
      <c r="AD35" s="4">
        <f t="shared" si="97"/>
        <v>115.39697739794508</v>
      </c>
      <c r="AE35" s="4">
        <f t="shared" si="97"/>
        <v>47.218675275744658</v>
      </c>
      <c r="AF35" s="4">
        <f t="shared" si="97"/>
        <v>-14.473088296206015</v>
      </c>
      <c r="AG35" s="4">
        <f t="shared" si="97"/>
        <v>573.93549427234211</v>
      </c>
      <c r="AH35" s="4">
        <f t="shared" si="97"/>
        <v>-19.639969960079497</v>
      </c>
      <c r="AI35" s="4">
        <f t="shared" si="97"/>
        <v>458.57211698370122</v>
      </c>
      <c r="AJ35" s="4">
        <f t="shared" si="97"/>
        <v>141.76387824641995</v>
      </c>
      <c r="AK35" s="4">
        <f t="shared" si="97"/>
        <v>537.38549956456154</v>
      </c>
      <c r="AL35" s="4">
        <f t="shared" si="97"/>
        <v>411.91614345779089</v>
      </c>
      <c r="AM35" s="4">
        <f t="shared" si="97"/>
        <v>351.55539162342848</v>
      </c>
      <c r="AN35" s="4">
        <f t="shared" si="97"/>
        <v>160.22592582726776</v>
      </c>
      <c r="AO35" s="4">
        <f t="shared" si="97"/>
        <v>-329.92522767010234</v>
      </c>
      <c r="AP35" s="4">
        <f t="shared" si="97"/>
        <v>550.81002709823269</v>
      </c>
      <c r="AQ35" s="4">
        <f t="shared" si="97"/>
        <v>354.33891435428029</v>
      </c>
      <c r="AR35" s="4">
        <f t="shared" si="97"/>
        <v>-31.367222619694871</v>
      </c>
      <c r="AS35" s="4">
        <f t="shared" si="97"/>
        <v>727.05613972482001</v>
      </c>
      <c r="AT35" s="4">
        <f t="shared" si="97"/>
        <v>782.54461835990162</v>
      </c>
      <c r="AU35" s="4">
        <f t="shared" si="97"/>
        <v>1011.8795049493864</v>
      </c>
      <c r="AV35" s="4">
        <f t="shared" si="97"/>
        <v>850.50452997945638</v>
      </c>
      <c r="AW35" s="4">
        <f t="shared" si="97"/>
        <v>370.47991090726276</v>
      </c>
      <c r="AX35" s="4">
        <f t="shared" si="97"/>
        <v>-455.39365252343202</v>
      </c>
      <c r="AY35" s="4">
        <f t="shared" si="97"/>
        <v>1094.1658231597598</v>
      </c>
      <c r="AZ35" s="4">
        <f t="shared" si="97"/>
        <v>715.66387753448282</v>
      </c>
      <c r="BA35" s="4">
        <f t="shared" si="97"/>
        <v>92.68014697831228</v>
      </c>
      <c r="BB35" s="4">
        <f t="shared" si="97"/>
        <v>737.17408817399655</v>
      </c>
      <c r="BC35" s="4">
        <f t="shared" si="97"/>
        <v>-88.03473515846764</v>
      </c>
      <c r="BD35" s="4">
        <f t="shared" si="97"/>
        <v>407.44773891076545</v>
      </c>
      <c r="BE35" s="4">
        <f t="shared" si="97"/>
        <v>492.97816690013991</v>
      </c>
      <c r="BF35" s="4">
        <f t="shared" si="97"/>
        <v>556.25556098627374</v>
      </c>
      <c r="BG35" s="4">
        <f t="shared" si="97"/>
        <v>730.86199605181628</v>
      </c>
      <c r="BH35" s="4">
        <f t="shared" si="97"/>
        <v>295.5493811257146</v>
      </c>
      <c r="BI35" s="4">
        <f t="shared" si="97"/>
        <v>764.63516633569839</v>
      </c>
      <c r="BJ35" s="4">
        <f t="shared" si="97"/>
        <v>-176.48604645988323</v>
      </c>
      <c r="BK35" s="4">
        <f t="shared" si="97"/>
        <v>848.95552774376517</v>
      </c>
      <c r="BL35" s="4">
        <f t="shared" si="97"/>
        <v>182.03966511624503</v>
      </c>
      <c r="BM35" s="4">
        <f t="shared" si="97"/>
        <v>727.71713815969531</v>
      </c>
      <c r="BN35" s="4">
        <f t="shared" ref="BN35" si="100">BN107-BN131</f>
        <v>25.002790954966144</v>
      </c>
      <c r="BO35" s="4">
        <f t="shared" si="86"/>
        <v>296.86495355042643</v>
      </c>
      <c r="BP35" s="4">
        <f t="shared" si="95"/>
        <v>294.11894996164062</v>
      </c>
      <c r="BQ35" s="4">
        <f t="shared" si="95"/>
        <v>-63.946974597680878</v>
      </c>
      <c r="BR35" s="4">
        <f t="shared" ref="BR35:EC47" si="101">BR107-BR131</f>
        <v>1254.8232608668932</v>
      </c>
      <c r="BS35" s="4">
        <f t="shared" si="101"/>
        <v>-42.405356653534682</v>
      </c>
      <c r="BT35" s="4">
        <f t="shared" si="101"/>
        <v>640.27757262864532</v>
      </c>
      <c r="BU35" s="4">
        <f t="shared" si="101"/>
        <v>898.41810470015025</v>
      </c>
      <c r="BV35" s="4">
        <f t="shared" si="101"/>
        <v>442.03629211752025</v>
      </c>
      <c r="BW35" s="4">
        <f t="shared" si="101"/>
        <v>-403.84053456094523</v>
      </c>
      <c r="BX35" s="4">
        <f t="shared" si="101"/>
        <v>-491.93976996600884</v>
      </c>
      <c r="BY35" s="4">
        <f t="shared" si="101"/>
        <v>893.48389934731949</v>
      </c>
      <c r="BZ35" s="4">
        <f t="shared" si="101"/>
        <v>-129.00400675610695</v>
      </c>
      <c r="CA35" s="4">
        <f t="shared" si="101"/>
        <v>440.90647823539541</v>
      </c>
      <c r="CB35" s="4">
        <f t="shared" si="101"/>
        <v>1759.357450536663</v>
      </c>
      <c r="CC35" s="4">
        <f t="shared" si="101"/>
        <v>852.36871573133817</v>
      </c>
      <c r="CD35" s="4">
        <f t="shared" si="101"/>
        <v>2358.4329529760839</v>
      </c>
      <c r="CE35" s="4">
        <f t="shared" si="101"/>
        <v>591.77427399612395</v>
      </c>
      <c r="CF35" s="4">
        <f t="shared" si="101"/>
        <v>-147.17668314516939</v>
      </c>
      <c r="CG35" s="4">
        <f t="shared" si="101"/>
        <v>1078.0357417789041</v>
      </c>
      <c r="CH35" s="4">
        <f t="shared" si="101"/>
        <v>-138.61547344273004</v>
      </c>
      <c r="CI35" s="4">
        <f t="shared" si="101"/>
        <v>664.78156196759528</v>
      </c>
      <c r="CJ35" s="4">
        <f t="shared" si="101"/>
        <v>1350.8575667131665</v>
      </c>
      <c r="CK35" s="4">
        <f t="shared" si="101"/>
        <v>546.45899662672366</v>
      </c>
      <c r="CL35" s="4">
        <f t="shared" si="101"/>
        <v>451.11388801333499</v>
      </c>
      <c r="CM35" s="4">
        <f t="shared" si="101"/>
        <v>369.62738897185176</v>
      </c>
      <c r="CN35" s="4">
        <f t="shared" si="101"/>
        <v>-12.947360585952367</v>
      </c>
      <c r="CO35" s="4">
        <f t="shared" si="101"/>
        <v>683.98255635140447</v>
      </c>
      <c r="CP35" s="4">
        <f t="shared" si="101"/>
        <v>80.277740359731524</v>
      </c>
      <c r="CQ35" s="4">
        <f t="shared" si="101"/>
        <v>552.57955828316403</v>
      </c>
      <c r="CR35" s="4">
        <f t="shared" si="101"/>
        <v>703.61090254830742</v>
      </c>
      <c r="CS35" s="4">
        <f t="shared" si="101"/>
        <v>494.67825073211259</v>
      </c>
      <c r="CT35" s="4">
        <f t="shared" si="101"/>
        <v>838.29580988837608</v>
      </c>
      <c r="CU35" s="4">
        <f t="shared" si="101"/>
        <v>-305.30824271187078</v>
      </c>
      <c r="CV35" s="4">
        <f t="shared" si="101"/>
        <v>368.94473145508289</v>
      </c>
      <c r="CW35" s="4">
        <f t="shared" si="101"/>
        <v>301.95919088326127</v>
      </c>
      <c r="CX35" s="4">
        <f t="shared" si="101"/>
        <v>95.504887450013769</v>
      </c>
      <c r="CY35" s="4">
        <f t="shared" si="101"/>
        <v>475.72715655290926</v>
      </c>
      <c r="CZ35" s="4">
        <f t="shared" si="101"/>
        <v>-186.43072805987202</v>
      </c>
      <c r="DA35" s="4">
        <f t="shared" si="101"/>
        <v>387.04428095110057</v>
      </c>
      <c r="DB35" s="4">
        <f t="shared" si="101"/>
        <v>639.67296619373724</v>
      </c>
      <c r="DC35" s="4">
        <f t="shared" si="101"/>
        <v>-40.254244079035971</v>
      </c>
      <c r="DD35" s="4">
        <f t="shared" si="101"/>
        <v>57.6968745181656</v>
      </c>
      <c r="DE35" s="4">
        <f t="shared" si="101"/>
        <v>656.55414844538961</v>
      </c>
      <c r="DF35" s="4">
        <f t="shared" si="101"/>
        <v>863.35543018805436</v>
      </c>
      <c r="DG35" s="4">
        <f t="shared" si="101"/>
        <v>175.48649565697553</v>
      </c>
      <c r="DH35" s="4">
        <f t="shared" si="101"/>
        <v>2331.5616108107733</v>
      </c>
      <c r="DI35" s="4">
        <f t="shared" si="101"/>
        <v>-1.5585116148000964</v>
      </c>
      <c r="DJ35" s="4">
        <f t="shared" si="101"/>
        <v>459.1576071879955</v>
      </c>
      <c r="DK35" s="4">
        <f t="shared" si="101"/>
        <v>2922.521041124784</v>
      </c>
      <c r="DL35" s="4">
        <f t="shared" si="101"/>
        <v>86.347289848337425</v>
      </c>
      <c r="DM35" s="4">
        <f t="shared" si="101"/>
        <v>1041.1587351962471</v>
      </c>
      <c r="DN35" s="4">
        <f t="shared" si="101"/>
        <v>610.30319331474038</v>
      </c>
      <c r="DO35" s="4">
        <f t="shared" si="101"/>
        <v>-536.55380382210626</v>
      </c>
      <c r="DP35" s="4">
        <f t="shared" si="101"/>
        <v>1020.0620221793057</v>
      </c>
      <c r="DQ35" s="4">
        <f t="shared" si="101"/>
        <v>-63.788136353688117</v>
      </c>
      <c r="DR35" s="4">
        <f t="shared" si="101"/>
        <v>873.57689890572988</v>
      </c>
      <c r="DS35" s="4">
        <f t="shared" si="101"/>
        <v>-66.360117352814314</v>
      </c>
      <c r="DT35" s="4">
        <f t="shared" si="101"/>
        <v>672.57216654610181</v>
      </c>
      <c r="DU35" s="4">
        <f t="shared" si="101"/>
        <v>1792.1612689301353</v>
      </c>
      <c r="DV35" s="4">
        <f t="shared" si="101"/>
        <v>1297.5105972042868</v>
      </c>
      <c r="DW35" s="4">
        <f t="shared" si="101"/>
        <v>816.91609867753425</v>
      </c>
      <c r="DX35" s="4">
        <f t="shared" si="101"/>
        <v>424.55818047791161</v>
      </c>
      <c r="DY35" s="4">
        <f t="shared" si="101"/>
        <v>1081.6479360165129</v>
      </c>
      <c r="DZ35" s="4">
        <f t="shared" si="101"/>
        <v>-323.45062924858155</v>
      </c>
      <c r="EA35" s="4">
        <f t="shared" si="101"/>
        <v>262.89404051847521</v>
      </c>
      <c r="EB35" s="4">
        <f t="shared" si="101"/>
        <v>-349.9187036720358</v>
      </c>
      <c r="EC35" s="4">
        <f t="shared" si="101"/>
        <v>962.94868474235011</v>
      </c>
      <c r="ED35" s="4">
        <f t="shared" si="99"/>
        <v>1374.5537591529053</v>
      </c>
      <c r="EE35" s="4">
        <f t="shared" si="99"/>
        <v>1314.082321170793</v>
      </c>
      <c r="EF35" s="4">
        <f t="shared" si="99"/>
        <v>1012.7216680833583</v>
      </c>
      <c r="EG35" s="4">
        <f t="shared" si="99"/>
        <v>1473.2062417730192</v>
      </c>
      <c r="EH35" s="4">
        <f t="shared" si="99"/>
        <v>-53.938139773563933</v>
      </c>
      <c r="EI35" s="4">
        <f t="shared" si="99"/>
        <v>-309.50710127062843</v>
      </c>
      <c r="EJ35" s="4">
        <f t="shared" si="99"/>
        <v>-83.974675627196007</v>
      </c>
      <c r="EK35" s="4">
        <f t="shared" si="99"/>
        <v>-14.603236041049684</v>
      </c>
      <c r="EL35" s="4">
        <f t="shared" si="99"/>
        <v>697.96421503193494</v>
      </c>
      <c r="EM35" s="4">
        <f t="shared" si="99"/>
        <v>259.09297381866935</v>
      </c>
      <c r="EN35" s="4">
        <f t="shared" si="99"/>
        <v>-294.15986199330331</v>
      </c>
      <c r="EO35" s="4">
        <f t="shared" si="99"/>
        <v>-234.50527997603052</v>
      </c>
      <c r="EP35" s="4">
        <f t="shared" si="99"/>
        <v>255.57965554795788</v>
      </c>
      <c r="EQ35" s="4">
        <f t="shared" si="99"/>
        <v>-227.69447953736261</v>
      </c>
      <c r="ER35" s="4">
        <f t="shared" si="99"/>
        <v>224.85098997844875</v>
      </c>
      <c r="ES35" s="4">
        <f t="shared" si="99"/>
        <v>259.36077268594653</v>
      </c>
      <c r="ET35" s="4">
        <f t="shared" si="99"/>
        <v>206.85601429538326</v>
      </c>
      <c r="EU35" s="4">
        <f t="shared" si="99"/>
        <v>1301.2803825329402</v>
      </c>
      <c r="EV35" s="4">
        <f t="shared" si="99"/>
        <v>-70.001588616795516</v>
      </c>
      <c r="EW35" s="4">
        <f t="shared" si="99"/>
        <v>223.94778905900534</v>
      </c>
      <c r="EX35" s="4">
        <f t="shared" si="99"/>
        <v>-174.10713539877949</v>
      </c>
      <c r="EY35" s="4">
        <f t="shared" si="99"/>
        <v>236.4716683015958</v>
      </c>
      <c r="EZ35" s="4">
        <f t="shared" si="99"/>
        <v>431.15810018440368</v>
      </c>
      <c r="FA35" s="4">
        <f t="shared" si="99"/>
        <v>471.31833474592759</v>
      </c>
      <c r="FB35" s="4">
        <f t="shared" si="99"/>
        <v>-144.26063394478794</v>
      </c>
      <c r="FC35" s="4">
        <f t="shared" si="99"/>
        <v>411.69509486229038</v>
      </c>
      <c r="FD35" s="4">
        <f t="shared" si="99"/>
        <v>-139.70255184157804</v>
      </c>
      <c r="FE35" s="4">
        <f t="shared" si="99"/>
        <v>1925.9600965357708</v>
      </c>
      <c r="FF35" s="4">
        <f t="shared" si="99"/>
        <v>-358.74690971268694</v>
      </c>
      <c r="FG35" s="4">
        <f t="shared" si="99"/>
        <v>979.37009563122933</v>
      </c>
      <c r="FH35" s="4">
        <f t="shared" si="99"/>
        <v>231.6532005135827</v>
      </c>
      <c r="FI35" s="4">
        <f t="shared" si="99"/>
        <v>1045.8510331262332</v>
      </c>
      <c r="FJ35" s="4">
        <f t="shared" si="99"/>
        <v>1703.5329771488348</v>
      </c>
      <c r="FK35" s="4">
        <f t="shared" si="99"/>
        <v>722.48019339229415</v>
      </c>
      <c r="FL35" s="4">
        <f t="shared" si="99"/>
        <v>714.35924929118437</v>
      </c>
      <c r="FM35" s="4">
        <f t="shared" si="99"/>
        <v>806.8371468920036</v>
      </c>
      <c r="FN35" s="4">
        <f t="shared" si="99"/>
        <v>703.72467493966678</v>
      </c>
      <c r="FO35" s="4">
        <f t="shared" si="99"/>
        <v>280.2055565409471</v>
      </c>
      <c r="FP35" s="4">
        <f t="shared" si="99"/>
        <v>528.4074416628016</v>
      </c>
      <c r="FQ35" s="4">
        <f t="shared" si="99"/>
        <v>1011.8612645103046</v>
      </c>
      <c r="FR35" s="4">
        <f t="shared" si="99"/>
        <v>1355.8529926255969</v>
      </c>
      <c r="FS35" s="4">
        <f t="shared" si="99"/>
        <v>879.12574531267421</v>
      </c>
      <c r="FT35" s="4">
        <f t="shared" si="99"/>
        <v>-281.12904241691882</v>
      </c>
      <c r="FU35" s="4">
        <f t="shared" si="99"/>
        <v>-2.3212502232835277</v>
      </c>
      <c r="FV35" s="4">
        <f t="shared" si="99"/>
        <v>19.116745245595439</v>
      </c>
      <c r="FW35" s="4">
        <f t="shared" si="99"/>
        <v>899.17960839859506</v>
      </c>
      <c r="FX35" s="4">
        <f t="shared" si="99"/>
        <v>773.61541720535195</v>
      </c>
      <c r="FY35" s="4">
        <f t="shared" si="99"/>
        <v>211.28997571532648</v>
      </c>
      <c r="FZ35" s="4">
        <f t="shared" si="99"/>
        <v>474.53153601627741</v>
      </c>
      <c r="GA35" s="4">
        <f t="shared" si="99"/>
        <v>162.18543772078749</v>
      </c>
      <c r="GB35" s="4">
        <f t="shared" si="99"/>
        <v>212.54857177028836</v>
      </c>
      <c r="GC35" s="4">
        <f t="shared" si="99"/>
        <v>805.54227292835526</v>
      </c>
      <c r="GD35" s="4">
        <f t="shared" si="99"/>
        <v>140.77640608079571</v>
      </c>
      <c r="GE35" s="4">
        <f t="shared" si="99"/>
        <v>66.780760305919955</v>
      </c>
      <c r="GF35" s="4">
        <f t="shared" si="99"/>
        <v>441.78023082660155</v>
      </c>
      <c r="GG35" s="4">
        <f t="shared" si="99"/>
        <v>-101.73640157915622</v>
      </c>
      <c r="GH35" s="4">
        <f t="shared" si="99"/>
        <v>584.03063344761404</v>
      </c>
      <c r="GI35" s="4">
        <f t="shared" si="99"/>
        <v>249.24398253507718</v>
      </c>
      <c r="GJ35" s="4">
        <f t="shared" si="99"/>
        <v>-290.22482643972376</v>
      </c>
      <c r="GK35" s="4">
        <f t="shared" si="99"/>
        <v>834.75659279830779</v>
      </c>
      <c r="GL35" s="4">
        <f t="shared" si="99"/>
        <v>687.65154389078782</v>
      </c>
      <c r="GM35" s="4">
        <f t="shared" si="88"/>
        <v>352.19718552802863</v>
      </c>
      <c r="GN35" s="4">
        <f t="shared" si="96"/>
        <v>-48.355672940001682</v>
      </c>
      <c r="GO35" s="4">
        <f t="shared" si="96"/>
        <v>625.3171672176079</v>
      </c>
      <c r="GP35" s="4">
        <f t="shared" si="96"/>
        <v>264.3244900161489</v>
      </c>
      <c r="GQ35" s="4">
        <f t="shared" ref="GQ35:IX35" si="102">GQ107-GQ131</f>
        <v>11.722459586023945</v>
      </c>
      <c r="GR35" s="4">
        <f t="shared" si="102"/>
        <v>914.1478501697178</v>
      </c>
      <c r="GS35" s="4">
        <f t="shared" si="102"/>
        <v>716.44422143724569</v>
      </c>
      <c r="GT35" s="4">
        <f t="shared" si="102"/>
        <v>1135.149189279002</v>
      </c>
      <c r="GU35" s="4">
        <f t="shared" si="102"/>
        <v>-202.23097029389555</v>
      </c>
      <c r="GV35" s="4">
        <f t="shared" si="102"/>
        <v>-105.52773945259906</v>
      </c>
      <c r="GW35" s="4">
        <f t="shared" si="102"/>
        <v>227.34564082432109</v>
      </c>
      <c r="GX35" s="4">
        <f t="shared" si="102"/>
        <v>101.23339775325201</v>
      </c>
      <c r="GY35" s="4">
        <f t="shared" si="102"/>
        <v>431.17435158693718</v>
      </c>
      <c r="GZ35" s="4">
        <f t="shared" si="102"/>
        <v>-104.02252966014015</v>
      </c>
      <c r="HA35" s="4">
        <f t="shared" si="102"/>
        <v>199.78596074304988</v>
      </c>
      <c r="HB35" s="4">
        <f t="shared" si="102"/>
        <v>170.48232617153099</v>
      </c>
      <c r="HC35" s="4">
        <f t="shared" si="102"/>
        <v>1513.7868083676381</v>
      </c>
      <c r="HD35" s="4">
        <f t="shared" si="102"/>
        <v>816.06548094975426</v>
      </c>
      <c r="HE35" s="4">
        <f t="shared" si="102"/>
        <v>205.09198326920546</v>
      </c>
      <c r="HF35" s="4">
        <f t="shared" si="102"/>
        <v>-323.57666650788519</v>
      </c>
      <c r="HG35" s="4">
        <f t="shared" si="102"/>
        <v>822.89147762335949</v>
      </c>
      <c r="HH35" s="4">
        <f t="shared" si="102"/>
        <v>230.90936104345292</v>
      </c>
      <c r="HI35" s="4">
        <f t="shared" si="102"/>
        <v>832.51753100798135</v>
      </c>
      <c r="HJ35" s="4">
        <f t="shared" si="102"/>
        <v>850.34169469341055</v>
      </c>
      <c r="HK35" s="4">
        <f t="shared" si="102"/>
        <v>1165.3569532542001</v>
      </c>
      <c r="HL35" s="4">
        <f t="shared" si="102"/>
        <v>773.26849221600571</v>
      </c>
      <c r="HM35" s="4">
        <f t="shared" si="102"/>
        <v>886.10293691710683</v>
      </c>
      <c r="HN35" s="4">
        <f t="shared" si="102"/>
        <v>484.22637851162693</v>
      </c>
      <c r="HO35" s="4">
        <f t="shared" si="102"/>
        <v>1078.9993094332035</v>
      </c>
      <c r="HP35" s="4">
        <f t="shared" si="102"/>
        <v>789.07171781446812</v>
      </c>
      <c r="HQ35" s="4">
        <f t="shared" si="102"/>
        <v>1214.7315844176712</v>
      </c>
      <c r="HR35" s="4">
        <f t="shared" si="102"/>
        <v>-255.74324029330029</v>
      </c>
      <c r="HS35" s="4">
        <f t="shared" si="102"/>
        <v>504.86924727048671</v>
      </c>
      <c r="HT35" s="4">
        <f t="shared" si="102"/>
        <v>-98.205149738429498</v>
      </c>
      <c r="HU35" s="4">
        <f t="shared" si="102"/>
        <v>1122.7124738215612</v>
      </c>
      <c r="HV35" s="4">
        <f t="shared" si="102"/>
        <v>292.73306935539136</v>
      </c>
      <c r="HW35" s="4">
        <f t="shared" si="102"/>
        <v>-575.23040581790087</v>
      </c>
      <c r="HX35" s="4">
        <f t="shared" si="102"/>
        <v>1313.8643599960064</v>
      </c>
      <c r="HY35" s="4">
        <f t="shared" si="102"/>
        <v>301.53550610132459</v>
      </c>
      <c r="HZ35" s="4">
        <f t="shared" si="102"/>
        <v>195.87995822199807</v>
      </c>
      <c r="IA35" s="4">
        <f t="shared" si="102"/>
        <v>235.70225994082961</v>
      </c>
      <c r="IB35" s="4">
        <f t="shared" si="102"/>
        <v>508.6787892901703</v>
      </c>
      <c r="IC35" s="4">
        <f t="shared" si="102"/>
        <v>13.272692673427514</v>
      </c>
      <c r="ID35" s="4">
        <f t="shared" si="102"/>
        <v>314.2356421550673</v>
      </c>
      <c r="IE35" s="4">
        <f t="shared" si="102"/>
        <v>581.89263088340374</v>
      </c>
      <c r="IF35" s="4">
        <f t="shared" si="102"/>
        <v>900.55099018502722</v>
      </c>
      <c r="IG35" s="4">
        <f t="shared" si="102"/>
        <v>-60.004479918019797</v>
      </c>
      <c r="IH35" s="4">
        <f t="shared" si="102"/>
        <v>-107.06241328420518</v>
      </c>
      <c r="II35" s="4">
        <f t="shared" si="102"/>
        <v>1537.5360889041631</v>
      </c>
      <c r="IJ35" s="4">
        <f t="shared" si="102"/>
        <v>1413.5218427816785</v>
      </c>
      <c r="IK35" s="4">
        <f t="shared" si="102"/>
        <v>908.55164065282497</v>
      </c>
      <c r="IL35" s="4">
        <f t="shared" si="102"/>
        <v>-123.4620303818532</v>
      </c>
      <c r="IM35" s="4">
        <f t="shared" si="102"/>
        <v>-485.8173023056828</v>
      </c>
      <c r="IN35" s="4">
        <f t="shared" si="102"/>
        <v>27.17654386312654</v>
      </c>
      <c r="IO35" s="4">
        <f t="shared" si="102"/>
        <v>-34.58151383058015</v>
      </c>
      <c r="IP35" s="4">
        <f t="shared" si="102"/>
        <v>832.89894404001052</v>
      </c>
      <c r="IQ35" s="4">
        <f t="shared" si="102"/>
        <v>724.3906027973826</v>
      </c>
      <c r="IR35" s="4">
        <f t="shared" si="102"/>
        <v>207.91970988278592</v>
      </c>
      <c r="IS35" s="4">
        <f t="shared" si="102"/>
        <v>525.48731518781415</v>
      </c>
      <c r="IT35" s="4">
        <f t="shared" si="102"/>
        <v>580.12309639260116</v>
      </c>
      <c r="IU35" s="4">
        <f t="shared" si="102"/>
        <v>-35.436696677676849</v>
      </c>
      <c r="IV35" s="4">
        <f t="shared" si="102"/>
        <v>-51.427538419506675</v>
      </c>
      <c r="IW35" s="4">
        <f t="shared" si="102"/>
        <v>1652.4278814698453</v>
      </c>
      <c r="IX35" s="4">
        <f t="shared" si="102"/>
        <v>1136.095783553742</v>
      </c>
      <c r="IY35" s="4">
        <f t="shared" si="93"/>
        <v>-189.02308541931603</v>
      </c>
      <c r="IZ35" s="4">
        <f t="shared" si="93"/>
        <v>-254.13190128235931</v>
      </c>
      <c r="JA35" s="4">
        <f t="shared" si="93"/>
        <v>-51.133349976456458</v>
      </c>
      <c r="JB35" s="4">
        <f t="shared" si="93"/>
        <v>-309.79966287042288</v>
      </c>
      <c r="JC35" s="4">
        <f t="shared" si="93"/>
        <v>1914.0074113684248</v>
      </c>
    </row>
    <row r="36" spans="1:263" x14ac:dyDescent="0.4">
      <c r="A36" s="4">
        <f t="shared" si="85"/>
        <v>86451.306893585381</v>
      </c>
      <c r="B36">
        <v>2027</v>
      </c>
      <c r="C36" s="4">
        <f t="shared" ref="C36:BN39" si="103">C108-C132</f>
        <v>-504.81779895775225</v>
      </c>
      <c r="D36" s="4">
        <f t="shared" si="103"/>
        <v>-76.862741094791318</v>
      </c>
      <c r="E36" s="4">
        <f t="shared" si="103"/>
        <v>264.15464814058635</v>
      </c>
      <c r="F36" s="4">
        <f t="shared" si="103"/>
        <v>-75.380160535523601</v>
      </c>
      <c r="G36" s="4">
        <f t="shared" si="103"/>
        <v>496.75724294489532</v>
      </c>
      <c r="H36" s="4">
        <f t="shared" si="103"/>
        <v>435.27299956339988</v>
      </c>
      <c r="I36" s="4">
        <f t="shared" si="103"/>
        <v>201.59901391808916</v>
      </c>
      <c r="J36" s="4">
        <f t="shared" si="103"/>
        <v>-363.76835665248109</v>
      </c>
      <c r="K36" s="4">
        <f t="shared" si="103"/>
        <v>1115.2025184901186</v>
      </c>
      <c r="L36" s="4">
        <f t="shared" si="103"/>
        <v>364.79215012354865</v>
      </c>
      <c r="M36" s="4">
        <f t="shared" si="103"/>
        <v>-90.514537287486064</v>
      </c>
      <c r="N36" s="4">
        <f t="shared" si="103"/>
        <v>-444.44517622130957</v>
      </c>
      <c r="O36" s="4">
        <f t="shared" si="103"/>
        <v>1616.2098359511547</v>
      </c>
      <c r="P36" s="4">
        <f t="shared" si="103"/>
        <v>395.21398042885136</v>
      </c>
      <c r="Q36" s="4">
        <f t="shared" si="103"/>
        <v>-141.61692103096192</v>
      </c>
      <c r="R36" s="4">
        <f t="shared" si="103"/>
        <v>294.60818930360449</v>
      </c>
      <c r="S36" s="4">
        <f t="shared" si="103"/>
        <v>1068.8980454234941</v>
      </c>
      <c r="T36" s="4">
        <f t="shared" si="103"/>
        <v>-139.56605354024205</v>
      </c>
      <c r="U36" s="4">
        <f t="shared" si="103"/>
        <v>644.31934660757702</v>
      </c>
      <c r="V36" s="4">
        <f t="shared" si="103"/>
        <v>-441.34453911275864</v>
      </c>
      <c r="W36" s="4">
        <f t="shared" si="103"/>
        <v>452.29273002044113</v>
      </c>
      <c r="X36" s="4">
        <f t="shared" si="103"/>
        <v>96.399877680320117</v>
      </c>
      <c r="Y36" s="4">
        <f t="shared" si="103"/>
        <v>162.82033409030612</v>
      </c>
      <c r="Z36" s="4">
        <f t="shared" si="103"/>
        <v>527.5678604766249</v>
      </c>
      <c r="AA36" s="4">
        <f t="shared" si="103"/>
        <v>210.05886628071903</v>
      </c>
      <c r="AB36" s="4">
        <f t="shared" si="103"/>
        <v>-11.491844095538795</v>
      </c>
      <c r="AC36" s="4">
        <f t="shared" si="103"/>
        <v>-46.818810178799481</v>
      </c>
      <c r="AD36" s="4">
        <f t="shared" si="103"/>
        <v>-105.14503435601247</v>
      </c>
      <c r="AE36" s="4">
        <f t="shared" si="103"/>
        <v>-118.04682892142489</v>
      </c>
      <c r="AF36" s="4">
        <f t="shared" si="103"/>
        <v>9.1975873835281163E-2</v>
      </c>
      <c r="AG36" s="4">
        <f t="shared" si="103"/>
        <v>646.46889757412634</v>
      </c>
      <c r="AH36" s="4">
        <f t="shared" si="103"/>
        <v>-5.1135500605917059</v>
      </c>
      <c r="AI36" s="4">
        <f t="shared" si="103"/>
        <v>512.33104660069966</v>
      </c>
      <c r="AJ36" s="4">
        <f t="shared" si="103"/>
        <v>169.03062489515543</v>
      </c>
      <c r="AK36" s="4">
        <f t="shared" si="103"/>
        <v>135.04008017708733</v>
      </c>
      <c r="AL36" s="4">
        <f t="shared" si="103"/>
        <v>470.15768306796014</v>
      </c>
      <c r="AM36" s="4">
        <f t="shared" si="103"/>
        <v>395.47031838961607</v>
      </c>
      <c r="AN36" s="4">
        <f t="shared" si="103"/>
        <v>-15.006855739078333</v>
      </c>
      <c r="AO36" s="4">
        <f t="shared" si="103"/>
        <v>-342.14712586731025</v>
      </c>
      <c r="AP36" s="4">
        <f t="shared" si="103"/>
        <v>377.51095665271725</v>
      </c>
      <c r="AQ36" s="4">
        <f t="shared" si="103"/>
        <v>109.5422428971824</v>
      </c>
      <c r="AR36" s="4">
        <f t="shared" si="103"/>
        <v>-13.525385224224578</v>
      </c>
      <c r="AS36" s="4">
        <f t="shared" si="103"/>
        <v>811.89268135517386</v>
      </c>
      <c r="AT36" s="4">
        <f t="shared" si="103"/>
        <v>277.48694440766297</v>
      </c>
      <c r="AU36" s="4">
        <f t="shared" si="103"/>
        <v>429.65165379461536</v>
      </c>
      <c r="AV36" s="4">
        <f t="shared" si="103"/>
        <v>950.9311708690866</v>
      </c>
      <c r="AW36" s="4">
        <f t="shared" si="103"/>
        <v>424.88993189405102</v>
      </c>
      <c r="AX36" s="4">
        <f t="shared" si="103"/>
        <v>-469.50800158109814</v>
      </c>
      <c r="AY36" s="4">
        <f t="shared" si="103"/>
        <v>556.56062377018054</v>
      </c>
      <c r="AZ36" s="4">
        <f t="shared" si="103"/>
        <v>795.75653680677829</v>
      </c>
      <c r="BA36" s="4">
        <f t="shared" si="103"/>
        <v>114.65643844791975</v>
      </c>
      <c r="BB36" s="4">
        <f t="shared" si="103"/>
        <v>552.17200620343624</v>
      </c>
      <c r="BC36" s="4">
        <f t="shared" si="103"/>
        <v>-77.615733591835522</v>
      </c>
      <c r="BD36" s="4">
        <f t="shared" si="103"/>
        <v>471.25360695112835</v>
      </c>
      <c r="BE36" s="4">
        <f t="shared" si="103"/>
        <v>564.863208742388</v>
      </c>
      <c r="BF36" s="4">
        <f t="shared" si="103"/>
        <v>631.82351687077426</v>
      </c>
      <c r="BG36" s="4">
        <f t="shared" si="103"/>
        <v>293.72803872883276</v>
      </c>
      <c r="BH36" s="4">
        <f t="shared" si="103"/>
        <v>148.51316159043975</v>
      </c>
      <c r="BI36" s="4">
        <f t="shared" si="103"/>
        <v>842.10208511195219</v>
      </c>
      <c r="BJ36" s="4">
        <f t="shared" si="103"/>
        <v>-171.51746740575254</v>
      </c>
      <c r="BK36" s="4">
        <f t="shared" si="103"/>
        <v>630.68015638990937</v>
      </c>
      <c r="BL36" s="4">
        <f t="shared" si="103"/>
        <v>213.79961335817788</v>
      </c>
      <c r="BM36" s="4">
        <f t="shared" si="103"/>
        <v>805.45979472465547</v>
      </c>
      <c r="BN36" s="4">
        <f t="shared" si="103"/>
        <v>46.940214556030469</v>
      </c>
      <c r="BO36" s="4">
        <f t="shared" si="86"/>
        <v>349.36040695626309</v>
      </c>
      <c r="BP36" s="4">
        <f t="shared" ref="BP36:DZ40" si="104">BP108-BP132</f>
        <v>328.65010637649402</v>
      </c>
      <c r="BQ36" s="4">
        <f t="shared" si="104"/>
        <v>-53.529473349673196</v>
      </c>
      <c r="BR36" s="4">
        <f t="shared" si="104"/>
        <v>464.33785324819365</v>
      </c>
      <c r="BS36" s="4">
        <f t="shared" si="104"/>
        <v>-31.111886677227403</v>
      </c>
      <c r="BT36" s="4">
        <f t="shared" si="104"/>
        <v>199.64914343888699</v>
      </c>
      <c r="BU36" s="4">
        <f t="shared" si="104"/>
        <v>993.97128922449133</v>
      </c>
      <c r="BV36" s="4">
        <f t="shared" si="104"/>
        <v>235.84071265218466</v>
      </c>
      <c r="BW36" s="4">
        <f t="shared" si="104"/>
        <v>-420.01908533600624</v>
      </c>
      <c r="BX36" s="4">
        <f t="shared" si="104"/>
        <v>-514.61049092432268</v>
      </c>
      <c r="BY36" s="4">
        <f t="shared" si="104"/>
        <v>228.85228181988947</v>
      </c>
      <c r="BZ36" s="4">
        <f t="shared" si="104"/>
        <v>-121.17026398879813</v>
      </c>
      <c r="CA36" s="4">
        <f t="shared" si="104"/>
        <v>495.88754233356394</v>
      </c>
      <c r="CB36" s="4">
        <f t="shared" si="104"/>
        <v>1923.5252826340425</v>
      </c>
      <c r="CC36" s="4">
        <f t="shared" si="104"/>
        <v>240.82786317177334</v>
      </c>
      <c r="CD36" s="4">
        <f t="shared" si="104"/>
        <v>2580.4680027295371</v>
      </c>
      <c r="CE36" s="4">
        <f t="shared" si="104"/>
        <v>141.17853163598647</v>
      </c>
      <c r="CF36" s="4">
        <f t="shared" si="104"/>
        <v>-141.9045991109609</v>
      </c>
      <c r="CG36" s="4">
        <f t="shared" si="104"/>
        <v>501.53546925672589</v>
      </c>
      <c r="CH36" s="4">
        <f t="shared" si="104"/>
        <v>-132.07882692810335</v>
      </c>
      <c r="CI36" s="4">
        <f t="shared" si="104"/>
        <v>739.76761545371915</v>
      </c>
      <c r="CJ36" s="4">
        <f t="shared" si="104"/>
        <v>1495.1573364874496</v>
      </c>
      <c r="CK36" s="4">
        <f t="shared" si="104"/>
        <v>612.29473401955022</v>
      </c>
      <c r="CL36" s="4">
        <f t="shared" si="104"/>
        <v>508.65071815599259</v>
      </c>
      <c r="CM36" s="4">
        <f t="shared" si="104"/>
        <v>420.25818059385051</v>
      </c>
      <c r="CN36" s="4">
        <f t="shared" si="104"/>
        <v>10.50382986803595</v>
      </c>
      <c r="CO36" s="4">
        <f t="shared" si="104"/>
        <v>780.35032195308884</v>
      </c>
      <c r="CP36" s="4">
        <f t="shared" si="104"/>
        <v>106.48235194037909</v>
      </c>
      <c r="CQ36" s="4">
        <f t="shared" si="104"/>
        <v>365.41255309099841</v>
      </c>
      <c r="CR36" s="4">
        <f t="shared" si="104"/>
        <v>594.4528203042762</v>
      </c>
      <c r="CS36" s="4">
        <f t="shared" si="104"/>
        <v>564.41111117401886</v>
      </c>
      <c r="CT36" s="4">
        <f t="shared" si="104"/>
        <v>249.98147607410345</v>
      </c>
      <c r="CU36" s="4">
        <f t="shared" si="104"/>
        <v>-314.23193490033486</v>
      </c>
      <c r="CV36" s="4">
        <f t="shared" si="104"/>
        <v>187.90977054774061</v>
      </c>
      <c r="CW36" s="4">
        <f t="shared" si="104"/>
        <v>154.05145037020503</v>
      </c>
      <c r="CX36" s="4">
        <f t="shared" si="104"/>
        <v>-5.8988940984214651</v>
      </c>
      <c r="CY36" s="4">
        <f t="shared" si="104"/>
        <v>537.99103545078356</v>
      </c>
      <c r="CZ36" s="4">
        <f t="shared" si="104"/>
        <v>-183.1899647546507</v>
      </c>
      <c r="DA36" s="4">
        <f t="shared" si="104"/>
        <v>228.75297959809637</v>
      </c>
      <c r="DB36" s="4">
        <f t="shared" si="104"/>
        <v>722.26493584312857</v>
      </c>
      <c r="DC36" s="4">
        <f t="shared" si="104"/>
        <v>-208.03468813477491</v>
      </c>
      <c r="DD36" s="4">
        <f t="shared" si="104"/>
        <v>86.852873677272157</v>
      </c>
      <c r="DE36" s="4">
        <f t="shared" si="104"/>
        <v>733.90018628545965</v>
      </c>
      <c r="DF36" s="4">
        <f t="shared" si="104"/>
        <v>959.67101683002113</v>
      </c>
      <c r="DG36" s="4">
        <f t="shared" si="104"/>
        <v>212.92679431259143</v>
      </c>
      <c r="DH36" s="4">
        <f t="shared" si="104"/>
        <v>2548.3962243382321</v>
      </c>
      <c r="DI36" s="4">
        <f t="shared" si="104"/>
        <v>15.873332326422769</v>
      </c>
      <c r="DJ36" s="4">
        <f t="shared" si="104"/>
        <v>516.75567288572881</v>
      </c>
      <c r="DK36" s="4">
        <f t="shared" si="104"/>
        <v>3186.333452939336</v>
      </c>
      <c r="DL36" s="4">
        <f t="shared" si="104"/>
        <v>111.98814776668451</v>
      </c>
      <c r="DM36" s="4">
        <f t="shared" si="104"/>
        <v>348.94894875450797</v>
      </c>
      <c r="DN36" s="4">
        <f t="shared" si="104"/>
        <v>226.01410988545663</v>
      </c>
      <c r="DO36" s="4">
        <f t="shared" si="104"/>
        <v>-568.48787687548634</v>
      </c>
      <c r="DP36" s="4">
        <f t="shared" si="104"/>
        <v>228.92745261817774</v>
      </c>
      <c r="DQ36" s="4">
        <f t="shared" si="104"/>
        <v>-44.605330926495014</v>
      </c>
      <c r="DR36" s="4">
        <f t="shared" si="104"/>
        <v>244.55271415499803</v>
      </c>
      <c r="DS36" s="4">
        <f t="shared" si="104"/>
        <v>-264.42117962794953</v>
      </c>
      <c r="DT36" s="4">
        <f t="shared" si="104"/>
        <v>114.02896169410482</v>
      </c>
      <c r="DU36" s="4">
        <f t="shared" si="104"/>
        <v>681.85562395810848</v>
      </c>
      <c r="DV36" s="4">
        <f t="shared" si="104"/>
        <v>552.46100578230778</v>
      </c>
      <c r="DW36" s="4">
        <f t="shared" si="104"/>
        <v>907.09149526770489</v>
      </c>
      <c r="DX36" s="4">
        <f t="shared" si="104"/>
        <v>479.89456635743556</v>
      </c>
      <c r="DY36" s="4">
        <f t="shared" si="104"/>
        <v>1203.0450538920327</v>
      </c>
      <c r="DZ36" s="4">
        <f t="shared" si="104"/>
        <v>-455.54704165413176</v>
      </c>
      <c r="EA36" s="4">
        <f t="shared" si="101"/>
        <v>303.76747330918886</v>
      </c>
      <c r="EB36" s="4">
        <f t="shared" si="101"/>
        <v>-363.7092536363067</v>
      </c>
      <c r="EC36" s="4">
        <f t="shared" si="101"/>
        <v>180.10759525641308</v>
      </c>
      <c r="ED36" s="4">
        <f t="shared" si="99"/>
        <v>1512.0525586720482</v>
      </c>
      <c r="EE36" s="4">
        <f t="shared" si="99"/>
        <v>323.71466089035886</v>
      </c>
      <c r="EF36" s="4">
        <f t="shared" si="99"/>
        <v>1125.9315810960736</v>
      </c>
      <c r="EG36" s="4">
        <f t="shared" si="99"/>
        <v>713.96498377362434</v>
      </c>
      <c r="EH36" s="4">
        <f t="shared" si="99"/>
        <v>-40.506793236674469</v>
      </c>
      <c r="EI36" s="4">
        <f t="shared" si="99"/>
        <v>-319.16975521415304</v>
      </c>
      <c r="EJ36" s="4">
        <f t="shared" si="99"/>
        <v>-72.9109533743312</v>
      </c>
      <c r="EK36" s="4">
        <f t="shared" si="99"/>
        <v>4.9714437065517814E-3</v>
      </c>
      <c r="EL36" s="4">
        <f t="shared" si="99"/>
        <v>225.75728407119831</v>
      </c>
      <c r="EM36" s="4">
        <f t="shared" si="99"/>
        <v>301.8987117341357</v>
      </c>
      <c r="EN36" s="4">
        <f t="shared" si="99"/>
        <v>-299.92805848541684</v>
      </c>
      <c r="EO36" s="4">
        <f t="shared" si="99"/>
        <v>-233.85809361825659</v>
      </c>
      <c r="EP36" s="4">
        <f t="shared" si="99"/>
        <v>95.793618415046495</v>
      </c>
      <c r="EQ36" s="4">
        <f t="shared" si="99"/>
        <v>-232.55791465795966</v>
      </c>
      <c r="ER36" s="4">
        <f t="shared" si="99"/>
        <v>264.42462282536974</v>
      </c>
      <c r="ES36" s="4">
        <f t="shared" si="99"/>
        <v>307.01633782528882</v>
      </c>
      <c r="ET36" s="4">
        <f t="shared" si="99"/>
        <v>240.19594403715467</v>
      </c>
      <c r="EU36" s="4">
        <f t="shared" si="99"/>
        <v>425.53149281891831</v>
      </c>
      <c r="EV36" s="4">
        <f t="shared" si="99"/>
        <v>-265.60717835936373</v>
      </c>
      <c r="EW36" s="4">
        <f t="shared" si="99"/>
        <v>259.52814781724152</v>
      </c>
      <c r="EX36" s="4">
        <f t="shared" si="99"/>
        <v>-171.74252706083331</v>
      </c>
      <c r="EY36" s="4">
        <f t="shared" si="99"/>
        <v>273.70901941333648</v>
      </c>
      <c r="EZ36" s="4">
        <f t="shared" si="99"/>
        <v>481.61249559712758</v>
      </c>
      <c r="FA36" s="4">
        <f t="shared" si="99"/>
        <v>534.87503236801717</v>
      </c>
      <c r="FB36" s="4">
        <f t="shared" si="99"/>
        <v>-133.99570408145112</v>
      </c>
      <c r="FC36" s="4">
        <f t="shared" si="99"/>
        <v>465.8265654166442</v>
      </c>
      <c r="FD36" s="4">
        <f t="shared" si="99"/>
        <v>-132.49935023071589</v>
      </c>
      <c r="FE36" s="4">
        <f t="shared" si="99"/>
        <v>2114.0439637177692</v>
      </c>
      <c r="FF36" s="4">
        <f t="shared" si="99"/>
        <v>-372.18009736759382</v>
      </c>
      <c r="FG36" s="4">
        <f t="shared" si="99"/>
        <v>776.87132192362287</v>
      </c>
      <c r="FH36" s="4">
        <f t="shared" si="99"/>
        <v>278.95255901357098</v>
      </c>
      <c r="FI36" s="4">
        <f t="shared" si="99"/>
        <v>377.44645613160156</v>
      </c>
      <c r="FJ36" s="4">
        <f t="shared" si="99"/>
        <v>1862.8636477227953</v>
      </c>
      <c r="FK36" s="4">
        <f t="shared" si="99"/>
        <v>808.814215141153</v>
      </c>
      <c r="FL36" s="4">
        <f t="shared" si="99"/>
        <v>793.46105107457834</v>
      </c>
      <c r="FM36" s="4">
        <f t="shared" si="99"/>
        <v>165.50703904212742</v>
      </c>
      <c r="FN36" s="4">
        <f t="shared" si="99"/>
        <v>776.69459553881143</v>
      </c>
      <c r="FO36" s="4">
        <f t="shared" si="99"/>
        <v>97.074035930254951</v>
      </c>
      <c r="FP36" s="4">
        <f t="shared" si="99"/>
        <v>593.60259934516171</v>
      </c>
      <c r="FQ36" s="4">
        <f t="shared" si="99"/>
        <v>404.14066314355966</v>
      </c>
      <c r="FR36" s="4">
        <f t="shared" si="99"/>
        <v>1492.3426596971062</v>
      </c>
      <c r="FS36" s="4">
        <f t="shared" si="99"/>
        <v>977.87509012913858</v>
      </c>
      <c r="FT36" s="4">
        <f t="shared" si="99"/>
        <v>-287.8640934005706</v>
      </c>
      <c r="FU36" s="4">
        <f t="shared" si="99"/>
        <v>22.574702207822838</v>
      </c>
      <c r="FV36" s="4">
        <f t="shared" si="99"/>
        <v>38.357612481178194</v>
      </c>
      <c r="FW36" s="4">
        <f t="shared" si="99"/>
        <v>285.97056235941477</v>
      </c>
      <c r="FX36" s="4">
        <f t="shared" si="99"/>
        <v>321.28458874168859</v>
      </c>
      <c r="FY36" s="4">
        <f t="shared" si="99"/>
        <v>39.643994073315923</v>
      </c>
      <c r="FZ36" s="4">
        <f t="shared" si="99"/>
        <v>540.11687541789365</v>
      </c>
      <c r="GA36" s="4">
        <f t="shared" si="99"/>
        <v>198.5445319266546</v>
      </c>
      <c r="GB36" s="4">
        <f t="shared" si="99"/>
        <v>250.79975710153332</v>
      </c>
      <c r="GC36" s="4">
        <f t="shared" si="99"/>
        <v>241.61956554955961</v>
      </c>
      <c r="GD36" s="4">
        <f t="shared" si="99"/>
        <v>174.30349365950951</v>
      </c>
      <c r="GE36" s="4">
        <f t="shared" si="99"/>
        <v>90.996034804956537</v>
      </c>
      <c r="GF36" s="4">
        <f t="shared" si="99"/>
        <v>496.37954926916149</v>
      </c>
      <c r="GG36" s="4">
        <f t="shared" si="99"/>
        <v>-90.57031681643673</v>
      </c>
      <c r="GH36" s="4">
        <f t="shared" si="99"/>
        <v>653.42763651484165</v>
      </c>
      <c r="GI36" s="4">
        <f t="shared" si="99"/>
        <v>287.12527689815693</v>
      </c>
      <c r="GJ36" s="4">
        <f t="shared" si="99"/>
        <v>-411.74088267461929</v>
      </c>
      <c r="GK36" s="4">
        <f t="shared" si="99"/>
        <v>696.81225789769292</v>
      </c>
      <c r="GL36" s="4">
        <f t="shared" si="99"/>
        <v>769.05286893242476</v>
      </c>
      <c r="GM36" s="4">
        <f t="shared" si="88"/>
        <v>109.64003126945397</v>
      </c>
      <c r="GN36" s="4">
        <f t="shared" ref="GN36:IX40" si="105">GN108-GN132</f>
        <v>-38.408353945041426</v>
      </c>
      <c r="GO36" s="4">
        <f t="shared" si="105"/>
        <v>695.23984893219415</v>
      </c>
      <c r="GP36" s="4">
        <f t="shared" si="105"/>
        <v>84.58620857953207</v>
      </c>
      <c r="GQ36" s="4">
        <f t="shared" si="105"/>
        <v>24.885541374896945</v>
      </c>
      <c r="GR36" s="4">
        <f t="shared" si="105"/>
        <v>1025.229415532752</v>
      </c>
      <c r="GS36" s="4">
        <f t="shared" si="105"/>
        <v>171.90117035765451</v>
      </c>
      <c r="GT36" s="4">
        <f t="shared" si="105"/>
        <v>1246.0521558040389</v>
      </c>
      <c r="GU36" s="4">
        <f t="shared" si="105"/>
        <v>-338.29874694680774</v>
      </c>
      <c r="GV36" s="4">
        <f t="shared" si="105"/>
        <v>-95.580739518419819</v>
      </c>
      <c r="GW36" s="4">
        <f t="shared" si="105"/>
        <v>-2.5032274062924103</v>
      </c>
      <c r="GX36" s="4">
        <f t="shared" si="105"/>
        <v>123.19082704886131</v>
      </c>
      <c r="GY36" s="4">
        <f t="shared" si="105"/>
        <v>261.96944568780634</v>
      </c>
      <c r="GZ36" s="4">
        <f t="shared" si="105"/>
        <v>-238.57224813500852</v>
      </c>
      <c r="HA36" s="4">
        <f t="shared" si="105"/>
        <v>234.4746858947326</v>
      </c>
      <c r="HB36" s="4">
        <f t="shared" si="105"/>
        <v>-75.929452330118352</v>
      </c>
      <c r="HC36" s="4">
        <f t="shared" si="105"/>
        <v>1664.1821467318621</v>
      </c>
      <c r="HD36" s="4">
        <f t="shared" si="105"/>
        <v>906.6586482187231</v>
      </c>
      <c r="HE36" s="4">
        <f t="shared" si="105"/>
        <v>245.42312633138272</v>
      </c>
      <c r="HF36" s="4">
        <f t="shared" si="105"/>
        <v>-334.51869973668778</v>
      </c>
      <c r="HG36" s="4">
        <f t="shared" si="105"/>
        <v>160.76290797256939</v>
      </c>
      <c r="HH36" s="4">
        <f t="shared" si="105"/>
        <v>265.95219045607286</v>
      </c>
      <c r="HI36" s="4">
        <f t="shared" si="105"/>
        <v>226.4426814666345</v>
      </c>
      <c r="HJ36" s="4">
        <f t="shared" si="105"/>
        <v>939.07202108473086</v>
      </c>
      <c r="HK36" s="4">
        <f t="shared" si="105"/>
        <v>1286.8146912547477</v>
      </c>
      <c r="HL36" s="4">
        <f t="shared" si="105"/>
        <v>169.60996979246602</v>
      </c>
      <c r="HM36" s="4">
        <f t="shared" si="105"/>
        <v>248.28748756686855</v>
      </c>
      <c r="HN36" s="4">
        <f t="shared" si="105"/>
        <v>540.74785462447983</v>
      </c>
      <c r="HO36" s="4">
        <f t="shared" si="105"/>
        <v>366.3828644602122</v>
      </c>
      <c r="HP36" s="4">
        <f t="shared" si="105"/>
        <v>395.03926841647529</v>
      </c>
      <c r="HQ36" s="4">
        <f t="shared" si="105"/>
        <v>1131.0753146401335</v>
      </c>
      <c r="HR36" s="4">
        <f t="shared" si="105"/>
        <v>-261.94078324283277</v>
      </c>
      <c r="HS36" s="4">
        <f t="shared" si="105"/>
        <v>557.86186076561467</v>
      </c>
      <c r="HT36" s="4">
        <f t="shared" si="105"/>
        <v>-88.937123151696653</v>
      </c>
      <c r="HU36" s="4">
        <f t="shared" si="105"/>
        <v>318.98735922949726</v>
      </c>
      <c r="HV36" s="4">
        <f t="shared" si="105"/>
        <v>336.34831881054606</v>
      </c>
      <c r="HW36" s="4">
        <f t="shared" si="105"/>
        <v>-608.61865537024403</v>
      </c>
      <c r="HX36" s="4">
        <f t="shared" si="105"/>
        <v>601.70534791145974</v>
      </c>
      <c r="HY36" s="4">
        <f t="shared" si="105"/>
        <v>341.41660205687623</v>
      </c>
      <c r="HZ36" s="4">
        <f t="shared" si="105"/>
        <v>236.29927763704995</v>
      </c>
      <c r="IA36" s="4">
        <f t="shared" si="105"/>
        <v>84.920542954958762</v>
      </c>
      <c r="IB36" s="4">
        <f t="shared" si="105"/>
        <v>325.45139356642699</v>
      </c>
      <c r="IC36" s="4">
        <f t="shared" si="105"/>
        <v>-112.10955844692108</v>
      </c>
      <c r="ID36" s="4">
        <f t="shared" si="105"/>
        <v>360.89599845682699</v>
      </c>
      <c r="IE36" s="4">
        <f t="shared" si="105"/>
        <v>652.74848291145463</v>
      </c>
      <c r="IF36" s="4">
        <f t="shared" si="105"/>
        <v>338.55990019125943</v>
      </c>
      <c r="IG36" s="4">
        <f t="shared" si="105"/>
        <v>-46.462074065302772</v>
      </c>
      <c r="IH36" s="4">
        <f t="shared" si="105"/>
        <v>-102.73078552086011</v>
      </c>
      <c r="II36" s="4">
        <f t="shared" si="105"/>
        <v>1687.3315313995217</v>
      </c>
      <c r="IJ36" s="4">
        <f t="shared" si="105"/>
        <v>1543.0288013238417</v>
      </c>
      <c r="IK36" s="4">
        <f t="shared" si="105"/>
        <v>370.97026500815832</v>
      </c>
      <c r="IL36" s="4">
        <f t="shared" si="105"/>
        <v>-116.04697202146639</v>
      </c>
      <c r="IM36" s="4">
        <f t="shared" si="105"/>
        <v>-510.38700806575662</v>
      </c>
      <c r="IN36" s="4">
        <f t="shared" si="105"/>
        <v>47.09405016185292</v>
      </c>
      <c r="IO36" s="4">
        <f t="shared" si="105"/>
        <v>-10.569184444581992</v>
      </c>
      <c r="IP36" s="4">
        <f t="shared" si="105"/>
        <v>311.90724235781494</v>
      </c>
      <c r="IQ36" s="4">
        <f t="shared" si="105"/>
        <v>811.90182978621351</v>
      </c>
      <c r="IR36" s="4">
        <f t="shared" si="105"/>
        <v>243.33565137751799</v>
      </c>
      <c r="IS36" s="4">
        <f t="shared" si="105"/>
        <v>595.9951096946146</v>
      </c>
      <c r="IT36" s="4">
        <f t="shared" si="105"/>
        <v>652.63132254558218</v>
      </c>
      <c r="IU36" s="4">
        <f t="shared" si="105"/>
        <v>-18.163850562332811</v>
      </c>
      <c r="IV36" s="4">
        <f t="shared" si="105"/>
        <v>-42.640314316251875</v>
      </c>
      <c r="IW36" s="4">
        <f t="shared" si="105"/>
        <v>862.26677344424832</v>
      </c>
      <c r="IX36" s="4">
        <f t="shared" si="105"/>
        <v>619.78022561235673</v>
      </c>
      <c r="IY36" s="4">
        <f t="shared" si="93"/>
        <v>-187.25768094075084</v>
      </c>
      <c r="IZ36" s="4">
        <f t="shared" si="93"/>
        <v>-258.55538969625894</v>
      </c>
      <c r="JA36" s="4">
        <f t="shared" si="93"/>
        <v>-35.304525006093172</v>
      </c>
      <c r="JB36" s="4">
        <f t="shared" si="93"/>
        <v>-318.28441160760929</v>
      </c>
      <c r="JC36" s="4">
        <f t="shared" si="93"/>
        <v>700.32322587336057</v>
      </c>
    </row>
    <row r="37" spans="1:263" x14ac:dyDescent="0.4">
      <c r="A37" s="4">
        <f t="shared" si="85"/>
        <v>55067.124905083496</v>
      </c>
      <c r="B37">
        <v>2028</v>
      </c>
      <c r="C37" s="4">
        <f t="shared" si="103"/>
        <v>-530.59270766370867</v>
      </c>
      <c r="D37" s="4">
        <f t="shared" si="103"/>
        <v>-65.255589013713632</v>
      </c>
      <c r="E37" s="4">
        <f t="shared" si="103"/>
        <v>305.31670325922801</v>
      </c>
      <c r="F37" s="4">
        <f t="shared" si="103"/>
        <v>-231.231789567622</v>
      </c>
      <c r="G37" s="4">
        <f t="shared" si="103"/>
        <v>227.58828450733418</v>
      </c>
      <c r="H37" s="4">
        <f t="shared" si="103"/>
        <v>295.17951010017885</v>
      </c>
      <c r="I37" s="4">
        <f t="shared" si="103"/>
        <v>-9.834908899986317</v>
      </c>
      <c r="J37" s="4">
        <f t="shared" si="103"/>
        <v>-379.35742244554251</v>
      </c>
      <c r="K37" s="4">
        <f t="shared" si="103"/>
        <v>422.00168434681069</v>
      </c>
      <c r="L37" s="4">
        <f t="shared" si="103"/>
        <v>406.15156592191431</v>
      </c>
      <c r="M37" s="4">
        <f t="shared" si="103"/>
        <v>-84.488185209604865</v>
      </c>
      <c r="N37" s="4">
        <f t="shared" si="103"/>
        <v>-463.85689059359208</v>
      </c>
      <c r="O37" s="4">
        <f t="shared" si="103"/>
        <v>554.55145564721158</v>
      </c>
      <c r="P37" s="4">
        <f t="shared" si="103"/>
        <v>438.56786444841822</v>
      </c>
      <c r="Q37" s="4">
        <f t="shared" si="103"/>
        <v>-324.71226740630732</v>
      </c>
      <c r="R37" s="4">
        <f t="shared" si="103"/>
        <v>331.98973376293668</v>
      </c>
      <c r="S37" s="4">
        <f t="shared" si="103"/>
        <v>1179.8971497869111</v>
      </c>
      <c r="T37" s="4">
        <f t="shared" si="103"/>
        <v>-139.32711939637508</v>
      </c>
      <c r="U37" s="4">
        <f t="shared" si="103"/>
        <v>533.1839965274238</v>
      </c>
      <c r="V37" s="4">
        <f t="shared" si="103"/>
        <v>-464.64187237568848</v>
      </c>
      <c r="W37" s="4">
        <f t="shared" si="103"/>
        <v>295.93418765324338</v>
      </c>
      <c r="X37" s="4">
        <f t="shared" si="103"/>
        <v>117.0604074883056</v>
      </c>
      <c r="Y37" s="4">
        <f t="shared" si="103"/>
        <v>182.76262835318036</v>
      </c>
      <c r="Z37" s="4">
        <f t="shared" si="103"/>
        <v>586.84113614341936</v>
      </c>
      <c r="AA37" s="4">
        <f t="shared" si="103"/>
        <v>241.90592060642598</v>
      </c>
      <c r="AB37" s="4">
        <f t="shared" si="103"/>
        <v>-152.02955291437712</v>
      </c>
      <c r="AC37" s="4">
        <f t="shared" si="103"/>
        <v>-204.092735102408</v>
      </c>
      <c r="AD37" s="4">
        <f t="shared" si="103"/>
        <v>-98.415222227311801</v>
      </c>
      <c r="AE37" s="4">
        <f t="shared" si="103"/>
        <v>-113.94757365824103</v>
      </c>
      <c r="AF37" s="4">
        <f t="shared" si="103"/>
        <v>-155.09628004579145</v>
      </c>
      <c r="AG37" s="4">
        <f t="shared" si="103"/>
        <v>194.91990879899924</v>
      </c>
      <c r="AH37" s="4">
        <f t="shared" si="103"/>
        <v>-116.75693375220231</v>
      </c>
      <c r="AI37" s="4">
        <f t="shared" si="103"/>
        <v>422.11487726913015</v>
      </c>
      <c r="AJ37" s="4">
        <f t="shared" si="103"/>
        <v>200.09138899693335</v>
      </c>
      <c r="AK37" s="4">
        <f t="shared" si="103"/>
        <v>156.77969444835486</v>
      </c>
      <c r="AL37" s="4">
        <f t="shared" si="103"/>
        <v>271.07902802550893</v>
      </c>
      <c r="AM37" s="4">
        <f t="shared" si="103"/>
        <v>444.89994566132452</v>
      </c>
      <c r="AN37" s="4">
        <f t="shared" si="103"/>
        <v>-1.4726207574948376</v>
      </c>
      <c r="AO37" s="4">
        <f t="shared" si="103"/>
        <v>-436.59213057267749</v>
      </c>
      <c r="AP37" s="4">
        <f t="shared" si="103"/>
        <v>424.41078140212721</v>
      </c>
      <c r="AQ37" s="4">
        <f t="shared" si="103"/>
        <v>135.20979152272528</v>
      </c>
      <c r="AR37" s="4">
        <f t="shared" si="103"/>
        <v>8.4275737574522509</v>
      </c>
      <c r="AS37" s="4">
        <f t="shared" si="103"/>
        <v>907.27480376398375</v>
      </c>
      <c r="AT37" s="4">
        <f t="shared" si="103"/>
        <v>311.96185305992651</v>
      </c>
      <c r="AU37" s="4">
        <f t="shared" si="103"/>
        <v>474.81803706516735</v>
      </c>
      <c r="AV37" s="4">
        <f t="shared" si="103"/>
        <v>396.47641045521556</v>
      </c>
      <c r="AW37" s="4">
        <f t="shared" si="103"/>
        <v>252.17738767563517</v>
      </c>
      <c r="AX37" s="4">
        <f t="shared" si="103"/>
        <v>-735.1866027949045</v>
      </c>
      <c r="AY37" s="4">
        <f t="shared" si="103"/>
        <v>618.64534542216154</v>
      </c>
      <c r="AZ37" s="4">
        <f t="shared" si="103"/>
        <v>298.87190595227372</v>
      </c>
      <c r="BA37" s="4">
        <f t="shared" si="103"/>
        <v>140.24614329974048</v>
      </c>
      <c r="BB37" s="4">
        <f t="shared" si="103"/>
        <v>613.97474486737724</v>
      </c>
      <c r="BC37" s="4">
        <f t="shared" si="103"/>
        <v>-206.47310443523315</v>
      </c>
      <c r="BD37" s="4">
        <f t="shared" si="103"/>
        <v>100.98986396513914</v>
      </c>
      <c r="BE37" s="4">
        <f t="shared" si="103"/>
        <v>125.90651482220424</v>
      </c>
      <c r="BF37" s="4">
        <f t="shared" si="103"/>
        <v>118.06992047930333</v>
      </c>
      <c r="BG37" s="4">
        <f t="shared" si="103"/>
        <v>328.90762935997543</v>
      </c>
      <c r="BH37" s="4">
        <f t="shared" si="103"/>
        <v>175.25710735068651</v>
      </c>
      <c r="BI37" s="4">
        <f t="shared" si="103"/>
        <v>766.48990312966839</v>
      </c>
      <c r="BJ37" s="4">
        <f t="shared" si="103"/>
        <v>-323.17696566805591</v>
      </c>
      <c r="BK37" s="4">
        <f t="shared" si="103"/>
        <v>701.23716856301826</v>
      </c>
      <c r="BL37" s="4">
        <f t="shared" si="103"/>
        <v>248.15262947727743</v>
      </c>
      <c r="BM37" s="4">
        <f t="shared" si="103"/>
        <v>336.82139218016022</v>
      </c>
      <c r="BN37" s="4">
        <f t="shared" si="103"/>
        <v>-202.73299148466589</v>
      </c>
      <c r="BO37" s="4">
        <f t="shared" si="86"/>
        <v>145.43590073734111</v>
      </c>
      <c r="BP37" s="4">
        <f t="shared" si="104"/>
        <v>368.02168400141903</v>
      </c>
      <c r="BQ37" s="4">
        <f t="shared" si="104"/>
        <v>-39.129491208578742</v>
      </c>
      <c r="BR37" s="4">
        <f t="shared" si="104"/>
        <v>515.09081444195476</v>
      </c>
      <c r="BS37" s="4">
        <f t="shared" si="104"/>
        <v>-17.471254595505968</v>
      </c>
      <c r="BT37" s="4">
        <f t="shared" si="104"/>
        <v>225.07498752327803</v>
      </c>
      <c r="BU37" s="4">
        <f t="shared" si="104"/>
        <v>364.67915042649122</v>
      </c>
      <c r="BV37" s="4">
        <f t="shared" si="104"/>
        <v>269.39423467701272</v>
      </c>
      <c r="BW37" s="4">
        <f t="shared" si="104"/>
        <v>-434.9087314343551</v>
      </c>
      <c r="BX37" s="4">
        <f t="shared" si="104"/>
        <v>-628.7519621900974</v>
      </c>
      <c r="BY37" s="4">
        <f t="shared" si="104"/>
        <v>263.65661254281247</v>
      </c>
      <c r="BZ37" s="4">
        <f t="shared" si="104"/>
        <v>-110.07175978885243</v>
      </c>
      <c r="CA37" s="4">
        <f t="shared" si="104"/>
        <v>557.84123692969672</v>
      </c>
      <c r="CB37" s="4">
        <f t="shared" si="104"/>
        <v>2103.7064086690589</v>
      </c>
      <c r="CC37" s="4">
        <f t="shared" si="104"/>
        <v>270.50385323586477</v>
      </c>
      <c r="CD37" s="4">
        <f t="shared" si="104"/>
        <v>1380.8975955303254</v>
      </c>
      <c r="CE37" s="4">
        <f t="shared" si="104"/>
        <v>161.48128696468791</v>
      </c>
      <c r="CF37" s="4">
        <f t="shared" si="104"/>
        <v>-133.61907178102916</v>
      </c>
      <c r="CG37" s="4">
        <f t="shared" si="104"/>
        <v>553.04074117219193</v>
      </c>
      <c r="CH37" s="4">
        <f t="shared" si="104"/>
        <v>-122.11311161995343</v>
      </c>
      <c r="CI37" s="4">
        <f t="shared" si="104"/>
        <v>342.37841739786029</v>
      </c>
      <c r="CJ37" s="4">
        <f t="shared" si="104"/>
        <v>1655.6747452770253</v>
      </c>
      <c r="CK37" s="4">
        <f t="shared" si="104"/>
        <v>246.61880463287611</v>
      </c>
      <c r="CL37" s="4">
        <f t="shared" si="104"/>
        <v>311.43426242953808</v>
      </c>
      <c r="CM37" s="4">
        <f t="shared" si="104"/>
        <v>478.1581268244712</v>
      </c>
      <c r="CN37" s="4">
        <f t="shared" si="104"/>
        <v>-261.13229584535708</v>
      </c>
      <c r="CO37" s="4">
        <f t="shared" si="104"/>
        <v>239.65019186576291</v>
      </c>
      <c r="CP37" s="4">
        <f t="shared" si="104"/>
        <v>137.43906284737733</v>
      </c>
      <c r="CQ37" s="4">
        <f t="shared" si="104"/>
        <v>408.81883334067373</v>
      </c>
      <c r="CR37" s="4">
        <f t="shared" si="104"/>
        <v>657.42162898517699</v>
      </c>
      <c r="CS37" s="4">
        <f t="shared" si="104"/>
        <v>134.96047183273842</v>
      </c>
      <c r="CT37" s="4">
        <f t="shared" si="104"/>
        <v>281.77798860667832</v>
      </c>
      <c r="CU37" s="4">
        <f t="shared" si="104"/>
        <v>-322.10758189771468</v>
      </c>
      <c r="CV37" s="4">
        <f t="shared" si="104"/>
        <v>219.63262650507076</v>
      </c>
      <c r="CW37" s="4">
        <f t="shared" si="104"/>
        <v>180.67344035530988</v>
      </c>
      <c r="CX37" s="4">
        <f t="shared" si="104"/>
        <v>5.0050096200926646</v>
      </c>
      <c r="CY37" s="4">
        <f t="shared" si="104"/>
        <v>216.97449022322749</v>
      </c>
      <c r="CZ37" s="4">
        <f t="shared" si="104"/>
        <v>-356.13967326749906</v>
      </c>
      <c r="DA37" s="4">
        <f t="shared" si="104"/>
        <v>262.00679692632116</v>
      </c>
      <c r="DB37" s="4">
        <f t="shared" si="104"/>
        <v>128.59904263917585</v>
      </c>
      <c r="DC37" s="4">
        <f t="shared" si="104"/>
        <v>-211.32978369661112</v>
      </c>
      <c r="DD37" s="4">
        <f t="shared" si="104"/>
        <v>-127.87674915374365</v>
      </c>
      <c r="DE37" s="4">
        <f t="shared" si="104"/>
        <v>194.37953435481731</v>
      </c>
      <c r="DF37" s="4">
        <f t="shared" si="104"/>
        <v>286.40096781955168</v>
      </c>
      <c r="DG37" s="4">
        <f t="shared" si="104"/>
        <v>-84.882456825468978</v>
      </c>
      <c r="DH37" s="4">
        <f t="shared" si="104"/>
        <v>1635.7696669423287</v>
      </c>
      <c r="DI37" s="4">
        <f t="shared" si="104"/>
        <v>-86.956300525586357</v>
      </c>
      <c r="DJ37" s="4">
        <f t="shared" si="104"/>
        <v>421.65082005618888</v>
      </c>
      <c r="DK37" s="4">
        <f t="shared" si="104"/>
        <v>1195.5631956940977</v>
      </c>
      <c r="DL37" s="4">
        <f t="shared" si="104"/>
        <v>-31.936928415773338</v>
      </c>
      <c r="DM37" s="4">
        <f t="shared" si="104"/>
        <v>388.43524667533075</v>
      </c>
      <c r="DN37" s="4">
        <f t="shared" si="104"/>
        <v>252.84410998012336</v>
      </c>
      <c r="DO37" s="4">
        <f t="shared" si="104"/>
        <v>-601.3807471880549</v>
      </c>
      <c r="DP37" s="4">
        <f t="shared" si="104"/>
        <v>261.41049845480916</v>
      </c>
      <c r="DQ37" s="4">
        <f t="shared" si="104"/>
        <v>-229.56187009563712</v>
      </c>
      <c r="DR37" s="4">
        <f t="shared" si="104"/>
        <v>278.82892505065746</v>
      </c>
      <c r="DS37" s="4">
        <f t="shared" si="104"/>
        <v>-272.58473853077453</v>
      </c>
      <c r="DT37" s="4">
        <f t="shared" si="104"/>
        <v>134.64030552380839</v>
      </c>
      <c r="DU37" s="4">
        <f t="shared" si="104"/>
        <v>768.55160897565804</v>
      </c>
      <c r="DV37" s="4">
        <f t="shared" si="104"/>
        <v>611.02958460196555</v>
      </c>
      <c r="DW37" s="4">
        <f t="shared" si="104"/>
        <v>345.40775212187077</v>
      </c>
      <c r="DX37" s="4">
        <f t="shared" si="104"/>
        <v>542.49096437210937</v>
      </c>
      <c r="DY37" s="4">
        <f t="shared" si="104"/>
        <v>395.88758361982048</v>
      </c>
      <c r="DZ37" s="4">
        <f t="shared" si="104"/>
        <v>-482.26681817344371</v>
      </c>
      <c r="EA37" s="4">
        <f t="shared" si="101"/>
        <v>350.68862713336983</v>
      </c>
      <c r="EB37" s="4">
        <f t="shared" si="101"/>
        <v>-377.10648618190805</v>
      </c>
      <c r="EC37" s="4">
        <f t="shared" si="101"/>
        <v>207.60829246577165</v>
      </c>
      <c r="ED37" s="4">
        <f t="shared" si="99"/>
        <v>736.49220217208142</v>
      </c>
      <c r="EE37" s="4">
        <f t="shared" si="99"/>
        <v>365.92200667867081</v>
      </c>
      <c r="EF37" s="4">
        <f t="shared" si="99"/>
        <v>178.63278938116986</v>
      </c>
      <c r="EG37" s="4">
        <f t="shared" si="99"/>
        <v>782.63557948622645</v>
      </c>
      <c r="EH37" s="4">
        <f t="shared" si="99"/>
        <v>-197.19320133208288</v>
      </c>
      <c r="EI37" s="4">
        <f t="shared" si="99"/>
        <v>-327.10827016432643</v>
      </c>
      <c r="EJ37" s="4">
        <f t="shared" si="99"/>
        <v>-193.25059035493908</v>
      </c>
      <c r="EK37" s="4">
        <f t="shared" si="99"/>
        <v>-97.702863633808363</v>
      </c>
      <c r="EL37" s="4">
        <f t="shared" si="99"/>
        <v>258.67810441249304</v>
      </c>
      <c r="EM37" s="4">
        <f t="shared" si="99"/>
        <v>158.58735428455037</v>
      </c>
      <c r="EN37" s="4">
        <f t="shared" si="99"/>
        <v>-444.91350233458138</v>
      </c>
      <c r="EO37" s="4">
        <f t="shared" si="99"/>
        <v>-394.14466395625459</v>
      </c>
      <c r="EP37" s="4">
        <f t="shared" si="99"/>
        <v>119.71253135082915</v>
      </c>
      <c r="EQ37" s="4">
        <f t="shared" si="99"/>
        <v>-351.10217108954981</v>
      </c>
      <c r="ER37" s="4">
        <f t="shared" si="99"/>
        <v>67.343908797404424</v>
      </c>
      <c r="ES37" s="4">
        <f t="shared" si="99"/>
        <v>147.68133661016253</v>
      </c>
      <c r="ET37" s="4">
        <f t="shared" si="99"/>
        <v>278.28649261262257</v>
      </c>
      <c r="EU37" s="4">
        <f t="shared" si="99"/>
        <v>474.3061722669413</v>
      </c>
      <c r="EV37" s="4">
        <f t="shared" si="99"/>
        <v>-271.83849734661123</v>
      </c>
      <c r="EW37" s="4">
        <f t="shared" si="99"/>
        <v>299.79354891269344</v>
      </c>
      <c r="EX37" s="4">
        <f t="shared" si="99"/>
        <v>-167.24550746533617</v>
      </c>
      <c r="EY37" s="4">
        <f t="shared" si="99"/>
        <v>315.70897262999938</v>
      </c>
      <c r="EZ37" s="4">
        <f t="shared" si="99"/>
        <v>537.8381139673279</v>
      </c>
      <c r="FA37" s="4">
        <f t="shared" si="99"/>
        <v>174.93779150245641</v>
      </c>
      <c r="FB37" s="4">
        <f t="shared" si="99"/>
        <v>-272.11952492472136</v>
      </c>
      <c r="FC37" s="4">
        <f t="shared" si="99"/>
        <v>527.00279608519043</v>
      </c>
      <c r="FD37" s="4">
        <f t="shared" si="99"/>
        <v>-370.43309517735395</v>
      </c>
      <c r="FE37" s="4">
        <f t="shared" si="99"/>
        <v>876.08543409682943</v>
      </c>
      <c r="FF37" s="4">
        <f t="shared" si="99"/>
        <v>-480.37369128264214</v>
      </c>
      <c r="FG37" s="4">
        <f t="shared" si="99"/>
        <v>854.99142264342686</v>
      </c>
      <c r="FH37" s="4">
        <f t="shared" si="99"/>
        <v>112.85528277596535</v>
      </c>
      <c r="FI37" s="4">
        <f t="shared" si="99"/>
        <v>421.21656958142466</v>
      </c>
      <c r="FJ37" s="4">
        <f t="shared" si="99"/>
        <v>1077.2467772839996</v>
      </c>
      <c r="FK37" s="4">
        <f t="shared" si="99"/>
        <v>231.54825381474205</v>
      </c>
      <c r="FL37" s="4">
        <f t="shared" si="99"/>
        <v>640.22595453113763</v>
      </c>
      <c r="FM37" s="4">
        <f t="shared" si="99"/>
        <v>187.08909659338244</v>
      </c>
      <c r="FN37" s="4">
        <f t="shared" si="99"/>
        <v>857.69091228226375</v>
      </c>
      <c r="FO37" s="4">
        <f t="shared" si="99"/>
        <v>120.84595406141366</v>
      </c>
      <c r="FP37" s="4">
        <f t="shared" si="99"/>
        <v>459.86057839694382</v>
      </c>
      <c r="FQ37" s="4">
        <f t="shared" si="99"/>
        <v>453.95244649940156</v>
      </c>
      <c r="FR37" s="4">
        <f t="shared" si="99"/>
        <v>615.65855132727575</v>
      </c>
      <c r="FS37" s="4">
        <f t="shared" si="99"/>
        <v>409.55752167016658</v>
      </c>
      <c r="FT37" s="4">
        <f t="shared" si="99"/>
        <v>-460.67623142717798</v>
      </c>
      <c r="FU37" s="4">
        <f t="shared" si="99"/>
        <v>-147.56652602207987</v>
      </c>
      <c r="FV37" s="4">
        <f t="shared" si="99"/>
        <v>-217.3994358486637</v>
      </c>
      <c r="FW37" s="4">
        <f t="shared" si="99"/>
        <v>319.7658635671483</v>
      </c>
      <c r="FX37" s="4">
        <f t="shared" si="99"/>
        <v>358.91913174625404</v>
      </c>
      <c r="FY37" s="4">
        <f t="shared" si="99"/>
        <v>55.622808659964505</v>
      </c>
      <c r="FZ37" s="4">
        <f t="shared" si="99"/>
        <v>377.17878802388816</v>
      </c>
      <c r="GA37" s="4">
        <f t="shared" si="99"/>
        <v>10.68121153780163</v>
      </c>
      <c r="GB37" s="4">
        <f t="shared" si="99"/>
        <v>107.51715216653281</v>
      </c>
      <c r="GC37" s="4">
        <f t="shared" si="99"/>
        <v>272.08134899320993</v>
      </c>
      <c r="GD37" s="4">
        <f t="shared" si="99"/>
        <v>44.804699714976834</v>
      </c>
      <c r="GE37" s="4">
        <f t="shared" si="99"/>
        <v>-96.98187279137818</v>
      </c>
      <c r="GF37" s="4">
        <f t="shared" si="99"/>
        <v>348.93415866142038</v>
      </c>
      <c r="GG37" s="4">
        <f t="shared" si="99"/>
        <v>-238.32322828054845</v>
      </c>
      <c r="GH37" s="4">
        <f t="shared" si="99"/>
        <v>524.51311714857547</v>
      </c>
      <c r="GI37" s="4">
        <f t="shared" si="99"/>
        <v>-28.213872965479823</v>
      </c>
      <c r="GJ37" s="4">
        <f t="shared" si="99"/>
        <v>-436.65773336224277</v>
      </c>
      <c r="GK37" s="4">
        <f t="shared" si="99"/>
        <v>769.95130669106436</v>
      </c>
      <c r="GL37" s="4">
        <f t="shared" si="99"/>
        <v>860.92556936068081</v>
      </c>
      <c r="GM37" s="4">
        <f t="shared" si="88"/>
        <v>132.44653833731888</v>
      </c>
      <c r="GN37" s="4">
        <f t="shared" si="105"/>
        <v>-26.40967203932945</v>
      </c>
      <c r="GO37" s="4">
        <f t="shared" si="105"/>
        <v>588.11133532832037</v>
      </c>
      <c r="GP37" s="4">
        <f t="shared" si="105"/>
        <v>105.07208979861326</v>
      </c>
      <c r="GQ37" s="4">
        <f t="shared" si="105"/>
        <v>40.271066943669268</v>
      </c>
      <c r="GR37" s="4">
        <f t="shared" si="105"/>
        <v>306.10883448089623</v>
      </c>
      <c r="GS37" s="4">
        <f t="shared" si="105"/>
        <v>194.57520700117661</v>
      </c>
      <c r="GT37" s="4">
        <f t="shared" si="105"/>
        <v>1367.8087673692171</v>
      </c>
      <c r="GU37" s="4">
        <f t="shared" si="105"/>
        <v>-357.0344095380101</v>
      </c>
      <c r="GV37" s="4">
        <f t="shared" si="105"/>
        <v>-318.78443587157386</v>
      </c>
      <c r="GW37" s="4">
        <f t="shared" si="105"/>
        <v>12.562303423460207</v>
      </c>
      <c r="GX37" s="4">
        <f t="shared" si="105"/>
        <v>148.89752658100298</v>
      </c>
      <c r="GY37" s="4">
        <f t="shared" si="105"/>
        <v>299.06867140498076</v>
      </c>
      <c r="GZ37" s="4">
        <f t="shared" si="105"/>
        <v>-244.7026821090858</v>
      </c>
      <c r="HA37" s="4">
        <f t="shared" si="105"/>
        <v>273.53479882781141</v>
      </c>
      <c r="HB37" s="4">
        <f t="shared" si="105"/>
        <v>-65.778828534077206</v>
      </c>
      <c r="HC37" s="4">
        <f t="shared" si="105"/>
        <v>493.45891612389892</v>
      </c>
      <c r="HD37" s="4">
        <f t="shared" si="105"/>
        <v>1007.0906565898235</v>
      </c>
      <c r="HE37" s="4">
        <f t="shared" si="105"/>
        <v>112.9453200776332</v>
      </c>
      <c r="HF37" s="4">
        <f t="shared" si="105"/>
        <v>-344.57751612538783</v>
      </c>
      <c r="HG37" s="4">
        <f t="shared" si="105"/>
        <v>179.46904688167101</v>
      </c>
      <c r="HH37" s="4">
        <f t="shared" si="105"/>
        <v>305.66092303458771</v>
      </c>
      <c r="HI37" s="4">
        <f t="shared" si="105"/>
        <v>259.67369893072271</v>
      </c>
      <c r="HJ37" s="4">
        <f t="shared" si="105"/>
        <v>1037.4766749893349</v>
      </c>
      <c r="HK37" s="4">
        <f t="shared" si="105"/>
        <v>731.26323413871603</v>
      </c>
      <c r="HL37" s="4">
        <f t="shared" si="105"/>
        <v>185.41112462497395</v>
      </c>
      <c r="HM37" s="4">
        <f t="shared" si="105"/>
        <v>281.25275329057973</v>
      </c>
      <c r="HN37" s="4">
        <f t="shared" si="105"/>
        <v>605.03304605781216</v>
      </c>
      <c r="HO37" s="4">
        <f t="shared" si="105"/>
        <v>408.13646584177275</v>
      </c>
      <c r="HP37" s="4">
        <f t="shared" si="105"/>
        <v>435.50468519123052</v>
      </c>
      <c r="HQ37" s="4">
        <f t="shared" si="105"/>
        <v>1236.8473420156083</v>
      </c>
      <c r="HR37" s="4">
        <f t="shared" si="105"/>
        <v>-266.72301310539996</v>
      </c>
      <c r="HS37" s="4">
        <f t="shared" si="105"/>
        <v>616.35229616588265</v>
      </c>
      <c r="HT37" s="4">
        <f t="shared" si="105"/>
        <v>-76.883044792835562</v>
      </c>
      <c r="HU37" s="4">
        <f t="shared" si="105"/>
        <v>353.02763198786693</v>
      </c>
      <c r="HV37" s="4">
        <f t="shared" si="105"/>
        <v>212.94482897620549</v>
      </c>
      <c r="HW37" s="4">
        <f t="shared" si="105"/>
        <v>-643.33119667929577</v>
      </c>
      <c r="HX37" s="4">
        <f t="shared" si="105"/>
        <v>666.6189939023534</v>
      </c>
      <c r="HY37" s="4">
        <f t="shared" si="105"/>
        <v>386.51963716984608</v>
      </c>
      <c r="HZ37" s="4">
        <f t="shared" si="105"/>
        <v>131.76938583280295</v>
      </c>
      <c r="IA37" s="4">
        <f t="shared" si="105"/>
        <v>108.45633248232855</v>
      </c>
      <c r="IB37" s="4">
        <f t="shared" si="105"/>
        <v>367.87100564185681</v>
      </c>
      <c r="IC37" s="4">
        <f t="shared" si="105"/>
        <v>-109.93064907724647</v>
      </c>
      <c r="ID37" s="4">
        <f t="shared" si="105"/>
        <v>120.38744264078287</v>
      </c>
      <c r="IE37" s="4">
        <f t="shared" si="105"/>
        <v>733.65403542838169</v>
      </c>
      <c r="IF37" s="4">
        <f t="shared" si="105"/>
        <v>376.84345504954666</v>
      </c>
      <c r="IG37" s="4">
        <f t="shared" si="105"/>
        <v>-189.29112161273093</v>
      </c>
      <c r="IH37" s="4">
        <f t="shared" si="105"/>
        <v>-96.064001267339393</v>
      </c>
      <c r="II37" s="4">
        <f t="shared" si="105"/>
        <v>1851.6432788406291</v>
      </c>
      <c r="IJ37" s="4">
        <f t="shared" si="105"/>
        <v>1684.5113257837677</v>
      </c>
      <c r="IK37" s="4">
        <f t="shared" si="105"/>
        <v>411.25986898339278</v>
      </c>
      <c r="IL37" s="4">
        <f t="shared" si="105"/>
        <v>-105.37841686529129</v>
      </c>
      <c r="IM37" s="4">
        <f t="shared" si="105"/>
        <v>-535.44792619663667</v>
      </c>
      <c r="IN37" s="4">
        <f t="shared" si="105"/>
        <v>-230.77968202039432</v>
      </c>
      <c r="IO37" s="4">
        <f t="shared" si="105"/>
        <v>-318.06614837363884</v>
      </c>
      <c r="IP37" s="4">
        <f t="shared" si="105"/>
        <v>347.53391978506374</v>
      </c>
      <c r="IQ37" s="4">
        <f t="shared" si="105"/>
        <v>286.43722133388434</v>
      </c>
      <c r="IR37" s="4">
        <f t="shared" si="105"/>
        <v>130.58816180301397</v>
      </c>
      <c r="IS37" s="4">
        <f t="shared" si="105"/>
        <v>159.47569521910353</v>
      </c>
      <c r="IT37" s="4">
        <f t="shared" si="105"/>
        <v>189.55915240266972</v>
      </c>
      <c r="IU37" s="4">
        <f t="shared" si="105"/>
        <v>5.0117235012860988</v>
      </c>
      <c r="IV37" s="4">
        <f t="shared" si="105"/>
        <v>-31.714238270717829</v>
      </c>
      <c r="IW37" s="4">
        <f t="shared" si="105"/>
        <v>948.60635452092311</v>
      </c>
      <c r="IX37" s="4">
        <f t="shared" si="105"/>
        <v>679.37410589101057</v>
      </c>
      <c r="IY37" s="4">
        <f t="shared" si="93"/>
        <v>-183.07924281757852</v>
      </c>
      <c r="IZ37" s="4">
        <f t="shared" si="93"/>
        <v>-400.68361814330217</v>
      </c>
      <c r="JA37" s="4">
        <f t="shared" si="93"/>
        <v>-145.39467568433327</v>
      </c>
      <c r="JB37" s="4">
        <f t="shared" si="93"/>
        <v>-415.98327905877341</v>
      </c>
      <c r="JC37" s="4">
        <f t="shared" si="93"/>
        <v>776.81985749137471</v>
      </c>
    </row>
    <row r="38" spans="1:263" x14ac:dyDescent="0.4">
      <c r="A38" s="4">
        <f t="shared" si="85"/>
        <v>46261.027562696865</v>
      </c>
      <c r="B38">
        <v>2029</v>
      </c>
      <c r="C38" s="4">
        <f t="shared" si="103"/>
        <v>-697.03363450072334</v>
      </c>
      <c r="D38" s="4">
        <f t="shared" si="103"/>
        <v>-222.66375061581104</v>
      </c>
      <c r="E38" s="4">
        <f t="shared" si="103"/>
        <v>126.85954892424263</v>
      </c>
      <c r="F38" s="4">
        <f t="shared" si="103"/>
        <v>-239.41806172325292</v>
      </c>
      <c r="G38" s="4">
        <f t="shared" si="103"/>
        <v>252.88499382291806</v>
      </c>
      <c r="H38" s="4">
        <f t="shared" si="103"/>
        <v>332.3678982938975</v>
      </c>
      <c r="I38" s="4">
        <f t="shared" si="103"/>
        <v>4.5716323118617197</v>
      </c>
      <c r="J38" s="4">
        <f t="shared" si="103"/>
        <v>-501.73441688124751</v>
      </c>
      <c r="K38" s="4">
        <f t="shared" si="103"/>
        <v>467.75428061367205</v>
      </c>
      <c r="L38" s="4">
        <f t="shared" si="103"/>
        <v>457.60240264088793</v>
      </c>
      <c r="M38" s="4">
        <f t="shared" si="103"/>
        <v>-75.162982893725086</v>
      </c>
      <c r="N38" s="4">
        <f t="shared" si="103"/>
        <v>-585.0083887264642</v>
      </c>
      <c r="O38" s="4">
        <f t="shared" si="103"/>
        <v>620.41043285601074</v>
      </c>
      <c r="P38" s="4">
        <f t="shared" si="103"/>
        <v>494.25381847996152</v>
      </c>
      <c r="Q38" s="4">
        <f t="shared" si="103"/>
        <v>-337.62975664644875</v>
      </c>
      <c r="R38" s="4">
        <f t="shared" si="103"/>
        <v>376.67404260594174</v>
      </c>
      <c r="S38" s="4">
        <f t="shared" si="103"/>
        <v>286.45207786414437</v>
      </c>
      <c r="T38" s="4">
        <f t="shared" si="103"/>
        <v>-136.89582708384756</v>
      </c>
      <c r="U38" s="4">
        <f t="shared" si="103"/>
        <v>587.7964452679339</v>
      </c>
      <c r="V38" s="4">
        <f t="shared" si="103"/>
        <v>-487.6943031653401</v>
      </c>
      <c r="W38" s="4">
        <f t="shared" si="103"/>
        <v>334.62454139966457</v>
      </c>
      <c r="X38" s="4">
        <f t="shared" si="103"/>
        <v>142.35859195503582</v>
      </c>
      <c r="Y38" s="4">
        <f t="shared" si="103"/>
        <v>214.78473297017752</v>
      </c>
      <c r="Z38" s="4">
        <f t="shared" si="103"/>
        <v>653.97851662412063</v>
      </c>
      <c r="AA38" s="4">
        <f t="shared" si="103"/>
        <v>277.59260897442232</v>
      </c>
      <c r="AB38" s="4">
        <f t="shared" si="103"/>
        <v>-153.59525284914406</v>
      </c>
      <c r="AC38" s="4">
        <f t="shared" si="103"/>
        <v>-207.58206546964169</v>
      </c>
      <c r="AD38" s="4">
        <f t="shared" si="103"/>
        <v>-88.340672563808084</v>
      </c>
      <c r="AE38" s="4">
        <f t="shared" si="103"/>
        <v>-106.54224123770507</v>
      </c>
      <c r="AF38" s="4">
        <f t="shared" si="103"/>
        <v>-156.17619639264279</v>
      </c>
      <c r="AG38" s="4">
        <f t="shared" si="103"/>
        <v>218.90867626661316</v>
      </c>
      <c r="AH38" s="4">
        <f t="shared" si="103"/>
        <v>-113.72987208854556</v>
      </c>
      <c r="AI38" s="4">
        <f t="shared" si="103"/>
        <v>467.50968064959136</v>
      </c>
      <c r="AJ38" s="4">
        <f t="shared" si="103"/>
        <v>78.672937351925214</v>
      </c>
      <c r="AK38" s="4">
        <f t="shared" si="103"/>
        <v>181.66976254096423</v>
      </c>
      <c r="AL38" s="4">
        <f t="shared" si="103"/>
        <v>310.05419910194405</v>
      </c>
      <c r="AM38" s="4">
        <f t="shared" si="103"/>
        <v>371.21239398739567</v>
      </c>
      <c r="AN38" s="4">
        <f t="shared" si="103"/>
        <v>17.836713133475484</v>
      </c>
      <c r="AO38" s="4">
        <f t="shared" si="103"/>
        <v>-460.63817661788198</v>
      </c>
      <c r="AP38" s="4">
        <f t="shared" si="103"/>
        <v>478.3326556000581</v>
      </c>
      <c r="AQ38" s="4">
        <f t="shared" si="103"/>
        <v>167.14654436464599</v>
      </c>
      <c r="AR38" s="4">
        <f t="shared" si="103"/>
        <v>-138.20937795914006</v>
      </c>
      <c r="AS38" s="4">
        <f t="shared" si="103"/>
        <v>292.23014964022764</v>
      </c>
      <c r="AT38" s="4">
        <f t="shared" si="103"/>
        <v>351.27501922457367</v>
      </c>
      <c r="AU38" s="4">
        <f t="shared" si="103"/>
        <v>524.31550520518874</v>
      </c>
      <c r="AV38" s="4">
        <f t="shared" si="103"/>
        <v>442.65445402705893</v>
      </c>
      <c r="AW38" s="4">
        <f t="shared" si="103"/>
        <v>291.18831224539298</v>
      </c>
      <c r="AX38" s="4">
        <f t="shared" si="103"/>
        <v>-774.33237564221179</v>
      </c>
      <c r="AY38" s="4">
        <f t="shared" si="103"/>
        <v>688.26410145915906</v>
      </c>
      <c r="AZ38" s="4">
        <f t="shared" si="103"/>
        <v>331.21425566944288</v>
      </c>
      <c r="BA38" s="4">
        <f t="shared" si="103"/>
        <v>56.606625967384616</v>
      </c>
      <c r="BB38" s="4">
        <f t="shared" si="103"/>
        <v>684.44102279359242</v>
      </c>
      <c r="BC38" s="4">
        <f t="shared" si="103"/>
        <v>-214.32373174957718</v>
      </c>
      <c r="BD38" s="4">
        <f t="shared" si="103"/>
        <v>118.88058682836969</v>
      </c>
      <c r="BE38" s="4">
        <f t="shared" si="103"/>
        <v>143.49090630517867</v>
      </c>
      <c r="BF38" s="4">
        <f t="shared" si="103"/>
        <v>136.4991879860014</v>
      </c>
      <c r="BG38" s="4">
        <f t="shared" si="103"/>
        <v>371.61163876145196</v>
      </c>
      <c r="BH38" s="4">
        <f t="shared" si="103"/>
        <v>207.16339990540354</v>
      </c>
      <c r="BI38" s="4">
        <f t="shared" si="103"/>
        <v>842.16520708351845</v>
      </c>
      <c r="BJ38" s="4">
        <f t="shared" si="103"/>
        <v>-336.93453821151297</v>
      </c>
      <c r="BK38" s="4">
        <f t="shared" si="103"/>
        <v>781.41577783161119</v>
      </c>
      <c r="BL38" s="4">
        <f t="shared" si="103"/>
        <v>286.99310780631458</v>
      </c>
      <c r="BM38" s="4">
        <f t="shared" si="103"/>
        <v>372.99959045703866</v>
      </c>
      <c r="BN38" s="4">
        <f t="shared" si="103"/>
        <v>-202.73751647912019</v>
      </c>
      <c r="BO38" s="4">
        <f t="shared" si="86"/>
        <v>169.75631237343151</v>
      </c>
      <c r="BP38" s="4">
        <f t="shared" si="104"/>
        <v>412.0004233701867</v>
      </c>
      <c r="BQ38" s="4">
        <f t="shared" si="104"/>
        <v>-154.90816440642828</v>
      </c>
      <c r="BR38" s="4">
        <f t="shared" si="104"/>
        <v>577.14509248671095</v>
      </c>
      <c r="BS38" s="4">
        <f t="shared" si="104"/>
        <v>-119.33529491976282</v>
      </c>
      <c r="BT38" s="4">
        <f t="shared" si="104"/>
        <v>253.74759706942598</v>
      </c>
      <c r="BU38" s="4">
        <f t="shared" si="104"/>
        <v>411.55508550474292</v>
      </c>
      <c r="BV38" s="4">
        <f t="shared" si="104"/>
        <v>312.25151925472989</v>
      </c>
      <c r="BW38" s="4">
        <f t="shared" si="104"/>
        <v>-554.84197839113517</v>
      </c>
      <c r="BX38" s="4">
        <f t="shared" si="104"/>
        <v>-668.07548003961506</v>
      </c>
      <c r="BY38" s="4">
        <f t="shared" si="104"/>
        <v>303.25853855230861</v>
      </c>
      <c r="BZ38" s="4">
        <f t="shared" si="104"/>
        <v>-262.24117190588026</v>
      </c>
      <c r="CA38" s="4">
        <f t="shared" si="104"/>
        <v>450.28543052947964</v>
      </c>
      <c r="CB38" s="4">
        <f t="shared" si="104"/>
        <v>750.14733878746381</v>
      </c>
      <c r="CC38" s="4">
        <f t="shared" si="104"/>
        <v>305.29602650038936</v>
      </c>
      <c r="CD38" s="4">
        <f t="shared" si="104"/>
        <v>1512.8909936936777</v>
      </c>
      <c r="CE38" s="4">
        <f t="shared" si="104"/>
        <v>184.5207104423545</v>
      </c>
      <c r="CF38" s="4">
        <f t="shared" si="104"/>
        <v>-269.14122291825004</v>
      </c>
      <c r="CG38" s="4">
        <f t="shared" si="104"/>
        <v>611.50242792484312</v>
      </c>
      <c r="CH38" s="4">
        <f t="shared" si="104"/>
        <v>-284.29523421311438</v>
      </c>
      <c r="CI38" s="4">
        <f t="shared" si="104"/>
        <v>378.70517793070843</v>
      </c>
      <c r="CJ38" s="4">
        <f t="shared" si="104"/>
        <v>1832.524470979542</v>
      </c>
      <c r="CK38" s="4">
        <f t="shared" si="104"/>
        <v>275.33022228080137</v>
      </c>
      <c r="CL38" s="4">
        <f t="shared" si="104"/>
        <v>352.77935211383783</v>
      </c>
      <c r="CM38" s="4">
        <f t="shared" si="104"/>
        <v>191.64528932913683</v>
      </c>
      <c r="CN38" s="4">
        <f t="shared" si="104"/>
        <v>-267.46762168851257</v>
      </c>
      <c r="CO38" s="4">
        <f t="shared" si="104"/>
        <v>273.93821985976075</v>
      </c>
      <c r="CP38" s="4">
        <f t="shared" si="104"/>
        <v>-36.124708702357225</v>
      </c>
      <c r="CQ38" s="4">
        <f t="shared" si="104"/>
        <v>459.08482795979046</v>
      </c>
      <c r="CR38" s="4">
        <f t="shared" si="104"/>
        <v>728.3622100495038</v>
      </c>
      <c r="CS38" s="4">
        <f t="shared" si="104"/>
        <v>152.7864304057839</v>
      </c>
      <c r="CT38" s="4">
        <f t="shared" si="104"/>
        <v>321.18210830144022</v>
      </c>
      <c r="CU38" s="4">
        <f t="shared" si="104"/>
        <v>-490.70500676440003</v>
      </c>
      <c r="CV38" s="4">
        <f t="shared" si="104"/>
        <v>257.52196055737841</v>
      </c>
      <c r="CW38" s="4">
        <f t="shared" si="104"/>
        <v>212.28652950338486</v>
      </c>
      <c r="CX38" s="4">
        <f t="shared" si="104"/>
        <v>19.11618625239214</v>
      </c>
      <c r="CY38" s="4">
        <f t="shared" si="104"/>
        <v>243.45499620066983</v>
      </c>
      <c r="CZ38" s="4">
        <f t="shared" si="104"/>
        <v>-373.81783935649162</v>
      </c>
      <c r="DA38" s="4">
        <f t="shared" si="104"/>
        <v>302.39338501173961</v>
      </c>
      <c r="DB38" s="4">
        <f t="shared" si="104"/>
        <v>149.85031497445883</v>
      </c>
      <c r="DC38" s="4">
        <f t="shared" si="104"/>
        <v>-212.3885828446999</v>
      </c>
      <c r="DD38" s="4">
        <f t="shared" si="104"/>
        <v>-123.19949166887642</v>
      </c>
      <c r="DE38" s="4">
        <f t="shared" si="104"/>
        <v>217.66956921788108</v>
      </c>
      <c r="DF38" s="4">
        <f t="shared" si="104"/>
        <v>318.69462884098334</v>
      </c>
      <c r="DG38" s="4">
        <f t="shared" si="104"/>
        <v>-77.182065726066611</v>
      </c>
      <c r="DH38" s="4">
        <f t="shared" si="104"/>
        <v>1786.7651946097028</v>
      </c>
      <c r="DI38" s="4">
        <f t="shared" si="104"/>
        <v>-83.502112523395908</v>
      </c>
      <c r="DJ38" s="4">
        <f t="shared" si="104"/>
        <v>469.07096925920069</v>
      </c>
      <c r="DK38" s="4">
        <f t="shared" si="104"/>
        <v>1311.5029585373131</v>
      </c>
      <c r="DL38" s="4">
        <f t="shared" si="104"/>
        <v>-23.232916766600653</v>
      </c>
      <c r="DM38" s="4">
        <f t="shared" si="104"/>
        <v>433.0308486077115</v>
      </c>
      <c r="DN38" s="4">
        <f t="shared" si="104"/>
        <v>282.9858824265259</v>
      </c>
      <c r="DO38" s="4">
        <f t="shared" si="104"/>
        <v>-635.60765250960605</v>
      </c>
      <c r="DP38" s="4">
        <f t="shared" si="104"/>
        <v>302.95835024689973</v>
      </c>
      <c r="DQ38" s="4">
        <f t="shared" si="104"/>
        <v>-236.96292961169334</v>
      </c>
      <c r="DR38" s="4">
        <f t="shared" si="104"/>
        <v>318.02802470620446</v>
      </c>
      <c r="DS38" s="4">
        <f t="shared" si="104"/>
        <v>-278.54930648830378</v>
      </c>
      <c r="DT38" s="4">
        <f t="shared" si="104"/>
        <v>159.36764220953197</v>
      </c>
      <c r="DU38" s="4">
        <f t="shared" si="104"/>
        <v>866.52790766586349</v>
      </c>
      <c r="DV38" s="4">
        <f t="shared" si="104"/>
        <v>677.8718222416843</v>
      </c>
      <c r="DW38" s="4">
        <f t="shared" si="104"/>
        <v>386.41320889293445</v>
      </c>
      <c r="DX38" s="4">
        <f t="shared" si="104"/>
        <v>380.79954967769964</v>
      </c>
      <c r="DY38" s="4">
        <f t="shared" si="104"/>
        <v>446.41006485640952</v>
      </c>
      <c r="DZ38" s="4">
        <f t="shared" si="104"/>
        <v>-508.7216481064205</v>
      </c>
      <c r="EA38" s="4">
        <f t="shared" si="101"/>
        <v>241.14817891175628</v>
      </c>
      <c r="EB38" s="4">
        <f t="shared" si="101"/>
        <v>-532.27725917628698</v>
      </c>
      <c r="EC38" s="4">
        <f t="shared" si="101"/>
        <v>235.90088680024428</v>
      </c>
      <c r="ED38" s="4">
        <f t="shared" si="99"/>
        <v>811.73035864038059</v>
      </c>
      <c r="EE38" s="4">
        <f t="shared" si="99"/>
        <v>414.48119346353405</v>
      </c>
      <c r="EF38" s="4">
        <f t="shared" si="99"/>
        <v>202.37979948683102</v>
      </c>
      <c r="EG38" s="4">
        <f t="shared" si="99"/>
        <v>859.19668313150964</v>
      </c>
      <c r="EH38" s="4">
        <f t="shared" si="99"/>
        <v>-201.88285208554043</v>
      </c>
      <c r="EI38" s="4">
        <f t="shared" si="99"/>
        <v>-456.67684149249601</v>
      </c>
      <c r="EJ38" s="4">
        <f t="shared" si="99"/>
        <v>-198.24750345577738</v>
      </c>
      <c r="EK38" s="4">
        <f t="shared" si="99"/>
        <v>-95.350548178050076</v>
      </c>
      <c r="EL38" s="4">
        <f t="shared" si="99"/>
        <v>295.21710491529569</v>
      </c>
      <c r="EM38" s="4">
        <f t="shared" ref="EM38:GL38" si="106">EM110-EM134</f>
        <v>184.54843909278247</v>
      </c>
      <c r="EN38" s="4">
        <f t="shared" si="106"/>
        <v>-468.48939971321636</v>
      </c>
      <c r="EO38" s="4">
        <f t="shared" si="106"/>
        <v>-414.94292358659391</v>
      </c>
      <c r="EP38" s="4">
        <f t="shared" si="106"/>
        <v>149.60668662134782</v>
      </c>
      <c r="EQ38" s="4">
        <f t="shared" si="106"/>
        <v>-367.95059911128823</v>
      </c>
      <c r="ER38" s="4">
        <f t="shared" si="106"/>
        <v>87.08477563889727</v>
      </c>
      <c r="ES38" s="4">
        <f t="shared" si="106"/>
        <v>172.84555857427836</v>
      </c>
      <c r="ET38" s="4">
        <f t="shared" si="106"/>
        <v>174.94169338404595</v>
      </c>
      <c r="EU38" s="4">
        <f t="shared" si="106"/>
        <v>534.34719961465714</v>
      </c>
      <c r="EV38" s="4">
        <f t="shared" si="106"/>
        <v>-276.24657393963264</v>
      </c>
      <c r="EW38" s="4">
        <f t="shared" si="106"/>
        <v>117.64349813299964</v>
      </c>
      <c r="EX38" s="4">
        <f t="shared" si="106"/>
        <v>-313.69564010329884</v>
      </c>
      <c r="EY38" s="4">
        <f t="shared" si="106"/>
        <v>143.28230755977933</v>
      </c>
      <c r="EZ38" s="4">
        <f t="shared" si="106"/>
        <v>448.13574632561148</v>
      </c>
      <c r="FA38" s="4">
        <f t="shared" si="106"/>
        <v>201.02586750649243</v>
      </c>
      <c r="FB38" s="4">
        <f t="shared" si="106"/>
        <v>-286.59869147529611</v>
      </c>
      <c r="FC38" s="4">
        <f t="shared" si="106"/>
        <v>131.89738346326749</v>
      </c>
      <c r="FD38" s="4">
        <f t="shared" si="106"/>
        <v>-384.99705579149133</v>
      </c>
      <c r="FE38" s="4">
        <f t="shared" si="106"/>
        <v>965.19984297244343</v>
      </c>
      <c r="FF38" s="4">
        <f t="shared" si="106"/>
        <v>-509.45274972135303</v>
      </c>
      <c r="FG38" s="4">
        <f t="shared" si="106"/>
        <v>944.99153819827018</v>
      </c>
      <c r="FH38" s="4">
        <f t="shared" si="106"/>
        <v>137.04048691440775</v>
      </c>
      <c r="FI38" s="4">
        <f t="shared" si="106"/>
        <v>470.29752799074123</v>
      </c>
      <c r="FJ38" s="4">
        <f t="shared" si="106"/>
        <v>1179.3686392769619</v>
      </c>
      <c r="FK38" s="4">
        <f t="shared" si="106"/>
        <v>259.01891385981787</v>
      </c>
      <c r="FL38" s="4">
        <f t="shared" si="106"/>
        <v>707.2965454634716</v>
      </c>
      <c r="FM38" s="4">
        <f t="shared" si="106"/>
        <v>211.8572392413727</v>
      </c>
      <c r="FN38" s="4">
        <f t="shared" si="106"/>
        <v>398.31656504778476</v>
      </c>
      <c r="FO38" s="4">
        <f t="shared" si="106"/>
        <v>150.35711463785557</v>
      </c>
      <c r="FP38" s="4">
        <f t="shared" si="106"/>
        <v>515.37469732686623</v>
      </c>
      <c r="FQ38" s="4">
        <f t="shared" si="106"/>
        <v>512.28622165476031</v>
      </c>
      <c r="FR38" s="4">
        <f t="shared" si="106"/>
        <v>685.39226669425204</v>
      </c>
      <c r="FS38" s="4">
        <f t="shared" si="106"/>
        <v>459.14859206286502</v>
      </c>
      <c r="FT38" s="4">
        <f t="shared" si="106"/>
        <v>-483.08284050398152</v>
      </c>
      <c r="FU38" s="4">
        <f t="shared" si="106"/>
        <v>-145.25832104098251</v>
      </c>
      <c r="FV38" s="4">
        <f t="shared" si="106"/>
        <v>-219.4825067224433</v>
      </c>
      <c r="FW38" s="4">
        <f t="shared" si="106"/>
        <v>358.61655468338648</v>
      </c>
      <c r="FX38" s="4">
        <f t="shared" si="106"/>
        <v>401.65230225646553</v>
      </c>
      <c r="FY38" s="4">
        <f t="shared" si="106"/>
        <v>75.681579498755696</v>
      </c>
      <c r="FZ38" s="4">
        <f t="shared" si="106"/>
        <v>421.77635942646481</v>
      </c>
      <c r="GA38" s="4">
        <f t="shared" si="106"/>
        <v>26.333516989419934</v>
      </c>
      <c r="GB38" s="4">
        <f t="shared" si="106"/>
        <v>128.07618219211551</v>
      </c>
      <c r="GC38" s="4">
        <f t="shared" si="106"/>
        <v>307.73140579649652</v>
      </c>
      <c r="GD38" s="4">
        <f t="shared" si="106"/>
        <v>61.882800291271053</v>
      </c>
      <c r="GE38" s="4">
        <f t="shared" si="106"/>
        <v>-89.243494036122627</v>
      </c>
      <c r="GF38" s="4">
        <f t="shared" si="106"/>
        <v>388.67494231765426</v>
      </c>
      <c r="GG38" s="4">
        <f t="shared" si="106"/>
        <v>-244.8830082001877</v>
      </c>
      <c r="GH38" s="4">
        <f t="shared" si="106"/>
        <v>580.8251239737524</v>
      </c>
      <c r="GI38" s="4">
        <f t="shared" si="106"/>
        <v>-9.7681402776021287</v>
      </c>
      <c r="GJ38" s="4">
        <f t="shared" si="106"/>
        <v>-461.79606894814748</v>
      </c>
      <c r="GK38" s="4">
        <f t="shared" si="106"/>
        <v>852.86719228536754</v>
      </c>
      <c r="GL38" s="4">
        <f t="shared" si="106"/>
        <v>191.60335529681879</v>
      </c>
      <c r="GM38" s="4">
        <f t="shared" si="88"/>
        <v>160.0245894579873</v>
      </c>
      <c r="GN38" s="4">
        <f t="shared" si="105"/>
        <v>-79.177281246294797</v>
      </c>
      <c r="GO38" s="4">
        <f t="shared" si="105"/>
        <v>650.20018486353695</v>
      </c>
      <c r="GP38" s="4">
        <f t="shared" si="105"/>
        <v>130.50244198185885</v>
      </c>
      <c r="GQ38" s="4">
        <f t="shared" si="105"/>
        <v>-62.944508308214495</v>
      </c>
      <c r="GR38" s="4">
        <f t="shared" si="105"/>
        <v>345.20956927531688</v>
      </c>
      <c r="GS38" s="4">
        <f t="shared" si="105"/>
        <v>223.0954301124215</v>
      </c>
      <c r="GT38" s="4">
        <f t="shared" si="105"/>
        <v>488.28612899172572</v>
      </c>
      <c r="GU38" s="4">
        <f t="shared" si="105"/>
        <v>-374.02560930413432</v>
      </c>
      <c r="GV38" s="4">
        <f t="shared" si="105"/>
        <v>-333.21268209280231</v>
      </c>
      <c r="GW38" s="4">
        <f t="shared" si="105"/>
        <v>32.612470945744064</v>
      </c>
      <c r="GX38" s="4">
        <f t="shared" si="105"/>
        <v>67.002666678951982</v>
      </c>
      <c r="GY38" s="4">
        <f t="shared" si="105"/>
        <v>342.82706603742929</v>
      </c>
      <c r="GZ38" s="4">
        <f t="shared" si="105"/>
        <v>-249.12635647146965</v>
      </c>
      <c r="HA38" s="4">
        <f t="shared" si="105"/>
        <v>33.394039260486522</v>
      </c>
      <c r="HB38" s="4">
        <f t="shared" si="105"/>
        <v>-51.471014661088077</v>
      </c>
      <c r="HC38" s="4">
        <f t="shared" si="105"/>
        <v>554.39031210677854</v>
      </c>
      <c r="HD38" s="4">
        <f t="shared" si="105"/>
        <v>177.32928136448268</v>
      </c>
      <c r="HE38" s="4">
        <f t="shared" si="105"/>
        <v>134.28414958924787</v>
      </c>
      <c r="HF38" s="4">
        <f t="shared" si="105"/>
        <v>-493.88919535651587</v>
      </c>
      <c r="HG38" s="4">
        <f t="shared" si="105"/>
        <v>206.71907679700192</v>
      </c>
      <c r="HH38" s="4">
        <f t="shared" si="105"/>
        <v>160.16888521278747</v>
      </c>
      <c r="HI38" s="4">
        <f t="shared" si="105"/>
        <v>302.59577144872941</v>
      </c>
      <c r="HJ38" s="4">
        <f t="shared" si="105"/>
        <v>937.80182817371156</v>
      </c>
      <c r="HK38" s="4">
        <f t="shared" si="105"/>
        <v>800.29749980929228</v>
      </c>
      <c r="HL38" s="4">
        <f t="shared" si="105"/>
        <v>217.70870347488966</v>
      </c>
      <c r="HM38" s="4">
        <f t="shared" si="105"/>
        <v>319.34304987958245</v>
      </c>
      <c r="HN38" s="4">
        <f t="shared" si="105"/>
        <v>680.67326987750334</v>
      </c>
      <c r="HO38" s="4">
        <f t="shared" si="105"/>
        <v>456.86476915298636</v>
      </c>
      <c r="HP38" s="4">
        <f t="shared" si="105"/>
        <v>484.50706000515839</v>
      </c>
      <c r="HQ38" s="4">
        <f t="shared" si="105"/>
        <v>1353.6957480280248</v>
      </c>
      <c r="HR38" s="4">
        <f t="shared" si="105"/>
        <v>-427.52793482817651</v>
      </c>
      <c r="HS38" s="4">
        <f t="shared" si="105"/>
        <v>680.91672744987875</v>
      </c>
      <c r="HT38" s="4">
        <f t="shared" si="105"/>
        <v>-277.99176142893953</v>
      </c>
      <c r="HU38" s="4">
        <f t="shared" si="105"/>
        <v>394.37284512183561</v>
      </c>
      <c r="HV38" s="4">
        <f t="shared" si="105"/>
        <v>243.02152775776369</v>
      </c>
      <c r="HW38" s="4">
        <f t="shared" si="105"/>
        <v>-765.88209947043754</v>
      </c>
      <c r="HX38" s="4">
        <f t="shared" si="105"/>
        <v>738.70744411025044</v>
      </c>
      <c r="HY38" s="4">
        <f t="shared" si="105"/>
        <v>222.11784331650051</v>
      </c>
      <c r="HZ38" s="4">
        <f t="shared" si="105"/>
        <v>155.65969063801791</v>
      </c>
      <c r="IA38" s="4">
        <f t="shared" si="105"/>
        <v>136.88688840222619</v>
      </c>
      <c r="IB38" s="4">
        <f t="shared" si="105"/>
        <v>417.57152540055347</v>
      </c>
      <c r="IC38" s="4">
        <f t="shared" si="105"/>
        <v>-105.27215013379811</v>
      </c>
      <c r="ID38" s="4">
        <f t="shared" si="105"/>
        <v>148.1769084867372</v>
      </c>
      <c r="IE38" s="4">
        <f t="shared" si="105"/>
        <v>231.8643250472027</v>
      </c>
      <c r="IF38" s="4">
        <f t="shared" si="105"/>
        <v>420.13854813678711</v>
      </c>
      <c r="IG38" s="4">
        <f t="shared" si="105"/>
        <v>-192.38962063279675</v>
      </c>
      <c r="IH38" s="4">
        <f t="shared" si="105"/>
        <v>-197.54798485339933</v>
      </c>
      <c r="II38" s="4">
        <f t="shared" si="105"/>
        <v>468.02751853920057</v>
      </c>
      <c r="IJ38" s="4">
        <f t="shared" si="105"/>
        <v>679.60963802141976</v>
      </c>
      <c r="IK38" s="4">
        <f t="shared" si="105"/>
        <v>456.25821591551977</v>
      </c>
      <c r="IL38" s="4">
        <f t="shared" si="105"/>
        <v>-251.7271933920357</v>
      </c>
      <c r="IM38" s="4">
        <f t="shared" si="105"/>
        <v>-679.05157620532884</v>
      </c>
      <c r="IN38" s="4">
        <f t="shared" si="105"/>
        <v>-234.74558118559492</v>
      </c>
      <c r="IO38" s="4">
        <f t="shared" si="105"/>
        <v>-327.68621634324927</v>
      </c>
      <c r="IP38" s="4">
        <f t="shared" si="105"/>
        <v>390.03910091297166</v>
      </c>
      <c r="IQ38" s="4">
        <f t="shared" si="105"/>
        <v>317.57213629263748</v>
      </c>
      <c r="IR38" s="4">
        <f t="shared" si="105"/>
        <v>156.15910840412278</v>
      </c>
      <c r="IS38" s="4">
        <f t="shared" si="105"/>
        <v>181.63307315969428</v>
      </c>
      <c r="IT38" s="4">
        <f t="shared" si="105"/>
        <v>213.87538371329074</v>
      </c>
      <c r="IU38" s="4">
        <f t="shared" si="105"/>
        <v>-114.95540550651876</v>
      </c>
      <c r="IV38" s="4">
        <f t="shared" si="105"/>
        <v>-105.90319877622028</v>
      </c>
      <c r="IW38" s="4">
        <f t="shared" si="105"/>
        <v>1048.0055379928065</v>
      </c>
      <c r="IX38" s="4">
        <f t="shared" si="105"/>
        <v>745.67143403950718</v>
      </c>
      <c r="IY38" s="4">
        <f t="shared" si="93"/>
        <v>-325.94138574547486</v>
      </c>
      <c r="IZ38" s="4">
        <f t="shared" si="93"/>
        <v>-421.85257677706909</v>
      </c>
      <c r="JA38" s="4">
        <f t="shared" si="93"/>
        <v>-144.21326903505286</v>
      </c>
      <c r="JB38" s="4">
        <f t="shared" si="93"/>
        <v>-439.24784291598132</v>
      </c>
      <c r="JC38" s="4">
        <f t="shared" si="93"/>
        <v>861.78153498352026</v>
      </c>
    </row>
    <row r="39" spans="1:263" x14ac:dyDescent="0.4">
      <c r="A39" s="4">
        <f t="shared" si="85"/>
        <v>48410.90151718894</v>
      </c>
      <c r="B39">
        <v>2030</v>
      </c>
      <c r="C39" s="4">
        <f t="shared" si="103"/>
        <v>-738.04653582004892</v>
      </c>
      <c r="D39" s="4">
        <f t="shared" si="103"/>
        <v>-228.50073910854363</v>
      </c>
      <c r="E39" s="4">
        <f t="shared" si="103"/>
        <v>150.67442670878125</v>
      </c>
      <c r="F39" s="4">
        <f t="shared" si="103"/>
        <v>-245.56017542084425</v>
      </c>
      <c r="G39" s="4">
        <f t="shared" si="103"/>
        <v>281.63106903829743</v>
      </c>
      <c r="H39" s="4">
        <f t="shared" si="103"/>
        <v>375.35186455196907</v>
      </c>
      <c r="I39" s="4">
        <f t="shared" si="103"/>
        <v>23.541140873186805</v>
      </c>
      <c r="J39" s="4">
        <f t="shared" si="103"/>
        <v>-533.23957479278454</v>
      </c>
      <c r="K39" s="4">
        <f t="shared" si="103"/>
        <v>521.90138861807884</v>
      </c>
      <c r="L39" s="4">
        <f t="shared" si="103"/>
        <v>515.43580249715001</v>
      </c>
      <c r="M39" s="4">
        <f t="shared" si="103"/>
        <v>-63.649189406657115</v>
      </c>
      <c r="N39" s="4">
        <f t="shared" si="103"/>
        <v>-620.03793879061732</v>
      </c>
      <c r="O39" s="4">
        <f t="shared" si="103"/>
        <v>695.0698659973649</v>
      </c>
      <c r="P39" s="4">
        <f t="shared" si="103"/>
        <v>556.82658254911064</v>
      </c>
      <c r="Q39" s="4">
        <f t="shared" si="103"/>
        <v>-347.69848225147058</v>
      </c>
      <c r="R39" s="4">
        <f t="shared" si="103"/>
        <v>428.16100879887728</v>
      </c>
      <c r="S39" s="4">
        <f t="shared" si="103"/>
        <v>317.40671998485976</v>
      </c>
      <c r="T39" s="4">
        <f t="shared" si="103"/>
        <v>-133.14030219387158</v>
      </c>
      <c r="U39" s="4">
        <f t="shared" si="103"/>
        <v>651.01762261264139</v>
      </c>
      <c r="V39" s="4">
        <f t="shared" si="103"/>
        <v>-510.79477427126699</v>
      </c>
      <c r="W39" s="4">
        <f t="shared" si="103"/>
        <v>379.35752403703714</v>
      </c>
      <c r="X39" s="4">
        <f t="shared" si="103"/>
        <v>171.04434500114377</v>
      </c>
      <c r="Y39" s="4">
        <f t="shared" si="103"/>
        <v>251.56472789522579</v>
      </c>
      <c r="Z39" s="4">
        <f t="shared" si="103"/>
        <v>729.21446870686725</v>
      </c>
      <c r="AA39" s="4">
        <f t="shared" si="103"/>
        <v>319.50830520825235</v>
      </c>
      <c r="AB39" s="4">
        <f t="shared" si="103"/>
        <v>-152.79134066869119</v>
      </c>
      <c r="AC39" s="4">
        <f t="shared" si="103"/>
        <v>-208.03750440550803</v>
      </c>
      <c r="AD39" s="4">
        <f t="shared" si="103"/>
        <v>-75.131655274849152</v>
      </c>
      <c r="AE39" s="4">
        <f t="shared" si="103"/>
        <v>-96.821179652751994</v>
      </c>
      <c r="AF39" s="4">
        <f t="shared" si="103"/>
        <v>-154.40398332507883</v>
      </c>
      <c r="AG39" s="4">
        <f t="shared" si="103"/>
        <v>247.00411981273825</v>
      </c>
      <c r="AH39" s="4">
        <f t="shared" si="103"/>
        <v>-108.37915961969236</v>
      </c>
      <c r="AI39" s="4">
        <f t="shared" si="103"/>
        <v>518.99540502636773</v>
      </c>
      <c r="AJ39" s="4">
        <f t="shared" si="103"/>
        <v>97.344889458085163</v>
      </c>
      <c r="AK39" s="4">
        <f t="shared" si="103"/>
        <v>210.54239608228642</v>
      </c>
      <c r="AL39" s="4">
        <f t="shared" si="103"/>
        <v>355.52626767713548</v>
      </c>
      <c r="AM39" s="4">
        <f t="shared" si="103"/>
        <v>410.90395939105503</v>
      </c>
      <c r="AN39" s="4">
        <f t="shared" si="103"/>
        <v>40.685647796388992</v>
      </c>
      <c r="AO39" s="4">
        <f t="shared" si="103"/>
        <v>-485.75549897258873</v>
      </c>
      <c r="AP39" s="4">
        <f t="shared" si="103"/>
        <v>538.50575387809226</v>
      </c>
      <c r="AQ39" s="4">
        <f t="shared" si="103"/>
        <v>204.08114820792179</v>
      </c>
      <c r="AR39" s="4">
        <f t="shared" si="103"/>
        <v>-137.58556002734957</v>
      </c>
      <c r="AS39" s="4">
        <f t="shared" si="103"/>
        <v>323.31467777839924</v>
      </c>
      <c r="AT39" s="4">
        <f t="shared" si="103"/>
        <v>395.69612101433773</v>
      </c>
      <c r="AU39" s="4">
        <f t="shared" si="103"/>
        <v>579.48141624927621</v>
      </c>
      <c r="AV39" s="4">
        <f t="shared" si="103"/>
        <v>494.28974858892661</v>
      </c>
      <c r="AW39" s="4">
        <f t="shared" si="103"/>
        <v>337.11258312402202</v>
      </c>
      <c r="AX39" s="4">
        <f t="shared" si="103"/>
        <v>-813.71348023855899</v>
      </c>
      <c r="AY39" s="4">
        <f t="shared" si="103"/>
        <v>767.26676511913763</v>
      </c>
      <c r="AZ39" s="4">
        <f t="shared" si="103"/>
        <v>366.72094680873158</v>
      </c>
      <c r="BA39" s="4">
        <f t="shared" si="103"/>
        <v>71.406598544633368</v>
      </c>
      <c r="BB39" s="4">
        <f t="shared" si="103"/>
        <v>762.8465358779265</v>
      </c>
      <c r="BC39" s="4">
        <f t="shared" si="103"/>
        <v>-219.80278963033692</v>
      </c>
      <c r="BD39" s="4">
        <f t="shared" si="103"/>
        <v>139.60315687246319</v>
      </c>
      <c r="BE39" s="4">
        <f t="shared" si="103"/>
        <v>165.10343108967052</v>
      </c>
      <c r="BF39" s="4">
        <f t="shared" si="103"/>
        <v>158.62618415019119</v>
      </c>
      <c r="BG39" s="4">
        <f t="shared" si="103"/>
        <v>421.30494738241003</v>
      </c>
      <c r="BH39" s="4">
        <f t="shared" si="103"/>
        <v>243.43311723316828</v>
      </c>
      <c r="BI39" s="4">
        <f t="shared" si="103"/>
        <v>926.34004895336318</v>
      </c>
      <c r="BJ39" s="4">
        <f t="shared" si="103"/>
        <v>-348.80880291417611</v>
      </c>
      <c r="BK39" s="4">
        <f t="shared" si="103"/>
        <v>871.2945249160673</v>
      </c>
      <c r="BL39" s="4">
        <f t="shared" si="103"/>
        <v>35.602091961029743</v>
      </c>
      <c r="BM39" s="4">
        <f t="shared" si="103"/>
        <v>413.6517125424653</v>
      </c>
      <c r="BN39" s="4">
        <f t="shared" ref="BN39" si="107">BN111-BN135</f>
        <v>-199.28407506240853</v>
      </c>
      <c r="BO39" s="4">
        <f t="shared" si="86"/>
        <v>204.55134806086153</v>
      </c>
      <c r="BP39" s="4">
        <f t="shared" si="104"/>
        <v>184.3910346216002</v>
      </c>
      <c r="BQ39" s="4">
        <f t="shared" si="104"/>
        <v>-157.07739648849122</v>
      </c>
      <c r="BR39" s="4">
        <f t="shared" si="104"/>
        <v>174.18130794366445</v>
      </c>
      <c r="BS39" s="4">
        <f t="shared" si="104"/>
        <v>-101.49298181780836</v>
      </c>
      <c r="BT39" s="4">
        <f t="shared" si="104"/>
        <v>286.19050826901116</v>
      </c>
      <c r="BU39" s="4">
        <f t="shared" si="104"/>
        <v>459.00199956297934</v>
      </c>
      <c r="BV39" s="4">
        <f t="shared" si="104"/>
        <v>361.31783712449868</v>
      </c>
      <c r="BW39" s="4">
        <f t="shared" si="104"/>
        <v>-589.00033260047212</v>
      </c>
      <c r="BX39" s="4">
        <f t="shared" si="104"/>
        <v>-708.44556777065441</v>
      </c>
      <c r="BY39" s="4">
        <f t="shared" si="104"/>
        <v>349.23151296432582</v>
      </c>
      <c r="BZ39" s="4">
        <f t="shared" si="104"/>
        <v>-270.27116078145082</v>
      </c>
      <c r="CA39" s="4">
        <f t="shared" si="104"/>
        <v>501.2157263329409</v>
      </c>
      <c r="CB39" s="4">
        <f t="shared" si="104"/>
        <v>826.57298337854775</v>
      </c>
      <c r="CC39" s="4">
        <f t="shared" si="104"/>
        <v>345.08094289259367</v>
      </c>
      <c r="CD39" s="4">
        <f t="shared" si="104"/>
        <v>1660.75570277371</v>
      </c>
      <c r="CE39" s="4">
        <f t="shared" si="104"/>
        <v>211.56329652855663</v>
      </c>
      <c r="CF39" s="4">
        <f t="shared" si="104"/>
        <v>-280.36251768439342</v>
      </c>
      <c r="CG39" s="4">
        <f t="shared" si="104"/>
        <v>676.44997102900106</v>
      </c>
      <c r="CH39" s="4">
        <f t="shared" si="104"/>
        <v>-294.91655571883024</v>
      </c>
      <c r="CI39" s="4">
        <f t="shared" si="104"/>
        <v>419.03945182992942</v>
      </c>
      <c r="CJ39" s="4">
        <f t="shared" si="104"/>
        <v>797.92921547559047</v>
      </c>
      <c r="CK39" s="4">
        <f t="shared" si="104"/>
        <v>307.88696207768584</v>
      </c>
      <c r="CL39" s="4">
        <f t="shared" si="104"/>
        <v>400.95674424176588</v>
      </c>
      <c r="CM39" s="4">
        <f t="shared" si="104"/>
        <v>214.19881053881829</v>
      </c>
      <c r="CN39" s="4">
        <f t="shared" si="104"/>
        <v>-270.81147236459844</v>
      </c>
      <c r="CO39" s="4">
        <f t="shared" si="104"/>
        <v>312.08113277931966</v>
      </c>
      <c r="CP39" s="4">
        <f t="shared" si="104"/>
        <v>-22.332969092738381</v>
      </c>
      <c r="CQ39" s="4">
        <f t="shared" si="104"/>
        <v>515.59374444880768</v>
      </c>
      <c r="CR39" s="4">
        <f t="shared" si="104"/>
        <v>806.77085141965051</v>
      </c>
      <c r="CS39" s="4">
        <f t="shared" si="104"/>
        <v>173.87902743886673</v>
      </c>
      <c r="CT39" s="4">
        <f t="shared" si="104"/>
        <v>153.53503799519098</v>
      </c>
      <c r="CU39" s="4">
        <f t="shared" si="104"/>
        <v>-519.37384261422517</v>
      </c>
      <c r="CV39" s="4">
        <f t="shared" si="104"/>
        <v>300.1485632359005</v>
      </c>
      <c r="CW39" s="4">
        <f t="shared" si="104"/>
        <v>248.36251820027269</v>
      </c>
      <c r="CX39" s="4">
        <f t="shared" si="104"/>
        <v>35.53734630614656</v>
      </c>
      <c r="CY39" s="4">
        <f t="shared" si="104"/>
        <v>272.96773610425186</v>
      </c>
      <c r="CZ39" s="4">
        <f t="shared" si="104"/>
        <v>-390.12132742637937</v>
      </c>
      <c r="DA39" s="4">
        <f t="shared" si="104"/>
        <v>348.11730282552719</v>
      </c>
      <c r="DB39" s="4">
        <f t="shared" si="104"/>
        <v>173.90398383442411</v>
      </c>
      <c r="DC39" s="4">
        <f t="shared" si="104"/>
        <v>-212.26442539056666</v>
      </c>
      <c r="DD39" s="4">
        <f t="shared" si="104"/>
        <v>-113.3150874003633</v>
      </c>
      <c r="DE39" s="4">
        <f t="shared" si="104"/>
        <v>245.11437617540281</v>
      </c>
      <c r="DF39" s="4">
        <f t="shared" si="104"/>
        <v>355.42119021379392</v>
      </c>
      <c r="DG39" s="4">
        <f t="shared" si="104"/>
        <v>-63.790238599163075</v>
      </c>
      <c r="DH39" s="4">
        <f t="shared" si="104"/>
        <v>1952.0832616120979</v>
      </c>
      <c r="DI39" s="4">
        <f t="shared" si="104"/>
        <v>-77.190441621474889</v>
      </c>
      <c r="DJ39" s="4">
        <f t="shared" si="104"/>
        <v>523.13069849065619</v>
      </c>
      <c r="DK39" s="4">
        <f t="shared" si="104"/>
        <v>594.78061367110377</v>
      </c>
      <c r="DL39" s="4">
        <f t="shared" si="104"/>
        <v>-10.85444713131929</v>
      </c>
      <c r="DM39" s="4">
        <f t="shared" si="104"/>
        <v>483.32804107366297</v>
      </c>
      <c r="DN39" s="4">
        <f t="shared" si="104"/>
        <v>317.80166095646973</v>
      </c>
      <c r="DO39" s="4">
        <f t="shared" si="104"/>
        <v>-645.58673429652822</v>
      </c>
      <c r="DP39" s="4">
        <f t="shared" si="104"/>
        <v>65.559916508696304</v>
      </c>
      <c r="DQ39" s="4">
        <f t="shared" si="104"/>
        <v>-240.18079874765112</v>
      </c>
      <c r="DR39" s="4">
        <f t="shared" si="104"/>
        <v>362.20075357353954</v>
      </c>
      <c r="DS39" s="4">
        <f t="shared" si="104"/>
        <v>-283.38251964369647</v>
      </c>
      <c r="DT39" s="4">
        <f t="shared" si="104"/>
        <v>188.21895329777843</v>
      </c>
      <c r="DU39" s="4">
        <f t="shared" si="104"/>
        <v>326.37877921005577</v>
      </c>
      <c r="DV39" s="4">
        <f t="shared" si="104"/>
        <v>753.85447233811669</v>
      </c>
      <c r="DW39" s="4">
        <f t="shared" si="104"/>
        <v>431.98310670671992</v>
      </c>
      <c r="DX39" s="4">
        <f t="shared" si="104"/>
        <v>422.63600403235523</v>
      </c>
      <c r="DY39" s="4">
        <f t="shared" si="104"/>
        <v>503.70095868465972</v>
      </c>
      <c r="DZ39" s="4">
        <f t="shared" si="104"/>
        <v>-535.73049908005783</v>
      </c>
      <c r="EA39" s="4">
        <f t="shared" si="101"/>
        <v>274.40579811371896</v>
      </c>
      <c r="EB39" s="4">
        <f t="shared" si="101"/>
        <v>-563.95049487216284</v>
      </c>
      <c r="EC39" s="4">
        <f t="shared" si="101"/>
        <v>268.28921596325421</v>
      </c>
      <c r="ED39" s="4">
        <f t="shared" ref="ED39:GL43" si="108">ED111-ED135</f>
        <v>895.49466245970962</v>
      </c>
      <c r="EE39" s="4">
        <f t="shared" si="108"/>
        <v>469.7513089527053</v>
      </c>
      <c r="EF39" s="4">
        <f t="shared" si="108"/>
        <v>234.38432586777623</v>
      </c>
      <c r="EG39" s="4">
        <f t="shared" si="108"/>
        <v>943.80254345806475</v>
      </c>
      <c r="EH39" s="4">
        <f t="shared" si="108"/>
        <v>-204.26571714652135</v>
      </c>
      <c r="EI39" s="4">
        <f t="shared" si="108"/>
        <v>-482.25587340428751</v>
      </c>
      <c r="EJ39" s="4">
        <f t="shared" si="108"/>
        <v>-201.32446759811833</v>
      </c>
      <c r="EK39" s="4">
        <f t="shared" si="108"/>
        <v>-89.999739266521942</v>
      </c>
      <c r="EL39" s="4">
        <f t="shared" si="108"/>
        <v>336.29674435303002</v>
      </c>
      <c r="EM39" s="4">
        <f t="shared" si="108"/>
        <v>216.54841300669091</v>
      </c>
      <c r="EN39" s="4">
        <f t="shared" si="108"/>
        <v>-491.72826701574604</v>
      </c>
      <c r="EO39" s="4">
        <f t="shared" si="108"/>
        <v>-435.06984673970192</v>
      </c>
      <c r="EP39" s="4">
        <f t="shared" si="108"/>
        <v>183.74297074433139</v>
      </c>
      <c r="EQ39" s="4">
        <f t="shared" si="108"/>
        <v>-384.44549202778853</v>
      </c>
      <c r="ER39" s="4">
        <f t="shared" si="108"/>
        <v>111.75569883529994</v>
      </c>
      <c r="ES39" s="4">
        <f t="shared" si="108"/>
        <v>203.71152069052812</v>
      </c>
      <c r="ET39" s="4">
        <f t="shared" si="108"/>
        <v>198.17075134042693</v>
      </c>
      <c r="EU39" s="4">
        <f t="shared" si="108"/>
        <v>603.53593188837715</v>
      </c>
      <c r="EV39" s="4">
        <f t="shared" si="108"/>
        <v>-278.44514269418914</v>
      </c>
      <c r="EW39" s="4">
        <f t="shared" si="108"/>
        <v>142.20571723567156</v>
      </c>
      <c r="EX39" s="4">
        <f t="shared" si="108"/>
        <v>-327.11240519409239</v>
      </c>
      <c r="EY39" s="4">
        <f t="shared" si="108"/>
        <v>169.3968199611935</v>
      </c>
      <c r="EZ39" s="4">
        <f t="shared" si="108"/>
        <v>495.76560627127213</v>
      </c>
      <c r="FA39" s="4">
        <f t="shared" si="108"/>
        <v>230.59256793112243</v>
      </c>
      <c r="FB39" s="4">
        <f t="shared" si="108"/>
        <v>-294.84625657654198</v>
      </c>
      <c r="FC39" s="4">
        <f t="shared" si="108"/>
        <v>148.8805334283997</v>
      </c>
      <c r="FD39" s="4">
        <f t="shared" si="108"/>
        <v>-397.42425345725428</v>
      </c>
      <c r="FE39" s="4">
        <f t="shared" si="108"/>
        <v>1065.764569787857</v>
      </c>
      <c r="FF39" s="4">
        <f t="shared" si="108"/>
        <v>-538.77048532859556</v>
      </c>
      <c r="FG39" s="4">
        <f t="shared" si="108"/>
        <v>1045.1965625111841</v>
      </c>
      <c r="FH39" s="4">
        <f t="shared" si="108"/>
        <v>167.28895079344164</v>
      </c>
      <c r="FI39" s="4">
        <f t="shared" si="108"/>
        <v>525.21078729659678</v>
      </c>
      <c r="FJ39" s="4">
        <f t="shared" si="108"/>
        <v>1291.8903981806563</v>
      </c>
      <c r="FK39" s="4">
        <f t="shared" si="108"/>
        <v>290.25508521075091</v>
      </c>
      <c r="FL39" s="4">
        <f t="shared" si="108"/>
        <v>783.31688447521583</v>
      </c>
      <c r="FM39" s="4">
        <f t="shared" si="108"/>
        <v>240.06708170518539</v>
      </c>
      <c r="FN39" s="4">
        <f t="shared" si="108"/>
        <v>437.93505184149456</v>
      </c>
      <c r="FO39" s="4">
        <f t="shared" si="108"/>
        <v>183.8185491686437</v>
      </c>
      <c r="FP39" s="4">
        <f t="shared" si="108"/>
        <v>575.88018727342853</v>
      </c>
      <c r="FQ39" s="4">
        <f t="shared" si="108"/>
        <v>578.16767924368901</v>
      </c>
      <c r="FR39" s="4">
        <f t="shared" si="108"/>
        <v>763.28965222224372</v>
      </c>
      <c r="FS39" s="4">
        <f t="shared" si="108"/>
        <v>515.52209488944948</v>
      </c>
      <c r="FT39" s="4">
        <f t="shared" si="108"/>
        <v>-504.65813860465312</v>
      </c>
      <c r="FU39" s="4">
        <f t="shared" si="108"/>
        <v>-139.44195075039715</v>
      </c>
      <c r="FV39" s="4">
        <f t="shared" si="108"/>
        <v>-217.92535470214619</v>
      </c>
      <c r="FW39" s="4">
        <f t="shared" si="108"/>
        <v>402.43224772162137</v>
      </c>
      <c r="FX39" s="4">
        <f t="shared" si="108"/>
        <v>449.37840824238725</v>
      </c>
      <c r="FY39" s="4">
        <f t="shared" si="108"/>
        <v>99.342705229697003</v>
      </c>
      <c r="FZ39" s="4">
        <f t="shared" si="108"/>
        <v>474.26385785841268</v>
      </c>
      <c r="GA39" s="4">
        <f t="shared" si="108"/>
        <v>47.147287419418603</v>
      </c>
      <c r="GB39" s="4">
        <f t="shared" si="108"/>
        <v>154.84864810637521</v>
      </c>
      <c r="GC39" s="4">
        <f t="shared" si="108"/>
        <v>348.34443477755798</v>
      </c>
      <c r="GD39" s="4">
        <f t="shared" si="108"/>
        <v>83.277314514536613</v>
      </c>
      <c r="GE39" s="4">
        <f t="shared" si="108"/>
        <v>-77.518890156441898</v>
      </c>
      <c r="GF39" s="4">
        <f t="shared" si="108"/>
        <v>435.09005397237462</v>
      </c>
      <c r="GG39" s="4">
        <f t="shared" si="108"/>
        <v>-249.03824292465578</v>
      </c>
      <c r="GH39" s="4">
        <f t="shared" si="108"/>
        <v>644.84479632991815</v>
      </c>
      <c r="GI39" s="4">
        <f t="shared" si="108"/>
        <v>14.443491190238205</v>
      </c>
      <c r="GJ39" s="4">
        <f t="shared" si="108"/>
        <v>-487.61253134272897</v>
      </c>
      <c r="GK39" s="4">
        <f t="shared" si="108"/>
        <v>944.9385908606572</v>
      </c>
      <c r="GL39" s="4">
        <f t="shared" si="108"/>
        <v>214.27012798893139</v>
      </c>
      <c r="GM39" s="4">
        <f t="shared" si="88"/>
        <v>192.264116263684</v>
      </c>
      <c r="GN39" s="4">
        <f t="shared" si="105"/>
        <v>-69.562054744004399</v>
      </c>
      <c r="GO39" s="4">
        <f t="shared" si="105"/>
        <v>720.37745069465382</v>
      </c>
      <c r="GP39" s="4">
        <f t="shared" si="105"/>
        <v>160.40833770236975</v>
      </c>
      <c r="GQ39" s="4">
        <f t="shared" si="105"/>
        <v>-55.483386025920368</v>
      </c>
      <c r="GR39" s="4">
        <f t="shared" si="105"/>
        <v>391.37723629905844</v>
      </c>
      <c r="GS39" s="4">
        <f t="shared" si="105"/>
        <v>255.57709734396133</v>
      </c>
      <c r="GT39" s="4">
        <f t="shared" si="105"/>
        <v>545.65953761111803</v>
      </c>
      <c r="GU39" s="4">
        <f t="shared" si="105"/>
        <v>-391.15743431909436</v>
      </c>
      <c r="GV39" s="4">
        <f t="shared" si="105"/>
        <v>-345.92205343164539</v>
      </c>
      <c r="GW39" s="4">
        <f t="shared" si="105"/>
        <v>55.893725130897394</v>
      </c>
      <c r="GX39" s="4">
        <f t="shared" si="105"/>
        <v>82.590851205072056</v>
      </c>
      <c r="GY39" s="4">
        <f t="shared" si="105"/>
        <v>392.40072659049702</v>
      </c>
      <c r="GZ39" s="4">
        <f t="shared" si="105"/>
        <v>-252.56691676749</v>
      </c>
      <c r="HA39" s="4">
        <f t="shared" si="105"/>
        <v>49.208378728779053</v>
      </c>
      <c r="HB39" s="4">
        <f t="shared" si="105"/>
        <v>-33.321321528004603</v>
      </c>
      <c r="HC39" s="4">
        <f t="shared" si="105"/>
        <v>623.82797165512102</v>
      </c>
      <c r="HD39" s="4">
        <f t="shared" si="105"/>
        <v>205.79711106315708</v>
      </c>
      <c r="HE39" s="4">
        <f t="shared" si="105"/>
        <v>160.51288001510136</v>
      </c>
      <c r="HF39" s="4">
        <f t="shared" si="105"/>
        <v>-520.83721479611256</v>
      </c>
      <c r="HG39" s="4">
        <f t="shared" si="105"/>
        <v>238.10732941206356</v>
      </c>
      <c r="HH39" s="4">
        <f t="shared" si="105"/>
        <v>186.50306977769111</v>
      </c>
      <c r="HI39" s="4">
        <f t="shared" si="105"/>
        <v>352.5190731334153</v>
      </c>
      <c r="HJ39" s="4">
        <f t="shared" si="105"/>
        <v>1028.3766635276552</v>
      </c>
      <c r="HK39" s="4">
        <f t="shared" si="105"/>
        <v>877.78845113562795</v>
      </c>
      <c r="HL39" s="4">
        <f t="shared" si="105"/>
        <v>255.64408585492302</v>
      </c>
      <c r="HM39" s="4">
        <f t="shared" si="105"/>
        <v>363.63764683498573</v>
      </c>
      <c r="HN39" s="4">
        <f t="shared" si="105"/>
        <v>163.28308332712214</v>
      </c>
      <c r="HO39" s="4">
        <f t="shared" si="105"/>
        <v>210.17590365834323</v>
      </c>
      <c r="HP39" s="4">
        <f t="shared" si="105"/>
        <v>539.61966857382799</v>
      </c>
      <c r="HQ39" s="4">
        <f t="shared" si="105"/>
        <v>1481.8429372480866</v>
      </c>
      <c r="HR39" s="4">
        <f t="shared" si="105"/>
        <v>-450.19526004194051</v>
      </c>
      <c r="HS39" s="4">
        <f t="shared" si="105"/>
        <v>582.35216380401789</v>
      </c>
      <c r="HT39" s="4">
        <f t="shared" si="105"/>
        <v>-285.90900725266584</v>
      </c>
      <c r="HU39" s="4">
        <f t="shared" si="105"/>
        <v>440.3211905680767</v>
      </c>
      <c r="HV39" s="4">
        <f t="shared" si="105"/>
        <v>278.67979766768428</v>
      </c>
      <c r="HW39" s="4">
        <f t="shared" si="105"/>
        <v>-816.55834447389566</v>
      </c>
      <c r="HX39" s="4">
        <f t="shared" si="105"/>
        <v>818.9093826194071</v>
      </c>
      <c r="HY39" s="4">
        <f t="shared" si="105"/>
        <v>253.59015196968795</v>
      </c>
      <c r="HZ39" s="4">
        <f t="shared" si="105"/>
        <v>185.05231704027685</v>
      </c>
      <c r="IA39" s="4">
        <f t="shared" si="105"/>
        <v>169.22494535895214</v>
      </c>
      <c r="IB39" s="4">
        <f t="shared" si="105"/>
        <v>473.4376475953494</v>
      </c>
      <c r="IC39" s="4">
        <f t="shared" si="105"/>
        <v>-98.628382355365488</v>
      </c>
      <c r="ID39" s="4">
        <f t="shared" si="105"/>
        <v>182.25806018490516</v>
      </c>
      <c r="IE39" s="4">
        <f t="shared" si="105"/>
        <v>261.10152716796449</v>
      </c>
      <c r="IF39" s="4">
        <f t="shared" si="105"/>
        <v>469.39177212114407</v>
      </c>
      <c r="IG39" s="4">
        <f t="shared" si="105"/>
        <v>-191.33208308394651</v>
      </c>
      <c r="IH39" s="4">
        <f t="shared" si="105"/>
        <v>-205.13831948375585</v>
      </c>
      <c r="II39" s="4">
        <f t="shared" si="105"/>
        <v>520.85028140569102</v>
      </c>
      <c r="IJ39" s="4">
        <f t="shared" si="105"/>
        <v>746.50169440025479</v>
      </c>
      <c r="IK39" s="4">
        <f t="shared" si="105"/>
        <v>505.66989149395999</v>
      </c>
      <c r="IL39" s="4">
        <f t="shared" si="105"/>
        <v>-260.02717675135648</v>
      </c>
      <c r="IM39" s="4">
        <f t="shared" si="105"/>
        <v>-720.55221415381652</v>
      </c>
      <c r="IN39" s="4">
        <f t="shared" si="105"/>
        <v>-235.08243808503232</v>
      </c>
      <c r="IO39" s="4">
        <f t="shared" si="105"/>
        <v>-330.65658271395898</v>
      </c>
      <c r="IP39" s="4">
        <f t="shared" si="105"/>
        <v>438.03738388287002</v>
      </c>
      <c r="IQ39" s="4">
        <f t="shared" si="105"/>
        <v>352.09472679717248</v>
      </c>
      <c r="IR39" s="4">
        <f t="shared" si="105"/>
        <v>186.30461982915239</v>
      </c>
      <c r="IS39" s="4">
        <f t="shared" si="105"/>
        <v>207.57000432974576</v>
      </c>
      <c r="IT39" s="4">
        <f t="shared" si="105"/>
        <v>242.28847939071184</v>
      </c>
      <c r="IU39" s="4">
        <f t="shared" si="105"/>
        <v>-111.58663170373964</v>
      </c>
      <c r="IV39" s="4">
        <f t="shared" si="105"/>
        <v>-96.416243694394041</v>
      </c>
      <c r="IW39" s="4">
        <f t="shared" si="105"/>
        <v>1159.7614967777042</v>
      </c>
      <c r="IX39" s="4">
        <f t="shared" si="105"/>
        <v>820.29829858653613</v>
      </c>
      <c r="IY39" s="4">
        <f t="shared" si="93"/>
        <v>-340.80071795488698</v>
      </c>
      <c r="IZ39" s="4">
        <f t="shared" si="93"/>
        <v>-442.43570112874983</v>
      </c>
      <c r="JA39" s="4">
        <f t="shared" si="93"/>
        <v>-139.71771790216661</v>
      </c>
      <c r="JB39" s="4">
        <f t="shared" si="93"/>
        <v>-462.24433716301246</v>
      </c>
      <c r="JC39" s="4">
        <f t="shared" si="93"/>
        <v>398.50842417866573</v>
      </c>
    </row>
    <row r="40" spans="1:263" x14ac:dyDescent="0.4">
      <c r="A40" s="4">
        <f t="shared" si="85"/>
        <v>28087.760232746376</v>
      </c>
      <c r="B40">
        <v>2031</v>
      </c>
      <c r="C40" s="4">
        <f t="shared" ref="C40:BN43" si="109">C112-C136</f>
        <v>-779.85631638769905</v>
      </c>
      <c r="D40" s="4">
        <f t="shared" si="109"/>
        <v>-230.87073825694779</v>
      </c>
      <c r="E40" s="4">
        <f t="shared" si="109"/>
        <v>179.72846539554467</v>
      </c>
      <c r="F40" s="4">
        <f t="shared" si="109"/>
        <v>-250.94636504248675</v>
      </c>
      <c r="G40" s="4">
        <f t="shared" si="109"/>
        <v>314.37654442387333</v>
      </c>
      <c r="H40" s="4">
        <f t="shared" si="109"/>
        <v>423.29579271249804</v>
      </c>
      <c r="I40" s="4">
        <f t="shared" si="109"/>
        <v>46.629934359733227</v>
      </c>
      <c r="J40" s="4">
        <f t="shared" si="109"/>
        <v>-565.26932648649188</v>
      </c>
      <c r="K40" s="4">
        <f t="shared" si="109"/>
        <v>582.34254241251961</v>
      </c>
      <c r="L40" s="4">
        <f t="shared" si="109"/>
        <v>132.73318698954961</v>
      </c>
      <c r="M40" s="4">
        <f t="shared" si="109"/>
        <v>-121.79410097052772</v>
      </c>
      <c r="N40" s="4">
        <f t="shared" si="109"/>
        <v>-655.39139479922846</v>
      </c>
      <c r="O40" s="4">
        <f t="shared" si="109"/>
        <v>779.10749236463573</v>
      </c>
      <c r="P40" s="4">
        <f t="shared" si="109"/>
        <v>208.82841198187603</v>
      </c>
      <c r="Q40" s="4">
        <f t="shared" si="109"/>
        <v>-357.03657064056983</v>
      </c>
      <c r="R40" s="4">
        <f t="shared" si="109"/>
        <v>112.34680676018817</v>
      </c>
      <c r="S40" s="4">
        <f t="shared" si="109"/>
        <v>352.66885364116558</v>
      </c>
      <c r="T40" s="4">
        <f t="shared" si="109"/>
        <v>-192.37549348362171</v>
      </c>
      <c r="U40" s="4">
        <f t="shared" si="109"/>
        <v>720.83031458448295</v>
      </c>
      <c r="V40" s="4">
        <f t="shared" si="109"/>
        <v>-534.08243473158393</v>
      </c>
      <c r="W40" s="4">
        <f t="shared" si="109"/>
        <v>429.11766206534162</v>
      </c>
      <c r="X40" s="4">
        <f t="shared" si="109"/>
        <v>166.65771700150788</v>
      </c>
      <c r="Y40" s="4">
        <f t="shared" si="109"/>
        <v>34.360037802522228</v>
      </c>
      <c r="Z40" s="4">
        <f t="shared" si="109"/>
        <v>225.64438836909605</v>
      </c>
      <c r="AA40" s="4">
        <f t="shared" si="109"/>
        <v>85.262232879143355</v>
      </c>
      <c r="AB40" s="4">
        <f t="shared" si="109"/>
        <v>-150.00636856920886</v>
      </c>
      <c r="AC40" s="4">
        <f t="shared" si="109"/>
        <v>-206.52313463827369</v>
      </c>
      <c r="AD40" s="4">
        <f t="shared" si="109"/>
        <v>-136.28547763006134</v>
      </c>
      <c r="AE40" s="4">
        <f t="shared" si="109"/>
        <v>-84.28551148818417</v>
      </c>
      <c r="AF40" s="4">
        <f t="shared" si="109"/>
        <v>-150.45035575485019</v>
      </c>
      <c r="AG40" s="4">
        <f t="shared" si="109"/>
        <v>279.23840864424471</v>
      </c>
      <c r="AH40" s="4">
        <f t="shared" si="109"/>
        <v>-101.25554820604805</v>
      </c>
      <c r="AI40" s="4">
        <f t="shared" si="109"/>
        <v>576.22499822196619</v>
      </c>
      <c r="AJ40" s="4">
        <f t="shared" si="109"/>
        <v>120.38368141243791</v>
      </c>
      <c r="AK40" s="4">
        <f t="shared" si="109"/>
        <v>56.019910822517708</v>
      </c>
      <c r="AL40" s="4">
        <f t="shared" si="109"/>
        <v>407.07274105688242</v>
      </c>
      <c r="AM40" s="4">
        <f t="shared" si="109"/>
        <v>457.88291509714827</v>
      </c>
      <c r="AN40" s="4">
        <f t="shared" si="109"/>
        <v>-24.948962119022269</v>
      </c>
      <c r="AO40" s="4">
        <f t="shared" si="109"/>
        <v>-511.78350556614112</v>
      </c>
      <c r="AP40" s="4">
        <f t="shared" si="109"/>
        <v>188.98095110222599</v>
      </c>
      <c r="AQ40" s="4">
        <f t="shared" si="109"/>
        <v>65.829304955862796</v>
      </c>
      <c r="AR40" s="4">
        <f t="shared" si="109"/>
        <v>-133.59912462548283</v>
      </c>
      <c r="AS40" s="4">
        <f t="shared" si="109"/>
        <v>361.67978471418763</v>
      </c>
      <c r="AT40" s="4">
        <f t="shared" si="109"/>
        <v>165.39696234447717</v>
      </c>
      <c r="AU40" s="4">
        <f t="shared" si="109"/>
        <v>238.33412499782702</v>
      </c>
      <c r="AV40" s="4">
        <f t="shared" si="109"/>
        <v>244.85624742770048</v>
      </c>
      <c r="AW40" s="4">
        <f t="shared" si="109"/>
        <v>388.70557108377346</v>
      </c>
      <c r="AX40" s="4">
        <f t="shared" si="109"/>
        <v>-853.49368961130381</v>
      </c>
      <c r="AY40" s="4">
        <f t="shared" si="109"/>
        <v>320.376635406682</v>
      </c>
      <c r="AZ40" s="4">
        <f t="shared" si="109"/>
        <v>406.51227239911583</v>
      </c>
      <c r="BA40" s="4">
        <f t="shared" si="109"/>
        <v>90.003653878831528</v>
      </c>
      <c r="BB40" s="4">
        <f t="shared" si="109"/>
        <v>266.54493824356393</v>
      </c>
      <c r="BC40" s="4">
        <f t="shared" si="109"/>
        <v>-224.16203069551122</v>
      </c>
      <c r="BD40" s="4">
        <f t="shared" si="109"/>
        <v>164.39396144442853</v>
      </c>
      <c r="BE40" s="4">
        <f t="shared" si="109"/>
        <v>189.23867113330633</v>
      </c>
      <c r="BF40" s="4">
        <f t="shared" si="109"/>
        <v>183.92430675789669</v>
      </c>
      <c r="BG40" s="4">
        <f t="shared" si="109"/>
        <v>137.11212183823761</v>
      </c>
      <c r="BH40" s="4">
        <f t="shared" si="109"/>
        <v>83.60829361285046</v>
      </c>
      <c r="BI40" s="4">
        <f t="shared" si="109"/>
        <v>1019.2616509570198</v>
      </c>
      <c r="BJ40" s="4">
        <f t="shared" si="109"/>
        <v>-360.28612936479783</v>
      </c>
      <c r="BK40" s="4">
        <f t="shared" si="109"/>
        <v>241.5272192674307</v>
      </c>
      <c r="BL40" s="4">
        <f t="shared" si="109"/>
        <v>48.432453248980295</v>
      </c>
      <c r="BM40" s="4">
        <f t="shared" si="109"/>
        <v>459.25070482259963</v>
      </c>
      <c r="BN40" s="4">
        <f t="shared" si="109"/>
        <v>-193.04251608898284</v>
      </c>
      <c r="BO40" s="4">
        <f t="shared" si="86"/>
        <v>245.03253069710422</v>
      </c>
      <c r="BP40" s="4">
        <f t="shared" si="104"/>
        <v>206.81733113020923</v>
      </c>
      <c r="BQ40" s="4">
        <f t="shared" si="104"/>
        <v>-136.42964295728788</v>
      </c>
      <c r="BR40" s="4">
        <f t="shared" si="104"/>
        <v>202.28949964982726</v>
      </c>
      <c r="BS40" s="4">
        <f t="shared" ref="BS40:DZ40" si="110">BS112-BS136</f>
        <v>-93.639842668904407</v>
      </c>
      <c r="BT40" s="4">
        <f t="shared" si="110"/>
        <v>70.399322611785564</v>
      </c>
      <c r="BU40" s="4">
        <f t="shared" si="110"/>
        <v>182.05654341125813</v>
      </c>
      <c r="BV40" s="4">
        <f t="shared" si="110"/>
        <v>294.44766540896694</v>
      </c>
      <c r="BW40" s="4">
        <f t="shared" si="110"/>
        <v>-623.50611307653537</v>
      </c>
      <c r="BX40" s="4">
        <f t="shared" si="110"/>
        <v>-750.8292194104414</v>
      </c>
      <c r="BY40" s="4">
        <f t="shared" si="110"/>
        <v>101.15698164359419</v>
      </c>
      <c r="BZ40" s="4">
        <f t="shared" si="110"/>
        <v>-276.14040449315803</v>
      </c>
      <c r="CA40" s="4">
        <f t="shared" si="110"/>
        <v>559.77224411400414</v>
      </c>
      <c r="CB40" s="4">
        <f t="shared" si="110"/>
        <v>359.50331090200677</v>
      </c>
      <c r="CC40" s="4">
        <f t="shared" si="110"/>
        <v>108.34486692776797</v>
      </c>
      <c r="CD40" s="4">
        <f t="shared" si="110"/>
        <v>893.36401019544235</v>
      </c>
      <c r="CE40" s="4">
        <f t="shared" si="110"/>
        <v>85.698179776545274</v>
      </c>
      <c r="CF40" s="4">
        <f t="shared" si="110"/>
        <v>-288.7400476515798</v>
      </c>
      <c r="CG40" s="4">
        <f t="shared" si="110"/>
        <v>314.44122075691229</v>
      </c>
      <c r="CH40" s="4">
        <f t="shared" si="110"/>
        <v>-301.0300960602018</v>
      </c>
      <c r="CI40" s="4">
        <f t="shared" si="110"/>
        <v>463.84986424088538</v>
      </c>
      <c r="CJ40" s="4">
        <f t="shared" si="110"/>
        <v>471.581339091112</v>
      </c>
      <c r="CK40" s="4">
        <f t="shared" si="110"/>
        <v>346.27471553276484</v>
      </c>
      <c r="CL40" s="4">
        <f t="shared" si="110"/>
        <v>455.33085698304694</v>
      </c>
      <c r="CM40" s="4">
        <f t="shared" si="110"/>
        <v>240.39146919639674</v>
      </c>
      <c r="CN40" s="4">
        <f t="shared" si="110"/>
        <v>-272.97696152427835</v>
      </c>
      <c r="CO40" s="4">
        <f t="shared" si="110"/>
        <v>354.33279418295496</v>
      </c>
      <c r="CP40" s="4">
        <f t="shared" si="110"/>
        <v>-3.7119231513051432</v>
      </c>
      <c r="CQ40" s="4">
        <f t="shared" si="110"/>
        <v>431.53123561262112</v>
      </c>
      <c r="CR40" s="4">
        <f t="shared" si="110"/>
        <v>97.604453996351253</v>
      </c>
      <c r="CS40" s="4">
        <f t="shared" si="110"/>
        <v>199.01382901023152</v>
      </c>
      <c r="CT40" s="4">
        <f t="shared" si="110"/>
        <v>172.87952095706856</v>
      </c>
      <c r="CU40" s="4">
        <f t="shared" si="110"/>
        <v>-547.07759604322928</v>
      </c>
      <c r="CV40" s="4">
        <f t="shared" si="110"/>
        <v>108.50224804235222</v>
      </c>
      <c r="CW40" s="4">
        <f t="shared" si="110"/>
        <v>200.64644282022238</v>
      </c>
      <c r="CX40" s="4">
        <f t="shared" si="110"/>
        <v>1.2407638294608887</v>
      </c>
      <c r="CY40" s="4">
        <f t="shared" si="110"/>
        <v>306.38807781367268</v>
      </c>
      <c r="CZ40" s="4">
        <f t="shared" si="110"/>
        <v>-406.16505661311669</v>
      </c>
      <c r="DA40" s="4">
        <f t="shared" si="110"/>
        <v>315.67240028898061</v>
      </c>
      <c r="DB40" s="4">
        <f t="shared" si="110"/>
        <v>200.88273884470587</v>
      </c>
      <c r="DC40" s="4">
        <f t="shared" si="110"/>
        <v>-210.66207103809927</v>
      </c>
      <c r="DD40" s="4">
        <f t="shared" si="110"/>
        <v>-100.52203245417678</v>
      </c>
      <c r="DE40" s="4">
        <f t="shared" si="110"/>
        <v>276.30634431931162</v>
      </c>
      <c r="DF40" s="4">
        <f t="shared" si="110"/>
        <v>397.00299465911638</v>
      </c>
      <c r="DG40" s="4">
        <f t="shared" si="110"/>
        <v>-47.657289148923439</v>
      </c>
      <c r="DH40" s="4">
        <f t="shared" si="110"/>
        <v>1115.9444341180945</v>
      </c>
      <c r="DI40" s="4">
        <f t="shared" si="110"/>
        <v>-69.204562478202405</v>
      </c>
      <c r="DJ40" s="4">
        <f t="shared" si="110"/>
        <v>583.23244705226648</v>
      </c>
      <c r="DK40" s="4">
        <f t="shared" si="110"/>
        <v>659.67953705674518</v>
      </c>
      <c r="DL40" s="4">
        <f t="shared" si="110"/>
        <v>4.1447899384658626</v>
      </c>
      <c r="DM40" s="4">
        <f t="shared" si="110"/>
        <v>149.3440185892857</v>
      </c>
      <c r="DN40" s="4">
        <f t="shared" si="110"/>
        <v>126.46667308046405</v>
      </c>
      <c r="DO40" s="4">
        <f t="shared" si="110"/>
        <v>-804.45550619829771</v>
      </c>
      <c r="DP40" s="4">
        <f t="shared" si="110"/>
        <v>78.725162810096919</v>
      </c>
      <c r="DQ40" s="4">
        <f t="shared" si="110"/>
        <v>-242.39455012252847</v>
      </c>
      <c r="DR40" s="4">
        <f t="shared" si="110"/>
        <v>111.13518814045089</v>
      </c>
      <c r="DS40" s="4">
        <f t="shared" si="110"/>
        <v>-348.74222003287156</v>
      </c>
      <c r="DT40" s="4">
        <f t="shared" si="110"/>
        <v>39.035663388837314</v>
      </c>
      <c r="DU40" s="4">
        <f t="shared" si="110"/>
        <v>377.52678375048191</v>
      </c>
      <c r="DV40" s="4">
        <f t="shared" si="110"/>
        <v>348.34102110118329</v>
      </c>
      <c r="DW40" s="4">
        <f t="shared" si="110"/>
        <v>483.02264892698389</v>
      </c>
      <c r="DX40" s="4">
        <f t="shared" si="110"/>
        <v>475.65142018413331</v>
      </c>
      <c r="DY40" s="4">
        <f t="shared" si="110"/>
        <v>155.49050592163169</v>
      </c>
      <c r="DZ40" s="4">
        <f t="shared" si="110"/>
        <v>-595.4165045747344</v>
      </c>
      <c r="EA40" s="4">
        <f t="shared" si="101"/>
        <v>313.86414298743136</v>
      </c>
      <c r="EB40" s="4">
        <f t="shared" si="101"/>
        <v>-595.8927647939912</v>
      </c>
      <c r="EC40" s="4">
        <f t="shared" si="101"/>
        <v>72.194844331022125</v>
      </c>
      <c r="ED40" s="4">
        <f t="shared" si="108"/>
        <v>989.57315199865411</v>
      </c>
      <c r="EE40" s="4">
        <f t="shared" si="108"/>
        <v>168.66061914377312</v>
      </c>
      <c r="EF40" s="4">
        <f t="shared" si="108"/>
        <v>270.64779069433087</v>
      </c>
      <c r="EG40" s="4">
        <f t="shared" si="108"/>
        <v>290.97600871052475</v>
      </c>
      <c r="EH40" s="4">
        <f t="shared" si="108"/>
        <v>-205.10398782539761</v>
      </c>
      <c r="EI40" s="4">
        <f t="shared" si="108"/>
        <v>-506.99607021147062</v>
      </c>
      <c r="EJ40" s="4">
        <f t="shared" si="108"/>
        <v>-203.16031694989718</v>
      </c>
      <c r="EK40" s="4">
        <f t="shared" si="108"/>
        <v>-82.789433251056494</v>
      </c>
      <c r="EL40" s="4">
        <f t="shared" si="108"/>
        <v>97.665267700019356</v>
      </c>
      <c r="EM40" s="4">
        <f t="shared" si="108"/>
        <v>252.81979934507632</v>
      </c>
      <c r="EN40" s="4">
        <f t="shared" si="108"/>
        <v>-515.46200492285618</v>
      </c>
      <c r="EO40" s="4">
        <f t="shared" si="108"/>
        <v>-455.1359571777387</v>
      </c>
      <c r="EP40" s="4">
        <f t="shared" si="108"/>
        <v>93.466244370028946</v>
      </c>
      <c r="EQ40" s="4">
        <f t="shared" si="108"/>
        <v>-400.86970308648779</v>
      </c>
      <c r="ER40" s="4">
        <f t="shared" si="108"/>
        <v>140.26372924350699</v>
      </c>
      <c r="ES40" s="4">
        <f t="shared" si="108"/>
        <v>239.03098510168661</v>
      </c>
      <c r="ET40" s="4">
        <f t="shared" si="108"/>
        <v>226.09808386641646</v>
      </c>
      <c r="EU40" s="4">
        <f t="shared" si="108"/>
        <v>260.35781709502163</v>
      </c>
      <c r="EV40" s="4">
        <f t="shared" si="108"/>
        <v>-375.26707924490154</v>
      </c>
      <c r="EW40" s="4">
        <f t="shared" si="108"/>
        <v>172.78490390466482</v>
      </c>
      <c r="EX40" s="4">
        <f t="shared" si="108"/>
        <v>-338.52122137327819</v>
      </c>
      <c r="EY40" s="4">
        <f t="shared" si="108"/>
        <v>200.91819360168347</v>
      </c>
      <c r="EZ40" s="4">
        <f t="shared" si="108"/>
        <v>550.12469534310048</v>
      </c>
      <c r="FA40" s="4">
        <f t="shared" si="108"/>
        <v>263.54422676165092</v>
      </c>
      <c r="FB40" s="4">
        <f t="shared" si="108"/>
        <v>-301.64826428248318</v>
      </c>
      <c r="FC40" s="4">
        <f t="shared" si="108"/>
        <v>168.45717319994597</v>
      </c>
      <c r="FD40" s="4">
        <f t="shared" si="108"/>
        <v>-408.83156200185442</v>
      </c>
      <c r="FE40" s="4">
        <f t="shared" si="108"/>
        <v>1178.3212438439161</v>
      </c>
      <c r="FF40" s="4">
        <f t="shared" si="108"/>
        <v>-568.70804325267329</v>
      </c>
      <c r="FG40" s="4">
        <f t="shared" si="108"/>
        <v>460.69850846246817</v>
      </c>
      <c r="FH40" s="4">
        <f t="shared" si="108"/>
        <v>202.2305365039887</v>
      </c>
      <c r="FI40" s="4">
        <f t="shared" si="108"/>
        <v>187.73255378284776</v>
      </c>
      <c r="FJ40" s="4">
        <f t="shared" si="108"/>
        <v>1415.9498856737093</v>
      </c>
      <c r="FK40" s="4">
        <f t="shared" si="108"/>
        <v>326.24446018950067</v>
      </c>
      <c r="FL40" s="4">
        <f t="shared" si="108"/>
        <v>867.95810146016322</v>
      </c>
      <c r="FM40" s="4">
        <f t="shared" si="108"/>
        <v>73.178643908837614</v>
      </c>
      <c r="FN40" s="4">
        <f t="shared" si="108"/>
        <v>481.70364189252484</v>
      </c>
      <c r="FO40" s="4">
        <f t="shared" si="108"/>
        <v>124.18734906998907</v>
      </c>
      <c r="FP40" s="4">
        <f t="shared" si="108"/>
        <v>643.21630206318378</v>
      </c>
      <c r="FQ40" s="4">
        <f t="shared" si="108"/>
        <v>160.83110584866492</v>
      </c>
      <c r="FR40" s="4">
        <f t="shared" si="108"/>
        <v>851.97932563859547</v>
      </c>
      <c r="FS40" s="4">
        <f t="shared" si="108"/>
        <v>578.50094350634436</v>
      </c>
      <c r="FT40" s="4">
        <f t="shared" si="108"/>
        <v>-526.06388686023956</v>
      </c>
      <c r="FU40" s="4">
        <f t="shared" si="108"/>
        <v>-131.41275758509028</v>
      </c>
      <c r="FV40" s="4">
        <f t="shared" si="108"/>
        <v>-213.88432568550451</v>
      </c>
      <c r="FW40" s="4">
        <f t="shared" si="108"/>
        <v>124.43987984705061</v>
      </c>
      <c r="FX40" s="4">
        <f t="shared" si="108"/>
        <v>205.84539770247665</v>
      </c>
      <c r="FY40" s="4">
        <f t="shared" si="108"/>
        <v>57.692978261770975</v>
      </c>
      <c r="FZ40" s="4">
        <f t="shared" si="108"/>
        <v>532.60976210895046</v>
      </c>
      <c r="GA40" s="4">
        <f t="shared" si="108"/>
        <v>72.261390960753374</v>
      </c>
      <c r="GB40" s="4">
        <f t="shared" si="108"/>
        <v>185.67056798219807</v>
      </c>
      <c r="GC40" s="4">
        <f t="shared" si="108"/>
        <v>95.316690891122946</v>
      </c>
      <c r="GD40" s="4">
        <f t="shared" si="108"/>
        <v>108.13424437947691</v>
      </c>
      <c r="GE40" s="4">
        <f t="shared" si="108"/>
        <v>-62.70696506218286</v>
      </c>
      <c r="GF40" s="4">
        <f t="shared" si="108"/>
        <v>486.7145642039419</v>
      </c>
      <c r="GG40" s="4">
        <f t="shared" si="108"/>
        <v>-251.71867239732555</v>
      </c>
      <c r="GH40" s="4">
        <f t="shared" si="108"/>
        <v>715.79570194533164</v>
      </c>
      <c r="GI40" s="4">
        <f t="shared" si="108"/>
        <v>43.183981539762726</v>
      </c>
      <c r="GJ40" s="4">
        <f t="shared" si="108"/>
        <v>-538.88052234008251</v>
      </c>
      <c r="GK40" s="4">
        <f t="shared" si="108"/>
        <v>425.87467582109815</v>
      </c>
      <c r="GL40" s="4">
        <f t="shared" si="108"/>
        <v>243.40230843395824</v>
      </c>
      <c r="GM40" s="4">
        <f t="shared" si="88"/>
        <v>165.91248151090343</v>
      </c>
      <c r="GN40" s="4">
        <f t="shared" si="105"/>
        <v>-60.384883950940946</v>
      </c>
      <c r="GO40" s="4">
        <f t="shared" si="105"/>
        <v>798.14029036773536</v>
      </c>
      <c r="GP40" s="4">
        <f t="shared" si="105"/>
        <v>140.51907125574775</v>
      </c>
      <c r="GQ40" s="4">
        <f t="shared" ref="GQ40:IX40" si="111">GQ112-GQ136</f>
        <v>-47.247747654329885</v>
      </c>
      <c r="GR40" s="4">
        <f t="shared" si="111"/>
        <v>446.17578368735087</v>
      </c>
      <c r="GS40" s="4">
        <f t="shared" si="111"/>
        <v>59.120700357531241</v>
      </c>
      <c r="GT40" s="4">
        <f t="shared" si="111"/>
        <v>604.17753646341794</v>
      </c>
      <c r="GU40" s="4">
        <f t="shared" si="111"/>
        <v>-449.40089208885513</v>
      </c>
      <c r="GV40" s="4">
        <f t="shared" si="111"/>
        <v>-358.06425974655633</v>
      </c>
      <c r="GW40" s="4">
        <f t="shared" si="111"/>
        <v>41.886128954284516</v>
      </c>
      <c r="GX40" s="4">
        <f t="shared" si="111"/>
        <v>101.71803263295095</v>
      </c>
      <c r="GY40" s="4">
        <f t="shared" si="111"/>
        <v>196.35931338104314</v>
      </c>
      <c r="GZ40" s="4">
        <f t="shared" si="111"/>
        <v>-338.42178776439869</v>
      </c>
      <c r="HA40" s="4">
        <f t="shared" si="111"/>
        <v>69.609636217086631</v>
      </c>
      <c r="HB40" s="4">
        <f t="shared" si="111"/>
        <v>-111.42364413188</v>
      </c>
      <c r="HC40" s="4">
        <f t="shared" si="111"/>
        <v>266.85742807452749</v>
      </c>
      <c r="HD40" s="4">
        <f t="shared" si="111"/>
        <v>238.13518672545212</v>
      </c>
      <c r="HE40" s="4">
        <f t="shared" si="111"/>
        <v>190.84762247038543</v>
      </c>
      <c r="HF40" s="4">
        <f t="shared" si="111"/>
        <v>-547.26305322939345</v>
      </c>
      <c r="HG40" s="4">
        <f t="shared" si="111"/>
        <v>47.858762990582477</v>
      </c>
      <c r="HH40" s="4">
        <f t="shared" si="111"/>
        <v>218.76350783355662</v>
      </c>
      <c r="HI40" s="4">
        <f t="shared" si="111"/>
        <v>98.177651795613798</v>
      </c>
      <c r="HJ40" s="4">
        <f t="shared" si="111"/>
        <v>1130.5733058639294</v>
      </c>
      <c r="HK40" s="4">
        <f t="shared" si="111"/>
        <v>488.66633429707645</v>
      </c>
      <c r="HL40" s="4">
        <f t="shared" si="111"/>
        <v>32.786459375836728</v>
      </c>
      <c r="HM40" s="4">
        <f t="shared" si="111"/>
        <v>116.86226288569877</v>
      </c>
      <c r="HN40" s="4">
        <f t="shared" si="111"/>
        <v>191.811148538053</v>
      </c>
      <c r="HO40" s="4">
        <f t="shared" si="111"/>
        <v>238.1661626941827</v>
      </c>
      <c r="HP40" s="4">
        <f t="shared" si="111"/>
        <v>249.59879925167391</v>
      </c>
      <c r="HQ40" s="4">
        <f t="shared" si="111"/>
        <v>694.41227736234566</v>
      </c>
      <c r="HR40" s="4">
        <f t="shared" si="111"/>
        <v>-472.23992926041808</v>
      </c>
      <c r="HS40" s="4">
        <f t="shared" si="111"/>
        <v>643.7719073847835</v>
      </c>
      <c r="HT40" s="4">
        <f t="shared" si="111"/>
        <v>-291.5311783782625</v>
      </c>
      <c r="HU40" s="4">
        <f t="shared" si="111"/>
        <v>148.8413058850627</v>
      </c>
      <c r="HV40" s="4">
        <f t="shared" si="111"/>
        <v>319.47953830165238</v>
      </c>
      <c r="HW40" s="4">
        <f t="shared" si="111"/>
        <v>-869.54275088814279</v>
      </c>
      <c r="HX40" s="4">
        <f t="shared" si="111"/>
        <v>335.29124634098957</v>
      </c>
      <c r="HY40" s="4">
        <f t="shared" si="111"/>
        <v>290.74456642958</v>
      </c>
      <c r="HZ40" s="4">
        <f t="shared" si="111"/>
        <v>218.70229013901294</v>
      </c>
      <c r="IA40" s="4">
        <f t="shared" si="111"/>
        <v>102.91988932914575</v>
      </c>
      <c r="IB40" s="4">
        <f t="shared" si="111"/>
        <v>172.91146965969384</v>
      </c>
      <c r="IC40" s="4">
        <f t="shared" si="111"/>
        <v>-139.56189661105765</v>
      </c>
      <c r="ID40" s="4">
        <f t="shared" si="111"/>
        <v>221.44685031431311</v>
      </c>
      <c r="IE40" s="4">
        <f t="shared" si="111"/>
        <v>294.92405394317291</v>
      </c>
      <c r="IF40" s="4">
        <f t="shared" si="111"/>
        <v>210.28592719092219</v>
      </c>
      <c r="IG40" s="4">
        <f t="shared" si="111"/>
        <v>-188.21659336782102</v>
      </c>
      <c r="IH40" s="4">
        <f t="shared" si="111"/>
        <v>-211.23690478321816</v>
      </c>
      <c r="II40" s="4">
        <f t="shared" si="111"/>
        <v>580.91418467272899</v>
      </c>
      <c r="IJ40" s="4">
        <f t="shared" si="111"/>
        <v>819.61647326562149</v>
      </c>
      <c r="IK40" s="4">
        <f t="shared" si="111"/>
        <v>180.26909342432523</v>
      </c>
      <c r="IL40" s="4">
        <f t="shared" si="111"/>
        <v>-265.84956272319585</v>
      </c>
      <c r="IM40" s="4">
        <f t="shared" si="111"/>
        <v>-764.17226214242123</v>
      </c>
      <c r="IN40" s="4">
        <f t="shared" si="111"/>
        <v>-233.42271228831572</v>
      </c>
      <c r="IO40" s="4">
        <f t="shared" si="111"/>
        <v>-331.66745101416842</v>
      </c>
      <c r="IP40" s="4">
        <f t="shared" si="111"/>
        <v>145.79962273181425</v>
      </c>
      <c r="IQ40" s="4">
        <f t="shared" si="111"/>
        <v>390.10803433423808</v>
      </c>
      <c r="IR40" s="4">
        <f t="shared" si="111"/>
        <v>220.58843111776628</v>
      </c>
      <c r="IS40" s="4">
        <f t="shared" si="111"/>
        <v>238.12993858204825</v>
      </c>
      <c r="IT40" s="4">
        <f t="shared" si="111"/>
        <v>275.31593366666567</v>
      </c>
      <c r="IU40" s="4">
        <f t="shared" si="111"/>
        <v>-104.2772574046532</v>
      </c>
      <c r="IV40" s="4">
        <f t="shared" si="111"/>
        <v>-90.178127462886266</v>
      </c>
      <c r="IW40" s="4">
        <f t="shared" si="111"/>
        <v>460.68405737865015</v>
      </c>
      <c r="IX40" s="4">
        <f t="shared" si="111"/>
        <v>535.77971524343775</v>
      </c>
      <c r="IY40" s="4">
        <f t="shared" si="93"/>
        <v>-353.76107405208074</v>
      </c>
      <c r="IZ40" s="4">
        <f t="shared" si="93"/>
        <v>-463.3346483825182</v>
      </c>
      <c r="JA40" s="4">
        <f t="shared" si="93"/>
        <v>-133.37293985467858</v>
      </c>
      <c r="JB40" s="4">
        <f t="shared" si="93"/>
        <v>-486.02101051115659</v>
      </c>
      <c r="JC40" s="4">
        <f t="shared" si="93"/>
        <v>438.45127661169471</v>
      </c>
    </row>
    <row r="41" spans="1:263" x14ac:dyDescent="0.4">
      <c r="A41" s="4">
        <f t="shared" si="85"/>
        <v>14473.637934098768</v>
      </c>
      <c r="B41">
        <v>2032</v>
      </c>
      <c r="C41" s="4">
        <f t="shared" si="109"/>
        <v>-823.43927023270669</v>
      </c>
      <c r="D41" s="4">
        <f t="shared" si="109"/>
        <v>-231.8638108558967</v>
      </c>
      <c r="E41" s="4">
        <f t="shared" si="109"/>
        <v>212.46848645597777</v>
      </c>
      <c r="F41" s="4">
        <f t="shared" si="109"/>
        <v>-318.27537110810385</v>
      </c>
      <c r="G41" s="4">
        <f t="shared" si="109"/>
        <v>188.81172391298807</v>
      </c>
      <c r="H41" s="4">
        <f t="shared" si="109"/>
        <v>421.30842999609115</v>
      </c>
      <c r="I41" s="4">
        <f t="shared" si="109"/>
        <v>-28.313722751652733</v>
      </c>
      <c r="J41" s="4">
        <f t="shared" si="109"/>
        <v>-598.76311332825173</v>
      </c>
      <c r="K41" s="4">
        <f t="shared" si="109"/>
        <v>266.18100497138443</v>
      </c>
      <c r="L41" s="4">
        <f t="shared" si="109"/>
        <v>151.7254347741366</v>
      </c>
      <c r="M41" s="4">
        <f t="shared" si="109"/>
        <v>-116.24927392655786</v>
      </c>
      <c r="N41" s="4">
        <f t="shared" si="109"/>
        <v>-692.15805057475882</v>
      </c>
      <c r="O41" s="4">
        <f t="shared" si="109"/>
        <v>202.10097422073224</v>
      </c>
      <c r="P41" s="4">
        <f t="shared" si="109"/>
        <v>234.45689386617991</v>
      </c>
      <c r="Q41" s="4">
        <f t="shared" si="109"/>
        <v>-458.08958097008633</v>
      </c>
      <c r="R41" s="4">
        <f t="shared" si="109"/>
        <v>130.48850214031555</v>
      </c>
      <c r="S41" s="4">
        <f t="shared" si="109"/>
        <v>392.01168857412381</v>
      </c>
      <c r="T41" s="4">
        <f t="shared" si="109"/>
        <v>-194.14493334037269</v>
      </c>
      <c r="U41" s="4">
        <f t="shared" si="109"/>
        <v>741.36124588023768</v>
      </c>
      <c r="V41" s="4">
        <f t="shared" si="109"/>
        <v>-652.80017378317677</v>
      </c>
      <c r="W41" s="4">
        <f t="shared" si="109"/>
        <v>421.1085048516116</v>
      </c>
      <c r="X41" s="4">
        <f t="shared" si="109"/>
        <v>195.38041574479195</v>
      </c>
      <c r="Y41" s="4">
        <f t="shared" si="109"/>
        <v>42.953388139913528</v>
      </c>
      <c r="Z41" s="4">
        <f t="shared" si="109"/>
        <v>254.61707948608992</v>
      </c>
      <c r="AA41" s="4">
        <f t="shared" si="109"/>
        <v>99.573905817380592</v>
      </c>
      <c r="AB41" s="4">
        <f t="shared" si="109"/>
        <v>-165.42606369513214</v>
      </c>
      <c r="AC41" s="4">
        <f t="shared" si="109"/>
        <v>-259.35819798299963</v>
      </c>
      <c r="AD41" s="4">
        <f t="shared" si="109"/>
        <v>-130.72078953483054</v>
      </c>
      <c r="AE41" s="4">
        <f t="shared" si="109"/>
        <v>-144.77289434650135</v>
      </c>
      <c r="AF41" s="4">
        <f t="shared" si="109"/>
        <v>-188.48083437065725</v>
      </c>
      <c r="AG41" s="4">
        <f t="shared" si="109"/>
        <v>76.933097166154994</v>
      </c>
      <c r="AH41" s="4">
        <f t="shared" si="109"/>
        <v>-181.95466331720442</v>
      </c>
      <c r="AI41" s="4">
        <f t="shared" si="109"/>
        <v>582.00841177651228</v>
      </c>
      <c r="AJ41" s="4">
        <f t="shared" si="109"/>
        <v>146.72618748227285</v>
      </c>
      <c r="AK41" s="4">
        <f t="shared" si="109"/>
        <v>64.81726144646359</v>
      </c>
      <c r="AL41" s="4">
        <f t="shared" si="109"/>
        <v>136.90023184470286</v>
      </c>
      <c r="AM41" s="4">
        <f t="shared" si="109"/>
        <v>510.09515937127287</v>
      </c>
      <c r="AN41" s="4">
        <f t="shared" si="109"/>
        <v>-12.813589393718757</v>
      </c>
      <c r="AO41" s="4">
        <f t="shared" si="109"/>
        <v>-574.37073240299981</v>
      </c>
      <c r="AP41" s="4">
        <f t="shared" si="109"/>
        <v>212.26847222382347</v>
      </c>
      <c r="AQ41" s="4">
        <f t="shared" si="109"/>
        <v>74.431420790454624</v>
      </c>
      <c r="AR41" s="4">
        <f t="shared" si="109"/>
        <v>-127.67629487926865</v>
      </c>
      <c r="AS41" s="4">
        <f t="shared" si="109"/>
        <v>405.38212513981887</v>
      </c>
      <c r="AT41" s="4">
        <f t="shared" si="109"/>
        <v>187.08548366338934</v>
      </c>
      <c r="AU41" s="4">
        <f t="shared" si="109"/>
        <v>267.02162058300985</v>
      </c>
      <c r="AV41" s="4">
        <f t="shared" si="109"/>
        <v>274.66455719133381</v>
      </c>
      <c r="AW41" s="4">
        <f t="shared" si="109"/>
        <v>204.74222369017536</v>
      </c>
      <c r="AX41" s="4">
        <f t="shared" si="109"/>
        <v>-1002.5614451977181</v>
      </c>
      <c r="AY41" s="4">
        <f t="shared" si="109"/>
        <v>364.30024198968471</v>
      </c>
      <c r="AZ41" s="4">
        <f t="shared" si="109"/>
        <v>70.344926198073395</v>
      </c>
      <c r="BA41" s="4">
        <f t="shared" si="109"/>
        <v>111.2238804978345</v>
      </c>
      <c r="BB41" s="4">
        <f t="shared" si="109"/>
        <v>298.44420889099672</v>
      </c>
      <c r="BC41" s="4">
        <f t="shared" si="109"/>
        <v>-263.00102463726637</v>
      </c>
      <c r="BD41" s="4">
        <f t="shared" si="109"/>
        <v>28.915235762782249</v>
      </c>
      <c r="BE41" s="4">
        <f t="shared" si="109"/>
        <v>56.233691692283585</v>
      </c>
      <c r="BF41" s="4">
        <f t="shared" si="109"/>
        <v>34.004682404099739</v>
      </c>
      <c r="BG41" s="4">
        <f t="shared" si="109"/>
        <v>161.48287081939299</v>
      </c>
      <c r="BH41" s="4">
        <f t="shared" si="109"/>
        <v>96.244859888206008</v>
      </c>
      <c r="BI41" s="4">
        <f t="shared" si="109"/>
        <v>215.13083718244269</v>
      </c>
      <c r="BJ41" s="4">
        <f t="shared" si="109"/>
        <v>-435.24979376365127</v>
      </c>
      <c r="BK41" s="4">
        <f t="shared" si="109"/>
        <v>272.09433038445587</v>
      </c>
      <c r="BL41" s="4">
        <f t="shared" si="109"/>
        <v>64.809722288270024</v>
      </c>
      <c r="BM41" s="4">
        <f t="shared" si="109"/>
        <v>135.35020505101335</v>
      </c>
      <c r="BN41" s="4">
        <f t="shared" si="109"/>
        <v>-307.46202547714398</v>
      </c>
      <c r="BO41" s="4">
        <f t="shared" si="86"/>
        <v>127.58180160454602</v>
      </c>
      <c r="BP41" s="4">
        <f t="shared" ref="BP41:DZ46" si="112">BP113-BP137</f>
        <v>254.37083060551464</v>
      </c>
      <c r="BQ41" s="4">
        <f t="shared" si="112"/>
        <v>-131.13703946801147</v>
      </c>
      <c r="BR41" s="4">
        <f t="shared" si="112"/>
        <v>234.18399230396892</v>
      </c>
      <c r="BS41" s="4">
        <f t="shared" si="112"/>
        <v>-83.551756788281637</v>
      </c>
      <c r="BT41" s="4">
        <f t="shared" si="112"/>
        <v>82.857933108581051</v>
      </c>
      <c r="BU41" s="4">
        <f t="shared" si="112"/>
        <v>206.59732192209802</v>
      </c>
      <c r="BV41" s="4">
        <f t="shared" si="112"/>
        <v>336.91353498457488</v>
      </c>
      <c r="BW41" s="4">
        <f t="shared" si="112"/>
        <v>-659.59086562923221</v>
      </c>
      <c r="BX41" s="4">
        <f t="shared" si="112"/>
        <v>-795.11214548284966</v>
      </c>
      <c r="BY41" s="4">
        <f t="shared" si="112"/>
        <v>117.37242740171888</v>
      </c>
      <c r="BZ41" s="4">
        <f t="shared" si="112"/>
        <v>-280.70833985384002</v>
      </c>
      <c r="CA41" s="4">
        <f t="shared" si="112"/>
        <v>625.3114559278888</v>
      </c>
      <c r="CB41" s="4">
        <f t="shared" si="112"/>
        <v>400.85447770388811</v>
      </c>
      <c r="CC41" s="4">
        <f t="shared" si="112"/>
        <v>124.34135383059339</v>
      </c>
      <c r="CD41" s="4">
        <f t="shared" si="112"/>
        <v>988.53794763880967</v>
      </c>
      <c r="CE41" s="4">
        <f t="shared" si="112"/>
        <v>96.510546195772164</v>
      </c>
      <c r="CF41" s="4">
        <f t="shared" si="112"/>
        <v>-295.83707587950857</v>
      </c>
      <c r="CG41" s="4">
        <f t="shared" si="112"/>
        <v>348.9226091221505</v>
      </c>
      <c r="CH41" s="4">
        <f t="shared" si="112"/>
        <v>-305.79385456962115</v>
      </c>
      <c r="CI41" s="4">
        <f t="shared" si="112"/>
        <v>168.54445473070837</v>
      </c>
      <c r="CJ41" s="4">
        <f t="shared" si="112"/>
        <v>523.70000087473977</v>
      </c>
      <c r="CK41" s="4">
        <f t="shared" si="112"/>
        <v>120.9383375180212</v>
      </c>
      <c r="CL41" s="4">
        <f t="shared" si="112"/>
        <v>109.42520396315346</v>
      </c>
      <c r="CM41" s="4">
        <f t="shared" si="112"/>
        <v>270.52522112640406</v>
      </c>
      <c r="CN41" s="4">
        <f t="shared" si="112"/>
        <v>-357.06844742612816</v>
      </c>
      <c r="CO41" s="4">
        <f t="shared" si="112"/>
        <v>73.17421579316013</v>
      </c>
      <c r="CP41" s="4">
        <f t="shared" si="112"/>
        <v>18.285017074736572</v>
      </c>
      <c r="CQ41" s="4">
        <f t="shared" si="112"/>
        <v>483.30904312076933</v>
      </c>
      <c r="CR41" s="4">
        <f t="shared" si="112"/>
        <v>114.88767734423044</v>
      </c>
      <c r="CS41" s="4">
        <f t="shared" si="112"/>
        <v>52.711071477039113</v>
      </c>
      <c r="CT41" s="4">
        <f t="shared" si="112"/>
        <v>194.01931938325788</v>
      </c>
      <c r="CU41" s="4">
        <f t="shared" si="112"/>
        <v>-575.50039232699248</v>
      </c>
      <c r="CV41" s="4">
        <f t="shared" si="112"/>
        <v>122.71876231278932</v>
      </c>
      <c r="CW41" s="4">
        <f t="shared" si="112"/>
        <v>235.25769853816232</v>
      </c>
      <c r="CX41" s="4">
        <f t="shared" si="112"/>
        <v>16.661323442618254</v>
      </c>
      <c r="CY41" s="4">
        <f t="shared" si="112"/>
        <v>344.54386759482435</v>
      </c>
      <c r="CZ41" s="4">
        <f t="shared" si="112"/>
        <v>-458.58025338816907</v>
      </c>
      <c r="DA41" s="4">
        <f t="shared" si="112"/>
        <v>360.22395261967046</v>
      </c>
      <c r="DB41" s="4">
        <f t="shared" si="112"/>
        <v>36.694961680392964</v>
      </c>
      <c r="DC41" s="4">
        <f t="shared" si="112"/>
        <v>-312.34470593101526</v>
      </c>
      <c r="DD41" s="4">
        <f t="shared" si="112"/>
        <v>-186.74529759887386</v>
      </c>
      <c r="DE41" s="4">
        <f t="shared" si="112"/>
        <v>74.270709269685568</v>
      </c>
      <c r="DF41" s="4">
        <f t="shared" si="112"/>
        <v>207.84698108750135</v>
      </c>
      <c r="DG41" s="4">
        <f t="shared" si="112"/>
        <v>-150.24637055940633</v>
      </c>
      <c r="DH41" s="4">
        <f t="shared" si="112"/>
        <v>1228.3769826564749</v>
      </c>
      <c r="DI41" s="4">
        <f t="shared" si="112"/>
        <v>-97.965962772952253</v>
      </c>
      <c r="DJ41" s="4">
        <f t="shared" si="112"/>
        <v>178.09427616640875</v>
      </c>
      <c r="DK41" s="4">
        <f t="shared" si="112"/>
        <v>732.81959435171746</v>
      </c>
      <c r="DL41" s="4">
        <f t="shared" si="112"/>
        <v>-25.360821736835049</v>
      </c>
      <c r="DM41" s="4">
        <f t="shared" si="112"/>
        <v>169.78421404078611</v>
      </c>
      <c r="DN41" s="4">
        <f t="shared" si="112"/>
        <v>142.45356493284129</v>
      </c>
      <c r="DO41" s="4">
        <f t="shared" si="112"/>
        <v>-855.42087215224024</v>
      </c>
      <c r="DP41" s="4">
        <f t="shared" si="112"/>
        <v>95.082151698196185</v>
      </c>
      <c r="DQ41" s="4">
        <f t="shared" si="112"/>
        <v>-282.03488671817064</v>
      </c>
      <c r="DR41" s="4">
        <f t="shared" si="112"/>
        <v>128.46392723322938</v>
      </c>
      <c r="DS41" s="4">
        <f t="shared" si="112"/>
        <v>-361.72260954561762</v>
      </c>
      <c r="DT41" s="4">
        <f t="shared" si="112"/>
        <v>47.066645126187773</v>
      </c>
      <c r="DU41" s="4">
        <f t="shared" si="112"/>
        <v>433.4633915722992</v>
      </c>
      <c r="DV41" s="4">
        <f t="shared" si="112"/>
        <v>389.44503726568792</v>
      </c>
      <c r="DW41" s="4">
        <f t="shared" si="112"/>
        <v>174.79983231111009</v>
      </c>
      <c r="DX41" s="4">
        <f t="shared" si="112"/>
        <v>535.52453449598102</v>
      </c>
      <c r="DY41" s="4">
        <f t="shared" si="112"/>
        <v>182.35455065235701</v>
      </c>
      <c r="DZ41" s="4">
        <f t="shared" si="112"/>
        <v>-631.42557114640169</v>
      </c>
      <c r="EA41" s="4">
        <f t="shared" si="101"/>
        <v>358.6009201829051</v>
      </c>
      <c r="EB41" s="4">
        <f t="shared" si="101"/>
        <v>-628.98409380649821</v>
      </c>
      <c r="EC41" s="4">
        <f t="shared" si="101"/>
        <v>82.81109309152383</v>
      </c>
      <c r="ED41" s="4">
        <f t="shared" si="108"/>
        <v>442.57029778529255</v>
      </c>
      <c r="EE41" s="4">
        <f t="shared" si="108"/>
        <v>192.7284793348646</v>
      </c>
      <c r="EF41" s="4">
        <f t="shared" si="108"/>
        <v>75.895704699493152</v>
      </c>
      <c r="EG41" s="4">
        <f t="shared" si="108"/>
        <v>326.72531825843168</v>
      </c>
      <c r="EH41" s="4">
        <f t="shared" si="108"/>
        <v>-232.44612454010291</v>
      </c>
      <c r="EI41" s="4">
        <f t="shared" si="108"/>
        <v>-532.45677816579598</v>
      </c>
      <c r="EJ41" s="4">
        <f t="shared" si="108"/>
        <v>-237.03161588293864</v>
      </c>
      <c r="EK41" s="4">
        <f t="shared" si="108"/>
        <v>-91.842952269098646</v>
      </c>
      <c r="EL41" s="4">
        <f t="shared" si="108"/>
        <v>113.23294632343739</v>
      </c>
      <c r="EM41" s="4">
        <f t="shared" si="108"/>
        <v>247.13774012377155</v>
      </c>
      <c r="EN41" s="4">
        <f t="shared" si="108"/>
        <v>-594.46437573737069</v>
      </c>
      <c r="EO41" s="4">
        <f t="shared" si="108"/>
        <v>-502.30180853667014</v>
      </c>
      <c r="EP41" s="4">
        <f t="shared" si="108"/>
        <v>105.22149604746812</v>
      </c>
      <c r="EQ41" s="4">
        <f t="shared" si="108"/>
        <v>-477.40843913052538</v>
      </c>
      <c r="ER41" s="4">
        <f t="shared" si="108"/>
        <v>100.84396654880356</v>
      </c>
      <c r="ES41" s="4">
        <f t="shared" si="108"/>
        <v>245.51868494929562</v>
      </c>
      <c r="ET41" s="4">
        <f t="shared" si="108"/>
        <v>257.59222921878143</v>
      </c>
      <c r="EU41" s="4">
        <f t="shared" si="108"/>
        <v>290.76099051969231</v>
      </c>
      <c r="EV41" s="4">
        <f t="shared" si="108"/>
        <v>-393.84364820243132</v>
      </c>
      <c r="EW41" s="4">
        <f t="shared" si="108"/>
        <v>207.68240747274166</v>
      </c>
      <c r="EX41" s="4">
        <f t="shared" si="108"/>
        <v>-349.66125301854208</v>
      </c>
      <c r="EY41" s="4">
        <f t="shared" si="108"/>
        <v>236.49130040898933</v>
      </c>
      <c r="EZ41" s="4">
        <f t="shared" si="108"/>
        <v>610.50577750951061</v>
      </c>
      <c r="FA41" s="4">
        <f t="shared" si="108"/>
        <v>69.807532287099562</v>
      </c>
      <c r="FB41" s="4">
        <f t="shared" si="108"/>
        <v>-356.69248676924724</v>
      </c>
      <c r="FC41" s="4">
        <f t="shared" si="108"/>
        <v>190.45775686059855</v>
      </c>
      <c r="FD41" s="4">
        <f t="shared" si="108"/>
        <v>-501.61899766686327</v>
      </c>
      <c r="FE41" s="4">
        <f t="shared" si="108"/>
        <v>613.08924672437945</v>
      </c>
      <c r="FF41" s="4">
        <f t="shared" si="108"/>
        <v>-599.88523476493651</v>
      </c>
      <c r="FG41" s="4">
        <f t="shared" si="108"/>
        <v>229.65713128729072</v>
      </c>
      <c r="FH41" s="4">
        <f t="shared" si="108"/>
        <v>45.455735359571236</v>
      </c>
      <c r="FI41" s="4">
        <f t="shared" si="108"/>
        <v>213.44817989766133</v>
      </c>
      <c r="FJ41" s="4">
        <f t="shared" si="108"/>
        <v>546.60112789727373</v>
      </c>
      <c r="FK41" s="4">
        <f t="shared" si="108"/>
        <v>111.67483944230267</v>
      </c>
      <c r="FL41" s="4">
        <f t="shared" si="108"/>
        <v>251.71146515252525</v>
      </c>
      <c r="FM41" s="4">
        <f t="shared" si="108"/>
        <v>83.647661115192477</v>
      </c>
      <c r="FN41" s="4">
        <f t="shared" si="108"/>
        <v>530.15095733649991</v>
      </c>
      <c r="FO41" s="4">
        <f t="shared" si="108"/>
        <v>152.04261810345</v>
      </c>
      <c r="FP41" s="4">
        <f t="shared" si="108"/>
        <v>638.74276778469107</v>
      </c>
      <c r="FQ41" s="4">
        <f t="shared" si="108"/>
        <v>174.80003063966248</v>
      </c>
      <c r="FR41" s="4">
        <f t="shared" si="108"/>
        <v>383.4282647273003</v>
      </c>
      <c r="FS41" s="4">
        <f t="shared" si="108"/>
        <v>166.62526323570623</v>
      </c>
      <c r="FT41" s="4">
        <f t="shared" si="108"/>
        <v>-651.20023180432884</v>
      </c>
      <c r="FU41" s="4">
        <f t="shared" si="108"/>
        <v>-191.57535807868447</v>
      </c>
      <c r="FV41" s="4">
        <f t="shared" si="108"/>
        <v>-315.34186948723595</v>
      </c>
      <c r="FW41" s="4">
        <f t="shared" si="108"/>
        <v>142.94126075737182</v>
      </c>
      <c r="FX41" s="4">
        <f t="shared" si="108"/>
        <v>230.95909039235477</v>
      </c>
      <c r="FY41" s="4">
        <f t="shared" si="108"/>
        <v>75.974704701990902</v>
      </c>
      <c r="FZ41" s="4">
        <f t="shared" si="108"/>
        <v>134.98140226836969</v>
      </c>
      <c r="GA41" s="4">
        <f t="shared" si="108"/>
        <v>13.896047703731767</v>
      </c>
      <c r="GB41" s="4">
        <f t="shared" si="108"/>
        <v>131.97214672375503</v>
      </c>
      <c r="GC41" s="4">
        <f t="shared" si="108"/>
        <v>113.28218637481299</v>
      </c>
      <c r="GD41" s="4">
        <f t="shared" si="108"/>
        <v>93.049546855866708</v>
      </c>
      <c r="GE41" s="4">
        <f t="shared" si="108"/>
        <v>-157.76479409171606</v>
      </c>
      <c r="GF41" s="4">
        <f t="shared" si="108"/>
        <v>510.18299836096958</v>
      </c>
      <c r="GG41" s="4">
        <f t="shared" si="108"/>
        <v>-338.63741668162197</v>
      </c>
      <c r="GH41" s="4">
        <f t="shared" si="108"/>
        <v>151.38435716591175</v>
      </c>
      <c r="GI41" s="4">
        <f t="shared" si="108"/>
        <v>-84.501465666443551</v>
      </c>
      <c r="GJ41" s="4">
        <f t="shared" si="108"/>
        <v>-571.28865504395151</v>
      </c>
      <c r="GK41" s="4">
        <f t="shared" si="108"/>
        <v>468.88239850778263</v>
      </c>
      <c r="GL41" s="4">
        <f t="shared" si="108"/>
        <v>276.59809193067201</v>
      </c>
      <c r="GM41" s="4">
        <f t="shared" si="88"/>
        <v>194.29436284470921</v>
      </c>
      <c r="GN41" s="4">
        <f t="shared" ref="GN41:IX45" si="113">GN113-GN137</f>
        <v>-49.442862941493161</v>
      </c>
      <c r="GO41" s="4">
        <f t="shared" si="113"/>
        <v>177.31015609057758</v>
      </c>
      <c r="GP41" s="4">
        <f t="shared" si="113"/>
        <v>166.50136950597636</v>
      </c>
      <c r="GQ41" s="4">
        <f t="shared" si="113"/>
        <v>-37.246854260657244</v>
      </c>
      <c r="GR41" s="4">
        <f t="shared" si="113"/>
        <v>163.8942699445619</v>
      </c>
      <c r="GS41" s="4">
        <f t="shared" si="113"/>
        <v>69.079170670279083</v>
      </c>
      <c r="GT41" s="4">
        <f t="shared" si="113"/>
        <v>670.30234348407942</v>
      </c>
      <c r="GU41" s="4">
        <f t="shared" si="113"/>
        <v>-475.32316437192884</v>
      </c>
      <c r="GV41" s="4">
        <f t="shared" si="113"/>
        <v>-406.35676715435864</v>
      </c>
      <c r="GW41" s="4">
        <f t="shared" si="113"/>
        <v>62.458016448217393</v>
      </c>
      <c r="GX41" s="4">
        <f t="shared" si="113"/>
        <v>123.52742770897339</v>
      </c>
      <c r="GY41" s="4">
        <f t="shared" si="113"/>
        <v>219.82111556858527</v>
      </c>
      <c r="GZ41" s="4">
        <f t="shared" si="113"/>
        <v>-349.42782239001144</v>
      </c>
      <c r="HA41" s="4">
        <f t="shared" si="113"/>
        <v>93.462276388785199</v>
      </c>
      <c r="HB41" s="4">
        <f t="shared" si="113"/>
        <v>-102.65091176897596</v>
      </c>
      <c r="HC41" s="4">
        <f t="shared" si="113"/>
        <v>299.62504228163908</v>
      </c>
      <c r="HD41" s="4">
        <f t="shared" si="113"/>
        <v>275.05654510588693</v>
      </c>
      <c r="HE41" s="4">
        <f t="shared" si="113"/>
        <v>181.06082251759523</v>
      </c>
      <c r="HF41" s="4">
        <f t="shared" si="113"/>
        <v>-574.29775202117207</v>
      </c>
      <c r="HG41" s="4">
        <f t="shared" si="113"/>
        <v>59.040561615209839</v>
      </c>
      <c r="HH41" s="4">
        <f t="shared" si="113"/>
        <v>255.20270433967806</v>
      </c>
      <c r="HI41" s="4">
        <f t="shared" si="113"/>
        <v>114.7918277050091</v>
      </c>
      <c r="HJ41" s="4">
        <f t="shared" si="113"/>
        <v>1243.2706238596311</v>
      </c>
      <c r="HK41" s="4">
        <f t="shared" si="113"/>
        <v>539.30254147720211</v>
      </c>
      <c r="HL41" s="4">
        <f t="shared" si="113"/>
        <v>37.388079978200011</v>
      </c>
      <c r="HM41" s="4">
        <f t="shared" si="113"/>
        <v>133.20234865416535</v>
      </c>
      <c r="HN41" s="4">
        <f t="shared" si="113"/>
        <v>224.33535123943341</v>
      </c>
      <c r="HO41" s="4">
        <f t="shared" si="113"/>
        <v>271.90981319563861</v>
      </c>
      <c r="HP41" s="4">
        <f t="shared" si="113"/>
        <v>278.66356696274761</v>
      </c>
      <c r="HQ41" s="4">
        <f t="shared" si="113"/>
        <v>765.59680854686269</v>
      </c>
      <c r="HR41" s="4">
        <f t="shared" si="113"/>
        <v>-494.69404580653293</v>
      </c>
      <c r="HS41" s="4">
        <f t="shared" si="113"/>
        <v>712.36733899205865</v>
      </c>
      <c r="HT41" s="4">
        <f t="shared" si="113"/>
        <v>-295.9028348146993</v>
      </c>
      <c r="HU41" s="4">
        <f t="shared" si="113"/>
        <v>167.85562944380905</v>
      </c>
      <c r="HV41" s="4">
        <f t="shared" si="113"/>
        <v>304.45367773536674</v>
      </c>
      <c r="HW41" s="4">
        <f t="shared" si="113"/>
        <v>-925.43539102992952</v>
      </c>
      <c r="HX41" s="4">
        <f t="shared" si="113"/>
        <v>374.09163259420353</v>
      </c>
      <c r="HY41" s="4">
        <f t="shared" si="113"/>
        <v>332.22257193694736</v>
      </c>
      <c r="HZ41" s="4">
        <f t="shared" si="113"/>
        <v>59.899966134806363</v>
      </c>
      <c r="IA41" s="4">
        <f t="shared" si="113"/>
        <v>131.15212720288855</v>
      </c>
      <c r="IB41" s="4">
        <f t="shared" si="113"/>
        <v>193.62938939139323</v>
      </c>
      <c r="IC41" s="4">
        <f t="shared" si="113"/>
        <v>-136.58396137019332</v>
      </c>
      <c r="ID41" s="4">
        <f t="shared" si="113"/>
        <v>193.27783205741605</v>
      </c>
      <c r="IE41" s="4">
        <f t="shared" si="113"/>
        <v>332.17273557046946</v>
      </c>
      <c r="IF41" s="4">
        <f t="shared" si="113"/>
        <v>238.39077550396775</v>
      </c>
      <c r="IG41" s="4">
        <f t="shared" si="113"/>
        <v>-246.6211105690775</v>
      </c>
      <c r="IH41" s="4">
        <f t="shared" si="113"/>
        <v>-216.83199821949961</v>
      </c>
      <c r="II41" s="4">
        <f t="shared" si="113"/>
        <v>243.12520006096202</v>
      </c>
      <c r="IJ41" s="4">
        <f t="shared" si="113"/>
        <v>900.60944285091443</v>
      </c>
      <c r="IK41" s="4">
        <f t="shared" si="113"/>
        <v>203.5499866078018</v>
      </c>
      <c r="IL41" s="4">
        <f t="shared" si="113"/>
        <v>-270.57860663246106</v>
      </c>
      <c r="IM41" s="4">
        <f t="shared" si="113"/>
        <v>-809.93364111920846</v>
      </c>
      <c r="IN41" s="4">
        <f t="shared" si="113"/>
        <v>-303.30652618851047</v>
      </c>
      <c r="IO41" s="4">
        <f t="shared" si="113"/>
        <v>-460.22672341321203</v>
      </c>
      <c r="IP41" s="4">
        <f t="shared" si="113"/>
        <v>171.65961211691305</v>
      </c>
      <c r="IQ41" s="4">
        <f t="shared" si="113"/>
        <v>166.21517117103008</v>
      </c>
      <c r="IR41" s="4">
        <f t="shared" si="113"/>
        <v>217.15900299420468</v>
      </c>
      <c r="IS41" s="4">
        <f t="shared" si="113"/>
        <v>64.985235830975157</v>
      </c>
      <c r="IT41" s="4">
        <f t="shared" si="113"/>
        <v>123.57592189381695</v>
      </c>
      <c r="IU41" s="4">
        <f t="shared" si="113"/>
        <v>-95.046728026489006</v>
      </c>
      <c r="IV41" s="4">
        <f t="shared" si="113"/>
        <v>-82.559397923965946</v>
      </c>
      <c r="IW41" s="4">
        <f t="shared" si="113"/>
        <v>512.77811164822685</v>
      </c>
      <c r="IX41" s="4">
        <f t="shared" si="113"/>
        <v>588.94361170343768</v>
      </c>
      <c r="IY41" s="4">
        <f t="shared" si="93"/>
        <v>-366.54391879880257</v>
      </c>
      <c r="IZ41" s="4">
        <f t="shared" si="93"/>
        <v>-484.53459068032669</v>
      </c>
      <c r="JA41" s="4">
        <f t="shared" si="93"/>
        <v>-169.58521283826661</v>
      </c>
      <c r="JB41" s="4">
        <f t="shared" si="93"/>
        <v>-510.38763484038464</v>
      </c>
      <c r="JC41" s="4">
        <f t="shared" si="93"/>
        <v>493.19424976755738</v>
      </c>
    </row>
    <row r="42" spans="1:263" x14ac:dyDescent="0.4">
      <c r="A42" s="4">
        <f t="shared" si="85"/>
        <v>10990.130388560296</v>
      </c>
      <c r="B42">
        <v>2033</v>
      </c>
      <c r="C42" s="4">
        <f t="shared" si="109"/>
        <v>-964.73276575623129</v>
      </c>
      <c r="D42" s="4">
        <f t="shared" si="109"/>
        <v>-294.42748256537561</v>
      </c>
      <c r="E42" s="4">
        <f t="shared" si="109"/>
        <v>212.76616338344684</v>
      </c>
      <c r="F42" s="4">
        <f t="shared" si="109"/>
        <v>-331.73435288642872</v>
      </c>
      <c r="G42" s="4">
        <f t="shared" si="109"/>
        <v>207.6357206719934</v>
      </c>
      <c r="H42" s="4">
        <f t="shared" si="109"/>
        <v>484.700827028552</v>
      </c>
      <c r="I42" s="4">
        <f t="shared" si="109"/>
        <v>21.853723741853969</v>
      </c>
      <c r="J42" s="4">
        <f t="shared" si="109"/>
        <v>-646.46969057436047</v>
      </c>
      <c r="K42" s="4">
        <f t="shared" si="109"/>
        <v>291.26387879175599</v>
      </c>
      <c r="L42" s="4">
        <f t="shared" si="109"/>
        <v>209.36608533041851</v>
      </c>
      <c r="M42" s="4">
        <f t="shared" si="109"/>
        <v>-76.310219335737258</v>
      </c>
      <c r="N42" s="4">
        <f t="shared" si="109"/>
        <v>-778.02991973169549</v>
      </c>
      <c r="O42" s="4">
        <f t="shared" si="109"/>
        <v>235.00197384307941</v>
      </c>
      <c r="P42" s="4">
        <f t="shared" si="109"/>
        <v>263.21470214410903</v>
      </c>
      <c r="Q42" s="4">
        <f t="shared" si="109"/>
        <v>-447.30305844378609</v>
      </c>
      <c r="R42" s="4">
        <f t="shared" si="109"/>
        <v>177.73550389767698</v>
      </c>
      <c r="S42" s="4">
        <f t="shared" si="109"/>
        <v>170.10346107806907</v>
      </c>
      <c r="T42" s="4">
        <f t="shared" si="109"/>
        <v>-170.20252573364473</v>
      </c>
      <c r="U42" s="4">
        <f t="shared" si="109"/>
        <v>814.83498281676953</v>
      </c>
      <c r="V42" s="4">
        <f t="shared" si="109"/>
        <v>-680.02211006627999</v>
      </c>
      <c r="W42" s="4">
        <f t="shared" si="109"/>
        <v>470.92681441194969</v>
      </c>
      <c r="X42" s="4">
        <f t="shared" si="109"/>
        <v>243.7528845203567</v>
      </c>
      <c r="Y42" s="4">
        <f t="shared" si="109"/>
        <v>91.383368500940435</v>
      </c>
      <c r="Z42" s="4">
        <f t="shared" si="109"/>
        <v>308.45313867680017</v>
      </c>
      <c r="AA42" s="4">
        <f t="shared" si="109"/>
        <v>147.71819108004303</v>
      </c>
      <c r="AB42" s="4">
        <f t="shared" si="109"/>
        <v>-165.54452400799499</v>
      </c>
      <c r="AC42" s="4">
        <f t="shared" si="109"/>
        <v>-244.42724612697515</v>
      </c>
      <c r="AD42" s="4">
        <f t="shared" si="109"/>
        <v>-95.689610385878495</v>
      </c>
      <c r="AE42" s="4">
        <f t="shared" si="109"/>
        <v>-130.20593992028705</v>
      </c>
      <c r="AF42" s="4">
        <f t="shared" si="109"/>
        <v>-192.27750975698336</v>
      </c>
      <c r="AG42" s="4">
        <f t="shared" si="109"/>
        <v>89.439639544196879</v>
      </c>
      <c r="AH42" s="4">
        <f t="shared" si="109"/>
        <v>-180.10574142142764</v>
      </c>
      <c r="AI42" s="4">
        <f t="shared" si="109"/>
        <v>642.26449752000212</v>
      </c>
      <c r="AJ42" s="4">
        <f t="shared" si="109"/>
        <v>121.92464715273456</v>
      </c>
      <c r="AK42" s="4">
        <f t="shared" si="109"/>
        <v>91.718225815856243</v>
      </c>
      <c r="AL42" s="4">
        <f t="shared" si="109"/>
        <v>169.13954607482492</v>
      </c>
      <c r="AM42" s="4">
        <f t="shared" si="109"/>
        <v>154.96514566113558</v>
      </c>
      <c r="AN42" s="4">
        <f t="shared" si="109"/>
        <v>46.106608595733121</v>
      </c>
      <c r="AO42" s="4">
        <f t="shared" si="109"/>
        <v>-608.84208096079033</v>
      </c>
      <c r="AP42" s="4">
        <f t="shared" si="109"/>
        <v>245.48608268451196</v>
      </c>
      <c r="AQ42" s="4">
        <f t="shared" si="109"/>
        <v>94.31150346600522</v>
      </c>
      <c r="AR42" s="4">
        <f t="shared" si="109"/>
        <v>-150.54370199429803</v>
      </c>
      <c r="AS42" s="4">
        <f t="shared" si="109"/>
        <v>176.22389315290667</v>
      </c>
      <c r="AT42" s="4">
        <f t="shared" si="109"/>
        <v>241.18737408553642</v>
      </c>
      <c r="AU42" s="4">
        <f t="shared" si="109"/>
        <v>314.2140135231474</v>
      </c>
      <c r="AV42" s="4">
        <f t="shared" si="109"/>
        <v>308.87719770394068</v>
      </c>
      <c r="AW42" s="4">
        <f t="shared" si="109"/>
        <v>228.7546258906755</v>
      </c>
      <c r="AX42" s="4">
        <f t="shared" si="109"/>
        <v>-1053.5980411357198</v>
      </c>
      <c r="AY42" s="4">
        <f t="shared" si="109"/>
        <v>489.27596080306193</v>
      </c>
      <c r="AZ42" s="4">
        <f t="shared" si="109"/>
        <v>83.777416168495492</v>
      </c>
      <c r="BA42" s="4">
        <f t="shared" si="109"/>
        <v>114.14342788159598</v>
      </c>
      <c r="BB42" s="4">
        <f t="shared" si="109"/>
        <v>350.51038367053269</v>
      </c>
      <c r="BC42" s="4">
        <f t="shared" si="109"/>
        <v>-259.15029587353672</v>
      </c>
      <c r="BD42" s="4">
        <f t="shared" si="109"/>
        <v>33.141559075311307</v>
      </c>
      <c r="BE42" s="4">
        <f t="shared" si="109"/>
        <v>65.034986868677791</v>
      </c>
      <c r="BF42" s="4">
        <f t="shared" si="109"/>
        <v>40.137617396363034</v>
      </c>
      <c r="BG42" s="4">
        <f t="shared" si="109"/>
        <v>268.39561748535573</v>
      </c>
      <c r="BH42" s="4">
        <f t="shared" si="109"/>
        <v>123.65061307227489</v>
      </c>
      <c r="BI42" s="4">
        <f t="shared" si="109"/>
        <v>241.64422958367592</v>
      </c>
      <c r="BJ42" s="4">
        <f t="shared" si="109"/>
        <v>-456.00480450411601</v>
      </c>
      <c r="BK42" s="4">
        <f t="shared" si="109"/>
        <v>163.31950595401003</v>
      </c>
      <c r="BL42" s="4">
        <f t="shared" si="109"/>
        <v>7.8228742344668998</v>
      </c>
      <c r="BM42" s="4">
        <f t="shared" si="109"/>
        <v>153.17879436059587</v>
      </c>
      <c r="BN42" s="4">
        <f t="shared" si="109"/>
        <v>-298.11286714354429</v>
      </c>
      <c r="BO42" s="4">
        <f t="shared" si="86"/>
        <v>157.60873305331538</v>
      </c>
      <c r="BP42" s="4">
        <f t="shared" si="112"/>
        <v>287.49533276091194</v>
      </c>
      <c r="BQ42" s="4">
        <f t="shared" si="112"/>
        <v>-207.56137708859868</v>
      </c>
      <c r="BR42" s="4">
        <f t="shared" si="112"/>
        <v>43.810323794440095</v>
      </c>
      <c r="BS42" s="4">
        <f t="shared" si="112"/>
        <v>-127.06628245704462</v>
      </c>
      <c r="BT42" s="4">
        <f t="shared" si="112"/>
        <v>129.52450006072678</v>
      </c>
      <c r="BU42" s="4">
        <f t="shared" si="112"/>
        <v>233.94906327957239</v>
      </c>
      <c r="BV42" s="4">
        <f t="shared" si="112"/>
        <v>422.27697230351009</v>
      </c>
      <c r="BW42" s="4">
        <f t="shared" si="112"/>
        <v>-713.97497265482866</v>
      </c>
      <c r="BX42" s="4">
        <f t="shared" si="112"/>
        <v>-876.60006178708375</v>
      </c>
      <c r="BY42" s="4">
        <f t="shared" si="112"/>
        <v>178.88016553881013</v>
      </c>
      <c r="BZ42" s="4">
        <f t="shared" si="112"/>
        <v>-340.13486791647335</v>
      </c>
      <c r="CA42" s="4">
        <f t="shared" si="112"/>
        <v>139.72857693732763</v>
      </c>
      <c r="CB42" s="4">
        <f t="shared" si="112"/>
        <v>446.76445784073104</v>
      </c>
      <c r="CC42" s="4">
        <f t="shared" si="112"/>
        <v>177.43728337773382</v>
      </c>
      <c r="CD42" s="4">
        <f t="shared" si="112"/>
        <v>600.10720554095076</v>
      </c>
      <c r="CE42" s="4">
        <f t="shared" si="112"/>
        <v>155.30800213316505</v>
      </c>
      <c r="CF42" s="4">
        <f t="shared" si="112"/>
        <v>-301.53255577581001</v>
      </c>
      <c r="CG42" s="4">
        <f t="shared" si="112"/>
        <v>410.15672644941185</v>
      </c>
      <c r="CH42" s="4">
        <f t="shared" si="112"/>
        <v>-372.93089930030357</v>
      </c>
      <c r="CI42" s="4">
        <f t="shared" si="112"/>
        <v>193.01982600523695</v>
      </c>
      <c r="CJ42" s="4">
        <f t="shared" si="112"/>
        <v>599.51184668231087</v>
      </c>
      <c r="CK42" s="4">
        <f t="shared" si="112"/>
        <v>137.83434232097298</v>
      </c>
      <c r="CL42" s="4">
        <f t="shared" si="112"/>
        <v>136.83934196355625</v>
      </c>
      <c r="CM42" s="4">
        <f t="shared" si="112"/>
        <v>121.63614211809977</v>
      </c>
      <c r="CN42" s="4">
        <f t="shared" si="112"/>
        <v>-350.00712838789775</v>
      </c>
      <c r="CO42" s="4">
        <f t="shared" si="112"/>
        <v>86.894035138823668</v>
      </c>
      <c r="CP42" s="4">
        <f t="shared" si="112"/>
        <v>-63.144896802722201</v>
      </c>
      <c r="CQ42" s="4">
        <f t="shared" si="112"/>
        <v>593.90190292897591</v>
      </c>
      <c r="CR42" s="4">
        <f t="shared" si="112"/>
        <v>134.29236175562221</v>
      </c>
      <c r="CS42" s="4">
        <f t="shared" si="112"/>
        <v>83.871317622980627</v>
      </c>
      <c r="CT42" s="4">
        <f t="shared" si="112"/>
        <v>142.18891818114417</v>
      </c>
      <c r="CU42" s="4">
        <f t="shared" si="112"/>
        <v>-642.35409161398604</v>
      </c>
      <c r="CV42" s="4">
        <f t="shared" si="112"/>
        <v>146.28733157889059</v>
      </c>
      <c r="CW42" s="4">
        <f t="shared" si="112"/>
        <v>318.84896261923467</v>
      </c>
      <c r="CX42" s="4">
        <f t="shared" si="112"/>
        <v>59.81415418621043</v>
      </c>
      <c r="CY42" s="4">
        <f t="shared" si="112"/>
        <v>117.74624047773469</v>
      </c>
      <c r="CZ42" s="4">
        <f t="shared" si="112"/>
        <v>-472.92271054386015</v>
      </c>
      <c r="DA42" s="4">
        <f t="shared" si="112"/>
        <v>446.58814159287647</v>
      </c>
      <c r="DB42" s="4">
        <f t="shared" si="112"/>
        <v>44.577937772358695</v>
      </c>
      <c r="DC42" s="4">
        <f t="shared" si="112"/>
        <v>-293.55712419600064</v>
      </c>
      <c r="DD42" s="4">
        <f t="shared" si="112"/>
        <v>-157.72410597340209</v>
      </c>
      <c r="DE42" s="4">
        <f t="shared" si="112"/>
        <v>100.66828650263069</v>
      </c>
      <c r="DF42" s="4">
        <f t="shared" si="112"/>
        <v>231.14156359970286</v>
      </c>
      <c r="DG42" s="4">
        <f t="shared" si="112"/>
        <v>-109.38545101524764</v>
      </c>
      <c r="DH42" s="4">
        <f t="shared" si="112"/>
        <v>517.98546509895743</v>
      </c>
      <c r="DI42" s="4">
        <f t="shared" si="112"/>
        <v>-94.193957297365046</v>
      </c>
      <c r="DJ42" s="4">
        <f t="shared" si="112"/>
        <v>208.95645950711284</v>
      </c>
      <c r="DK42" s="4">
        <f t="shared" si="112"/>
        <v>865.28735120546389</v>
      </c>
      <c r="DL42" s="4">
        <f t="shared" si="112"/>
        <v>-16.203709858235754</v>
      </c>
      <c r="DM42" s="4">
        <f t="shared" si="112"/>
        <v>204.07130218389122</v>
      </c>
      <c r="DN42" s="4">
        <f t="shared" si="112"/>
        <v>178.47115498266271</v>
      </c>
      <c r="DO42" s="4">
        <f t="shared" si="112"/>
        <v>-907.86406639965367</v>
      </c>
      <c r="DP42" s="4">
        <f t="shared" si="112"/>
        <v>33.416140945324067</v>
      </c>
      <c r="DQ42" s="4">
        <f t="shared" si="112"/>
        <v>-275.93521474315196</v>
      </c>
      <c r="DR42" s="4">
        <f t="shared" si="112"/>
        <v>169.30281764396941</v>
      </c>
      <c r="DS42" s="4">
        <f t="shared" si="112"/>
        <v>-347.41762436474983</v>
      </c>
      <c r="DT42" s="4">
        <f t="shared" si="112"/>
        <v>86.18177341143857</v>
      </c>
      <c r="DU42" s="4">
        <f t="shared" si="112"/>
        <v>146.81266999571625</v>
      </c>
      <c r="DV42" s="4">
        <f t="shared" si="112"/>
        <v>469.8676610073847</v>
      </c>
      <c r="DW42" s="4">
        <f t="shared" si="112"/>
        <v>198.232275602236</v>
      </c>
      <c r="DX42" s="4">
        <f t="shared" si="112"/>
        <v>122.56737859807129</v>
      </c>
      <c r="DY42" s="4">
        <f t="shared" si="112"/>
        <v>213.33410857846332</v>
      </c>
      <c r="DZ42" s="4">
        <f t="shared" si="112"/>
        <v>-651.70228437614742</v>
      </c>
      <c r="EA42" s="4">
        <f t="shared" si="101"/>
        <v>409.02623228712514</v>
      </c>
      <c r="EB42" s="4">
        <f t="shared" si="101"/>
        <v>-690.24642570178435</v>
      </c>
      <c r="EC42" s="4">
        <f t="shared" si="101"/>
        <v>105.20821547244974</v>
      </c>
      <c r="ED42" s="4">
        <f t="shared" si="108"/>
        <v>494.27234202735866</v>
      </c>
      <c r="EE42" s="4">
        <f t="shared" si="108"/>
        <v>239.32741391769872</v>
      </c>
      <c r="EF42" s="4">
        <f t="shared" si="108"/>
        <v>89.306853242840873</v>
      </c>
      <c r="EG42" s="4">
        <f t="shared" si="108"/>
        <v>370.69747259396132</v>
      </c>
      <c r="EH42" s="4">
        <f t="shared" si="108"/>
        <v>-232.94167740136731</v>
      </c>
      <c r="EI42" s="4">
        <f t="shared" si="108"/>
        <v>-608.56265130896315</v>
      </c>
      <c r="EJ42" s="4">
        <f t="shared" si="108"/>
        <v>-242.69731408659612</v>
      </c>
      <c r="EK42" s="4">
        <f t="shared" si="108"/>
        <v>-86.056654668518661</v>
      </c>
      <c r="EL42" s="4">
        <f t="shared" si="108"/>
        <v>131.64319654173124</v>
      </c>
      <c r="EM42" s="4">
        <f t="shared" si="108"/>
        <v>294.85284340162309</v>
      </c>
      <c r="EN42" s="4">
        <f t="shared" si="108"/>
        <v>-611.69282421330706</v>
      </c>
      <c r="EO42" s="4">
        <f t="shared" si="108"/>
        <v>-524.16259091516633</v>
      </c>
      <c r="EP42" s="4">
        <f t="shared" si="108"/>
        <v>126.71264685821529</v>
      </c>
      <c r="EQ42" s="4">
        <f t="shared" si="108"/>
        <v>-487.20273833960528</v>
      </c>
      <c r="ER42" s="4">
        <f t="shared" si="108"/>
        <v>145.81677109892166</v>
      </c>
      <c r="ES42" s="4">
        <f t="shared" si="108"/>
        <v>294.64903030335932</v>
      </c>
      <c r="ET42" s="4">
        <f t="shared" si="108"/>
        <v>270.39675072927758</v>
      </c>
      <c r="EU42" s="4">
        <f t="shared" si="108"/>
        <v>355.31407128434176</v>
      </c>
      <c r="EV42" s="4">
        <f t="shared" si="108"/>
        <v>-376.5242445248831</v>
      </c>
      <c r="EW42" s="4">
        <f t="shared" si="108"/>
        <v>137.50891330436207</v>
      </c>
      <c r="EX42" s="4">
        <f t="shared" si="108"/>
        <v>-404.34823273551342</v>
      </c>
      <c r="EY42" s="4">
        <f t="shared" si="108"/>
        <v>218.93855968730895</v>
      </c>
      <c r="EZ42" s="4">
        <f t="shared" si="108"/>
        <v>112.12739761419307</v>
      </c>
      <c r="FA42" s="4">
        <f t="shared" si="108"/>
        <v>79.592211341296021</v>
      </c>
      <c r="FB42" s="4">
        <f t="shared" si="108"/>
        <v>-376.24097761622249</v>
      </c>
      <c r="FC42" s="4">
        <f t="shared" si="108"/>
        <v>60.238274864912519</v>
      </c>
      <c r="FD42" s="4">
        <f t="shared" si="108"/>
        <v>-512.61781033126454</v>
      </c>
      <c r="FE42" s="4">
        <f t="shared" si="108"/>
        <v>696.75257672366342</v>
      </c>
      <c r="FF42" s="4">
        <f t="shared" si="108"/>
        <v>-657.01477968359745</v>
      </c>
      <c r="FG42" s="4">
        <f t="shared" si="108"/>
        <v>283.68450168673934</v>
      </c>
      <c r="FH42" s="4">
        <f t="shared" si="108"/>
        <v>57.139464388325713</v>
      </c>
      <c r="FI42" s="4">
        <f t="shared" si="108"/>
        <v>299.78572637492636</v>
      </c>
      <c r="FJ42" s="4">
        <f t="shared" si="108"/>
        <v>612.90852953429771</v>
      </c>
      <c r="FK42" s="4">
        <f t="shared" si="108"/>
        <v>151.47124289084695</v>
      </c>
      <c r="FL42" s="4">
        <f t="shared" si="108"/>
        <v>294.6002300753002</v>
      </c>
      <c r="FM42" s="4">
        <f t="shared" si="108"/>
        <v>108.95679768146296</v>
      </c>
      <c r="FN42" s="4">
        <f t="shared" si="108"/>
        <v>136.76410688304472</v>
      </c>
      <c r="FO42" s="4">
        <f t="shared" si="108"/>
        <v>226.56330430681402</v>
      </c>
      <c r="FP42" s="4">
        <f t="shared" si="108"/>
        <v>706.83063775671701</v>
      </c>
      <c r="FQ42" s="4">
        <f t="shared" si="108"/>
        <v>242.59612459826445</v>
      </c>
      <c r="FR42" s="4">
        <f t="shared" si="108"/>
        <v>424.3875537327396</v>
      </c>
      <c r="FS42" s="4">
        <f t="shared" si="108"/>
        <v>195.20395425445597</v>
      </c>
      <c r="FT42" s="4">
        <f t="shared" si="108"/>
        <v>-671.48638683735896</v>
      </c>
      <c r="FU42" s="4">
        <f t="shared" si="108"/>
        <v>-173.34893695635418</v>
      </c>
      <c r="FV42" s="4">
        <f t="shared" si="108"/>
        <v>-305.49714716063863</v>
      </c>
      <c r="FW42" s="4">
        <f t="shared" si="108"/>
        <v>188.38130506817171</v>
      </c>
      <c r="FX42" s="4">
        <f t="shared" si="108"/>
        <v>288.07573528728545</v>
      </c>
      <c r="FY42" s="4">
        <f t="shared" si="108"/>
        <v>120.59483302315061</v>
      </c>
      <c r="FZ42" s="4">
        <f t="shared" si="108"/>
        <v>158.74895241939637</v>
      </c>
      <c r="GA42" s="4">
        <f t="shared" si="108"/>
        <v>60.043755355249061</v>
      </c>
      <c r="GB42" s="4">
        <f t="shared" si="108"/>
        <v>159.80873890854539</v>
      </c>
      <c r="GC42" s="4">
        <f t="shared" si="108"/>
        <v>165.01511790352168</v>
      </c>
      <c r="GD42" s="4">
        <f t="shared" si="108"/>
        <v>136.41942180825089</v>
      </c>
      <c r="GE42" s="4">
        <f t="shared" si="108"/>
        <v>-152.46701663884289</v>
      </c>
      <c r="GF42" s="4">
        <f t="shared" si="108"/>
        <v>571.72337953492877</v>
      </c>
      <c r="GG42" s="4">
        <f t="shared" si="108"/>
        <v>-351.65946948974511</v>
      </c>
      <c r="GH42" s="4">
        <f t="shared" si="108"/>
        <v>175.67702179940525</v>
      </c>
      <c r="GI42" s="4">
        <f t="shared" si="108"/>
        <v>-72.064032376990667</v>
      </c>
      <c r="GJ42" s="4">
        <f t="shared" si="108"/>
        <v>-595.42179779626099</v>
      </c>
      <c r="GK42" s="4">
        <f t="shared" si="108"/>
        <v>527.68483385595709</v>
      </c>
      <c r="GL42" s="4">
        <f t="shared" si="108"/>
        <v>74.448654872550094</v>
      </c>
      <c r="GM42" s="4">
        <f t="shared" si="88"/>
        <v>238.89690678699537</v>
      </c>
      <c r="GN42" s="4">
        <f t="shared" si="113"/>
        <v>-54.024735694145647</v>
      </c>
      <c r="GO42" s="4">
        <f t="shared" si="113"/>
        <v>200.49394618609389</v>
      </c>
      <c r="GP42" s="4">
        <f t="shared" si="113"/>
        <v>215.96954858023673</v>
      </c>
      <c r="GQ42" s="4">
        <f t="shared" si="113"/>
        <v>-62.766433832676626</v>
      </c>
      <c r="GR42" s="4">
        <f t="shared" si="113"/>
        <v>187.95076417217885</v>
      </c>
      <c r="GS42" s="4">
        <f t="shared" si="113"/>
        <v>103.80292641537812</v>
      </c>
      <c r="GT42" s="4">
        <f t="shared" si="113"/>
        <v>292.96401852574462</v>
      </c>
      <c r="GU42" s="4">
        <f t="shared" si="113"/>
        <v>-484.54283912154943</v>
      </c>
      <c r="GV42" s="4">
        <f t="shared" si="113"/>
        <v>-420.0864247090559</v>
      </c>
      <c r="GW42" s="4">
        <f t="shared" si="113"/>
        <v>101.98735350381418</v>
      </c>
      <c r="GX42" s="4">
        <f t="shared" si="113"/>
        <v>111.26485967539156</v>
      </c>
      <c r="GY42" s="4">
        <f t="shared" si="113"/>
        <v>269.57022182895628</v>
      </c>
      <c r="GZ42" s="4">
        <f t="shared" si="113"/>
        <v>-328.67719815360419</v>
      </c>
      <c r="HA42" s="4">
        <f t="shared" si="113"/>
        <v>98.484770941046577</v>
      </c>
      <c r="HB42" s="4">
        <f t="shared" si="113"/>
        <v>-65.634294837939365</v>
      </c>
      <c r="HC42" s="4">
        <f t="shared" si="113"/>
        <v>364.80683024548136</v>
      </c>
      <c r="HD42" s="4">
        <f t="shared" si="113"/>
        <v>44.021363325766089</v>
      </c>
      <c r="HE42" s="4">
        <f t="shared" si="113"/>
        <v>231.57488537455549</v>
      </c>
      <c r="HF42" s="4">
        <f t="shared" si="113"/>
        <v>-601.71048343652546</v>
      </c>
      <c r="HG42" s="4">
        <f t="shared" si="113"/>
        <v>102.49074322986027</v>
      </c>
      <c r="HH42" s="4">
        <f t="shared" si="113"/>
        <v>211.26705483143058</v>
      </c>
      <c r="HI42" s="4">
        <f t="shared" si="113"/>
        <v>198.93446011570651</v>
      </c>
      <c r="HJ42" s="4">
        <f t="shared" si="113"/>
        <v>937.30065317870856</v>
      </c>
      <c r="HK42" s="4">
        <f t="shared" si="113"/>
        <v>595.94240394143844</v>
      </c>
      <c r="HL42" s="4">
        <f t="shared" si="113"/>
        <v>107.14495615930804</v>
      </c>
      <c r="HM42" s="4">
        <f t="shared" si="113"/>
        <v>187.63281880968819</v>
      </c>
      <c r="HN42" s="4">
        <f t="shared" si="113"/>
        <v>95.624712819321573</v>
      </c>
      <c r="HO42" s="4">
        <f t="shared" si="113"/>
        <v>142.89584280305777</v>
      </c>
      <c r="HP42" s="4">
        <f t="shared" si="113"/>
        <v>353.55119149805103</v>
      </c>
      <c r="HQ42" s="4">
        <f t="shared" si="113"/>
        <v>458.59092415420179</v>
      </c>
      <c r="HR42" s="4">
        <f t="shared" si="113"/>
        <v>-547.02669659551816</v>
      </c>
      <c r="HS42" s="4">
        <f t="shared" si="113"/>
        <v>787.9792914913188</v>
      </c>
      <c r="HT42" s="4">
        <f t="shared" si="113"/>
        <v>-391.02278178203841</v>
      </c>
      <c r="HU42" s="4">
        <f t="shared" si="113"/>
        <v>186.58671236169181</v>
      </c>
      <c r="HV42" s="4">
        <f t="shared" si="113"/>
        <v>343.31192016048635</v>
      </c>
      <c r="HW42" s="4">
        <f t="shared" si="113"/>
        <v>-1000.0991421866781</v>
      </c>
      <c r="HX42" s="4">
        <f t="shared" si="113"/>
        <v>495.13199746186353</v>
      </c>
      <c r="HY42" s="4">
        <f t="shared" si="113"/>
        <v>307.09404226644813</v>
      </c>
      <c r="HZ42" s="4">
        <f t="shared" si="113"/>
        <v>68.379949277827464</v>
      </c>
      <c r="IA42" s="4">
        <f t="shared" si="113"/>
        <v>215.00526806259302</v>
      </c>
      <c r="IB42" s="4">
        <f t="shared" si="113"/>
        <v>233.06629739332382</v>
      </c>
      <c r="IC42" s="4">
        <f t="shared" si="113"/>
        <v>-106.69462631879725</v>
      </c>
      <c r="ID42" s="4">
        <f t="shared" si="113"/>
        <v>245.56562366571461</v>
      </c>
      <c r="IE42" s="4">
        <f t="shared" si="113"/>
        <v>118.04175638423469</v>
      </c>
      <c r="IF42" s="4">
        <f t="shared" si="113"/>
        <v>313.25845409314496</v>
      </c>
      <c r="IG42" s="4">
        <f t="shared" si="113"/>
        <v>-229.76791250154966</v>
      </c>
      <c r="IH42" s="4">
        <f t="shared" si="113"/>
        <v>-234.38519133129961</v>
      </c>
      <c r="II42" s="4">
        <f t="shared" si="113"/>
        <v>271.16666456412145</v>
      </c>
      <c r="IJ42" s="4">
        <f t="shared" si="113"/>
        <v>259.32240170824684</v>
      </c>
      <c r="IK42" s="4">
        <f t="shared" si="113"/>
        <v>246.98479152578327</v>
      </c>
      <c r="IL42" s="4">
        <f t="shared" si="113"/>
        <v>-305.84442418766793</v>
      </c>
      <c r="IM42" s="4">
        <f t="shared" si="113"/>
        <v>-902.78602564502489</v>
      </c>
      <c r="IN42" s="4">
        <f t="shared" si="113"/>
        <v>-305.29072161137458</v>
      </c>
      <c r="IO42" s="4">
        <f t="shared" si="113"/>
        <v>-454.32317329513432</v>
      </c>
      <c r="IP42" s="4">
        <f t="shared" si="113"/>
        <v>229.54777521045369</v>
      </c>
      <c r="IQ42" s="4">
        <f t="shared" si="113"/>
        <v>194.83701235176568</v>
      </c>
      <c r="IR42" s="4">
        <f t="shared" si="113"/>
        <v>263.05367745224055</v>
      </c>
      <c r="IS42" s="4">
        <f t="shared" si="113"/>
        <v>77.501960466253564</v>
      </c>
      <c r="IT42" s="4">
        <f t="shared" si="113"/>
        <v>149.18343115737738</v>
      </c>
      <c r="IU42" s="4">
        <f t="shared" si="113"/>
        <v>-82.847429853932454</v>
      </c>
      <c r="IV42" s="4">
        <f t="shared" si="113"/>
        <v>-72.825278049400936</v>
      </c>
      <c r="IW42" s="4">
        <f t="shared" si="113"/>
        <v>236.15076373259393</v>
      </c>
      <c r="IX42" s="4">
        <f t="shared" si="113"/>
        <v>675.05304941627662</v>
      </c>
      <c r="IY42" s="4">
        <f t="shared" si="93"/>
        <v>-378.95062282901517</v>
      </c>
      <c r="IZ42" s="4">
        <f t="shared" si="93"/>
        <v>-546.27877414071429</v>
      </c>
      <c r="JA42" s="4">
        <f t="shared" si="93"/>
        <v>-169.54120317203723</v>
      </c>
      <c r="JB42" s="4">
        <f t="shared" si="93"/>
        <v>-564.51815449219225</v>
      </c>
      <c r="JC42" s="4">
        <f t="shared" si="93"/>
        <v>306.13987917553925</v>
      </c>
    </row>
    <row r="43" spans="1:263" x14ac:dyDescent="0.4">
      <c r="A43" s="4">
        <f t="shared" si="85"/>
        <v>9571.3214668303826</v>
      </c>
      <c r="B43">
        <v>2034</v>
      </c>
      <c r="C43" s="4">
        <f t="shared" si="109"/>
        <v>-1024.8943475357987</v>
      </c>
      <c r="D43" s="4">
        <f t="shared" si="109"/>
        <v>-287.58841836151043</v>
      </c>
      <c r="E43" s="4">
        <f t="shared" si="109"/>
        <v>259.4955244099915</v>
      </c>
      <c r="F43" s="4">
        <f t="shared" si="109"/>
        <v>-326.38311992966811</v>
      </c>
      <c r="G43" s="4">
        <f t="shared" si="109"/>
        <v>261.87508135326698</v>
      </c>
      <c r="H43" s="4">
        <f t="shared" si="109"/>
        <v>544.39908126873308</v>
      </c>
      <c r="I43" s="4">
        <f t="shared" si="109"/>
        <v>47.118558744284428</v>
      </c>
      <c r="J43" s="4">
        <f t="shared" si="109"/>
        <v>-686.85020901420137</v>
      </c>
      <c r="K43" s="4">
        <f t="shared" si="109"/>
        <v>350.69353868299328</v>
      </c>
      <c r="L43" s="4">
        <f t="shared" si="109"/>
        <v>48.545618197794603</v>
      </c>
      <c r="M43" s="4">
        <f t="shared" si="109"/>
        <v>-58.988531622196092</v>
      </c>
      <c r="N43" s="4">
        <f t="shared" si="109"/>
        <v>-808.84594245285928</v>
      </c>
      <c r="O43" s="4">
        <f t="shared" si="109"/>
        <v>312.86319660284653</v>
      </c>
      <c r="P43" s="4">
        <f t="shared" si="109"/>
        <v>108.4776213482773</v>
      </c>
      <c r="Q43" s="4">
        <f t="shared" si="109"/>
        <v>-460.21563289193955</v>
      </c>
      <c r="R43" s="4">
        <f t="shared" si="109"/>
        <v>44.409002643242751</v>
      </c>
      <c r="S43" s="4">
        <f t="shared" si="109"/>
        <v>211.43707433500066</v>
      </c>
      <c r="T43" s="4">
        <f t="shared" si="109"/>
        <v>-163.39341393346194</v>
      </c>
      <c r="U43" s="4">
        <f t="shared" si="109"/>
        <v>916.18406697692967</v>
      </c>
      <c r="V43" s="4">
        <f t="shared" si="109"/>
        <v>-716.32648727309765</v>
      </c>
      <c r="W43" s="4">
        <f t="shared" si="109"/>
        <v>550.33244708042616</v>
      </c>
      <c r="X43" s="4">
        <f t="shared" si="109"/>
        <v>286.11720344667134</v>
      </c>
      <c r="Y43" s="4">
        <f t="shared" si="109"/>
        <v>10.419266979160803</v>
      </c>
      <c r="Z43" s="4">
        <f t="shared" si="109"/>
        <v>347.62957551664857</v>
      </c>
      <c r="AA43" s="4">
        <f t="shared" si="109"/>
        <v>49.559206919566869</v>
      </c>
      <c r="AB43" s="4">
        <f t="shared" si="109"/>
        <v>-157.59754813175846</v>
      </c>
      <c r="AC43" s="4">
        <f t="shared" si="109"/>
        <v>-241.8716838097954</v>
      </c>
      <c r="AD43" s="4">
        <f t="shared" si="109"/>
        <v>-77.008465825625592</v>
      </c>
      <c r="AE43" s="4">
        <f t="shared" si="109"/>
        <v>-117.53158484030564</v>
      </c>
      <c r="AF43" s="4">
        <f t="shared" si="109"/>
        <v>-185.59700398672885</v>
      </c>
      <c r="AG43" s="4">
        <f t="shared" si="109"/>
        <v>112.33563383970746</v>
      </c>
      <c r="AH43" s="4">
        <f t="shared" si="109"/>
        <v>-141.46068368852991</v>
      </c>
      <c r="AI43" s="4">
        <f t="shared" si="109"/>
        <v>733.79971430035994</v>
      </c>
      <c r="AJ43" s="4">
        <f t="shared" si="109"/>
        <v>158.50530995566788</v>
      </c>
      <c r="AK43" s="4">
        <f t="shared" si="109"/>
        <v>111.30082036919946</v>
      </c>
      <c r="AL43" s="4">
        <f t="shared" si="109"/>
        <v>192.1351563784969</v>
      </c>
      <c r="AM43" s="4">
        <f t="shared" si="109"/>
        <v>173.00447394701646</v>
      </c>
      <c r="AN43" s="4">
        <f t="shared" si="109"/>
        <v>81.781728304531612</v>
      </c>
      <c r="AO43" s="4">
        <f t="shared" si="109"/>
        <v>-628.71137411840289</v>
      </c>
      <c r="AP43" s="4">
        <f t="shared" si="109"/>
        <v>274.91329234339867</v>
      </c>
      <c r="AQ43" s="4">
        <f t="shared" si="109"/>
        <v>108.1500069610892</v>
      </c>
      <c r="AR43" s="4">
        <f t="shared" si="109"/>
        <v>-139.3028476976304</v>
      </c>
      <c r="AS43" s="4">
        <f t="shared" si="109"/>
        <v>224.57617047009785</v>
      </c>
      <c r="AT43" s="4">
        <f t="shared" si="109"/>
        <v>273.09094496084867</v>
      </c>
      <c r="AU43" s="4">
        <f t="shared" si="109"/>
        <v>167.58379776002729</v>
      </c>
      <c r="AV43" s="4">
        <f t="shared" si="109"/>
        <v>133.91379674765389</v>
      </c>
      <c r="AW43" s="4">
        <f t="shared" si="109"/>
        <v>275.13973458679249</v>
      </c>
      <c r="AX43" s="4">
        <f t="shared" si="109"/>
        <v>-1110.2204010547277</v>
      </c>
      <c r="AY43" s="4">
        <f t="shared" si="109"/>
        <v>171.21378152647472</v>
      </c>
      <c r="AZ43" s="4">
        <f t="shared" si="109"/>
        <v>98.714960581818531</v>
      </c>
      <c r="BA43" s="4">
        <f t="shared" si="109"/>
        <v>142.417275423207</v>
      </c>
      <c r="BB43" s="4">
        <f t="shared" si="109"/>
        <v>394.95672616127808</v>
      </c>
      <c r="BC43" s="4">
        <f t="shared" si="109"/>
        <v>-263.05417470786756</v>
      </c>
      <c r="BD43" s="4">
        <f t="shared" si="109"/>
        <v>66.498246299693861</v>
      </c>
      <c r="BE43" s="4">
        <f t="shared" si="109"/>
        <v>96.656948744558292</v>
      </c>
      <c r="BF43" s="4">
        <f t="shared" si="109"/>
        <v>70.928519803106198</v>
      </c>
      <c r="BG43" s="4">
        <f t="shared" si="109"/>
        <v>43.452844747267498</v>
      </c>
      <c r="BH43" s="4">
        <f t="shared" si="109"/>
        <v>140.89286109277052</v>
      </c>
      <c r="BI43" s="4">
        <f t="shared" si="109"/>
        <v>276.99991957548002</v>
      </c>
      <c r="BJ43" s="4">
        <f t="shared" si="109"/>
        <v>-447.55273685800523</v>
      </c>
      <c r="BK43" s="4">
        <f t="shared" si="109"/>
        <v>184.18798198445322</v>
      </c>
      <c r="BL43" s="4">
        <f t="shared" si="109"/>
        <v>13.427823370640738</v>
      </c>
      <c r="BM43" s="4">
        <f t="shared" si="109"/>
        <v>175.79304388679296</v>
      </c>
      <c r="BN43" s="4">
        <f t="shared" ref="BN43:DY47" si="114">BN115-BN139</f>
        <v>-298.7811848207337</v>
      </c>
      <c r="BO43" s="4">
        <f t="shared" si="114"/>
        <v>177.47198982732937</v>
      </c>
      <c r="BP43" s="4">
        <f t="shared" si="114"/>
        <v>87.693463946291729</v>
      </c>
      <c r="BQ43" s="4">
        <f t="shared" si="114"/>
        <v>-210.59541919368178</v>
      </c>
      <c r="BR43" s="4">
        <f t="shared" si="114"/>
        <v>59.236087944870796</v>
      </c>
      <c r="BS43" s="4">
        <f t="shared" si="114"/>
        <v>-122.6388745811056</v>
      </c>
      <c r="BT43" s="4">
        <f t="shared" si="114"/>
        <v>152.18702137226214</v>
      </c>
      <c r="BU43" s="4">
        <f t="shared" si="114"/>
        <v>66.893057137198568</v>
      </c>
      <c r="BV43" s="4">
        <f t="shared" si="114"/>
        <v>483.79271065358694</v>
      </c>
      <c r="BW43" s="4">
        <f t="shared" si="114"/>
        <v>-757.63788231941976</v>
      </c>
      <c r="BX43" s="4">
        <f t="shared" si="114"/>
        <v>-922.43565209233793</v>
      </c>
      <c r="BY43" s="4">
        <f t="shared" si="114"/>
        <v>205.35191582583269</v>
      </c>
      <c r="BZ43" s="4">
        <f t="shared" si="114"/>
        <v>-333.9315493811564</v>
      </c>
      <c r="CA43" s="4">
        <f t="shared" si="114"/>
        <v>171.21488231135646</v>
      </c>
      <c r="CB43" s="4">
        <f t="shared" si="114"/>
        <v>514.84136645290062</v>
      </c>
      <c r="CC43" s="4">
        <f t="shared" si="114"/>
        <v>23.683225985206647</v>
      </c>
      <c r="CD43" s="4">
        <f t="shared" si="114"/>
        <v>699.50726360549834</v>
      </c>
      <c r="CE43" s="4">
        <f t="shared" si="114"/>
        <v>178.59732019781021</v>
      </c>
      <c r="CF43" s="4">
        <f t="shared" si="114"/>
        <v>-360.90520896609877</v>
      </c>
      <c r="CG43" s="4">
        <f t="shared" si="114"/>
        <v>200.71700451765136</v>
      </c>
      <c r="CH43" s="4">
        <f t="shared" si="114"/>
        <v>-368.43229052740435</v>
      </c>
      <c r="CI43" s="4">
        <f t="shared" si="114"/>
        <v>235.67992731150201</v>
      </c>
      <c r="CJ43" s="4">
        <f t="shared" si="114"/>
        <v>350.81989660845551</v>
      </c>
      <c r="CK43" s="4">
        <f t="shared" si="114"/>
        <v>184.2664910508777</v>
      </c>
      <c r="CL43" s="4">
        <f t="shared" si="114"/>
        <v>157.62161274709527</v>
      </c>
      <c r="CM43" s="4">
        <f t="shared" si="114"/>
        <v>165.14530352439755</v>
      </c>
      <c r="CN43" s="4">
        <f t="shared" si="114"/>
        <v>-354.00559565433554</v>
      </c>
      <c r="CO43" s="4">
        <f t="shared" si="114"/>
        <v>121.99157934125969</v>
      </c>
      <c r="CP43" s="4">
        <f t="shared" si="114"/>
        <v>-16.127170343148009</v>
      </c>
      <c r="CQ43" s="4">
        <f t="shared" si="114"/>
        <v>667.57699845556704</v>
      </c>
      <c r="CR43" s="4">
        <f t="shared" si="114"/>
        <v>156.22322789225788</v>
      </c>
      <c r="CS43" s="4">
        <f t="shared" si="114"/>
        <v>96.637357301187052</v>
      </c>
      <c r="CT43" s="4">
        <f t="shared" si="114"/>
        <v>160.22010806977272</v>
      </c>
      <c r="CU43" s="4">
        <f t="shared" si="114"/>
        <v>-672.3126947085243</v>
      </c>
      <c r="CV43" s="4">
        <f t="shared" si="114"/>
        <v>166.52384024091359</v>
      </c>
      <c r="CW43" s="4">
        <f t="shared" si="114"/>
        <v>372.13426662552718</v>
      </c>
      <c r="CX43" s="4">
        <f t="shared" si="114"/>
        <v>85.110179969403816</v>
      </c>
      <c r="CY43" s="4">
        <f t="shared" si="114"/>
        <v>157.97452708157914</v>
      </c>
      <c r="CZ43" s="4">
        <f t="shared" si="114"/>
        <v>-493.20869219093413</v>
      </c>
      <c r="DA43" s="4">
        <f t="shared" si="114"/>
        <v>511.36705253606044</v>
      </c>
      <c r="DB43" s="4">
        <f t="shared" si="114"/>
        <v>83.413783192109861</v>
      </c>
      <c r="DC43" s="4">
        <f t="shared" si="114"/>
        <v>-295.0734040712382</v>
      </c>
      <c r="DD43" s="4">
        <f t="shared" si="114"/>
        <v>-142.96370320158366</v>
      </c>
      <c r="DE43" s="4">
        <f t="shared" si="114"/>
        <v>117.64837963364094</v>
      </c>
      <c r="DF43" s="4">
        <f t="shared" si="114"/>
        <v>270.33284935268688</v>
      </c>
      <c r="DG43" s="4">
        <f t="shared" si="114"/>
        <v>-89.721584006715204</v>
      </c>
      <c r="DH43" s="4">
        <f t="shared" si="114"/>
        <v>392.59784808376941</v>
      </c>
      <c r="DI43" s="4">
        <f t="shared" si="114"/>
        <v>-71.371340019349248</v>
      </c>
      <c r="DJ43" s="4">
        <f t="shared" si="114"/>
        <v>234.6203592110061</v>
      </c>
      <c r="DK43" s="4">
        <f t="shared" si="114"/>
        <v>287.73798474275202</v>
      </c>
      <c r="DL43" s="4">
        <f t="shared" si="114"/>
        <v>8.7437791769015689</v>
      </c>
      <c r="DM43" s="4">
        <f t="shared" si="114"/>
        <v>234.19836024313335</v>
      </c>
      <c r="DN43" s="4">
        <f t="shared" si="114"/>
        <v>206.05430073394103</v>
      </c>
      <c r="DO43" s="4">
        <f t="shared" si="114"/>
        <v>-962.87428755998883</v>
      </c>
      <c r="DP43" s="4">
        <f t="shared" si="114"/>
        <v>40.487335656332007</v>
      </c>
      <c r="DQ43" s="4">
        <f t="shared" si="114"/>
        <v>-276.5280427630957</v>
      </c>
      <c r="DR43" s="4">
        <f t="shared" si="114"/>
        <v>33.365035746717879</v>
      </c>
      <c r="DS43" s="4">
        <f t="shared" si="114"/>
        <v>-353.94172965219087</v>
      </c>
      <c r="DT43" s="4">
        <f t="shared" si="114"/>
        <v>109.53511727616606</v>
      </c>
      <c r="DU43" s="4">
        <f t="shared" si="114"/>
        <v>176.33078055377791</v>
      </c>
      <c r="DV43" s="4">
        <f t="shared" si="114"/>
        <v>526.42455411920082</v>
      </c>
      <c r="DW43" s="4">
        <f t="shared" si="114"/>
        <v>253.33090693118046</v>
      </c>
      <c r="DX43" s="4">
        <f t="shared" si="114"/>
        <v>144.66280001503762</v>
      </c>
      <c r="DY43" s="4">
        <f t="shared" si="114"/>
        <v>65.452851493156757</v>
      </c>
      <c r="DZ43" s="4">
        <f t="shared" si="112"/>
        <v>-685.24033141643451</v>
      </c>
      <c r="EA43" s="4">
        <f t="shared" si="101"/>
        <v>136.9959166275649</v>
      </c>
      <c r="EB43" s="4">
        <f t="shared" si="101"/>
        <v>-726.01559728605832</v>
      </c>
      <c r="EC43" s="4">
        <f t="shared" si="101"/>
        <v>122.83398563525557</v>
      </c>
      <c r="ED43" s="4">
        <f t="shared" si="108"/>
        <v>580.82658401578794</v>
      </c>
      <c r="EE43" s="4">
        <f t="shared" si="108"/>
        <v>58.246798584614545</v>
      </c>
      <c r="EF43" s="4">
        <f t="shared" si="108"/>
        <v>136.26454645066369</v>
      </c>
      <c r="EG43" s="4">
        <f t="shared" si="108"/>
        <v>139.31382516859776</v>
      </c>
      <c r="EH43" s="4">
        <f t="shared" si="108"/>
        <v>-233.04502807554104</v>
      </c>
      <c r="EI43" s="4">
        <f t="shared" si="108"/>
        <v>-623.66144072733732</v>
      </c>
      <c r="EJ43" s="4">
        <f t="shared" si="108"/>
        <v>-231.09984065484605</v>
      </c>
      <c r="EK43" s="4">
        <f t="shared" si="108"/>
        <v>-71.393383091064152</v>
      </c>
      <c r="EL43" s="4">
        <f t="shared" si="108"/>
        <v>66.337101775067509</v>
      </c>
      <c r="EM43" s="4">
        <f t="shared" si="108"/>
        <v>340.1808565145202</v>
      </c>
      <c r="EN43" s="4">
        <f t="shared" si="108"/>
        <v>-641.58778014064501</v>
      </c>
      <c r="EO43" s="4">
        <f t="shared" ref="EO43:GZ47" si="115">EO115-EO139</f>
        <v>-548.98776801933764</v>
      </c>
      <c r="EP43" s="4">
        <f t="shared" si="115"/>
        <v>144.36196532582181</v>
      </c>
      <c r="EQ43" s="4">
        <f t="shared" si="115"/>
        <v>-509.33808563203246</v>
      </c>
      <c r="ER43" s="4">
        <f t="shared" si="115"/>
        <v>181.65231438330437</v>
      </c>
      <c r="ES43" s="4">
        <f t="shared" si="115"/>
        <v>340.61005504233447</v>
      </c>
      <c r="ET43" s="4">
        <f t="shared" si="115"/>
        <v>309.77552478333945</v>
      </c>
      <c r="EU43" s="4">
        <f t="shared" si="115"/>
        <v>156.1454724775835</v>
      </c>
      <c r="EV43" s="4">
        <f t="shared" si="115"/>
        <v>-378.22181316097004</v>
      </c>
      <c r="EW43" s="4">
        <f t="shared" si="115"/>
        <v>190.14138159327047</v>
      </c>
      <c r="EX43" s="4">
        <f t="shared" si="115"/>
        <v>-409.9738888375548</v>
      </c>
      <c r="EY43" s="4">
        <f t="shared" si="115"/>
        <v>267.37928843744356</v>
      </c>
      <c r="EZ43" s="4">
        <f t="shared" si="115"/>
        <v>128.66030779886705</v>
      </c>
      <c r="FA43" s="4">
        <f t="shared" si="115"/>
        <v>147.3865430674449</v>
      </c>
      <c r="FB43" s="4">
        <f t="shared" si="115"/>
        <v>-368.27757922166563</v>
      </c>
      <c r="FC43" s="4">
        <f t="shared" si="115"/>
        <v>75.464074487150839</v>
      </c>
      <c r="FD43" s="4">
        <f t="shared" si="115"/>
        <v>-533.11828055990713</v>
      </c>
      <c r="FE43" s="4">
        <f t="shared" si="115"/>
        <v>766.89347383698032</v>
      </c>
      <c r="FF43" s="4">
        <f t="shared" si="115"/>
        <v>-691.85637479899469</v>
      </c>
      <c r="FG43" s="4">
        <f t="shared" si="115"/>
        <v>320.26782087519547</v>
      </c>
      <c r="FH43" s="4">
        <f t="shared" si="115"/>
        <v>67.886639359903398</v>
      </c>
      <c r="FI43" s="4">
        <f t="shared" si="115"/>
        <v>129.7317518218259</v>
      </c>
      <c r="FJ43" s="4">
        <f t="shared" si="115"/>
        <v>681.79765944837754</v>
      </c>
      <c r="FK43" s="4">
        <f t="shared" si="115"/>
        <v>174.88546563974515</v>
      </c>
      <c r="FL43" s="4">
        <f t="shared" si="115"/>
        <v>332.19366907281449</v>
      </c>
      <c r="FM43" s="4">
        <f t="shared" si="115"/>
        <v>125.79983429222199</v>
      </c>
      <c r="FN43" s="4">
        <f t="shared" si="115"/>
        <v>156.14096637295239</v>
      </c>
      <c r="FO43" s="4">
        <f t="shared" si="115"/>
        <v>272.77810489137869</v>
      </c>
      <c r="FP43" s="4">
        <f t="shared" si="115"/>
        <v>817.28284147447766</v>
      </c>
      <c r="FQ43" s="4">
        <f t="shared" si="115"/>
        <v>281.75583392942781</v>
      </c>
      <c r="FR43" s="4">
        <f t="shared" si="115"/>
        <v>483.57949087180629</v>
      </c>
      <c r="FS43" s="4">
        <f t="shared" si="115"/>
        <v>292.72757502559307</v>
      </c>
      <c r="FT43" s="4">
        <f t="shared" si="115"/>
        <v>-704.99261974917522</v>
      </c>
      <c r="FU43" s="4">
        <f t="shared" si="115"/>
        <v>-166.21108366834923</v>
      </c>
      <c r="FV43" s="4">
        <f t="shared" si="115"/>
        <v>-306.93564703040971</v>
      </c>
      <c r="FW43" s="4">
        <f t="shared" si="115"/>
        <v>214.87833124636555</v>
      </c>
      <c r="FX43" s="4">
        <f t="shared" si="115"/>
        <v>327.40884202675682</v>
      </c>
      <c r="FY43" s="4">
        <f t="shared" si="115"/>
        <v>152.02388383795613</v>
      </c>
      <c r="FZ43" s="4">
        <f t="shared" si="115"/>
        <v>179.33175906825099</v>
      </c>
      <c r="GA43" s="4">
        <f t="shared" si="115"/>
        <v>88.335528404622721</v>
      </c>
      <c r="GB43" s="4">
        <f t="shared" si="115"/>
        <v>233.71427977328349</v>
      </c>
      <c r="GC43" s="4">
        <f t="shared" si="115"/>
        <v>20.642542039295048</v>
      </c>
      <c r="GD43" s="4">
        <f t="shared" si="115"/>
        <v>169.58119149803997</v>
      </c>
      <c r="GE43" s="4">
        <f t="shared" si="115"/>
        <v>-109.12849913008733</v>
      </c>
      <c r="GF43" s="4">
        <f t="shared" si="115"/>
        <v>637.11092797601782</v>
      </c>
      <c r="GG43" s="4">
        <f t="shared" si="115"/>
        <v>-323.90372125188367</v>
      </c>
      <c r="GH43" s="4">
        <f t="shared" si="115"/>
        <v>200.81371213472121</v>
      </c>
      <c r="GI43" s="4">
        <f t="shared" si="115"/>
        <v>-35.628714933749848</v>
      </c>
      <c r="GJ43" s="4">
        <f t="shared" si="115"/>
        <v>-628.71887256955188</v>
      </c>
      <c r="GK43" s="4">
        <f t="shared" si="115"/>
        <v>344.68798796399392</v>
      </c>
      <c r="GL43" s="4">
        <f t="shared" si="115"/>
        <v>120.88472140320609</v>
      </c>
      <c r="GM43" s="4">
        <f t="shared" si="115"/>
        <v>279.14379964890009</v>
      </c>
      <c r="GN43" s="4">
        <f t="shared" si="115"/>
        <v>-44.515834722766954</v>
      </c>
      <c r="GO43" s="4">
        <f t="shared" si="115"/>
        <v>235.78386539592964</v>
      </c>
      <c r="GP43" s="4">
        <f t="shared" si="115"/>
        <v>256.80826096759881</v>
      </c>
      <c r="GQ43" s="4">
        <f t="shared" si="115"/>
        <v>-56.293244355179638</v>
      </c>
      <c r="GR43" s="4">
        <f t="shared" si="115"/>
        <v>256.96193684368814</v>
      </c>
      <c r="GS43" s="4">
        <f t="shared" si="115"/>
        <v>124.73680802948252</v>
      </c>
      <c r="GT43" s="4">
        <f t="shared" si="115"/>
        <v>326.46934448852568</v>
      </c>
      <c r="GU43" s="4">
        <f t="shared" si="115"/>
        <v>-505.77407038035085</v>
      </c>
      <c r="GV43" s="4">
        <f t="shared" si="115"/>
        <v>-435.15730160777389</v>
      </c>
      <c r="GW43" s="4">
        <f t="shared" si="115"/>
        <v>136.73087928567111</v>
      </c>
      <c r="GX43" s="4">
        <f t="shared" si="115"/>
        <v>147.56556104575452</v>
      </c>
      <c r="GY43" s="4">
        <f t="shared" si="115"/>
        <v>303.3110724638359</v>
      </c>
      <c r="GZ43" s="4">
        <f t="shared" si="115"/>
        <v>-331.72417622323712</v>
      </c>
      <c r="HA43" s="4">
        <f t="shared" si="113"/>
        <v>128.03283063876381</v>
      </c>
      <c r="HB43" s="4">
        <f t="shared" si="113"/>
        <v>-45.485142408640513</v>
      </c>
      <c r="HC43" s="4">
        <f t="shared" si="113"/>
        <v>416.61362872082225</v>
      </c>
      <c r="HD43" s="4">
        <f t="shared" si="113"/>
        <v>78.429954887616205</v>
      </c>
      <c r="HE43" s="4">
        <f t="shared" si="113"/>
        <v>272.99371857128574</v>
      </c>
      <c r="HF43" s="4">
        <f t="shared" si="113"/>
        <v>-684.0250509676257</v>
      </c>
      <c r="HG43" s="4">
        <f t="shared" si="113"/>
        <v>122.63048021585628</v>
      </c>
      <c r="HH43" s="4">
        <f t="shared" si="113"/>
        <v>270.29996525437952</v>
      </c>
      <c r="HI43" s="4">
        <f t="shared" si="113"/>
        <v>57.097953529728535</v>
      </c>
      <c r="HJ43" s="4">
        <f t="shared" si="113"/>
        <v>1044.7472127097451</v>
      </c>
      <c r="HK43" s="4">
        <f t="shared" si="113"/>
        <v>262.12125821358126</v>
      </c>
      <c r="HL43" s="4">
        <f t="shared" si="113"/>
        <v>20.39797314292495</v>
      </c>
      <c r="HM43" s="4">
        <f t="shared" si="113"/>
        <v>16.225244452467532</v>
      </c>
      <c r="HN43" s="4">
        <f t="shared" si="113"/>
        <v>105.90577558876272</v>
      </c>
      <c r="HO43" s="4">
        <f t="shared" si="113"/>
        <v>161.99549611689721</v>
      </c>
      <c r="HP43" s="4">
        <f t="shared" si="113"/>
        <v>398.44085301676728</v>
      </c>
      <c r="HQ43" s="4">
        <f t="shared" si="113"/>
        <v>504.9600871501716</v>
      </c>
      <c r="HR43" s="4">
        <f t="shared" si="113"/>
        <v>-572.75790329012955</v>
      </c>
      <c r="HS43" s="4">
        <f t="shared" si="113"/>
        <v>770.35854944004393</v>
      </c>
      <c r="HT43" s="4">
        <f t="shared" si="113"/>
        <v>-382.35722654205216</v>
      </c>
      <c r="HU43" s="4">
        <f t="shared" si="113"/>
        <v>210.09296866418921</v>
      </c>
      <c r="HV43" s="4">
        <f t="shared" si="113"/>
        <v>417.20460018171633</v>
      </c>
      <c r="HW43" s="4">
        <f t="shared" si="113"/>
        <v>-1066.325230419736</v>
      </c>
      <c r="HX43" s="4">
        <f t="shared" si="113"/>
        <v>162.96466669595719</v>
      </c>
      <c r="HY43" s="4">
        <f t="shared" si="113"/>
        <v>365.27789649892986</v>
      </c>
      <c r="HZ43" s="4">
        <f t="shared" si="113"/>
        <v>94.580941140067921</v>
      </c>
      <c r="IA43" s="4">
        <f t="shared" si="113"/>
        <v>261.6888052589801</v>
      </c>
      <c r="IB43" s="4">
        <f t="shared" si="113"/>
        <v>264.60073978562258</v>
      </c>
      <c r="IC43" s="4">
        <f t="shared" si="113"/>
        <v>-94.140299777514088</v>
      </c>
      <c r="ID43" s="4">
        <f t="shared" si="113"/>
        <v>293.00677908635259</v>
      </c>
      <c r="IE43" s="4">
        <f t="shared" si="113"/>
        <v>161.99555014023181</v>
      </c>
      <c r="IF43" s="4">
        <f t="shared" si="113"/>
        <v>78.193042025232842</v>
      </c>
      <c r="IG43" s="4">
        <f t="shared" si="113"/>
        <v>-226.64474042814152</v>
      </c>
      <c r="IH43" s="4">
        <f t="shared" si="113"/>
        <v>-239.84712153167303</v>
      </c>
      <c r="II43" s="4">
        <f t="shared" si="113"/>
        <v>324.13687274143746</v>
      </c>
      <c r="IJ43" s="4">
        <f t="shared" si="113"/>
        <v>292.3350375143209</v>
      </c>
      <c r="IK43" s="4">
        <f t="shared" si="113"/>
        <v>281.21156196998589</v>
      </c>
      <c r="IL43" s="4">
        <f t="shared" si="113"/>
        <v>-301.05914366303961</v>
      </c>
      <c r="IM43" s="4">
        <f t="shared" si="113"/>
        <v>-941.66073435188434</v>
      </c>
      <c r="IN43" s="4">
        <f t="shared" si="113"/>
        <v>-309.25460274638448</v>
      </c>
      <c r="IO43" s="4">
        <f t="shared" si="113"/>
        <v>-463.14054733082389</v>
      </c>
      <c r="IP43" s="4">
        <f t="shared" si="113"/>
        <v>264.69949478682423</v>
      </c>
      <c r="IQ43" s="4">
        <f t="shared" si="113"/>
        <v>220.80441810239012</v>
      </c>
      <c r="IR43" s="4">
        <f t="shared" si="113"/>
        <v>306.4700208248023</v>
      </c>
      <c r="IS43" s="4">
        <f t="shared" si="113"/>
        <v>127.16926888409851</v>
      </c>
      <c r="IT43" s="4">
        <f t="shared" si="113"/>
        <v>169.35105089487462</v>
      </c>
      <c r="IU43" s="4">
        <f t="shared" si="113"/>
        <v>60.563671495500316</v>
      </c>
      <c r="IV43" s="4">
        <f t="shared" si="113"/>
        <v>-112.20343333927894</v>
      </c>
      <c r="IW43" s="4">
        <f t="shared" si="113"/>
        <v>270.30208974235785</v>
      </c>
      <c r="IX43" s="4">
        <f t="shared" si="113"/>
        <v>410.17976103650307</v>
      </c>
      <c r="IY43" s="4">
        <f t="shared" si="93"/>
        <v>-443.96229407465023</v>
      </c>
      <c r="IZ43" s="4">
        <f t="shared" si="93"/>
        <v>-574.60920008200969</v>
      </c>
      <c r="JA43" s="4">
        <f t="shared" si="93"/>
        <v>-144.02498199530029</v>
      </c>
      <c r="JB43" s="4">
        <f t="shared" si="93"/>
        <v>-590.07031658917708</v>
      </c>
      <c r="JC43" s="4">
        <f t="shared" si="93"/>
        <v>317.92392033366298</v>
      </c>
    </row>
    <row r="44" spans="1:263" x14ac:dyDescent="0.4">
      <c r="A44" s="4">
        <f t="shared" si="85"/>
        <v>2306.8447495393561</v>
      </c>
      <c r="B44">
        <v>2035</v>
      </c>
      <c r="C44" s="4">
        <f t="shared" ref="C44:BN47" si="116">C116-C140</f>
        <v>-1086.4114991353397</v>
      </c>
      <c r="D44" s="4">
        <f t="shared" si="116"/>
        <v>-290.99280096129803</v>
      </c>
      <c r="E44" s="4">
        <f t="shared" si="116"/>
        <v>302.95876061394256</v>
      </c>
      <c r="F44" s="4">
        <f t="shared" si="116"/>
        <v>-335.12706484449677</v>
      </c>
      <c r="G44" s="4">
        <f t="shared" si="116"/>
        <v>290.80295985848056</v>
      </c>
      <c r="H44" s="4">
        <f t="shared" si="116"/>
        <v>610.12357260893884</v>
      </c>
      <c r="I44" s="4">
        <f t="shared" si="116"/>
        <v>75.906146252152098</v>
      </c>
      <c r="J44" s="4">
        <f t="shared" si="116"/>
        <v>-728.66792967710887</v>
      </c>
      <c r="K44" s="4">
        <f t="shared" si="116"/>
        <v>171.52206950423272</v>
      </c>
      <c r="L44" s="4">
        <f t="shared" si="116"/>
        <v>58.828065531613156</v>
      </c>
      <c r="M44" s="4">
        <f t="shared" si="116"/>
        <v>118.52496606635188</v>
      </c>
      <c r="N44" s="4">
        <f t="shared" si="116"/>
        <v>-853.86611028154448</v>
      </c>
      <c r="O44" s="4">
        <f t="shared" si="116"/>
        <v>69.105119136700651</v>
      </c>
      <c r="P44" s="4">
        <f t="shared" si="116"/>
        <v>128.9898678661701</v>
      </c>
      <c r="Q44" s="4">
        <f t="shared" si="116"/>
        <v>-472.93291456614304</v>
      </c>
      <c r="R44" s="4">
        <f t="shared" si="116"/>
        <v>54.003842921525731</v>
      </c>
      <c r="S44" s="4">
        <f t="shared" si="116"/>
        <v>240.39906646282216</v>
      </c>
      <c r="T44" s="4">
        <f t="shared" si="116"/>
        <v>-155.01861884877741</v>
      </c>
      <c r="U44" s="4">
        <f t="shared" si="116"/>
        <v>1011.605114688482</v>
      </c>
      <c r="V44" s="4">
        <f t="shared" si="116"/>
        <v>-753.97487396356064</v>
      </c>
      <c r="W44" s="4">
        <f t="shared" si="116"/>
        <v>619.90359683647398</v>
      </c>
      <c r="X44" s="4">
        <f t="shared" si="116"/>
        <v>106.23206984892681</v>
      </c>
      <c r="Y44" s="4">
        <f t="shared" si="116"/>
        <v>13.302534638580411</v>
      </c>
      <c r="Z44" s="4">
        <f t="shared" si="116"/>
        <v>72.928071631179023</v>
      </c>
      <c r="AA44" s="4">
        <f t="shared" si="116"/>
        <v>56.978732585633644</v>
      </c>
      <c r="AB44" s="4">
        <f t="shared" si="116"/>
        <v>-151.9119567955853</v>
      </c>
      <c r="AC44" s="4">
        <f t="shared" si="116"/>
        <v>-238.13415088192062</v>
      </c>
      <c r="AD44" s="4">
        <f t="shared" si="116"/>
        <v>22.738709013708217</v>
      </c>
      <c r="AE44" s="4">
        <f t="shared" si="116"/>
        <v>-102.34704000127158</v>
      </c>
      <c r="AF44" s="4">
        <f t="shared" si="116"/>
        <v>-182.33956947580327</v>
      </c>
      <c r="AG44" s="4">
        <f t="shared" si="116"/>
        <v>130.55858538374594</v>
      </c>
      <c r="AH44" s="4">
        <f t="shared" si="116"/>
        <v>-130.13095843517198</v>
      </c>
      <c r="AI44" s="4">
        <f t="shared" si="116"/>
        <v>812.76564545802819</v>
      </c>
      <c r="AJ44" s="4">
        <f t="shared" si="116"/>
        <v>190.71998443283678</v>
      </c>
      <c r="AK44" s="4">
        <f t="shared" si="116"/>
        <v>28.256311825678381</v>
      </c>
      <c r="AL44" s="4">
        <f t="shared" si="116"/>
        <v>218.58633793432315</v>
      </c>
      <c r="AM44" s="4">
        <f t="shared" si="116"/>
        <v>192.94031453805567</v>
      </c>
      <c r="AN44" s="4">
        <f t="shared" si="116"/>
        <v>48.946865219995253</v>
      </c>
      <c r="AO44" s="4">
        <f t="shared" si="116"/>
        <v>-661.74099160893707</v>
      </c>
      <c r="AP44" s="4">
        <f t="shared" si="116"/>
        <v>67.097510166227551</v>
      </c>
      <c r="AQ44" s="4">
        <f t="shared" si="116"/>
        <v>7.6741182907022694</v>
      </c>
      <c r="AR44" s="4">
        <f t="shared" si="116"/>
        <v>-129.13387100891214</v>
      </c>
      <c r="AS44" s="4">
        <f t="shared" si="116"/>
        <v>252.74633365740573</v>
      </c>
      <c r="AT44" s="4">
        <f t="shared" si="116"/>
        <v>22.109925484951933</v>
      </c>
      <c r="AU44" s="4">
        <f t="shared" si="116"/>
        <v>186.80737721587124</v>
      </c>
      <c r="AV44" s="4">
        <f t="shared" si="116"/>
        <v>149.78668816150847</v>
      </c>
      <c r="AW44" s="4">
        <f t="shared" si="116"/>
        <v>309.5723114005221</v>
      </c>
      <c r="AX44" s="4">
        <f t="shared" si="116"/>
        <v>-1169.6242977012103</v>
      </c>
      <c r="AY44" s="4">
        <f t="shared" si="116"/>
        <v>197.06417206536403</v>
      </c>
      <c r="AZ44" s="4">
        <f t="shared" si="116"/>
        <v>117.42782911683096</v>
      </c>
      <c r="BA44" s="4">
        <f t="shared" si="116"/>
        <v>171.81214867405708</v>
      </c>
      <c r="BB44" s="4">
        <f t="shared" si="116"/>
        <v>87.539079758325983</v>
      </c>
      <c r="BC44" s="4">
        <f t="shared" si="116"/>
        <v>-267.03160320091888</v>
      </c>
      <c r="BD44" s="4">
        <f t="shared" si="116"/>
        <v>78.461367329266153</v>
      </c>
      <c r="BE44" s="4">
        <f t="shared" si="116"/>
        <v>115.30711048751391</v>
      </c>
      <c r="BF44" s="4">
        <f t="shared" si="116"/>
        <v>85.035708405906547</v>
      </c>
      <c r="BG44" s="4">
        <f t="shared" si="116"/>
        <v>50.611645890468644</v>
      </c>
      <c r="BH44" s="4">
        <f t="shared" si="116"/>
        <v>37.178873969112679</v>
      </c>
      <c r="BI44" s="4">
        <f t="shared" si="116"/>
        <v>313.37017465612581</v>
      </c>
      <c r="BJ44" s="4">
        <f t="shared" si="116"/>
        <v>-460.80665150996094</v>
      </c>
      <c r="BK44" s="4">
        <f t="shared" si="116"/>
        <v>207.13253269680786</v>
      </c>
      <c r="BL44" s="4">
        <f t="shared" si="116"/>
        <v>20.504206713647072</v>
      </c>
      <c r="BM44" s="4">
        <f t="shared" si="116"/>
        <v>199.776314246212</v>
      </c>
      <c r="BN44" s="4">
        <f t="shared" si="116"/>
        <v>-297.74977961861106</v>
      </c>
      <c r="BO44" s="4">
        <f t="shared" si="114"/>
        <v>201.80616142536968</v>
      </c>
      <c r="BP44" s="4">
        <f t="shared" si="114"/>
        <v>100.21870992732387</v>
      </c>
      <c r="BQ44" s="4">
        <f t="shared" si="114"/>
        <v>-182.13117830953149</v>
      </c>
      <c r="BR44" s="4">
        <f t="shared" si="114"/>
        <v>78.293013450711726</v>
      </c>
      <c r="BS44" s="4">
        <f t="shared" si="114"/>
        <v>-103.44779686598724</v>
      </c>
      <c r="BT44" s="4">
        <f t="shared" si="114"/>
        <v>27.094937230747291</v>
      </c>
      <c r="BU44" s="4">
        <f t="shared" si="114"/>
        <v>81.574048513870352</v>
      </c>
      <c r="BV44" s="4">
        <f t="shared" si="114"/>
        <v>105.99068145490341</v>
      </c>
      <c r="BW44" s="4">
        <f t="shared" si="114"/>
        <v>-801.73523469956035</v>
      </c>
      <c r="BX44" s="4">
        <f t="shared" si="114"/>
        <v>-978.040266920264</v>
      </c>
      <c r="BY44" s="4">
        <f t="shared" si="114"/>
        <v>78.013774470635056</v>
      </c>
      <c r="BZ44" s="4">
        <f t="shared" si="114"/>
        <v>-338.4161581311181</v>
      </c>
      <c r="CA44" s="4">
        <f t="shared" si="114"/>
        <v>194.61690350640134</v>
      </c>
      <c r="CB44" s="4">
        <f t="shared" si="114"/>
        <v>91.530354191638352</v>
      </c>
      <c r="CC44" s="4">
        <f t="shared" si="114"/>
        <v>32.204267205592764</v>
      </c>
      <c r="CD44" s="4">
        <f t="shared" si="114"/>
        <v>304.12828627026875</v>
      </c>
      <c r="CE44" s="4">
        <f t="shared" si="114"/>
        <v>35.493656225716819</v>
      </c>
      <c r="CF44" s="4">
        <f t="shared" si="114"/>
        <v>-374.51878564727372</v>
      </c>
      <c r="CG44" s="4">
        <f t="shared" si="114"/>
        <v>226.60537920618481</v>
      </c>
      <c r="CH44" s="4">
        <f t="shared" si="114"/>
        <v>-375.25341280155578</v>
      </c>
      <c r="CI44" s="4">
        <f t="shared" si="114"/>
        <v>265.90311095360397</v>
      </c>
      <c r="CJ44" s="4">
        <f t="shared" si="114"/>
        <v>420.89646188341453</v>
      </c>
      <c r="CK44" s="4">
        <f t="shared" si="114"/>
        <v>209.3389948344406</v>
      </c>
      <c r="CL44" s="4">
        <f t="shared" si="114"/>
        <v>180.84440008657137</v>
      </c>
      <c r="CM44" s="4">
        <f t="shared" si="114"/>
        <v>187.42360903410622</v>
      </c>
      <c r="CN44" s="4">
        <f t="shared" si="114"/>
        <v>-357.02257473435077</v>
      </c>
      <c r="CO44" s="4">
        <f t="shared" si="114"/>
        <v>147.5780573657488</v>
      </c>
      <c r="CP44" s="4">
        <f t="shared" si="114"/>
        <v>9.3650161574315689</v>
      </c>
      <c r="CQ44" s="4">
        <f t="shared" si="114"/>
        <v>131.68908063626</v>
      </c>
      <c r="CR44" s="4">
        <f t="shared" si="114"/>
        <v>0.13162313804037246</v>
      </c>
      <c r="CS44" s="4">
        <f t="shared" si="114"/>
        <v>110.80129342948185</v>
      </c>
      <c r="CT44" s="4">
        <f t="shared" si="114"/>
        <v>178.25924316269422</v>
      </c>
      <c r="CU44" s="4">
        <f t="shared" si="114"/>
        <v>-708.74302863719106</v>
      </c>
      <c r="CV44" s="4">
        <f t="shared" si="114"/>
        <v>40.75149163894627</v>
      </c>
      <c r="CW44" s="4">
        <f t="shared" si="114"/>
        <v>75.154889621472336</v>
      </c>
      <c r="CX44" s="4">
        <f t="shared" si="114"/>
        <v>36.928623695433544</v>
      </c>
      <c r="CY44" s="4">
        <f t="shared" si="114"/>
        <v>186.75756691471631</v>
      </c>
      <c r="CZ44" s="4">
        <f t="shared" si="114"/>
        <v>-514.41966409646386</v>
      </c>
      <c r="DA44" s="4">
        <f t="shared" si="114"/>
        <v>49.946394476223617</v>
      </c>
      <c r="DB44" s="4">
        <f t="shared" si="114"/>
        <v>98.516621744181194</v>
      </c>
      <c r="DC44" s="4">
        <f t="shared" si="114"/>
        <v>-295.42204917665583</v>
      </c>
      <c r="DD44" s="4">
        <f t="shared" si="114"/>
        <v>-125.31280434396859</v>
      </c>
      <c r="DE44" s="4">
        <f t="shared" si="114"/>
        <v>138.85199361934073</v>
      </c>
      <c r="DF44" s="4">
        <f t="shared" si="114"/>
        <v>303.60524509739855</v>
      </c>
      <c r="DG44" s="4">
        <f t="shared" si="114"/>
        <v>-66.99864284043349</v>
      </c>
      <c r="DH44" s="4">
        <f t="shared" si="114"/>
        <v>442.00395187597849</v>
      </c>
      <c r="DI44" s="4">
        <f t="shared" si="114"/>
        <v>-58.11022543019044</v>
      </c>
      <c r="DJ44" s="4">
        <f t="shared" si="114"/>
        <v>263.12537780189797</v>
      </c>
      <c r="DK44" s="4">
        <f t="shared" si="114"/>
        <v>326.15021515114142</v>
      </c>
      <c r="DL44" s="4">
        <f t="shared" si="114"/>
        <v>28.990121360675118</v>
      </c>
      <c r="DM44" s="4">
        <f t="shared" si="114"/>
        <v>31.554097757660379</v>
      </c>
      <c r="DN44" s="4">
        <f t="shared" si="114"/>
        <v>78.502645256153954</v>
      </c>
      <c r="DO44" s="4">
        <f t="shared" si="114"/>
        <v>-1066.1571520086532</v>
      </c>
      <c r="DP44" s="4">
        <f t="shared" si="114"/>
        <v>48.613680660750894</v>
      </c>
      <c r="DQ44" s="4">
        <f t="shared" si="114"/>
        <v>-277.11652807371075</v>
      </c>
      <c r="DR44" s="4">
        <f t="shared" si="114"/>
        <v>36.380335363489372</v>
      </c>
      <c r="DS44" s="4">
        <f t="shared" si="114"/>
        <v>37.265851640978298</v>
      </c>
      <c r="DT44" s="4">
        <f t="shared" si="114"/>
        <v>5.9445502342233392E-2</v>
      </c>
      <c r="DU44" s="4">
        <f t="shared" si="114"/>
        <v>207.25277855581197</v>
      </c>
      <c r="DV44" s="4">
        <f t="shared" si="114"/>
        <v>116.74493698350337</v>
      </c>
      <c r="DW44" s="4">
        <f t="shared" si="114"/>
        <v>286.65859968347718</v>
      </c>
      <c r="DX44" s="4">
        <f t="shared" si="114"/>
        <v>162.92178088107252</v>
      </c>
      <c r="DY44" s="4">
        <f t="shared" si="114"/>
        <v>75.809055708863667</v>
      </c>
      <c r="DZ44" s="4">
        <f t="shared" si="112"/>
        <v>-752.86897486418525</v>
      </c>
      <c r="EA44" s="4">
        <f t="shared" si="101"/>
        <v>152.09845289396873</v>
      </c>
      <c r="EB44" s="4">
        <f t="shared" si="101"/>
        <v>-766.28414945766156</v>
      </c>
      <c r="EC44" s="4">
        <f t="shared" si="101"/>
        <v>1.800273809932839</v>
      </c>
      <c r="ED44" s="4">
        <f t="shared" ref="ED44:GL47" si="117">ED116-ED140</f>
        <v>267.69682628252241</v>
      </c>
      <c r="EE44" s="4">
        <f t="shared" si="117"/>
        <v>71.243814636191445</v>
      </c>
      <c r="EF44" s="4">
        <f t="shared" si="117"/>
        <v>157.10624391980079</v>
      </c>
      <c r="EG44" s="4">
        <f t="shared" si="117"/>
        <v>157.82813569355145</v>
      </c>
      <c r="EH44" s="4">
        <f t="shared" si="117"/>
        <v>-232.59948581873289</v>
      </c>
      <c r="EI44" s="4">
        <f t="shared" si="117"/>
        <v>-653.64418414791362</v>
      </c>
      <c r="EJ44" s="4">
        <f t="shared" si="117"/>
        <v>-230.55737402440622</v>
      </c>
      <c r="EK44" s="4">
        <f t="shared" si="117"/>
        <v>-58.639563085553846</v>
      </c>
      <c r="EL44" s="4">
        <f t="shared" si="117"/>
        <v>78.059665663394384</v>
      </c>
      <c r="EM44" s="4">
        <f t="shared" si="117"/>
        <v>390.48572685687952</v>
      </c>
      <c r="EN44" s="4">
        <f t="shared" si="117"/>
        <v>-672.44283722232194</v>
      </c>
      <c r="EO44" s="4">
        <f t="shared" si="117"/>
        <v>-574.83454650953104</v>
      </c>
      <c r="EP44" s="4">
        <f t="shared" si="117"/>
        <v>44.087601992459795</v>
      </c>
      <c r="EQ44" s="4">
        <f t="shared" si="117"/>
        <v>-531.78268031045911</v>
      </c>
      <c r="ER44" s="4">
        <f t="shared" si="117"/>
        <v>221.01579303592507</v>
      </c>
      <c r="ES44" s="4">
        <f t="shared" si="117"/>
        <v>392.5670592703915</v>
      </c>
      <c r="ET44" s="4">
        <f t="shared" si="117"/>
        <v>350.39652606407543</v>
      </c>
      <c r="EU44" s="4">
        <f t="shared" si="117"/>
        <v>177.01489405082296</v>
      </c>
      <c r="EV44" s="4">
        <f t="shared" si="117"/>
        <v>27.124404086377943</v>
      </c>
      <c r="EW44" s="4">
        <f t="shared" si="117"/>
        <v>230.44257913716598</v>
      </c>
      <c r="EX44" s="4">
        <f t="shared" si="117"/>
        <v>-422.11905398028313</v>
      </c>
      <c r="EY44" s="4">
        <f t="shared" si="117"/>
        <v>312.61880643170383</v>
      </c>
      <c r="EZ44" s="4">
        <f t="shared" si="117"/>
        <v>146.83211274404201</v>
      </c>
      <c r="FA44" s="4">
        <f t="shared" si="117"/>
        <v>172.6205072461469</v>
      </c>
      <c r="FB44" s="4">
        <f t="shared" si="117"/>
        <v>-374.67038518921214</v>
      </c>
      <c r="FC44" s="4">
        <f t="shared" si="117"/>
        <v>87.614678711469068</v>
      </c>
      <c r="FD44" s="4">
        <f t="shared" si="117"/>
        <v>-553.8503480478696</v>
      </c>
      <c r="FE44" s="4">
        <f t="shared" si="117"/>
        <v>439.48278589302754</v>
      </c>
      <c r="FF44" s="4">
        <f t="shared" si="117"/>
        <v>-730.5671358507758</v>
      </c>
      <c r="FG44" s="4">
        <f t="shared" si="117"/>
        <v>362.16329970311858</v>
      </c>
      <c r="FH44" s="4">
        <f t="shared" si="117"/>
        <v>80.536274301911263</v>
      </c>
      <c r="FI44" s="4">
        <f t="shared" si="117"/>
        <v>146.62191127929589</v>
      </c>
      <c r="FJ44" s="4">
        <f t="shared" si="117"/>
        <v>198.72015095770772</v>
      </c>
      <c r="FK44" s="4">
        <f t="shared" si="117"/>
        <v>203.4199459021614</v>
      </c>
      <c r="FL44" s="4">
        <f t="shared" si="117"/>
        <v>148.90486418060252</v>
      </c>
      <c r="FM44" s="4">
        <f t="shared" si="117"/>
        <v>34.341472329375435</v>
      </c>
      <c r="FN44" s="4">
        <f t="shared" si="117"/>
        <v>181.7191494912272</v>
      </c>
      <c r="FO44" s="4">
        <f t="shared" si="117"/>
        <v>33.496496128284342</v>
      </c>
      <c r="FP44" s="4">
        <f t="shared" si="117"/>
        <v>910.54825173709764</v>
      </c>
      <c r="FQ44" s="4">
        <f t="shared" si="117"/>
        <v>40.920457750289941</v>
      </c>
      <c r="FR44" s="4">
        <f t="shared" si="117"/>
        <v>201.65917584552679</v>
      </c>
      <c r="FS44" s="4">
        <f t="shared" si="117"/>
        <v>17.575894746386158</v>
      </c>
      <c r="FT44" s="4">
        <f t="shared" si="117"/>
        <v>-739.66222913021875</v>
      </c>
      <c r="FU44" s="4">
        <f t="shared" si="117"/>
        <v>-156.08956266946672</v>
      </c>
      <c r="FV44" s="4">
        <f t="shared" si="117"/>
        <v>-306.99430139718521</v>
      </c>
      <c r="FW44" s="4">
        <f t="shared" si="117"/>
        <v>50.937969498924851</v>
      </c>
      <c r="FX44" s="4">
        <f t="shared" si="117"/>
        <v>99.264540390568428</v>
      </c>
      <c r="FY44" s="4">
        <f t="shared" si="117"/>
        <v>112.39354637542296</v>
      </c>
      <c r="FZ44" s="4">
        <f t="shared" si="117"/>
        <v>202.58301355952347</v>
      </c>
      <c r="GA44" s="4">
        <f t="shared" si="117"/>
        <v>120.94734875820103</v>
      </c>
      <c r="GB44" s="4">
        <f t="shared" si="117"/>
        <v>278.39233147290486</v>
      </c>
      <c r="GC44" s="4">
        <f t="shared" si="117"/>
        <v>28.667327519740216</v>
      </c>
      <c r="GD44" s="4">
        <f t="shared" si="117"/>
        <v>207.29466719915717</v>
      </c>
      <c r="GE44" s="4">
        <f t="shared" si="117"/>
        <v>-91.235767245766397</v>
      </c>
      <c r="GF44" s="4">
        <f t="shared" si="117"/>
        <v>708.7045833684524</v>
      </c>
      <c r="GG44" s="4">
        <f t="shared" si="117"/>
        <v>-326.53868287747883</v>
      </c>
      <c r="GH44" s="4">
        <f t="shared" si="117"/>
        <v>230.39364859300315</v>
      </c>
      <c r="GI44" s="4">
        <f t="shared" si="117"/>
        <v>-9.2599471006449221</v>
      </c>
      <c r="GJ44" s="4">
        <f t="shared" si="117"/>
        <v>-663.72704586795419</v>
      </c>
      <c r="GK44" s="4">
        <f t="shared" si="117"/>
        <v>380.7109760629628</v>
      </c>
      <c r="GL44" s="4">
        <f t="shared" si="117"/>
        <v>140.66243082942208</v>
      </c>
      <c r="GM44" s="4">
        <f t="shared" si="115"/>
        <v>44.54326131825983</v>
      </c>
      <c r="GN44" s="4">
        <f t="shared" si="115"/>
        <v>-27.36120838796819</v>
      </c>
      <c r="GO44" s="4">
        <f t="shared" si="115"/>
        <v>267.05174210667991</v>
      </c>
      <c r="GP44" s="4">
        <f t="shared" si="115"/>
        <v>44.990362336824795</v>
      </c>
      <c r="GQ44" s="4">
        <f t="shared" si="115"/>
        <v>-38.473087947439637</v>
      </c>
      <c r="GR44" s="4">
        <f t="shared" si="115"/>
        <v>101.39713471632952</v>
      </c>
      <c r="GS44" s="4">
        <f t="shared" si="115"/>
        <v>5.9959343571778376</v>
      </c>
      <c r="GT44" s="4">
        <f t="shared" si="115"/>
        <v>380.14254297090474</v>
      </c>
      <c r="GU44" s="4">
        <f t="shared" si="115"/>
        <v>-565.1681870645981</v>
      </c>
      <c r="GV44" s="4">
        <f t="shared" si="115"/>
        <v>-450.52166803480986</v>
      </c>
      <c r="GW44" s="4">
        <f t="shared" si="115"/>
        <v>160.36495722850933</v>
      </c>
      <c r="GX44" s="4">
        <f t="shared" si="115"/>
        <v>176.49659647794869</v>
      </c>
      <c r="GY44" s="4">
        <f t="shared" si="115"/>
        <v>134.41668381572066</v>
      </c>
      <c r="GZ44" s="4">
        <f t="shared" si="115"/>
        <v>64.095711106643719</v>
      </c>
      <c r="HA44" s="4">
        <f t="shared" si="113"/>
        <v>160.36464129182843</v>
      </c>
      <c r="HB44" s="4">
        <f t="shared" si="113"/>
        <v>125.83865304240183</v>
      </c>
      <c r="HC44" s="4">
        <f t="shared" si="113"/>
        <v>153.13266929165226</v>
      </c>
      <c r="HD44" s="4">
        <f t="shared" si="113"/>
        <v>93.733856025515976</v>
      </c>
      <c r="HE44" s="4">
        <f t="shared" si="113"/>
        <v>319.81611098317461</v>
      </c>
      <c r="HF44" s="4">
        <f t="shared" si="113"/>
        <v>-722.27937818271016</v>
      </c>
      <c r="HG44" s="4">
        <f t="shared" si="113"/>
        <v>9.4952586024216849E-3</v>
      </c>
      <c r="HH44" s="4">
        <f t="shared" si="113"/>
        <v>313.43860973128318</v>
      </c>
      <c r="HI44" s="4">
        <f t="shared" si="113"/>
        <v>67.252300570925911</v>
      </c>
      <c r="HJ44" s="4">
        <f t="shared" si="113"/>
        <v>1138.8412922941161</v>
      </c>
      <c r="HK44" s="4">
        <f t="shared" si="113"/>
        <v>292.37077908147245</v>
      </c>
      <c r="HL44" s="4">
        <f t="shared" si="113"/>
        <v>26.177586639503023</v>
      </c>
      <c r="HM44" s="4">
        <f t="shared" si="113"/>
        <v>22.692051369237063</v>
      </c>
      <c r="HN44" s="4">
        <f t="shared" si="113"/>
        <v>117.21632006479706</v>
      </c>
      <c r="HO44" s="4">
        <f t="shared" si="113"/>
        <v>185.26593012505538</v>
      </c>
      <c r="HP44" s="4">
        <f t="shared" si="113"/>
        <v>126.8022424283386</v>
      </c>
      <c r="HQ44" s="4">
        <f t="shared" si="113"/>
        <v>556.35565224557809</v>
      </c>
      <c r="HR44" s="4">
        <f t="shared" si="113"/>
        <v>-601.27263539355727</v>
      </c>
      <c r="HS44" s="4">
        <f t="shared" si="113"/>
        <v>850.36514354604822</v>
      </c>
      <c r="HT44" s="4">
        <f t="shared" si="113"/>
        <v>-391.09016314377044</v>
      </c>
      <c r="HU44" s="4">
        <f t="shared" si="113"/>
        <v>25.429256707438029</v>
      </c>
      <c r="HV44" s="4">
        <f t="shared" si="113"/>
        <v>474.77916063725138</v>
      </c>
      <c r="HW44" s="4">
        <f t="shared" si="113"/>
        <v>-1135.3796490908867</v>
      </c>
      <c r="HX44" s="4">
        <f t="shared" si="113"/>
        <v>187.03359196217195</v>
      </c>
      <c r="HY44" s="4">
        <f t="shared" si="113"/>
        <v>416.77939534590746</v>
      </c>
      <c r="HZ44" s="4">
        <f t="shared" si="113"/>
        <v>109.74870146014376</v>
      </c>
      <c r="IA44" s="4">
        <f t="shared" si="113"/>
        <v>98.712603651613989</v>
      </c>
      <c r="IB44" s="4">
        <f t="shared" si="113"/>
        <v>56.545322735756727</v>
      </c>
      <c r="IC44" s="4">
        <f t="shared" si="113"/>
        <v>162.49752100295029</v>
      </c>
      <c r="ID44" s="4">
        <f t="shared" si="113"/>
        <v>346.25403852629563</v>
      </c>
      <c r="IE44" s="4">
        <f t="shared" si="113"/>
        <v>187.26923222164783</v>
      </c>
      <c r="IF44" s="4">
        <f t="shared" si="113"/>
        <v>93.10537473592278</v>
      </c>
      <c r="IG44" s="4">
        <f t="shared" si="113"/>
        <v>-222.09779878728705</v>
      </c>
      <c r="IH44" s="4">
        <f t="shared" si="113"/>
        <v>-245.53019935445695</v>
      </c>
      <c r="II44" s="4">
        <f t="shared" si="113"/>
        <v>365.25956672405897</v>
      </c>
      <c r="IJ44" s="4">
        <f t="shared" si="113"/>
        <v>328.26003504706728</v>
      </c>
      <c r="IK44" s="4">
        <f t="shared" si="113"/>
        <v>29.138200459578918</v>
      </c>
      <c r="IL44" s="4">
        <f t="shared" si="113"/>
        <v>-304.56032223580729</v>
      </c>
      <c r="IM44" s="4">
        <f t="shared" si="113"/>
        <v>-998.75068700687143</v>
      </c>
      <c r="IN44" s="4">
        <f t="shared" si="113"/>
        <v>-312.39295535929114</v>
      </c>
      <c r="IO44" s="4">
        <f t="shared" si="113"/>
        <v>-470.59708155638509</v>
      </c>
      <c r="IP44" s="4">
        <f t="shared" si="113"/>
        <v>25.026922151577107</v>
      </c>
      <c r="IQ44" s="4">
        <f t="shared" si="113"/>
        <v>250.44671684645184</v>
      </c>
      <c r="IR44" s="4">
        <f t="shared" si="113"/>
        <v>355.33511734235287</v>
      </c>
      <c r="IS44" s="4">
        <f t="shared" si="113"/>
        <v>28.530100305052024</v>
      </c>
      <c r="IT44" s="4">
        <f t="shared" si="113"/>
        <v>192.61860289262248</v>
      </c>
      <c r="IU44" s="4">
        <f t="shared" si="113"/>
        <v>69.098143212466042</v>
      </c>
      <c r="IV44" s="4">
        <f t="shared" si="113"/>
        <v>-93.119801109611785</v>
      </c>
      <c r="IW44" s="4">
        <f t="shared" si="113"/>
        <v>307.2075238572786</v>
      </c>
      <c r="IX44" s="4">
        <f t="shared" si="113"/>
        <v>455.90023976309556</v>
      </c>
      <c r="IY44" s="4">
        <f t="shared" si="93"/>
        <v>-464.86927442192018</v>
      </c>
      <c r="IZ44" s="4">
        <f t="shared" si="93"/>
        <v>-601.98802821305333</v>
      </c>
      <c r="JA44" s="4">
        <f t="shared" si="93"/>
        <v>-132.37429136173878</v>
      </c>
      <c r="JB44" s="4">
        <f t="shared" si="93"/>
        <v>-619.05918132365753</v>
      </c>
      <c r="JC44" s="4">
        <f t="shared" si="93"/>
        <v>352.0370391338551</v>
      </c>
    </row>
    <row r="45" spans="1:263" x14ac:dyDescent="0.4">
      <c r="A45" s="4">
        <f t="shared" si="85"/>
        <v>329.90238124218558</v>
      </c>
      <c r="B45">
        <v>2036</v>
      </c>
      <c r="C45" s="4">
        <f t="shared" si="116"/>
        <v>-1151.2116385294416</v>
      </c>
      <c r="D45" s="4">
        <f t="shared" si="116"/>
        <v>-294.01401090605083</v>
      </c>
      <c r="E45" s="4">
        <f t="shared" si="116"/>
        <v>351.41085865970012</v>
      </c>
      <c r="F45" s="4">
        <f t="shared" si="116"/>
        <v>-390.97936413130913</v>
      </c>
      <c r="G45" s="4">
        <f t="shared" si="116"/>
        <v>212.52745291246094</v>
      </c>
      <c r="H45" s="4">
        <f t="shared" si="116"/>
        <v>203.33094077470909</v>
      </c>
      <c r="I45" s="4">
        <f t="shared" si="116"/>
        <v>107.63543162746095</v>
      </c>
      <c r="J45" s="4">
        <f t="shared" si="116"/>
        <v>-773.1806487298785</v>
      </c>
      <c r="K45" s="4">
        <f t="shared" si="116"/>
        <v>193.11361471259164</v>
      </c>
      <c r="L45" s="4">
        <f t="shared" si="116"/>
        <v>70.423821005078807</v>
      </c>
      <c r="M45" s="4">
        <f t="shared" si="116"/>
        <v>133.79270535523</v>
      </c>
      <c r="N45" s="4">
        <f t="shared" si="116"/>
        <v>-901.6538819123972</v>
      </c>
      <c r="O45" s="4">
        <f t="shared" si="116"/>
        <v>81.780311967140335</v>
      </c>
      <c r="P45" s="4">
        <f t="shared" si="116"/>
        <v>151.4797971496111</v>
      </c>
      <c r="Q45" s="4">
        <f t="shared" si="116"/>
        <v>10.655330633115208</v>
      </c>
      <c r="R45" s="4">
        <f t="shared" si="116"/>
        <v>66.620535310161486</v>
      </c>
      <c r="S45" s="4">
        <f t="shared" si="116"/>
        <v>272.73209008282049</v>
      </c>
      <c r="T45" s="4">
        <f t="shared" si="116"/>
        <v>80.07824065005687</v>
      </c>
      <c r="U45" s="4">
        <f t="shared" si="116"/>
        <v>85.244273437562896</v>
      </c>
      <c r="V45" s="4">
        <f t="shared" si="116"/>
        <v>11.375332835771522</v>
      </c>
      <c r="W45" s="4">
        <f t="shared" si="116"/>
        <v>139.00085305382953</v>
      </c>
      <c r="X45" s="4">
        <f t="shared" si="116"/>
        <v>120.99942641811971</v>
      </c>
      <c r="Y45" s="4">
        <f t="shared" si="116"/>
        <v>16.847480907148821</v>
      </c>
      <c r="Z45" s="4">
        <f t="shared" si="116"/>
        <v>85.695489159249206</v>
      </c>
      <c r="AA45" s="4">
        <f t="shared" si="116"/>
        <v>69.683555294792654</v>
      </c>
      <c r="AB45" s="4">
        <f t="shared" si="116"/>
        <v>-152.62077012248415</v>
      </c>
      <c r="AC45" s="4">
        <f t="shared" si="116"/>
        <v>72.70777862414613</v>
      </c>
      <c r="AD45" s="4">
        <f t="shared" si="116"/>
        <v>26.680872539218367</v>
      </c>
      <c r="AE45" s="4">
        <f t="shared" si="116"/>
        <v>110.81372842486002</v>
      </c>
      <c r="AF45" s="4">
        <f t="shared" si="116"/>
        <v>-193.49436944148061</v>
      </c>
      <c r="AG45" s="4">
        <f t="shared" si="116"/>
        <v>29.970526907073506</v>
      </c>
      <c r="AH45" s="4">
        <f t="shared" si="116"/>
        <v>81.47727765612396</v>
      </c>
      <c r="AI45" s="4">
        <f t="shared" si="116"/>
        <v>107.18290119375753</v>
      </c>
      <c r="AJ45" s="4">
        <f t="shared" si="116"/>
        <v>226.47317009458499</v>
      </c>
      <c r="AK45" s="4">
        <f t="shared" si="116"/>
        <v>33.044386828590468</v>
      </c>
      <c r="AL45" s="4">
        <f t="shared" si="116"/>
        <v>57.431487637666741</v>
      </c>
      <c r="AM45" s="4">
        <f t="shared" si="116"/>
        <v>215.13034562639587</v>
      </c>
      <c r="AN45" s="4">
        <f t="shared" si="116"/>
        <v>56.481072442631344</v>
      </c>
      <c r="AO45" s="4">
        <f t="shared" si="116"/>
        <v>-730.90072460043302</v>
      </c>
      <c r="AP45" s="4">
        <f t="shared" si="116"/>
        <v>78.84999854763889</v>
      </c>
      <c r="AQ45" s="4">
        <f t="shared" si="116"/>
        <v>9.7284269928999763</v>
      </c>
      <c r="AR45" s="4">
        <f t="shared" si="116"/>
        <v>-117.66912131053243</v>
      </c>
      <c r="AS45" s="4">
        <f t="shared" si="116"/>
        <v>284.08343962438488</v>
      </c>
      <c r="AT45" s="4">
        <f t="shared" si="116"/>
        <v>30.542383153102605</v>
      </c>
      <c r="AU45" s="4">
        <f t="shared" si="116"/>
        <v>209.62434351273518</v>
      </c>
      <c r="AV45" s="4">
        <f t="shared" si="116"/>
        <v>177.26461663005611</v>
      </c>
      <c r="AW45" s="4">
        <f t="shared" si="116"/>
        <v>176.84738741830145</v>
      </c>
      <c r="AX45" s="4">
        <f t="shared" si="116"/>
        <v>4.5142813922599085</v>
      </c>
      <c r="AY45" s="4">
        <f t="shared" si="116"/>
        <v>226.50087720069877</v>
      </c>
      <c r="AZ45" s="4">
        <f t="shared" si="116"/>
        <v>20.181884005510341</v>
      </c>
      <c r="BA45" s="4">
        <f t="shared" si="116"/>
        <v>204.04105662140955</v>
      </c>
      <c r="BB45" s="4">
        <f t="shared" si="116"/>
        <v>101.18401914017417</v>
      </c>
      <c r="BC45" s="4">
        <f t="shared" si="116"/>
        <v>-300.61339040258628</v>
      </c>
      <c r="BD45" s="4">
        <f t="shared" si="116"/>
        <v>6.1495964245564823</v>
      </c>
      <c r="BE45" s="4">
        <f t="shared" si="116"/>
        <v>31.724148763162304</v>
      </c>
      <c r="BF45" s="4">
        <f t="shared" si="116"/>
        <v>4.7279432726000641</v>
      </c>
      <c r="BG45" s="4">
        <f t="shared" si="116"/>
        <v>59.456519289171858</v>
      </c>
      <c r="BH45" s="4">
        <f t="shared" si="116"/>
        <v>41.86204203111798</v>
      </c>
      <c r="BI45" s="4">
        <f t="shared" si="116"/>
        <v>44.851374654719386</v>
      </c>
      <c r="BJ45" s="4">
        <f t="shared" si="116"/>
        <v>23.783081590214355</v>
      </c>
      <c r="BK45" s="4">
        <f t="shared" si="116"/>
        <v>232.45413090819585</v>
      </c>
      <c r="BL45" s="4">
        <f t="shared" si="116"/>
        <v>0.70724060033845171</v>
      </c>
      <c r="BM45" s="4">
        <f t="shared" si="116"/>
        <v>40.610437323420157</v>
      </c>
      <c r="BN45" s="4">
        <f t="shared" si="116"/>
        <v>173.80739441903535</v>
      </c>
      <c r="BO45" s="4">
        <f t="shared" si="114"/>
        <v>108.94627353195031</v>
      </c>
      <c r="BP45" s="4">
        <f t="shared" si="114"/>
        <v>136.94157616200806</v>
      </c>
      <c r="BQ45" s="4">
        <f t="shared" si="114"/>
        <v>-175.09999418023963</v>
      </c>
      <c r="BR45" s="4">
        <f t="shared" si="114"/>
        <v>4.2327175134984154</v>
      </c>
      <c r="BS45" s="4">
        <f t="shared" si="114"/>
        <v>-90.570549383986418</v>
      </c>
      <c r="BT45" s="4">
        <f t="shared" si="114"/>
        <v>32.190157913585999</v>
      </c>
      <c r="BU45" s="4">
        <f t="shared" si="114"/>
        <v>100.19316847469798</v>
      </c>
      <c r="BV45" s="4">
        <f t="shared" si="114"/>
        <v>123.49002389482258</v>
      </c>
      <c r="BW45" s="4">
        <f t="shared" si="114"/>
        <v>-847.85943445227747</v>
      </c>
      <c r="BX45" s="4">
        <f t="shared" si="114"/>
        <v>-1035.786852702536</v>
      </c>
      <c r="BY45" s="4">
        <f t="shared" si="114"/>
        <v>88.50310754150037</v>
      </c>
      <c r="BZ45" s="4">
        <f t="shared" si="114"/>
        <v>-341.87090365871927</v>
      </c>
      <c r="CA45" s="4">
        <f t="shared" si="114"/>
        <v>221.00912119527072</v>
      </c>
      <c r="CB45" s="4">
        <f t="shared" si="114"/>
        <v>105.89063160789361</v>
      </c>
      <c r="CC45" s="4">
        <f t="shared" si="114"/>
        <v>41.714213688962431</v>
      </c>
      <c r="CD45" s="4">
        <f t="shared" si="114"/>
        <v>347.27831355820683</v>
      </c>
      <c r="CE45" s="4">
        <f t="shared" si="114"/>
        <v>44.360992069632346</v>
      </c>
      <c r="CF45" s="4">
        <f t="shared" si="114"/>
        <v>-385.18398693313929</v>
      </c>
      <c r="CG45" s="4">
        <f t="shared" si="114"/>
        <v>254.72824139055771</v>
      </c>
      <c r="CH45" s="4">
        <f t="shared" si="114"/>
        <v>-381.96290352407942</v>
      </c>
      <c r="CI45" s="4">
        <f t="shared" si="114"/>
        <v>9.6870549478863115</v>
      </c>
      <c r="CJ45" s="4">
        <f t="shared" si="114"/>
        <v>168.05209869129615</v>
      </c>
      <c r="CK45" s="4">
        <f t="shared" si="114"/>
        <v>16.382741497878545</v>
      </c>
      <c r="CL45" s="4">
        <f t="shared" si="114"/>
        <v>1.2379547798295805</v>
      </c>
      <c r="CM45" s="4">
        <f t="shared" si="114"/>
        <v>214.27584503356812</v>
      </c>
      <c r="CN45" s="4">
        <f t="shared" si="114"/>
        <v>19.838872664399325</v>
      </c>
      <c r="CO45" s="4">
        <f t="shared" si="114"/>
        <v>0</v>
      </c>
      <c r="CP45" s="4">
        <f t="shared" si="114"/>
        <v>38.138556139548541</v>
      </c>
      <c r="CQ45" s="4">
        <f t="shared" si="114"/>
        <v>151.19108830486127</v>
      </c>
      <c r="CR45" s="4">
        <f t="shared" si="114"/>
        <v>2.317006137233419</v>
      </c>
      <c r="CS45" s="4">
        <f t="shared" si="114"/>
        <v>23.200655118524658</v>
      </c>
      <c r="CT45" s="4">
        <f t="shared" si="114"/>
        <v>86.445568420714793</v>
      </c>
      <c r="CU45" s="4">
        <f t="shared" si="114"/>
        <v>-747.69314433384125</v>
      </c>
      <c r="CV45" s="4">
        <f t="shared" si="114"/>
        <v>46.06379663892448</v>
      </c>
      <c r="CW45" s="4">
        <f t="shared" si="114"/>
        <v>83.102502648220863</v>
      </c>
      <c r="CX45" s="4">
        <f t="shared" si="114"/>
        <v>59.812205763230963</v>
      </c>
      <c r="CY45" s="4">
        <f t="shared" si="114"/>
        <v>215.97260919447791</v>
      </c>
      <c r="CZ45" s="4">
        <f t="shared" si="114"/>
        <v>-560.70864849286659</v>
      </c>
      <c r="DA45" s="4">
        <f t="shared" si="114"/>
        <v>58.571335457367233</v>
      </c>
      <c r="DB45" s="4">
        <f t="shared" si="114"/>
        <v>0.15559467320724008</v>
      </c>
      <c r="DC45" s="4">
        <f t="shared" si="114"/>
        <v>154.21061402565917</v>
      </c>
      <c r="DD45" s="4">
        <f t="shared" si="114"/>
        <v>8.2217313672109746</v>
      </c>
      <c r="DE45" s="4">
        <f t="shared" si="114"/>
        <v>38.624565313871862</v>
      </c>
      <c r="DF45" s="4">
        <f t="shared" si="114"/>
        <v>108.00447846248466</v>
      </c>
      <c r="DG45" s="4">
        <f t="shared" si="114"/>
        <v>12.293711233620387</v>
      </c>
      <c r="DH45" s="4">
        <f t="shared" si="114"/>
        <v>499.25736445648039</v>
      </c>
      <c r="DI45" s="4">
        <f t="shared" si="114"/>
        <v>118.25233973952669</v>
      </c>
      <c r="DJ45" s="4">
        <f t="shared" si="114"/>
        <v>72.620578658255852</v>
      </c>
      <c r="DK45" s="4">
        <f t="shared" si="114"/>
        <v>110.23676542105915</v>
      </c>
      <c r="DL45" s="4">
        <f t="shared" si="114"/>
        <v>48.099579839324086</v>
      </c>
      <c r="DM45" s="4">
        <f t="shared" si="114"/>
        <v>35.823620688304651</v>
      </c>
      <c r="DN45" s="4">
        <f t="shared" si="114"/>
        <v>91.571962773876109</v>
      </c>
      <c r="DO45" s="4">
        <f t="shared" si="114"/>
        <v>-1126.8735501153233</v>
      </c>
      <c r="DP45" s="4">
        <f t="shared" si="114"/>
        <v>1.0810932938599067</v>
      </c>
      <c r="DQ45" s="4">
        <f t="shared" si="114"/>
        <v>110.50681399962703</v>
      </c>
      <c r="DR45" s="4">
        <f t="shared" si="114"/>
        <v>45.579586264274866</v>
      </c>
      <c r="DS45" s="4">
        <f t="shared" si="114"/>
        <v>42.754765861671125</v>
      </c>
      <c r="DT45" s="4">
        <f t="shared" si="114"/>
        <v>6.4201142529612065E-2</v>
      </c>
      <c r="DU45" s="4">
        <f t="shared" si="114"/>
        <v>20.440997011179899</v>
      </c>
      <c r="DV45" s="4">
        <f t="shared" si="114"/>
        <v>140.14180131823724</v>
      </c>
      <c r="DW45" s="4">
        <f t="shared" si="114"/>
        <v>60.674456362617164</v>
      </c>
      <c r="DX45" s="4">
        <f t="shared" si="114"/>
        <v>185.61856335400822</v>
      </c>
      <c r="DY45" s="4">
        <f t="shared" si="114"/>
        <v>88.898799422570207</v>
      </c>
      <c r="DZ45" s="4">
        <f t="shared" si="112"/>
        <v>-798.20530658493738</v>
      </c>
      <c r="EA45" s="4">
        <f t="shared" si="101"/>
        <v>169.68820572539482</v>
      </c>
      <c r="EB45" s="4">
        <f t="shared" si="101"/>
        <v>-809.06707131882172</v>
      </c>
      <c r="EC45" s="4">
        <f t="shared" si="101"/>
        <v>4.8667318772992765</v>
      </c>
      <c r="ED45" s="4">
        <f t="shared" si="117"/>
        <v>302.99533885323638</v>
      </c>
      <c r="EE45" s="4">
        <f t="shared" si="117"/>
        <v>89.38868051997197</v>
      </c>
      <c r="EF45" s="4">
        <f t="shared" si="117"/>
        <v>6.5236005794287921</v>
      </c>
      <c r="EG45" s="4">
        <f t="shared" si="117"/>
        <v>178.44298666621123</v>
      </c>
      <c r="EH45" s="4">
        <f t="shared" si="117"/>
        <v>-247.33637026934537</v>
      </c>
      <c r="EI45" s="4">
        <f t="shared" si="117"/>
        <v>-685.3641047350153</v>
      </c>
      <c r="EJ45" s="4">
        <f t="shared" si="117"/>
        <v>-228.68497389689531</v>
      </c>
      <c r="EK45" s="4">
        <f t="shared" si="117"/>
        <v>-43.888428359668751</v>
      </c>
      <c r="EL45" s="4">
        <f t="shared" si="117"/>
        <v>93.122057076351908</v>
      </c>
      <c r="EM45" s="4">
        <f t="shared" si="117"/>
        <v>42.89832583915171</v>
      </c>
      <c r="EN45" s="4">
        <f t="shared" si="117"/>
        <v>-757.29997842917669</v>
      </c>
      <c r="EO45" s="4">
        <f t="shared" si="117"/>
        <v>-620.60723246977921</v>
      </c>
      <c r="EP45" s="4">
        <f t="shared" si="117"/>
        <v>54.924111260011244</v>
      </c>
      <c r="EQ45" s="4">
        <f t="shared" si="117"/>
        <v>-610.2687203863436</v>
      </c>
      <c r="ER45" s="4">
        <f t="shared" si="117"/>
        <v>245.22116056823094</v>
      </c>
      <c r="ES45" s="4">
        <f t="shared" si="117"/>
        <v>73.927267062064018</v>
      </c>
      <c r="ET45" s="4">
        <f t="shared" si="117"/>
        <v>395.85548481903862</v>
      </c>
      <c r="EU45" s="4">
        <f t="shared" si="117"/>
        <v>202.68893915876143</v>
      </c>
      <c r="EV45" s="4">
        <f t="shared" si="117"/>
        <v>34.724298999716382</v>
      </c>
      <c r="EW45" s="4">
        <f t="shared" si="117"/>
        <v>275.62176139969881</v>
      </c>
      <c r="EX45" s="4">
        <f t="shared" si="117"/>
        <v>-434.98220749570334</v>
      </c>
      <c r="EY45" s="4">
        <f t="shared" si="117"/>
        <v>362.4160090654907</v>
      </c>
      <c r="EZ45" s="4">
        <f t="shared" si="117"/>
        <v>167.11671551119602</v>
      </c>
      <c r="FA45" s="4">
        <f t="shared" si="117"/>
        <v>34.541168941608298</v>
      </c>
      <c r="FB45" s="4">
        <f t="shared" si="117"/>
        <v>25.00124485421594</v>
      </c>
      <c r="FC45" s="4">
        <f t="shared" si="117"/>
        <v>100.85232860422207</v>
      </c>
      <c r="FD45" s="4">
        <f t="shared" si="117"/>
        <v>30.835786531687642</v>
      </c>
      <c r="FE45" s="4">
        <f t="shared" si="117"/>
        <v>490.96659310075154</v>
      </c>
      <c r="FF45" s="4">
        <f t="shared" si="117"/>
        <v>-771.14409751394714</v>
      </c>
      <c r="FG45" s="4">
        <f t="shared" si="117"/>
        <v>146.34904149315631</v>
      </c>
      <c r="FH45" s="4">
        <f t="shared" si="117"/>
        <v>3.7946386830771153</v>
      </c>
      <c r="FI45" s="4">
        <f t="shared" si="117"/>
        <v>165.38999598787098</v>
      </c>
      <c r="FJ45" s="4">
        <f t="shared" si="117"/>
        <v>231.90566577057794</v>
      </c>
      <c r="FK45" s="4">
        <f t="shared" si="117"/>
        <v>24.676549021580527</v>
      </c>
      <c r="FL45" s="4">
        <f t="shared" si="117"/>
        <v>166.69001231705289</v>
      </c>
      <c r="FM45" s="4">
        <f t="shared" si="117"/>
        <v>40.456147344268985</v>
      </c>
      <c r="FN45" s="4">
        <f t="shared" si="117"/>
        <v>207.31530338909556</v>
      </c>
      <c r="FO45" s="4">
        <f t="shared" si="117"/>
        <v>41.245077727058764</v>
      </c>
      <c r="FP45" s="4">
        <f t="shared" si="117"/>
        <v>344.98323570415931</v>
      </c>
      <c r="FQ45" s="4">
        <f t="shared" si="117"/>
        <v>52.060142226892125</v>
      </c>
      <c r="FR45" s="4">
        <f t="shared" si="117"/>
        <v>232.52615770212881</v>
      </c>
      <c r="FS45" s="4">
        <f t="shared" si="117"/>
        <v>23.584326360136245</v>
      </c>
      <c r="FT45" s="4">
        <f t="shared" si="117"/>
        <v>-839.01204211576953</v>
      </c>
      <c r="FU45" s="4">
        <f t="shared" si="117"/>
        <v>12.133797907310891</v>
      </c>
      <c r="FV45" s="4">
        <f t="shared" si="117"/>
        <v>142.09763182291297</v>
      </c>
      <c r="FW45" s="4">
        <f t="shared" si="117"/>
        <v>61.502150117193835</v>
      </c>
      <c r="FX45" s="4">
        <f t="shared" si="117"/>
        <v>116.4364294393564</v>
      </c>
      <c r="FY45" s="4">
        <f t="shared" si="117"/>
        <v>126.12275706113833</v>
      </c>
      <c r="FZ45" s="4">
        <f t="shared" si="117"/>
        <v>41.033288701101675</v>
      </c>
      <c r="GA45" s="4">
        <f t="shared" si="117"/>
        <v>205.51917962514577</v>
      </c>
      <c r="GB45" s="4">
        <f t="shared" si="117"/>
        <v>35.729958625441732</v>
      </c>
      <c r="GC45" s="4">
        <f t="shared" si="117"/>
        <v>37.17792504198755</v>
      </c>
      <c r="GD45" s="4">
        <f t="shared" si="117"/>
        <v>286.37662212246914</v>
      </c>
      <c r="GE45" s="4">
        <f t="shared" si="117"/>
        <v>226.91206680192079</v>
      </c>
      <c r="GF45" s="4">
        <f t="shared" si="117"/>
        <v>87.772899354601904</v>
      </c>
      <c r="GG45" s="4">
        <f t="shared" si="117"/>
        <v>-414.36918711419889</v>
      </c>
      <c r="GH45" s="4">
        <f t="shared" si="117"/>
        <v>38.362594902704373</v>
      </c>
      <c r="GI45" s="4">
        <f t="shared" si="117"/>
        <v>191.63784862256475</v>
      </c>
      <c r="GJ45" s="4">
        <f t="shared" si="117"/>
        <v>-725.51272470194283</v>
      </c>
      <c r="GK45" s="4">
        <f t="shared" si="117"/>
        <v>420.26679579526422</v>
      </c>
      <c r="GL45" s="4">
        <f t="shared" si="117"/>
        <v>164.75811398960548</v>
      </c>
      <c r="GM45" s="4">
        <f t="shared" si="115"/>
        <v>4.7363265621758623</v>
      </c>
      <c r="GN45" s="4">
        <f t="shared" si="115"/>
        <v>-10.009071157795233</v>
      </c>
      <c r="GO45" s="4">
        <f t="shared" si="115"/>
        <v>59.21551820029751</v>
      </c>
      <c r="GP45" s="4">
        <f t="shared" si="115"/>
        <v>51.785071749911715</v>
      </c>
      <c r="GQ45" s="4">
        <f t="shared" si="115"/>
        <v>-25.131583039657016</v>
      </c>
      <c r="GR45" s="4">
        <f t="shared" si="115"/>
        <v>116.97800009803694</v>
      </c>
      <c r="GS45" s="4">
        <f t="shared" si="115"/>
        <v>10.681932466883071</v>
      </c>
      <c r="GT45" s="4">
        <f t="shared" si="115"/>
        <v>151.64820307556607</v>
      </c>
      <c r="GU45" s="4">
        <f t="shared" si="115"/>
        <v>-597.646688093688</v>
      </c>
      <c r="GV45" s="4">
        <f t="shared" si="115"/>
        <v>-482.581449668674</v>
      </c>
      <c r="GW45" s="4">
        <f t="shared" si="115"/>
        <v>178.47118884515282</v>
      </c>
      <c r="GX45" s="4">
        <f t="shared" si="115"/>
        <v>208.73189264409768</v>
      </c>
      <c r="GY45" s="4">
        <f t="shared" si="115"/>
        <v>149.66995356391826</v>
      </c>
      <c r="GZ45" s="4">
        <f t="shared" si="115"/>
        <v>76.381892717609219</v>
      </c>
      <c r="HA45" s="4">
        <f t="shared" si="113"/>
        <v>196.1737358918657</v>
      </c>
      <c r="HB45" s="4">
        <f t="shared" si="113"/>
        <v>141.14382559058427</v>
      </c>
      <c r="HC45" s="4">
        <f t="shared" si="113"/>
        <v>172.71591791182291</v>
      </c>
      <c r="HD45" s="4">
        <f t="shared" si="113"/>
        <v>4.2178664379686959</v>
      </c>
      <c r="HE45" s="4">
        <f t="shared" si="113"/>
        <v>97.439471323888569</v>
      </c>
      <c r="HF45" s="4">
        <f t="shared" si="113"/>
        <v>-759.79807192427825</v>
      </c>
      <c r="HG45" s="4">
        <f t="shared" si="113"/>
        <v>1.5699063106661399</v>
      </c>
      <c r="HH45" s="4">
        <f t="shared" si="113"/>
        <v>360.91521023656111</v>
      </c>
      <c r="HI45" s="4">
        <f t="shared" si="113"/>
        <v>79.751672714268963</v>
      </c>
      <c r="HJ45" s="4">
        <f t="shared" si="113"/>
        <v>1241.7909373315865</v>
      </c>
      <c r="HK45" s="4">
        <f t="shared" si="113"/>
        <v>134.85274798133852</v>
      </c>
      <c r="HL45" s="4">
        <f t="shared" si="113"/>
        <v>31.731069877401314</v>
      </c>
      <c r="HM45" s="4">
        <f t="shared" si="113"/>
        <v>30.65656060326512</v>
      </c>
      <c r="HN45" s="4">
        <f t="shared" si="113"/>
        <v>89.250521854717164</v>
      </c>
      <c r="HO45" s="4">
        <f t="shared" si="113"/>
        <v>117.39318648086164</v>
      </c>
      <c r="HP45" s="4">
        <f t="shared" si="113"/>
        <v>144.012316661135</v>
      </c>
      <c r="HQ45" s="4">
        <f t="shared" si="113"/>
        <v>613.69906839099656</v>
      </c>
      <c r="HR45" s="4">
        <f t="shared" si="113"/>
        <v>-630.68369688432938</v>
      </c>
      <c r="HS45" s="4">
        <f t="shared" si="113"/>
        <v>940.91214742347267</v>
      </c>
      <c r="HT45" s="4">
        <f t="shared" si="113"/>
        <v>-398.19789879778057</v>
      </c>
      <c r="HU45" s="4">
        <f t="shared" si="113"/>
        <v>32.302381431011838</v>
      </c>
      <c r="HV45" s="4">
        <f t="shared" si="113"/>
        <v>156.16680831460363</v>
      </c>
      <c r="HW45" s="4">
        <f t="shared" si="113"/>
        <v>-1208.5075466892501</v>
      </c>
      <c r="HX45" s="4">
        <f t="shared" si="113"/>
        <v>216.2579729491076</v>
      </c>
      <c r="HY45" s="4">
        <f t="shared" si="113"/>
        <v>473.39705604795415</v>
      </c>
      <c r="HZ45" s="4">
        <f t="shared" si="113"/>
        <v>13.756100454698956</v>
      </c>
      <c r="IA45" s="4">
        <f t="shared" si="113"/>
        <v>113.89531559757367</v>
      </c>
      <c r="IB45" s="4">
        <f t="shared" si="113"/>
        <v>67.165348519792204</v>
      </c>
      <c r="IC45" s="4">
        <f t="shared" si="113"/>
        <v>184.25809752697782</v>
      </c>
      <c r="ID45" s="4">
        <f t="shared" ref="ID45:IX45" si="118">ID117-ID141</f>
        <v>209.47946449087178</v>
      </c>
      <c r="IE45" s="4">
        <f t="shared" si="118"/>
        <v>215.8365327829116</v>
      </c>
      <c r="IF45" s="4">
        <f t="shared" si="118"/>
        <v>109.11030896234161</v>
      </c>
      <c r="IG45" s="4">
        <f t="shared" si="118"/>
        <v>40.146347010010402</v>
      </c>
      <c r="IH45" s="4">
        <f t="shared" si="118"/>
        <v>-250.81654765011154</v>
      </c>
      <c r="II45" s="4">
        <f t="shared" si="118"/>
        <v>174.11960920272105</v>
      </c>
      <c r="IJ45" s="4">
        <f t="shared" si="118"/>
        <v>94.940794222029879</v>
      </c>
      <c r="IK45" s="4">
        <f t="shared" si="118"/>
        <v>35.663498329626641</v>
      </c>
      <c r="IL45" s="4">
        <f t="shared" si="118"/>
        <v>-306.973983928211</v>
      </c>
      <c r="IM45" s="4">
        <f t="shared" si="118"/>
        <v>-1058.7865388415544</v>
      </c>
      <c r="IN45" s="4">
        <f t="shared" si="118"/>
        <v>-340.39854327056821</v>
      </c>
      <c r="IO45" s="4">
        <f t="shared" si="118"/>
        <v>23.855270503177955</v>
      </c>
      <c r="IP45" s="4">
        <f t="shared" si="118"/>
        <v>32.022559566184</v>
      </c>
      <c r="IQ45" s="4">
        <f t="shared" si="118"/>
        <v>109.67046385379462</v>
      </c>
      <c r="IR45" s="4">
        <f t="shared" si="118"/>
        <v>223.0264663803527</v>
      </c>
      <c r="IS45" s="4">
        <f t="shared" si="118"/>
        <v>33.619263209174207</v>
      </c>
      <c r="IT45" s="4">
        <f t="shared" si="118"/>
        <v>70.297928193399045</v>
      </c>
      <c r="IU45" s="4">
        <f t="shared" si="118"/>
        <v>79.24691966563347</v>
      </c>
      <c r="IV45" s="4">
        <f t="shared" si="118"/>
        <v>-79.933591737097345</v>
      </c>
      <c r="IW45" s="4">
        <f t="shared" si="118"/>
        <v>348.79836741954682</v>
      </c>
      <c r="IX45" s="4">
        <f t="shared" si="118"/>
        <v>506.34890271651102</v>
      </c>
      <c r="IY45" s="4">
        <f t="shared" si="93"/>
        <v>-482.61172686316223</v>
      </c>
      <c r="IZ45" s="4">
        <f t="shared" si="93"/>
        <v>-629.93880997941096</v>
      </c>
      <c r="JA45" s="4">
        <f t="shared" si="93"/>
        <v>13.56483527003547</v>
      </c>
      <c r="JB45" s="4">
        <f t="shared" si="93"/>
        <v>-649.51626119649291</v>
      </c>
      <c r="JC45" s="4">
        <f t="shared" si="93"/>
        <v>223.99668988041617</v>
      </c>
    </row>
    <row r="46" spans="1:263" x14ac:dyDescent="0.4">
      <c r="A46" s="4">
        <f t="shared" si="85"/>
        <v>936.35493832186739</v>
      </c>
      <c r="B46">
        <v>2037</v>
      </c>
      <c r="C46" s="4">
        <f t="shared" si="116"/>
        <v>-1277.4547625837745</v>
      </c>
      <c r="D46" s="4">
        <f t="shared" si="116"/>
        <v>190.4978698747415</v>
      </c>
      <c r="E46" s="4">
        <f t="shared" si="116"/>
        <v>142.47592042556983</v>
      </c>
      <c r="F46" s="4">
        <f t="shared" si="116"/>
        <v>-405.94365203958557</v>
      </c>
      <c r="G46" s="4">
        <f t="shared" si="116"/>
        <v>231.95466829275796</v>
      </c>
      <c r="H46" s="4">
        <f t="shared" si="116"/>
        <v>225.61533782822019</v>
      </c>
      <c r="I46" s="4">
        <f t="shared" si="116"/>
        <v>121.7921152207898</v>
      </c>
      <c r="J46" s="4">
        <f t="shared" si="116"/>
        <v>-825.27124724701741</v>
      </c>
      <c r="K46" s="4">
        <f t="shared" si="116"/>
        <v>217.70110670888624</v>
      </c>
      <c r="L46" s="4">
        <f t="shared" si="116"/>
        <v>1.3547321139504058</v>
      </c>
      <c r="M46" s="4">
        <f t="shared" si="116"/>
        <v>164.42253526081791</v>
      </c>
      <c r="N46" s="4">
        <f t="shared" si="116"/>
        <v>-1000.4691198445353</v>
      </c>
      <c r="O46" s="4">
        <f t="shared" si="116"/>
        <v>98.236249033104883</v>
      </c>
      <c r="P46" s="4">
        <f t="shared" si="116"/>
        <v>33.664713790750319</v>
      </c>
      <c r="Q46" s="4">
        <f t="shared" si="116"/>
        <v>14.246684093300114</v>
      </c>
      <c r="R46" s="4">
        <f t="shared" si="116"/>
        <v>16.393743561192878</v>
      </c>
      <c r="S46" s="4">
        <f t="shared" si="116"/>
        <v>83.211632324280984</v>
      </c>
      <c r="T46" s="4">
        <f t="shared" si="116"/>
        <v>106.37161972939121</v>
      </c>
      <c r="U46" s="4">
        <f t="shared" si="116"/>
        <v>99.471014162779838</v>
      </c>
      <c r="V46" s="4">
        <f t="shared" si="116"/>
        <v>13.279931372762571</v>
      </c>
      <c r="W46" s="4">
        <f t="shared" si="116"/>
        <v>156.94960604247325</v>
      </c>
      <c r="X46" s="4">
        <f t="shared" si="116"/>
        <v>140.19041847029118</v>
      </c>
      <c r="Y46" s="4">
        <f t="shared" si="116"/>
        <v>35.878214547042219</v>
      </c>
      <c r="Z46" s="4">
        <f t="shared" si="116"/>
        <v>105.20785928496367</v>
      </c>
      <c r="AA46" s="4">
        <f t="shared" si="116"/>
        <v>124.0976200555934</v>
      </c>
      <c r="AB46" s="4">
        <f t="shared" si="116"/>
        <v>-146.96878688912591</v>
      </c>
      <c r="AC46" s="4">
        <f t="shared" si="116"/>
        <v>82.697916636084955</v>
      </c>
      <c r="AD46" s="4">
        <f t="shared" si="116"/>
        <v>33.538058871415927</v>
      </c>
      <c r="AE46" s="4">
        <f t="shared" si="116"/>
        <v>128.378376712071</v>
      </c>
      <c r="AF46" s="4">
        <f t="shared" si="116"/>
        <v>-194.0959544638547</v>
      </c>
      <c r="AG46" s="4">
        <f t="shared" si="116"/>
        <v>36.414330345703746</v>
      </c>
      <c r="AH46" s="4">
        <f t="shared" si="116"/>
        <v>96.090381505824979</v>
      </c>
      <c r="AI46" s="4">
        <f t="shared" si="116"/>
        <v>124.14224072409179</v>
      </c>
      <c r="AJ46" s="4">
        <f t="shared" si="116"/>
        <v>20.805364013243111</v>
      </c>
      <c r="AK46" s="4">
        <f t="shared" si="116"/>
        <v>45.901532325345954</v>
      </c>
      <c r="AL46" s="4">
        <f t="shared" si="116"/>
        <v>64.278578193144952</v>
      </c>
      <c r="AM46" s="4">
        <f t="shared" si="116"/>
        <v>73.045868865753079</v>
      </c>
      <c r="AN46" s="4">
        <f t="shared" si="116"/>
        <v>0.87589189116468813</v>
      </c>
      <c r="AO46" s="4">
        <f t="shared" si="116"/>
        <v>-773.57363089661726</v>
      </c>
      <c r="AP46" s="4">
        <f t="shared" si="116"/>
        <v>97.927390083726181</v>
      </c>
      <c r="AQ46" s="4">
        <f t="shared" si="116"/>
        <v>21.376425690127149</v>
      </c>
      <c r="AR46" s="4">
        <f t="shared" si="116"/>
        <v>-103.55990304253021</v>
      </c>
      <c r="AS46" s="4">
        <f t="shared" si="116"/>
        <v>34.39470286176406</v>
      </c>
      <c r="AT46" s="4">
        <f t="shared" si="116"/>
        <v>65.576037173076699</v>
      </c>
      <c r="AU46" s="4">
        <f t="shared" si="116"/>
        <v>156.73986485262608</v>
      </c>
      <c r="AV46" s="4">
        <f t="shared" si="116"/>
        <v>73.048885127238449</v>
      </c>
      <c r="AW46" s="4">
        <f t="shared" si="116"/>
        <v>199.99427100146201</v>
      </c>
      <c r="AX46" s="4">
        <f t="shared" si="116"/>
        <v>2.7080584323842265</v>
      </c>
      <c r="AY46" s="4">
        <f t="shared" si="116"/>
        <v>120.49833837654079</v>
      </c>
      <c r="AZ46" s="4">
        <f t="shared" si="116"/>
        <v>24.556134124912823</v>
      </c>
      <c r="BA46" s="4">
        <f t="shared" si="116"/>
        <v>240.33157495318329</v>
      </c>
      <c r="BB46" s="4">
        <f t="shared" si="116"/>
        <v>141.80320027398434</v>
      </c>
      <c r="BC46" s="4">
        <f t="shared" si="116"/>
        <v>-307.90506336823455</v>
      </c>
      <c r="BD46" s="4">
        <f t="shared" si="116"/>
        <v>7.8615729861847585</v>
      </c>
      <c r="BE46" s="4">
        <f t="shared" si="116"/>
        <v>35.932577005259759</v>
      </c>
      <c r="BF46" s="4">
        <f t="shared" si="116"/>
        <v>6.706385470514963</v>
      </c>
      <c r="BG46" s="4">
        <f t="shared" si="116"/>
        <v>0</v>
      </c>
      <c r="BH46" s="4">
        <f t="shared" si="116"/>
        <v>58.14714660964281</v>
      </c>
      <c r="BI46" s="4">
        <f t="shared" si="116"/>
        <v>54.613180271717525</v>
      </c>
      <c r="BJ46" s="4">
        <f t="shared" si="116"/>
        <v>26.980341955940084</v>
      </c>
      <c r="BK46" s="4">
        <f t="shared" si="116"/>
        <v>72.45015474068677</v>
      </c>
      <c r="BL46" s="4">
        <f t="shared" si="116"/>
        <v>0.76381984836552796</v>
      </c>
      <c r="BM46" s="4">
        <f t="shared" si="116"/>
        <v>46.078626301085954</v>
      </c>
      <c r="BN46" s="4">
        <f t="shared" si="116"/>
        <v>193.52563675331584</v>
      </c>
      <c r="BO46" s="4">
        <f t="shared" si="114"/>
        <v>121.3020515489993</v>
      </c>
      <c r="BP46" s="4">
        <f t="shared" si="114"/>
        <v>157.73086329775447</v>
      </c>
      <c r="BQ46" s="4">
        <f t="shared" si="114"/>
        <v>0</v>
      </c>
      <c r="BR46" s="4">
        <f t="shared" si="114"/>
        <v>10.52336855745984</v>
      </c>
      <c r="BS46" s="4">
        <f t="shared" si="114"/>
        <v>74.834029672331539</v>
      </c>
      <c r="BT46" s="4">
        <f t="shared" si="114"/>
        <v>48.94243428709121</v>
      </c>
      <c r="BU46" s="4">
        <f t="shared" si="114"/>
        <v>5.9572490025544704</v>
      </c>
      <c r="BV46" s="4">
        <f t="shared" si="114"/>
        <v>34.499405380124976</v>
      </c>
      <c r="BW46" s="4">
        <f t="shared" si="114"/>
        <v>-896.0163748280504</v>
      </c>
      <c r="BX46" s="4">
        <f t="shared" si="114"/>
        <v>4.2813676262394873</v>
      </c>
      <c r="BY46" s="4">
        <f t="shared" si="114"/>
        <v>107.19709830429355</v>
      </c>
      <c r="BZ46" s="4">
        <f t="shared" si="114"/>
        <v>74.136913988305665</v>
      </c>
      <c r="CA46" s="4">
        <f t="shared" si="114"/>
        <v>28.839219544858992</v>
      </c>
      <c r="CB46" s="4">
        <f t="shared" si="114"/>
        <v>44.295936104015738</v>
      </c>
      <c r="CC46" s="4">
        <f t="shared" si="114"/>
        <v>0.70499175367609823</v>
      </c>
      <c r="CD46" s="4">
        <f t="shared" si="114"/>
        <v>88.007229978768066</v>
      </c>
      <c r="CE46" s="4">
        <f t="shared" si="114"/>
        <v>77.645037509988583</v>
      </c>
      <c r="CF46" s="4">
        <f t="shared" si="114"/>
        <v>-394.29617002068733</v>
      </c>
      <c r="CG46" s="4">
        <f t="shared" si="114"/>
        <v>84.539606450244776</v>
      </c>
      <c r="CH46" s="4">
        <f t="shared" si="114"/>
        <v>44.26507916488243</v>
      </c>
      <c r="CI46" s="4">
        <f t="shared" si="114"/>
        <v>15.384820700836194</v>
      </c>
      <c r="CJ46" s="4">
        <f t="shared" si="114"/>
        <v>202.08461802932896</v>
      </c>
      <c r="CK46" s="4">
        <f t="shared" si="114"/>
        <v>24.072438952620335</v>
      </c>
      <c r="CL46" s="4">
        <f t="shared" si="114"/>
        <v>1.3457537616463837</v>
      </c>
      <c r="CM46" s="4">
        <f t="shared" si="114"/>
        <v>65.97171233444287</v>
      </c>
      <c r="CN46" s="4">
        <f t="shared" si="114"/>
        <v>22.525656613999985</v>
      </c>
      <c r="CO46" s="4">
        <f t="shared" si="114"/>
        <v>1.9654755969595887</v>
      </c>
      <c r="CP46" s="4">
        <f t="shared" si="114"/>
        <v>63.668653060871861</v>
      </c>
      <c r="CQ46" s="4">
        <f t="shared" si="114"/>
        <v>178.05070868669372</v>
      </c>
      <c r="CR46" s="4">
        <f t="shared" si="114"/>
        <v>5.1635585870337914</v>
      </c>
      <c r="CS46" s="4">
        <f t="shared" si="114"/>
        <v>29.011266670999774</v>
      </c>
      <c r="CT46" s="4">
        <f t="shared" si="114"/>
        <v>107.08558940195269</v>
      </c>
      <c r="CU46" s="4">
        <f t="shared" si="114"/>
        <v>-818.63474144515453</v>
      </c>
      <c r="CV46" s="4">
        <f t="shared" si="114"/>
        <v>61.642888964369867</v>
      </c>
      <c r="CW46" s="4">
        <f t="shared" si="114"/>
        <v>96.401595707721697</v>
      </c>
      <c r="CX46" s="4">
        <f t="shared" si="114"/>
        <v>121.08252468405021</v>
      </c>
      <c r="CY46" s="4">
        <f t="shared" si="114"/>
        <v>11.255657907438216</v>
      </c>
      <c r="CZ46" s="4">
        <f t="shared" si="114"/>
        <v>-589.39518980887215</v>
      </c>
      <c r="DA46" s="4">
        <f t="shared" si="114"/>
        <v>0.75132959535791255</v>
      </c>
      <c r="DB46" s="4">
        <f t="shared" si="114"/>
        <v>1.9026925409061788</v>
      </c>
      <c r="DC46" s="4">
        <f t="shared" si="114"/>
        <v>201.78878046679009</v>
      </c>
      <c r="DD46" s="4">
        <f t="shared" si="114"/>
        <v>10.260380428446437</v>
      </c>
      <c r="DE46" s="4">
        <f t="shared" si="114"/>
        <v>44.406498854373865</v>
      </c>
      <c r="DF46" s="4">
        <f t="shared" si="114"/>
        <v>123.78921241093579</v>
      </c>
      <c r="DG46" s="4">
        <f t="shared" si="114"/>
        <v>16.772643611506528</v>
      </c>
      <c r="DH46" s="4">
        <f t="shared" si="114"/>
        <v>135.26135180228994</v>
      </c>
      <c r="DI46" s="4">
        <f t="shared" si="114"/>
        <v>133.66228750650961</v>
      </c>
      <c r="DJ46" s="4">
        <f t="shared" si="114"/>
        <v>83.41803081903258</v>
      </c>
      <c r="DK46" s="4">
        <f t="shared" si="114"/>
        <v>130.08573570089899</v>
      </c>
      <c r="DL46" s="4">
        <f t="shared" si="114"/>
        <v>55.497542706732617</v>
      </c>
      <c r="DM46" s="4">
        <f t="shared" si="114"/>
        <v>51.649614228561305</v>
      </c>
      <c r="DN46" s="4">
        <f t="shared" si="114"/>
        <v>112.87768251946295</v>
      </c>
      <c r="DO46" s="4">
        <f t="shared" si="114"/>
        <v>-1197.5121670411102</v>
      </c>
      <c r="DP46" s="4">
        <f t="shared" si="114"/>
        <v>1.2835275627391745</v>
      </c>
      <c r="DQ46" s="4">
        <f t="shared" si="114"/>
        <v>124.89682334091648</v>
      </c>
      <c r="DR46" s="4">
        <f t="shared" si="114"/>
        <v>0.90885639942172747</v>
      </c>
      <c r="DS46" s="4">
        <f t="shared" si="114"/>
        <v>53.776718291718673</v>
      </c>
      <c r="DT46" s="4">
        <f t="shared" si="114"/>
        <v>19.142257099147173</v>
      </c>
      <c r="DU46" s="4">
        <f t="shared" si="114"/>
        <v>57.685757416231617</v>
      </c>
      <c r="DV46" s="4">
        <f t="shared" si="114"/>
        <v>227.40518237264141</v>
      </c>
      <c r="DW46" s="4">
        <f t="shared" si="114"/>
        <v>70.44305523195915</v>
      </c>
      <c r="DX46" s="4">
        <f t="shared" si="114"/>
        <v>34.894117995196908</v>
      </c>
      <c r="DY46" s="4">
        <f t="shared" si="114"/>
        <v>25.102406587369831</v>
      </c>
      <c r="DZ46" s="4">
        <f t="shared" si="112"/>
        <v>-830.54752333046713</v>
      </c>
      <c r="EA46" s="4">
        <f t="shared" si="101"/>
        <v>189.92494555157643</v>
      </c>
      <c r="EB46" s="4">
        <f t="shared" si="101"/>
        <v>-868.21507895704269</v>
      </c>
      <c r="EC46" s="4">
        <f t="shared" si="101"/>
        <v>19.128616869996886</v>
      </c>
      <c r="ED46" s="4">
        <f t="shared" si="117"/>
        <v>342.93567876460452</v>
      </c>
      <c r="EE46" s="4">
        <f t="shared" si="117"/>
        <v>0.83752511005728802</v>
      </c>
      <c r="EF46" s="4">
        <f t="shared" si="117"/>
        <v>11.394988690894158</v>
      </c>
      <c r="EG46" s="4">
        <f t="shared" si="117"/>
        <v>42.079777836806713</v>
      </c>
      <c r="EH46" s="4">
        <f t="shared" si="117"/>
        <v>-248.70460880043004</v>
      </c>
      <c r="EI46" s="4">
        <f t="shared" si="117"/>
        <v>-787.68105590284745</v>
      </c>
      <c r="EJ46" s="4">
        <f t="shared" si="117"/>
        <v>128.36233935499104</v>
      </c>
      <c r="EK46" s="4">
        <f t="shared" si="117"/>
        <v>206.04378160921513</v>
      </c>
      <c r="EL46" s="4">
        <f t="shared" si="117"/>
        <v>18.459165256958219</v>
      </c>
      <c r="EM46" s="4">
        <f t="shared" si="117"/>
        <v>54.28287297775497</v>
      </c>
      <c r="EN46" s="4">
        <f t="shared" si="117"/>
        <v>-799.65182051976944</v>
      </c>
      <c r="EO46" s="4">
        <f t="shared" si="117"/>
        <v>-653.32079706271111</v>
      </c>
      <c r="EP46" s="4">
        <f t="shared" si="117"/>
        <v>98.333114956536761</v>
      </c>
      <c r="EQ46" s="4">
        <f t="shared" si="117"/>
        <v>-642.18279428407686</v>
      </c>
      <c r="ER46" s="4">
        <f t="shared" si="117"/>
        <v>276.60969738552774</v>
      </c>
      <c r="ES46" s="4">
        <f t="shared" si="117"/>
        <v>86.769948072659119</v>
      </c>
      <c r="ET46" s="4">
        <f t="shared" si="117"/>
        <v>22.35055469823893</v>
      </c>
      <c r="EU46" s="4">
        <f t="shared" si="117"/>
        <v>103.72144560386761</v>
      </c>
      <c r="EV46" s="4">
        <f t="shared" si="117"/>
        <v>63.003092471710183</v>
      </c>
      <c r="EW46" s="4">
        <f t="shared" si="117"/>
        <v>412.54049961276928</v>
      </c>
      <c r="EX46" s="4">
        <f t="shared" si="117"/>
        <v>38.649383186240357</v>
      </c>
      <c r="EY46" s="4">
        <f t="shared" si="117"/>
        <v>418.18270423695139</v>
      </c>
      <c r="EZ46" s="4">
        <f t="shared" si="117"/>
        <v>1.6461589637147789</v>
      </c>
      <c r="FA46" s="4">
        <f t="shared" si="117"/>
        <v>41.253100678257553</v>
      </c>
      <c r="FB46" s="4">
        <f t="shared" si="117"/>
        <v>26.785728154449359</v>
      </c>
      <c r="FC46" s="4">
        <f t="shared" si="117"/>
        <v>6.3765804143944518</v>
      </c>
      <c r="FD46" s="4">
        <f t="shared" si="117"/>
        <v>35.509941074836405</v>
      </c>
      <c r="FE46" s="4">
        <f t="shared" si="117"/>
        <v>552.37225966529832</v>
      </c>
      <c r="FF46" s="4">
        <f t="shared" si="117"/>
        <v>-828.27991488718965</v>
      </c>
      <c r="FG46" s="4">
        <f t="shared" si="117"/>
        <v>78.836501249755969</v>
      </c>
      <c r="FH46" s="4">
        <f t="shared" si="117"/>
        <v>5.4345193825162905</v>
      </c>
      <c r="FI46" s="4">
        <f t="shared" si="117"/>
        <v>94.203243178543417</v>
      </c>
      <c r="FJ46" s="4">
        <f t="shared" si="117"/>
        <v>269.41132133367523</v>
      </c>
      <c r="FK46" s="4">
        <f t="shared" si="117"/>
        <v>30.146658842107794</v>
      </c>
      <c r="FL46" s="4">
        <f t="shared" si="117"/>
        <v>186.37595535214771</v>
      </c>
      <c r="FM46" s="4">
        <f t="shared" si="117"/>
        <v>54.471993613581745</v>
      </c>
      <c r="FN46" s="4">
        <f t="shared" si="117"/>
        <v>13.148799929611005</v>
      </c>
      <c r="FO46" s="4">
        <f t="shared" si="117"/>
        <v>64.937081250143137</v>
      </c>
      <c r="FP46" s="4">
        <f t="shared" si="117"/>
        <v>150.28618632483443</v>
      </c>
      <c r="FQ46" s="4">
        <f t="shared" si="117"/>
        <v>87.659782639468759</v>
      </c>
      <c r="FR46" s="4">
        <f t="shared" si="117"/>
        <v>267.04126975634432</v>
      </c>
      <c r="FS46" s="4">
        <f t="shared" si="117"/>
        <v>36.429146818907661</v>
      </c>
      <c r="FT46" s="4">
        <f t="shared" si="117"/>
        <v>-885.11557953065676</v>
      </c>
      <c r="FU46" s="4">
        <f t="shared" si="117"/>
        <v>14.640296615251339</v>
      </c>
      <c r="FV46" s="4">
        <f t="shared" si="117"/>
        <v>160.8192462510649</v>
      </c>
      <c r="FW46" s="4">
        <f t="shared" si="117"/>
        <v>93.485641222806166</v>
      </c>
      <c r="FX46" s="4">
        <f t="shared" si="117"/>
        <v>160.97911037609418</v>
      </c>
      <c r="FY46" s="4">
        <f t="shared" si="117"/>
        <v>143.50420120206573</v>
      </c>
      <c r="FZ46" s="4">
        <f t="shared" si="117"/>
        <v>46.367635896529926</v>
      </c>
      <c r="GA46" s="4">
        <f t="shared" si="117"/>
        <v>229.06390562271861</v>
      </c>
      <c r="GB46" s="4">
        <f t="shared" si="117"/>
        <v>43.921592137690865</v>
      </c>
      <c r="GC46" s="4">
        <f t="shared" si="117"/>
        <v>70.558560710362329</v>
      </c>
      <c r="GD46" s="4">
        <f t="shared" si="117"/>
        <v>315.75700597277694</v>
      </c>
      <c r="GE46" s="4">
        <f t="shared" si="117"/>
        <v>253.66289449394054</v>
      </c>
      <c r="GF46" s="4">
        <f t="shared" si="117"/>
        <v>102.73140600477896</v>
      </c>
      <c r="GG46" s="4">
        <f t="shared" si="117"/>
        <v>-430.78546256539204</v>
      </c>
      <c r="GH46" s="4">
        <f t="shared" si="117"/>
        <v>46.147268744677383</v>
      </c>
      <c r="GI46" s="4">
        <f t="shared" si="117"/>
        <v>216.89557569310841</v>
      </c>
      <c r="GJ46" s="4">
        <f t="shared" si="117"/>
        <v>-759.52645975670976</v>
      </c>
      <c r="GK46" s="4">
        <f t="shared" si="117"/>
        <v>484.82490752425679</v>
      </c>
      <c r="GL46" s="4">
        <f t="shared" si="117"/>
        <v>8.6828611383786054</v>
      </c>
      <c r="GM46" s="4">
        <f t="shared" si="115"/>
        <v>8.1010004447818851</v>
      </c>
      <c r="GN46" s="4">
        <f t="shared" si="115"/>
        <v>88.136575126929984</v>
      </c>
      <c r="GO46" s="4">
        <f t="shared" si="115"/>
        <v>68.510983946686366</v>
      </c>
      <c r="GP46" s="4">
        <f t="shared" si="115"/>
        <v>59.531872839782523</v>
      </c>
      <c r="GQ46" s="4">
        <f t="shared" si="115"/>
        <v>-25.036787977098811</v>
      </c>
      <c r="GR46" s="4">
        <f t="shared" si="115"/>
        <v>132.55891182505181</v>
      </c>
      <c r="GS46" s="4">
        <f t="shared" si="115"/>
        <v>38.925702079074554</v>
      </c>
      <c r="GT46" s="4">
        <f t="shared" si="115"/>
        <v>173.30230534025782</v>
      </c>
      <c r="GU46" s="4">
        <f t="shared" si="115"/>
        <v>-615.04663604922473</v>
      </c>
      <c r="GV46" s="4">
        <f t="shared" si="115"/>
        <v>-504.1398085229078</v>
      </c>
      <c r="GW46" s="4">
        <f t="shared" si="115"/>
        <v>202.07692716613806</v>
      </c>
      <c r="GX46" s="4">
        <f t="shared" si="115"/>
        <v>35.311383427177894</v>
      </c>
      <c r="GY46" s="4">
        <f t="shared" si="115"/>
        <v>180.01006119224186</v>
      </c>
      <c r="GZ46" s="4">
        <f t="shared" si="115"/>
        <v>107.07820908547983</v>
      </c>
      <c r="HA46" s="4">
        <f t="shared" ref="HA46:JC47" si="119">HA118-HA142</f>
        <v>56.021666013762044</v>
      </c>
      <c r="HB46" s="4">
        <f t="shared" si="119"/>
        <v>171.77974464776131</v>
      </c>
      <c r="HC46" s="4">
        <f t="shared" si="119"/>
        <v>97.641328743554666</v>
      </c>
      <c r="HD46" s="4">
        <f t="shared" si="119"/>
        <v>7.3987812211404069</v>
      </c>
      <c r="HE46" s="4">
        <f t="shared" si="119"/>
        <v>111.22528881309589</v>
      </c>
      <c r="HF46" s="4">
        <f t="shared" si="119"/>
        <v>-798.26328457431339</v>
      </c>
      <c r="HG46" s="4">
        <f t="shared" si="119"/>
        <v>21.799103296840681</v>
      </c>
      <c r="HH46" s="4">
        <f t="shared" si="119"/>
        <v>27.222572532108103</v>
      </c>
      <c r="HI46" s="4">
        <f t="shared" si="119"/>
        <v>26.804886841553575</v>
      </c>
      <c r="HJ46" s="4">
        <f t="shared" si="119"/>
        <v>1127.7970381295361</v>
      </c>
      <c r="HK46" s="4">
        <f t="shared" si="119"/>
        <v>154.28542018795443</v>
      </c>
      <c r="HL46" s="4">
        <f t="shared" si="119"/>
        <v>50.373664301334713</v>
      </c>
      <c r="HM46" s="4">
        <f t="shared" si="119"/>
        <v>0</v>
      </c>
      <c r="HN46" s="4">
        <f t="shared" si="119"/>
        <v>99.968279039363267</v>
      </c>
      <c r="HO46" s="4">
        <f t="shared" si="119"/>
        <v>135.6704095524951</v>
      </c>
      <c r="HP46" s="4">
        <f t="shared" si="119"/>
        <v>196.49727661134804</v>
      </c>
      <c r="HQ46" s="4">
        <f t="shared" si="119"/>
        <v>215.82713128741926</v>
      </c>
      <c r="HR46" s="4">
        <f t="shared" si="119"/>
        <v>-677.34629335778936</v>
      </c>
      <c r="HS46" s="4">
        <f t="shared" si="119"/>
        <v>1041.7115779133428</v>
      </c>
      <c r="HT46" s="4">
        <f t="shared" si="119"/>
        <v>84.717766647694319</v>
      </c>
      <c r="HU46" s="4">
        <f t="shared" si="119"/>
        <v>42.061175412112327</v>
      </c>
      <c r="HV46" s="4">
        <f t="shared" si="119"/>
        <v>179.29570246366899</v>
      </c>
      <c r="HW46" s="4">
        <f t="shared" si="119"/>
        <v>-1303.2052076917798</v>
      </c>
      <c r="HX46" s="4">
        <f t="shared" si="119"/>
        <v>96.563803418496732</v>
      </c>
      <c r="HY46" s="4">
        <f t="shared" si="119"/>
        <v>164.65718624050632</v>
      </c>
      <c r="HZ46" s="4">
        <f t="shared" si="119"/>
        <v>19.099945188680923</v>
      </c>
      <c r="IA46" s="4">
        <f t="shared" si="119"/>
        <v>143.50607828748571</v>
      </c>
      <c r="IB46" s="4">
        <f t="shared" si="119"/>
        <v>97.730542843195465</v>
      </c>
      <c r="IC46" s="4">
        <f t="shared" si="119"/>
        <v>230.25015639837267</v>
      </c>
      <c r="ID46" s="4">
        <f t="shared" si="119"/>
        <v>124.19622642358165</v>
      </c>
      <c r="IE46" s="4">
        <f t="shared" si="119"/>
        <v>77.367720877852165</v>
      </c>
      <c r="IF46" s="4">
        <f t="shared" si="119"/>
        <v>3.3376164121725078</v>
      </c>
      <c r="IG46" s="4">
        <f t="shared" si="119"/>
        <v>47.455890114407318</v>
      </c>
      <c r="IH46" s="4">
        <f t="shared" si="119"/>
        <v>49.657548508947677</v>
      </c>
      <c r="II46" s="4">
        <f t="shared" si="119"/>
        <v>194.86057496572121</v>
      </c>
      <c r="IJ46" s="4">
        <f t="shared" si="119"/>
        <v>114.52516085391531</v>
      </c>
      <c r="IK46" s="4">
        <f t="shared" si="119"/>
        <v>56.092594048664431</v>
      </c>
      <c r="IL46" s="4">
        <f t="shared" si="119"/>
        <v>139.18751316824165</v>
      </c>
      <c r="IM46" s="4">
        <f t="shared" si="119"/>
        <v>-1178.6106159338292</v>
      </c>
      <c r="IN46" s="4">
        <f t="shared" si="119"/>
        <v>-347.00667467455867</v>
      </c>
      <c r="IO46" s="4">
        <f t="shared" si="119"/>
        <v>27.000450155020726</v>
      </c>
      <c r="IP46" s="4">
        <f t="shared" si="119"/>
        <v>70.998526430504327</v>
      </c>
      <c r="IQ46" s="4">
        <f t="shared" si="119"/>
        <v>123.02301647773037</v>
      </c>
      <c r="IR46" s="4">
        <f t="shared" si="119"/>
        <v>252.08536964596624</v>
      </c>
      <c r="IS46" s="4">
        <f t="shared" si="119"/>
        <v>39.329411176468248</v>
      </c>
      <c r="IT46" s="4">
        <f t="shared" si="119"/>
        <v>77.864389158583336</v>
      </c>
      <c r="IU46" s="4">
        <f t="shared" si="119"/>
        <v>91.849833645301359</v>
      </c>
      <c r="IV46" s="4">
        <f t="shared" si="119"/>
        <v>-65.121188842829042</v>
      </c>
      <c r="IW46" s="4">
        <f t="shared" si="119"/>
        <v>64.655385247401881</v>
      </c>
      <c r="IX46" s="4">
        <f t="shared" si="119"/>
        <v>603.19512842945528</v>
      </c>
      <c r="IY46" s="4">
        <f t="shared" si="119"/>
        <v>-500.10647699556841</v>
      </c>
      <c r="IZ46" s="4">
        <f t="shared" si="119"/>
        <v>49.478295857842923</v>
      </c>
      <c r="JA46" s="4">
        <f t="shared" si="119"/>
        <v>15.989818018152494</v>
      </c>
      <c r="JB46" s="4">
        <f t="shared" si="119"/>
        <v>71.279376998492268</v>
      </c>
      <c r="JC46" s="4">
        <f t="shared" si="119"/>
        <v>257.21325196796602</v>
      </c>
    </row>
    <row r="47" spans="1:263" x14ac:dyDescent="0.4">
      <c r="A47" s="4">
        <f t="shared" si="85"/>
        <v>1186.8073580956102</v>
      </c>
      <c r="B47">
        <v>2038</v>
      </c>
      <c r="C47" s="4">
        <f t="shared" si="116"/>
        <v>-1359.1030115948345</v>
      </c>
      <c r="D47" s="4">
        <f t="shared" si="116"/>
        <v>212.28662808562453</v>
      </c>
      <c r="E47" s="4">
        <f t="shared" si="116"/>
        <v>161.66568784740795</v>
      </c>
      <c r="F47" s="4">
        <f t="shared" si="116"/>
        <v>-396.84295947479751</v>
      </c>
      <c r="G47" s="4">
        <f t="shared" si="116"/>
        <v>265.37212673892321</v>
      </c>
      <c r="H47" s="4">
        <f t="shared" si="116"/>
        <v>54.111278065995457</v>
      </c>
      <c r="I47" s="4">
        <f t="shared" si="116"/>
        <v>154.92802940725215</v>
      </c>
      <c r="J47" s="4">
        <f t="shared" si="116"/>
        <v>-878.30114966326732</v>
      </c>
      <c r="K47" s="4">
        <f t="shared" si="116"/>
        <v>288.74915610229669</v>
      </c>
      <c r="L47" s="4">
        <f t="shared" si="116"/>
        <v>4.7287565213074245</v>
      </c>
      <c r="M47" s="4">
        <f t="shared" si="116"/>
        <v>118.39674915763371</v>
      </c>
      <c r="N47" s="4">
        <f t="shared" si="116"/>
        <v>-1062.0187074700395</v>
      </c>
      <c r="O47" s="4">
        <f t="shared" si="116"/>
        <v>23.987088178223125</v>
      </c>
      <c r="P47" s="4">
        <f t="shared" si="116"/>
        <v>41.411617586074748</v>
      </c>
      <c r="Q47" s="4">
        <f t="shared" si="116"/>
        <v>25.526409849525205</v>
      </c>
      <c r="R47" s="4">
        <f t="shared" si="116"/>
        <v>21.289766041013671</v>
      </c>
      <c r="S47" s="4">
        <f t="shared" si="116"/>
        <v>93.805891476244781</v>
      </c>
      <c r="T47" s="4">
        <f t="shared" si="116"/>
        <v>123.73500736990158</v>
      </c>
      <c r="U47" s="4">
        <f t="shared" si="116"/>
        <v>116.71099834315559</v>
      </c>
      <c r="V47" s="4">
        <f t="shared" si="116"/>
        <v>15.416473710140552</v>
      </c>
      <c r="W47" s="4">
        <f t="shared" si="116"/>
        <v>178.76260597445199</v>
      </c>
      <c r="X47" s="4">
        <f t="shared" si="116"/>
        <v>32.366218795770735</v>
      </c>
      <c r="Y47" s="4">
        <f t="shared" si="116"/>
        <v>0</v>
      </c>
      <c r="Z47" s="4">
        <f t="shared" si="116"/>
        <v>121.54566700222215</v>
      </c>
      <c r="AA47" s="4">
        <f t="shared" si="116"/>
        <v>10.558674464644859</v>
      </c>
      <c r="AB47" s="4">
        <f t="shared" si="116"/>
        <v>-132.65157642820498</v>
      </c>
      <c r="AC47" s="4">
        <f t="shared" si="116"/>
        <v>108.69884679221386</v>
      </c>
      <c r="AD47" s="4">
        <f t="shared" si="116"/>
        <v>0</v>
      </c>
      <c r="AE47" s="4">
        <f t="shared" si="116"/>
        <v>143.79135823119168</v>
      </c>
      <c r="AF47" s="4">
        <f t="shared" si="116"/>
        <v>-186.28556454201151</v>
      </c>
      <c r="AG47" s="4">
        <f t="shared" si="116"/>
        <v>43.436615452181009</v>
      </c>
      <c r="AH47" s="4">
        <f t="shared" si="116"/>
        <v>142.45159916860695</v>
      </c>
      <c r="AI47" s="4">
        <f t="shared" si="116"/>
        <v>54.4046434945408</v>
      </c>
      <c r="AJ47" s="4">
        <f t="shared" si="116"/>
        <v>26.390210073994165</v>
      </c>
      <c r="AK47" s="4">
        <f t="shared" si="116"/>
        <v>54.00570342231844</v>
      </c>
      <c r="AL47" s="4">
        <f t="shared" si="116"/>
        <v>71.626378050853404</v>
      </c>
      <c r="AM47" s="4">
        <f t="shared" si="116"/>
        <v>82.72881177687043</v>
      </c>
      <c r="AN47" s="4">
        <f t="shared" si="116"/>
        <v>2.3724384086399462</v>
      </c>
      <c r="AO47" s="4">
        <f t="shared" si="116"/>
        <v>-799.41159183608579</v>
      </c>
      <c r="AP47" s="4">
        <f t="shared" si="116"/>
        <v>112.54498102647685</v>
      </c>
      <c r="AQ47" s="4">
        <f t="shared" si="116"/>
        <v>28.98323544194125</v>
      </c>
      <c r="AR47" s="4">
        <f t="shared" si="116"/>
        <v>385.46882066167188</v>
      </c>
      <c r="AS47" s="4">
        <f t="shared" si="116"/>
        <v>46.623730957759456</v>
      </c>
      <c r="AT47" s="4">
        <f t="shared" si="116"/>
        <v>0</v>
      </c>
      <c r="AU47" s="4">
        <f t="shared" si="116"/>
        <v>175.35691341199737</v>
      </c>
      <c r="AV47" s="4">
        <f t="shared" si="116"/>
        <v>94.272505457594065</v>
      </c>
      <c r="AW47" s="4">
        <f t="shared" si="116"/>
        <v>252.63244658872492</v>
      </c>
      <c r="AX47" s="4">
        <f t="shared" si="116"/>
        <v>15.237029074416203</v>
      </c>
      <c r="AY47" s="4">
        <f t="shared" si="116"/>
        <v>135.49575150002482</v>
      </c>
      <c r="AZ47" s="4">
        <f t="shared" si="116"/>
        <v>39.683998030535477</v>
      </c>
      <c r="BA47" s="4">
        <f t="shared" si="116"/>
        <v>26.085285471774331</v>
      </c>
      <c r="BB47" s="4">
        <f t="shared" si="116"/>
        <v>39.86124003486006</v>
      </c>
      <c r="BC47" s="4">
        <f t="shared" si="116"/>
        <v>-299.14331859308191</v>
      </c>
      <c r="BD47" s="4">
        <f t="shared" si="116"/>
        <v>15.006799735577957</v>
      </c>
      <c r="BE47" s="4">
        <f t="shared" si="116"/>
        <v>49.244766810960314</v>
      </c>
      <c r="BF47" s="4">
        <f t="shared" si="116"/>
        <v>23.890659790552593</v>
      </c>
      <c r="BG47" s="4">
        <f t="shared" si="116"/>
        <v>0</v>
      </c>
      <c r="BH47" s="4">
        <f t="shared" si="116"/>
        <v>66.341307649312967</v>
      </c>
      <c r="BI47" s="4">
        <f t="shared" si="116"/>
        <v>65.012894151177775</v>
      </c>
      <c r="BJ47" s="4">
        <f t="shared" si="116"/>
        <v>51.421056560111758</v>
      </c>
      <c r="BK47" s="4">
        <f t="shared" si="116"/>
        <v>82.425647556860937</v>
      </c>
      <c r="BL47" s="4">
        <f t="shared" si="116"/>
        <v>1.9922327501864814</v>
      </c>
      <c r="BM47" s="4">
        <f t="shared" si="116"/>
        <v>53.247713374704439</v>
      </c>
      <c r="BN47" s="4">
        <f t="shared" ref="BN47" si="120">BN119-BN143</f>
        <v>233.46518606600202</v>
      </c>
      <c r="BO47" s="4">
        <f t="shared" si="114"/>
        <v>155.14516818480791</v>
      </c>
      <c r="BP47" s="4">
        <f t="shared" si="114"/>
        <v>39.07175560581512</v>
      </c>
      <c r="BQ47" s="4">
        <f t="shared" ref="BQ47:DZ47" si="121">BQ119-BQ143</f>
        <v>0</v>
      </c>
      <c r="BR47" s="4">
        <f t="shared" si="121"/>
        <v>12.039449918695652</v>
      </c>
      <c r="BS47" s="4">
        <f t="shared" si="121"/>
        <v>86.681672409935032</v>
      </c>
      <c r="BT47" s="4">
        <f t="shared" si="121"/>
        <v>0.91423252298524238</v>
      </c>
      <c r="BU47" s="4">
        <f t="shared" si="121"/>
        <v>9.664647135814155</v>
      </c>
      <c r="BV47" s="4">
        <f t="shared" si="121"/>
        <v>42.257850721617388</v>
      </c>
      <c r="BW47" s="4">
        <f t="shared" si="121"/>
        <v>4.1971308797403399E-2</v>
      </c>
      <c r="BX47" s="4">
        <f t="shared" si="121"/>
        <v>15.7143841969928</v>
      </c>
      <c r="BY47" s="4">
        <f t="shared" si="121"/>
        <v>120.86541645179138</v>
      </c>
      <c r="BZ47" s="4">
        <f t="shared" si="121"/>
        <v>84.683152949854119</v>
      </c>
      <c r="CA47" s="4">
        <f t="shared" si="121"/>
        <v>33.501602481989067</v>
      </c>
      <c r="CB47" s="4">
        <f t="shared" si="121"/>
        <v>52.934329804115798</v>
      </c>
      <c r="CC47" s="4">
        <f t="shared" si="121"/>
        <v>0.92436739663547751</v>
      </c>
      <c r="CD47" s="4">
        <f t="shared" si="121"/>
        <v>149.67387447212363</v>
      </c>
      <c r="CE47" s="4">
        <f t="shared" si="121"/>
        <v>91.756349259421526</v>
      </c>
      <c r="CF47" s="4">
        <f t="shared" si="121"/>
        <v>21.673158710265593</v>
      </c>
      <c r="CG47" s="4">
        <f t="shared" si="121"/>
        <v>100.42656456747643</v>
      </c>
      <c r="CH47" s="4">
        <f t="shared" si="121"/>
        <v>51.244385364404579</v>
      </c>
      <c r="CI47" s="4">
        <f t="shared" si="121"/>
        <v>33.703282893814013</v>
      </c>
      <c r="CJ47" s="4">
        <f t="shared" si="121"/>
        <v>64.940319438206004</v>
      </c>
      <c r="CK47" s="4">
        <f t="shared" si="121"/>
        <v>41.239560974322316</v>
      </c>
      <c r="CL47" s="4">
        <f t="shared" si="121"/>
        <v>3.2929921995931677</v>
      </c>
      <c r="CM47" s="4">
        <f t="shared" si="121"/>
        <v>76.927127791271218</v>
      </c>
      <c r="CN47" s="4">
        <f t="shared" si="121"/>
        <v>36.941837075063894</v>
      </c>
      <c r="CO47" s="4">
        <f t="shared" si="121"/>
        <v>18.135817590449854</v>
      </c>
      <c r="CP47" s="4">
        <f t="shared" si="121"/>
        <v>78.45341871597347</v>
      </c>
      <c r="CQ47" s="4">
        <f t="shared" si="121"/>
        <v>16.926752363846315</v>
      </c>
      <c r="CR47" s="4">
        <f t="shared" si="121"/>
        <v>0</v>
      </c>
      <c r="CS47" s="4">
        <f t="shared" si="121"/>
        <v>41.662518969528563</v>
      </c>
      <c r="CT47" s="4">
        <f t="shared" si="121"/>
        <v>118.94250129178144</v>
      </c>
      <c r="CU47" s="4">
        <f t="shared" si="121"/>
        <v>-868.21754855735549</v>
      </c>
      <c r="CV47" s="4">
        <f t="shared" si="121"/>
        <v>70.738971007800444</v>
      </c>
      <c r="CW47" s="4">
        <f t="shared" si="121"/>
        <v>111.80199168704426</v>
      </c>
      <c r="CX47" s="4">
        <f t="shared" si="121"/>
        <v>159.48823686126752</v>
      </c>
      <c r="CY47" s="4">
        <f t="shared" si="121"/>
        <v>27.171771169574711</v>
      </c>
      <c r="CZ47" s="4">
        <f t="shared" si="121"/>
        <v>-604.95860636824625</v>
      </c>
      <c r="DA47" s="4">
        <f t="shared" si="121"/>
        <v>2.9848891717251984</v>
      </c>
      <c r="DB47" s="4">
        <f t="shared" si="121"/>
        <v>28.904569132305049</v>
      </c>
      <c r="DC47" s="4">
        <f t="shared" si="121"/>
        <v>227.2547497240538</v>
      </c>
      <c r="DD47" s="4">
        <f t="shared" si="121"/>
        <v>19.900643807999067</v>
      </c>
      <c r="DE47" s="4">
        <f t="shared" si="121"/>
        <v>60.735119407803857</v>
      </c>
      <c r="DF47" s="4">
        <f t="shared" si="121"/>
        <v>151.66548802151067</v>
      </c>
      <c r="DG47" s="4">
        <f t="shared" si="121"/>
        <v>45.697625703795708</v>
      </c>
      <c r="DH47" s="4">
        <f t="shared" si="121"/>
        <v>60.001372370357814</v>
      </c>
      <c r="DI47" s="4">
        <f t="shared" si="121"/>
        <v>168.07910737629462</v>
      </c>
      <c r="DJ47" s="4">
        <f t="shared" si="121"/>
        <v>99.223568491526905</v>
      </c>
      <c r="DK47" s="4">
        <f t="shared" si="121"/>
        <v>47.657959714289284</v>
      </c>
      <c r="DL47" s="4">
        <f t="shared" si="121"/>
        <v>65.605864159704439</v>
      </c>
      <c r="DM47" s="4">
        <f t="shared" si="121"/>
        <v>62.715570320226298</v>
      </c>
      <c r="DN47" s="4">
        <f t="shared" si="121"/>
        <v>127.58997435321693</v>
      </c>
      <c r="DO47" s="4">
        <f t="shared" si="121"/>
        <v>-1271.9849608600168</v>
      </c>
      <c r="DP47" s="4">
        <f t="shared" si="121"/>
        <v>1.9481173923656634</v>
      </c>
      <c r="DQ47" s="4">
        <f t="shared" si="121"/>
        <v>143.68750137673672</v>
      </c>
      <c r="DR47" s="4">
        <f t="shared" si="121"/>
        <v>1.1525603016836146</v>
      </c>
      <c r="DS47" s="4">
        <f t="shared" si="121"/>
        <v>62.467847468485211</v>
      </c>
      <c r="DT47" s="4">
        <f t="shared" si="121"/>
        <v>25.327046135441794</v>
      </c>
      <c r="DU47" s="4">
        <f t="shared" si="121"/>
        <v>9.0683525036235721</v>
      </c>
      <c r="DV47" s="4">
        <f t="shared" si="121"/>
        <v>38.399663876364045</v>
      </c>
      <c r="DW47" s="4">
        <f t="shared" si="121"/>
        <v>101.34732708958863</v>
      </c>
      <c r="DX47" s="4">
        <f t="shared" si="121"/>
        <v>42.203069672794236</v>
      </c>
      <c r="DY47" s="4">
        <f t="shared" si="121"/>
        <v>30.555341867289727</v>
      </c>
      <c r="DZ47" s="4">
        <f t="shared" si="121"/>
        <v>-872.16128503723689</v>
      </c>
      <c r="EA47" s="4">
        <f t="shared" si="101"/>
        <v>102.30182517732032</v>
      </c>
      <c r="EB47" s="4">
        <f t="shared" si="101"/>
        <v>-920.31953030634406</v>
      </c>
      <c r="EC47" s="4">
        <f t="shared" si="101"/>
        <v>0</v>
      </c>
      <c r="ED47" s="4">
        <f t="shared" si="117"/>
        <v>139.15606542062804</v>
      </c>
      <c r="EE47" s="4">
        <f t="shared" si="117"/>
        <v>3.870359136310725</v>
      </c>
      <c r="EF47" s="4">
        <f t="shared" si="117"/>
        <v>49.565902039488918</v>
      </c>
      <c r="EG47" s="4">
        <f t="shared" si="117"/>
        <v>50.80703797067104</v>
      </c>
      <c r="EH47" s="4">
        <f t="shared" si="117"/>
        <v>-237.91004652624804</v>
      </c>
      <c r="EI47" s="4">
        <f t="shared" si="117"/>
        <v>-832.73949758968149</v>
      </c>
      <c r="EJ47" s="4">
        <f t="shared" si="117"/>
        <v>147.89403158960388</v>
      </c>
      <c r="EK47" s="4">
        <f t="shared" si="117"/>
        <v>202.40153582113777</v>
      </c>
      <c r="EL47" s="4">
        <f t="shared" si="117"/>
        <v>23.436312890102233</v>
      </c>
      <c r="EM47" s="4">
        <f t="shared" si="117"/>
        <v>67.388976801038282</v>
      </c>
      <c r="EN47" s="4">
        <f t="shared" si="117"/>
        <v>-819.41898482740294</v>
      </c>
      <c r="EO47" s="4">
        <f t="shared" si="117"/>
        <v>-671.8818375613738</v>
      </c>
      <c r="EP47" s="4">
        <f t="shared" si="117"/>
        <v>114.93953385043008</v>
      </c>
      <c r="EQ47" s="4">
        <f t="shared" si="117"/>
        <v>-658.31089820382283</v>
      </c>
      <c r="ER47" s="4">
        <f t="shared" si="117"/>
        <v>326.55475181984065</v>
      </c>
      <c r="ES47" s="4">
        <f t="shared" si="117"/>
        <v>104.13034864623934</v>
      </c>
      <c r="ET47" s="4">
        <f t="shared" si="117"/>
        <v>27.386147378028713</v>
      </c>
      <c r="EU47" s="4">
        <f t="shared" si="117"/>
        <v>116.05834185556081</v>
      </c>
      <c r="EV47" s="4">
        <f t="shared" si="117"/>
        <v>73.097624251212252</v>
      </c>
      <c r="EW47" s="4">
        <f t="shared" si="117"/>
        <v>457.09918221267998</v>
      </c>
      <c r="EX47" s="4">
        <f t="shared" si="117"/>
        <v>44.804018548656252</v>
      </c>
      <c r="EY47" s="4">
        <f t="shared" si="117"/>
        <v>30.568328751374082</v>
      </c>
      <c r="EZ47" s="4">
        <f t="shared" si="117"/>
        <v>5.1811860492472297</v>
      </c>
      <c r="FA47" s="4">
        <f t="shared" si="117"/>
        <v>65.006010442266287</v>
      </c>
      <c r="FB47" s="4">
        <f t="shared" si="117"/>
        <v>43.848181532793134</v>
      </c>
      <c r="FC47" s="4">
        <f t="shared" si="117"/>
        <v>8.6823296812660047</v>
      </c>
      <c r="FD47" s="4">
        <f t="shared" si="117"/>
        <v>40.759148198704089</v>
      </c>
      <c r="FE47" s="4">
        <f t="shared" si="117"/>
        <v>371.14839495165688</v>
      </c>
      <c r="FF47" s="4">
        <f t="shared" si="117"/>
        <v>-870.59236927552729</v>
      </c>
      <c r="FG47" s="4">
        <f t="shared" si="117"/>
        <v>88.726322820551147</v>
      </c>
      <c r="FH47" s="4">
        <f t="shared" si="117"/>
        <v>8.7167484268744158</v>
      </c>
      <c r="FI47" s="4">
        <f t="shared" si="117"/>
        <v>107.63543485302611</v>
      </c>
      <c r="FJ47" s="4">
        <f t="shared" si="117"/>
        <v>60.140051254605744</v>
      </c>
      <c r="FK47" s="4">
        <f t="shared" si="117"/>
        <v>60.559746147929872</v>
      </c>
      <c r="FL47" s="4">
        <f t="shared" si="117"/>
        <v>217.25368710311625</v>
      </c>
      <c r="FM47" s="4">
        <f t="shared" si="117"/>
        <v>65.458179736641014</v>
      </c>
      <c r="FN47" s="4">
        <f t="shared" si="117"/>
        <v>16.647015516770708</v>
      </c>
      <c r="FO47" s="4">
        <f t="shared" si="117"/>
        <v>78.055571480662081</v>
      </c>
      <c r="FP47" s="4">
        <f t="shared" si="117"/>
        <v>170.91306060278234</v>
      </c>
      <c r="FQ47" s="4">
        <f t="shared" si="117"/>
        <v>104.78330279345784</v>
      </c>
      <c r="FR47" s="4">
        <f t="shared" si="117"/>
        <v>78.400779000464226</v>
      </c>
      <c r="FS47" s="4">
        <f t="shared" si="117"/>
        <v>6.174609334510949</v>
      </c>
      <c r="FT47" s="4">
        <f t="shared" si="117"/>
        <v>-906.35354394925628</v>
      </c>
      <c r="FU47" s="4">
        <f t="shared" si="117"/>
        <v>34.721066633511697</v>
      </c>
      <c r="FV47" s="4">
        <f t="shared" si="117"/>
        <v>211.16653365839142</v>
      </c>
      <c r="FW47" s="4">
        <f t="shared" si="117"/>
        <v>15.566149515806602</v>
      </c>
      <c r="FX47" s="4">
        <f t="shared" si="117"/>
        <v>16.803736419001087</v>
      </c>
      <c r="FY47" s="4">
        <f t="shared" si="117"/>
        <v>161.89044334476574</v>
      </c>
      <c r="FZ47" s="4">
        <f t="shared" si="117"/>
        <v>59.256502604089626</v>
      </c>
      <c r="GA47" s="4">
        <f t="shared" si="117"/>
        <v>206.75686595735181</v>
      </c>
      <c r="GB47" s="4">
        <f t="shared" si="117"/>
        <v>58.980963885874324</v>
      </c>
      <c r="GC47" s="4">
        <f t="shared" si="117"/>
        <v>0.61963479204788208</v>
      </c>
      <c r="GD47" s="4">
        <f t="shared" si="117"/>
        <v>355.00725648169862</v>
      </c>
      <c r="GE47" s="4">
        <f t="shared" si="117"/>
        <v>286.41737246345639</v>
      </c>
      <c r="GF47" s="4">
        <f t="shared" si="117"/>
        <v>119.8214431330741</v>
      </c>
      <c r="GG47" s="4">
        <f t="shared" si="117"/>
        <v>-416.38774272874053</v>
      </c>
      <c r="GH47" s="4">
        <f t="shared" si="117"/>
        <v>66.501722793892881</v>
      </c>
      <c r="GI47" s="4">
        <f t="shared" si="117"/>
        <v>151.23588560993755</v>
      </c>
      <c r="GJ47" s="4">
        <f t="shared" si="117"/>
        <v>-800.26174576754738</v>
      </c>
      <c r="GK47" s="4">
        <f t="shared" si="117"/>
        <v>248.69415958384957</v>
      </c>
      <c r="GL47" s="4">
        <f t="shared" si="117"/>
        <v>11.422465584561023</v>
      </c>
      <c r="GM47" s="4">
        <f t="shared" si="115"/>
        <v>11.878320990625383</v>
      </c>
      <c r="GN47" s="4">
        <f t="shared" si="115"/>
        <v>102.4282776704319</v>
      </c>
      <c r="GO47" s="4">
        <f t="shared" si="115"/>
        <v>91.69088590759344</v>
      </c>
      <c r="GP47" s="4">
        <f t="shared" si="115"/>
        <v>69.536097295647323</v>
      </c>
      <c r="GQ47" s="4">
        <f t="shared" si="115"/>
        <v>-12.530428780272018</v>
      </c>
      <c r="GR47" s="4">
        <f t="shared" si="115"/>
        <v>192.05930045864699</v>
      </c>
      <c r="GS47" s="4">
        <f t="shared" si="115"/>
        <v>46.101154232873228</v>
      </c>
      <c r="GT47" s="4">
        <f t="shared" si="115"/>
        <v>196.81704143585984</v>
      </c>
      <c r="GU47" s="4">
        <f t="shared" si="115"/>
        <v>-642.69650075973732</v>
      </c>
      <c r="GV47" s="4">
        <f t="shared" si="115"/>
        <v>-513.51747822467269</v>
      </c>
      <c r="GW47" s="4">
        <f t="shared" si="115"/>
        <v>226.09125367930486</v>
      </c>
      <c r="GX47" s="4">
        <f t="shared" si="115"/>
        <v>41.332227558233491</v>
      </c>
      <c r="GY47" s="4">
        <f t="shared" si="115"/>
        <v>201.15440899412721</v>
      </c>
      <c r="GZ47" s="4">
        <f t="shared" si="115"/>
        <v>124.43916195980846</v>
      </c>
      <c r="HA47" s="4">
        <f t="shared" si="119"/>
        <v>65.266413134728708</v>
      </c>
      <c r="HB47" s="4">
        <f t="shared" si="119"/>
        <v>193.96472687000548</v>
      </c>
      <c r="HC47" s="4">
        <f t="shared" si="119"/>
        <v>115.7981867160801</v>
      </c>
      <c r="HD47" s="4">
        <f t="shared" si="119"/>
        <v>11.061648024416577</v>
      </c>
      <c r="HE47" s="4">
        <f t="shared" si="119"/>
        <v>131.83427831826489</v>
      </c>
      <c r="HF47" s="4">
        <f t="shared" si="119"/>
        <v>83.971830236059418</v>
      </c>
      <c r="HG47" s="4">
        <f t="shared" si="119"/>
        <v>30.884406024985292</v>
      </c>
      <c r="HH47" s="4">
        <f t="shared" si="119"/>
        <v>34.75736885296763</v>
      </c>
      <c r="HI47" s="4">
        <f t="shared" si="119"/>
        <v>34.487213453158112</v>
      </c>
      <c r="HJ47" s="4">
        <f t="shared" si="119"/>
        <v>1221.0700060777322</v>
      </c>
      <c r="HK47" s="4">
        <f t="shared" si="119"/>
        <v>52.087036388651619</v>
      </c>
      <c r="HL47" s="4">
        <f t="shared" si="119"/>
        <v>0</v>
      </c>
      <c r="HM47" s="4">
        <f t="shared" si="119"/>
        <v>0</v>
      </c>
      <c r="HN47" s="4">
        <f t="shared" si="119"/>
        <v>111.83928526263892</v>
      </c>
      <c r="HO47" s="4">
        <f t="shared" si="119"/>
        <v>82.414405959666439</v>
      </c>
      <c r="HP47" s="4">
        <f t="shared" si="119"/>
        <v>72.557944592462377</v>
      </c>
      <c r="HQ47" s="4">
        <f t="shared" si="119"/>
        <v>245.18277679387549</v>
      </c>
      <c r="HR47" s="4">
        <f t="shared" si="119"/>
        <v>-713.70493455966232</v>
      </c>
      <c r="HS47" s="4">
        <f t="shared" si="119"/>
        <v>392.55531229730269</v>
      </c>
      <c r="HT47" s="4">
        <f t="shared" si="119"/>
        <v>99.039030320398268</v>
      </c>
      <c r="HU47" s="4">
        <f t="shared" si="119"/>
        <v>0</v>
      </c>
      <c r="HV47" s="4">
        <f t="shared" si="119"/>
        <v>208.60382939214517</v>
      </c>
      <c r="HW47" s="4">
        <f t="shared" si="119"/>
        <v>-1390.9905413260333</v>
      </c>
      <c r="HX47" s="4">
        <f t="shared" si="119"/>
        <v>108.88813057067986</v>
      </c>
      <c r="HY47" s="4">
        <f t="shared" si="119"/>
        <v>184.6425966147994</v>
      </c>
      <c r="HZ47" s="4">
        <f t="shared" si="119"/>
        <v>40.087697229700758</v>
      </c>
      <c r="IA47" s="4">
        <f t="shared" si="119"/>
        <v>166.75732133651923</v>
      </c>
      <c r="IB47" s="4">
        <f t="shared" si="119"/>
        <v>113.95673133603098</v>
      </c>
      <c r="IC47" s="4">
        <f t="shared" si="119"/>
        <v>167.27658287577304</v>
      </c>
      <c r="ID47" s="4">
        <f t="shared" si="119"/>
        <v>148.07741995363463</v>
      </c>
      <c r="IE47" s="4">
        <f t="shared" si="119"/>
        <v>89.768402654027625</v>
      </c>
      <c r="IF47" s="4">
        <f t="shared" si="119"/>
        <v>3.9675121007921925</v>
      </c>
      <c r="IG47" s="4">
        <f t="shared" si="119"/>
        <v>10.913393371042764</v>
      </c>
      <c r="IH47" s="4">
        <f t="shared" si="119"/>
        <v>56.899605223190335</v>
      </c>
      <c r="II47" s="4">
        <f t="shared" si="119"/>
        <v>218.42644602648446</v>
      </c>
      <c r="IJ47" s="4">
        <f t="shared" si="119"/>
        <v>136.58412183153581</v>
      </c>
      <c r="IK47" s="4">
        <f t="shared" si="119"/>
        <v>3.0228018653562607</v>
      </c>
      <c r="IL47" s="4">
        <f t="shared" si="119"/>
        <v>156.47186379650387</v>
      </c>
      <c r="IM47" s="4">
        <f t="shared" si="119"/>
        <v>-1255.4175536252126</v>
      </c>
      <c r="IN47" s="4">
        <f t="shared" si="119"/>
        <v>-337.07328695824708</v>
      </c>
      <c r="IO47" s="4">
        <f t="shared" si="119"/>
        <v>35.387680783325294</v>
      </c>
      <c r="IP47" s="4">
        <f t="shared" si="119"/>
        <v>1.5932202431717739</v>
      </c>
      <c r="IQ47" s="4">
        <f t="shared" si="119"/>
        <v>146.83101956503444</v>
      </c>
      <c r="IR47" s="4">
        <f t="shared" si="119"/>
        <v>297.88334609660546</v>
      </c>
      <c r="IS47" s="4">
        <f t="shared" si="119"/>
        <v>73.768394236805406</v>
      </c>
      <c r="IT47" s="4">
        <f t="shared" si="119"/>
        <v>96.525616724570327</v>
      </c>
      <c r="IU47" s="4">
        <f t="shared" si="119"/>
        <v>54.036441926310438</v>
      </c>
      <c r="IV47" s="4">
        <f t="shared" si="119"/>
        <v>197.67258890581948</v>
      </c>
      <c r="IW47" s="4">
        <f t="shared" si="119"/>
        <v>78.241016736025927</v>
      </c>
      <c r="IX47" s="4">
        <f t="shared" si="119"/>
        <v>306.16547808840716</v>
      </c>
      <c r="IY47" s="4">
        <f t="shared" si="119"/>
        <v>11.388660968336701</v>
      </c>
      <c r="IZ47" s="4">
        <f t="shared" si="119"/>
        <v>69.4865275299193</v>
      </c>
      <c r="JA47" s="4">
        <f t="shared" si="119"/>
        <v>19.979003084628104</v>
      </c>
      <c r="JB47" s="4">
        <f t="shared" si="119"/>
        <v>80.876455291864858</v>
      </c>
      <c r="JC47" s="4">
        <f t="shared" si="119"/>
        <v>283.79196645132077</v>
      </c>
    </row>
    <row r="49" spans="1:263" ht="35.6" x14ac:dyDescent="0.9">
      <c r="B49" s="3" t="s">
        <v>288</v>
      </c>
    </row>
    <row r="50" spans="1:263" x14ac:dyDescent="0.4">
      <c r="A50" t="s">
        <v>271</v>
      </c>
      <c r="B50" t="s">
        <v>0</v>
      </c>
      <c r="C50" t="s">
        <v>1</v>
      </c>
      <c r="D50" t="s">
        <v>2</v>
      </c>
      <c r="E50" t="s">
        <v>3</v>
      </c>
      <c r="F50" t="s">
        <v>4</v>
      </c>
      <c r="G50" t="s">
        <v>5</v>
      </c>
      <c r="H50" t="s">
        <v>6</v>
      </c>
      <c r="I50" t="s">
        <v>7</v>
      </c>
      <c r="J50" t="s">
        <v>8</v>
      </c>
      <c r="K50" t="s">
        <v>9</v>
      </c>
      <c r="L50" t="s">
        <v>10</v>
      </c>
      <c r="M50" t="s">
        <v>11</v>
      </c>
      <c r="N50" t="s">
        <v>12</v>
      </c>
      <c r="O50" t="s">
        <v>13</v>
      </c>
      <c r="P50" t="s">
        <v>14</v>
      </c>
      <c r="Q50" t="s">
        <v>15</v>
      </c>
      <c r="R50" t="s">
        <v>16</v>
      </c>
      <c r="S50" t="s">
        <v>17</v>
      </c>
      <c r="T50" t="s">
        <v>18</v>
      </c>
      <c r="U50" t="s">
        <v>19</v>
      </c>
      <c r="V50" t="s">
        <v>20</v>
      </c>
      <c r="W50" t="s">
        <v>21</v>
      </c>
      <c r="X50" t="s">
        <v>22</v>
      </c>
      <c r="Y50" t="s">
        <v>23</v>
      </c>
      <c r="Z50" t="s">
        <v>24</v>
      </c>
      <c r="AA50" t="s">
        <v>25</v>
      </c>
      <c r="AB50" t="s">
        <v>26</v>
      </c>
      <c r="AC50" t="s">
        <v>27</v>
      </c>
      <c r="AD50" t="s">
        <v>28</v>
      </c>
      <c r="AE50" t="s">
        <v>29</v>
      </c>
      <c r="AF50" t="s">
        <v>30</v>
      </c>
      <c r="AG50" t="s">
        <v>31</v>
      </c>
      <c r="AH50" t="s">
        <v>32</v>
      </c>
      <c r="AI50" t="s">
        <v>33</v>
      </c>
      <c r="AJ50" t="s">
        <v>34</v>
      </c>
      <c r="AK50" t="s">
        <v>35</v>
      </c>
      <c r="AL50" t="s">
        <v>36</v>
      </c>
      <c r="AM50" t="s">
        <v>37</v>
      </c>
      <c r="AN50" t="s">
        <v>38</v>
      </c>
      <c r="AO50" t="s">
        <v>39</v>
      </c>
      <c r="AP50" t="s">
        <v>40</v>
      </c>
      <c r="AQ50" t="s">
        <v>41</v>
      </c>
      <c r="AR50" t="s">
        <v>42</v>
      </c>
      <c r="AS50" t="s">
        <v>43</v>
      </c>
      <c r="AT50" t="s">
        <v>44</v>
      </c>
      <c r="AU50" t="s">
        <v>45</v>
      </c>
      <c r="AV50" t="s">
        <v>46</v>
      </c>
      <c r="AW50" t="s">
        <v>47</v>
      </c>
      <c r="AX50" t="s">
        <v>48</v>
      </c>
      <c r="AY50" t="s">
        <v>49</v>
      </c>
      <c r="AZ50" t="s">
        <v>50</v>
      </c>
      <c r="BA50" t="s">
        <v>51</v>
      </c>
      <c r="BB50" t="s">
        <v>52</v>
      </c>
      <c r="BC50" t="s">
        <v>53</v>
      </c>
      <c r="BD50" t="s">
        <v>54</v>
      </c>
      <c r="BE50" t="s">
        <v>55</v>
      </c>
      <c r="BF50" t="s">
        <v>56</v>
      </c>
      <c r="BG50" t="s">
        <v>57</v>
      </c>
      <c r="BH50" t="s">
        <v>58</v>
      </c>
      <c r="BI50" t="s">
        <v>59</v>
      </c>
      <c r="BJ50" t="s">
        <v>60</v>
      </c>
      <c r="BK50" t="s">
        <v>61</v>
      </c>
      <c r="BL50" t="s">
        <v>62</v>
      </c>
      <c r="BM50" t="s">
        <v>63</v>
      </c>
      <c r="BN50" t="s">
        <v>64</v>
      </c>
      <c r="BO50" t="s">
        <v>65</v>
      </c>
      <c r="BP50" t="s">
        <v>66</v>
      </c>
      <c r="BQ50" t="s">
        <v>67</v>
      </c>
      <c r="BR50" t="s">
        <v>68</v>
      </c>
      <c r="BS50" t="s">
        <v>69</v>
      </c>
      <c r="BT50" t="s">
        <v>70</v>
      </c>
      <c r="BU50" t="s">
        <v>71</v>
      </c>
      <c r="BV50" t="s">
        <v>72</v>
      </c>
      <c r="BW50" t="s">
        <v>73</v>
      </c>
      <c r="BX50" t="s">
        <v>74</v>
      </c>
      <c r="BY50" t="s">
        <v>75</v>
      </c>
      <c r="BZ50" t="s">
        <v>76</v>
      </c>
      <c r="CA50" t="s">
        <v>77</v>
      </c>
      <c r="CB50" t="s">
        <v>78</v>
      </c>
      <c r="CC50" t="s">
        <v>79</v>
      </c>
      <c r="CD50" t="s">
        <v>80</v>
      </c>
      <c r="CE50" t="s">
        <v>81</v>
      </c>
      <c r="CF50" t="s">
        <v>82</v>
      </c>
      <c r="CG50" t="s">
        <v>83</v>
      </c>
      <c r="CH50" t="s">
        <v>84</v>
      </c>
      <c r="CI50" t="s">
        <v>85</v>
      </c>
      <c r="CJ50" t="s">
        <v>86</v>
      </c>
      <c r="CK50" t="s">
        <v>87</v>
      </c>
      <c r="CL50" t="s">
        <v>88</v>
      </c>
      <c r="CM50" t="s">
        <v>89</v>
      </c>
      <c r="CN50" t="s">
        <v>90</v>
      </c>
      <c r="CO50" t="s">
        <v>91</v>
      </c>
      <c r="CP50" t="s">
        <v>92</v>
      </c>
      <c r="CQ50" t="s">
        <v>93</v>
      </c>
      <c r="CR50" t="s">
        <v>94</v>
      </c>
      <c r="CS50" t="s">
        <v>95</v>
      </c>
      <c r="CT50" t="s">
        <v>96</v>
      </c>
      <c r="CU50" t="s">
        <v>97</v>
      </c>
      <c r="CV50" t="s">
        <v>98</v>
      </c>
      <c r="CW50" t="s">
        <v>99</v>
      </c>
      <c r="CX50" t="s">
        <v>100</v>
      </c>
      <c r="CY50" t="s">
        <v>101</v>
      </c>
      <c r="CZ50" t="s">
        <v>102</v>
      </c>
      <c r="DA50" t="s">
        <v>103</v>
      </c>
      <c r="DB50" t="s">
        <v>104</v>
      </c>
      <c r="DC50" t="s">
        <v>105</v>
      </c>
      <c r="DD50" t="s">
        <v>106</v>
      </c>
      <c r="DE50" t="s">
        <v>107</v>
      </c>
      <c r="DF50" t="s">
        <v>108</v>
      </c>
      <c r="DG50" t="s">
        <v>109</v>
      </c>
      <c r="DH50" t="s">
        <v>110</v>
      </c>
      <c r="DI50" t="s">
        <v>111</v>
      </c>
      <c r="DJ50" t="s">
        <v>112</v>
      </c>
      <c r="DK50" t="s">
        <v>113</v>
      </c>
      <c r="DL50" t="s">
        <v>114</v>
      </c>
      <c r="DM50" t="s">
        <v>115</v>
      </c>
      <c r="DN50" t="s">
        <v>116</v>
      </c>
      <c r="DO50" t="s">
        <v>117</v>
      </c>
      <c r="DP50" t="s">
        <v>118</v>
      </c>
      <c r="DQ50" t="s">
        <v>119</v>
      </c>
      <c r="DR50" t="s">
        <v>120</v>
      </c>
      <c r="DS50" t="s">
        <v>121</v>
      </c>
      <c r="DT50" t="s">
        <v>122</v>
      </c>
      <c r="DU50" t="s">
        <v>123</v>
      </c>
      <c r="DV50" t="s">
        <v>124</v>
      </c>
      <c r="DW50" t="s">
        <v>125</v>
      </c>
      <c r="DX50" t="s">
        <v>126</v>
      </c>
      <c r="DY50" t="s">
        <v>127</v>
      </c>
      <c r="DZ50" t="s">
        <v>128</v>
      </c>
      <c r="EA50" t="s">
        <v>129</v>
      </c>
      <c r="EB50" t="s">
        <v>130</v>
      </c>
      <c r="EC50" t="s">
        <v>131</v>
      </c>
      <c r="ED50" t="s">
        <v>132</v>
      </c>
      <c r="EE50" t="s">
        <v>133</v>
      </c>
      <c r="EF50" t="s">
        <v>134</v>
      </c>
      <c r="EG50" t="s">
        <v>135</v>
      </c>
      <c r="EH50" t="s">
        <v>136</v>
      </c>
      <c r="EI50" t="s">
        <v>137</v>
      </c>
      <c r="EJ50" t="s">
        <v>138</v>
      </c>
      <c r="EK50" t="s">
        <v>139</v>
      </c>
      <c r="EL50" t="s">
        <v>140</v>
      </c>
      <c r="EM50" t="s">
        <v>141</v>
      </c>
      <c r="EN50" t="s">
        <v>142</v>
      </c>
      <c r="EO50" t="s">
        <v>143</v>
      </c>
      <c r="EP50" t="s">
        <v>144</v>
      </c>
      <c r="EQ50" t="s">
        <v>145</v>
      </c>
      <c r="ER50" t="s">
        <v>146</v>
      </c>
      <c r="ES50" t="s">
        <v>147</v>
      </c>
      <c r="ET50" t="s">
        <v>148</v>
      </c>
      <c r="EU50" t="s">
        <v>149</v>
      </c>
      <c r="EV50" t="s">
        <v>150</v>
      </c>
      <c r="EW50" t="s">
        <v>151</v>
      </c>
      <c r="EX50" t="s">
        <v>152</v>
      </c>
      <c r="EY50" t="s">
        <v>153</v>
      </c>
      <c r="EZ50" t="s">
        <v>154</v>
      </c>
      <c r="FA50" t="s">
        <v>155</v>
      </c>
      <c r="FB50" t="s">
        <v>156</v>
      </c>
      <c r="FC50" t="s">
        <v>157</v>
      </c>
      <c r="FD50" t="s">
        <v>158</v>
      </c>
      <c r="FE50" t="s">
        <v>159</v>
      </c>
      <c r="FF50" t="s">
        <v>160</v>
      </c>
      <c r="FG50" t="s">
        <v>161</v>
      </c>
      <c r="FH50" t="s">
        <v>162</v>
      </c>
      <c r="FI50" t="s">
        <v>163</v>
      </c>
      <c r="FJ50" t="s">
        <v>164</v>
      </c>
      <c r="FK50" t="s">
        <v>165</v>
      </c>
      <c r="FL50" t="s">
        <v>166</v>
      </c>
      <c r="FM50" t="s">
        <v>167</v>
      </c>
      <c r="FN50" t="s">
        <v>168</v>
      </c>
      <c r="FO50" t="s">
        <v>169</v>
      </c>
      <c r="FP50" t="s">
        <v>170</v>
      </c>
      <c r="FQ50" t="s">
        <v>171</v>
      </c>
      <c r="FR50" t="s">
        <v>172</v>
      </c>
      <c r="FS50" t="s">
        <v>173</v>
      </c>
      <c r="FT50" t="s">
        <v>174</v>
      </c>
      <c r="FU50" t="s">
        <v>175</v>
      </c>
      <c r="FV50" t="s">
        <v>176</v>
      </c>
      <c r="FW50" t="s">
        <v>177</v>
      </c>
      <c r="FX50" t="s">
        <v>178</v>
      </c>
      <c r="FY50" t="s">
        <v>179</v>
      </c>
      <c r="FZ50" t="s">
        <v>180</v>
      </c>
      <c r="GA50" t="s">
        <v>181</v>
      </c>
      <c r="GB50" t="s">
        <v>182</v>
      </c>
      <c r="GC50" t="s">
        <v>183</v>
      </c>
      <c r="GD50" t="s">
        <v>184</v>
      </c>
      <c r="GE50" t="s">
        <v>185</v>
      </c>
      <c r="GF50" t="s">
        <v>186</v>
      </c>
      <c r="GG50" t="s">
        <v>187</v>
      </c>
      <c r="GH50" t="s">
        <v>188</v>
      </c>
      <c r="GI50" t="s">
        <v>189</v>
      </c>
      <c r="GJ50" t="s">
        <v>190</v>
      </c>
      <c r="GK50" t="s">
        <v>191</v>
      </c>
      <c r="GL50" t="s">
        <v>192</v>
      </c>
      <c r="GM50" t="s">
        <v>193</v>
      </c>
      <c r="GN50" t="s">
        <v>194</v>
      </c>
      <c r="GO50" t="s">
        <v>195</v>
      </c>
      <c r="GP50" t="s">
        <v>196</v>
      </c>
      <c r="GQ50" t="s">
        <v>197</v>
      </c>
      <c r="GR50" t="s">
        <v>198</v>
      </c>
      <c r="GS50" t="s">
        <v>199</v>
      </c>
      <c r="GT50" t="s">
        <v>200</v>
      </c>
      <c r="GU50" t="s">
        <v>201</v>
      </c>
      <c r="GV50" t="s">
        <v>202</v>
      </c>
      <c r="GW50" t="s">
        <v>203</v>
      </c>
      <c r="GX50" t="s">
        <v>204</v>
      </c>
      <c r="GY50" t="s">
        <v>205</v>
      </c>
      <c r="GZ50" t="s">
        <v>206</v>
      </c>
      <c r="HA50" t="s">
        <v>207</v>
      </c>
      <c r="HB50" t="s">
        <v>208</v>
      </c>
      <c r="HC50" t="s">
        <v>209</v>
      </c>
      <c r="HD50" t="s">
        <v>210</v>
      </c>
      <c r="HE50" t="s">
        <v>211</v>
      </c>
      <c r="HF50" t="s">
        <v>212</v>
      </c>
      <c r="HG50" t="s">
        <v>213</v>
      </c>
      <c r="HH50" t="s">
        <v>214</v>
      </c>
      <c r="HI50" t="s">
        <v>215</v>
      </c>
      <c r="HJ50" t="s">
        <v>216</v>
      </c>
      <c r="HK50" t="s">
        <v>217</v>
      </c>
      <c r="HL50" t="s">
        <v>218</v>
      </c>
      <c r="HM50" t="s">
        <v>219</v>
      </c>
      <c r="HN50" t="s">
        <v>220</v>
      </c>
      <c r="HO50" t="s">
        <v>221</v>
      </c>
      <c r="HP50" t="s">
        <v>222</v>
      </c>
      <c r="HQ50" t="s">
        <v>223</v>
      </c>
      <c r="HR50" t="s">
        <v>224</v>
      </c>
      <c r="HS50" t="s">
        <v>225</v>
      </c>
      <c r="HT50" t="s">
        <v>226</v>
      </c>
      <c r="HU50" t="s">
        <v>227</v>
      </c>
      <c r="HV50" t="s">
        <v>228</v>
      </c>
      <c r="HW50" t="s">
        <v>229</v>
      </c>
      <c r="HX50" t="s">
        <v>230</v>
      </c>
      <c r="HY50" t="s">
        <v>231</v>
      </c>
      <c r="HZ50" t="s">
        <v>232</v>
      </c>
      <c r="IA50" t="s">
        <v>233</v>
      </c>
      <c r="IB50" t="s">
        <v>234</v>
      </c>
      <c r="IC50" t="s">
        <v>235</v>
      </c>
      <c r="ID50" t="s">
        <v>236</v>
      </c>
      <c r="IE50" t="s">
        <v>237</v>
      </c>
      <c r="IF50" t="s">
        <v>238</v>
      </c>
      <c r="IG50" t="s">
        <v>239</v>
      </c>
      <c r="IH50" t="s">
        <v>240</v>
      </c>
      <c r="II50" t="s">
        <v>241</v>
      </c>
      <c r="IJ50" t="s">
        <v>242</v>
      </c>
      <c r="IK50" t="s">
        <v>243</v>
      </c>
      <c r="IL50" t="s">
        <v>244</v>
      </c>
      <c r="IM50" t="s">
        <v>245</v>
      </c>
      <c r="IN50" t="s">
        <v>246</v>
      </c>
      <c r="IO50" t="s">
        <v>247</v>
      </c>
      <c r="IP50" t="s">
        <v>248</v>
      </c>
      <c r="IQ50" t="s">
        <v>249</v>
      </c>
      <c r="IR50" t="s">
        <v>250</v>
      </c>
      <c r="IS50" t="s">
        <v>251</v>
      </c>
      <c r="IT50" t="s">
        <v>252</v>
      </c>
      <c r="IU50" t="s">
        <v>253</v>
      </c>
      <c r="IV50" t="s">
        <v>254</v>
      </c>
      <c r="IW50" t="s">
        <v>255</v>
      </c>
      <c r="IX50" t="s">
        <v>256</v>
      </c>
      <c r="IY50" t="s">
        <v>257</v>
      </c>
      <c r="IZ50" t="s">
        <v>258</v>
      </c>
      <c r="JA50" t="s">
        <v>259</v>
      </c>
      <c r="JB50" t="s">
        <v>260</v>
      </c>
      <c r="JC50" t="s">
        <v>261</v>
      </c>
    </row>
    <row r="51" spans="1:263" x14ac:dyDescent="0.4">
      <c r="A51" s="4">
        <f t="shared" ref="A51:A71" si="122">SUM(C51:JC51)</f>
        <v>90501.75</v>
      </c>
      <c r="B51">
        <v>2018</v>
      </c>
      <c r="C51" s="4">
        <f>C147</f>
        <v>346.75</v>
      </c>
      <c r="D51" s="4">
        <f t="shared" ref="D51:BO66" si="123">D147</f>
        <v>346.75</v>
      </c>
      <c r="E51" s="4">
        <f t="shared" si="123"/>
        <v>346.75</v>
      </c>
      <c r="F51" s="4">
        <f t="shared" si="123"/>
        <v>346.75</v>
      </c>
      <c r="G51" s="4">
        <f t="shared" si="123"/>
        <v>346.75</v>
      </c>
      <c r="H51" s="4">
        <f t="shared" si="123"/>
        <v>346.75</v>
      </c>
      <c r="I51" s="4">
        <f t="shared" si="123"/>
        <v>346.75</v>
      </c>
      <c r="J51" s="4">
        <f t="shared" si="123"/>
        <v>346.75</v>
      </c>
      <c r="K51" s="4">
        <f t="shared" si="123"/>
        <v>346.75</v>
      </c>
      <c r="L51" s="4">
        <f t="shared" si="123"/>
        <v>346.75</v>
      </c>
      <c r="M51" s="4">
        <f t="shared" si="123"/>
        <v>346.75</v>
      </c>
      <c r="N51" s="4">
        <f t="shared" si="123"/>
        <v>346.75</v>
      </c>
      <c r="O51" s="4">
        <f t="shared" si="123"/>
        <v>346.75</v>
      </c>
      <c r="P51" s="4">
        <f t="shared" si="123"/>
        <v>346.75</v>
      </c>
      <c r="Q51" s="4">
        <f t="shared" si="123"/>
        <v>346.75</v>
      </c>
      <c r="R51" s="4">
        <f t="shared" si="123"/>
        <v>346.75</v>
      </c>
      <c r="S51" s="4">
        <f t="shared" si="123"/>
        <v>346.75</v>
      </c>
      <c r="T51" s="4">
        <f t="shared" si="123"/>
        <v>346.75</v>
      </c>
      <c r="U51" s="4">
        <f t="shared" si="123"/>
        <v>346.75</v>
      </c>
      <c r="V51" s="4">
        <f t="shared" si="123"/>
        <v>346.75</v>
      </c>
      <c r="W51" s="4">
        <f t="shared" si="123"/>
        <v>346.75</v>
      </c>
      <c r="X51" s="4">
        <f t="shared" si="123"/>
        <v>346.75</v>
      </c>
      <c r="Y51" s="4">
        <f t="shared" si="123"/>
        <v>346.75</v>
      </c>
      <c r="Z51" s="4">
        <f t="shared" si="123"/>
        <v>346.75</v>
      </c>
      <c r="AA51" s="4">
        <f t="shared" si="123"/>
        <v>346.75</v>
      </c>
      <c r="AB51" s="4">
        <f t="shared" si="123"/>
        <v>346.75</v>
      </c>
      <c r="AC51" s="4">
        <f t="shared" si="123"/>
        <v>346.75</v>
      </c>
      <c r="AD51" s="4">
        <f t="shared" si="123"/>
        <v>346.75</v>
      </c>
      <c r="AE51" s="4">
        <f t="shared" si="123"/>
        <v>346.75</v>
      </c>
      <c r="AF51" s="4">
        <f t="shared" si="123"/>
        <v>346.75</v>
      </c>
      <c r="AG51" s="4">
        <f t="shared" si="123"/>
        <v>346.75</v>
      </c>
      <c r="AH51" s="4">
        <f t="shared" si="123"/>
        <v>346.75</v>
      </c>
      <c r="AI51" s="4">
        <f t="shared" si="123"/>
        <v>346.75</v>
      </c>
      <c r="AJ51" s="4">
        <f t="shared" si="123"/>
        <v>346.75</v>
      </c>
      <c r="AK51" s="4">
        <f t="shared" si="123"/>
        <v>346.75</v>
      </c>
      <c r="AL51" s="4">
        <f t="shared" si="123"/>
        <v>346.75</v>
      </c>
      <c r="AM51" s="4">
        <f t="shared" si="123"/>
        <v>346.75</v>
      </c>
      <c r="AN51" s="4">
        <f t="shared" si="123"/>
        <v>346.75</v>
      </c>
      <c r="AO51" s="4">
        <f t="shared" si="123"/>
        <v>346.75</v>
      </c>
      <c r="AP51" s="4">
        <f t="shared" si="123"/>
        <v>346.75</v>
      </c>
      <c r="AQ51" s="4">
        <f t="shared" si="123"/>
        <v>346.75</v>
      </c>
      <c r="AR51" s="4">
        <f t="shared" si="123"/>
        <v>346.75</v>
      </c>
      <c r="AS51" s="4">
        <f t="shared" si="123"/>
        <v>346.75</v>
      </c>
      <c r="AT51" s="4">
        <f t="shared" si="123"/>
        <v>346.75</v>
      </c>
      <c r="AU51" s="4">
        <f t="shared" si="123"/>
        <v>346.75</v>
      </c>
      <c r="AV51" s="4">
        <f t="shared" si="123"/>
        <v>346.75</v>
      </c>
      <c r="AW51" s="4">
        <f t="shared" si="123"/>
        <v>346.75</v>
      </c>
      <c r="AX51" s="4">
        <f t="shared" si="123"/>
        <v>346.75</v>
      </c>
      <c r="AY51" s="4">
        <f t="shared" si="123"/>
        <v>346.75</v>
      </c>
      <c r="AZ51" s="4">
        <f t="shared" si="123"/>
        <v>346.75</v>
      </c>
      <c r="BA51" s="4">
        <f t="shared" si="123"/>
        <v>346.75</v>
      </c>
      <c r="BB51" s="4">
        <f t="shared" si="123"/>
        <v>346.75</v>
      </c>
      <c r="BC51" s="4">
        <f t="shared" si="123"/>
        <v>346.75</v>
      </c>
      <c r="BD51" s="4">
        <f t="shared" si="123"/>
        <v>346.75</v>
      </c>
      <c r="BE51" s="4">
        <f t="shared" si="123"/>
        <v>346.75</v>
      </c>
      <c r="BF51" s="4">
        <f t="shared" si="123"/>
        <v>346.75</v>
      </c>
      <c r="BG51" s="4">
        <f t="shared" si="123"/>
        <v>346.75</v>
      </c>
      <c r="BH51" s="4">
        <f t="shared" si="123"/>
        <v>346.75</v>
      </c>
      <c r="BI51" s="4">
        <f t="shared" si="123"/>
        <v>346.75</v>
      </c>
      <c r="BJ51" s="4">
        <f t="shared" si="123"/>
        <v>346.75</v>
      </c>
      <c r="BK51" s="4">
        <f t="shared" si="123"/>
        <v>346.75</v>
      </c>
      <c r="BL51" s="4">
        <f t="shared" si="123"/>
        <v>346.75</v>
      </c>
      <c r="BM51" s="4">
        <f t="shared" si="123"/>
        <v>346.75</v>
      </c>
      <c r="BN51" s="4">
        <f t="shared" si="123"/>
        <v>346.75</v>
      </c>
      <c r="BO51" s="4">
        <f t="shared" si="123"/>
        <v>346.75</v>
      </c>
      <c r="BP51" s="4">
        <f t="shared" ref="BP51:EA54" si="124">BP147</f>
        <v>346.75</v>
      </c>
      <c r="BQ51" s="4">
        <f t="shared" si="124"/>
        <v>346.75</v>
      </c>
      <c r="BR51" s="4">
        <f t="shared" si="124"/>
        <v>346.75</v>
      </c>
      <c r="BS51" s="4">
        <f t="shared" si="124"/>
        <v>346.75</v>
      </c>
      <c r="BT51" s="4">
        <f t="shared" si="124"/>
        <v>346.75</v>
      </c>
      <c r="BU51" s="4">
        <f t="shared" si="124"/>
        <v>346.75</v>
      </c>
      <c r="BV51" s="4">
        <f t="shared" si="124"/>
        <v>346.75</v>
      </c>
      <c r="BW51" s="4">
        <f t="shared" si="124"/>
        <v>346.75</v>
      </c>
      <c r="BX51" s="4">
        <f t="shared" si="124"/>
        <v>346.75</v>
      </c>
      <c r="BY51" s="4">
        <f t="shared" si="124"/>
        <v>346.75</v>
      </c>
      <c r="BZ51" s="4">
        <f t="shared" si="124"/>
        <v>346.75</v>
      </c>
      <c r="CA51" s="4">
        <f t="shared" si="124"/>
        <v>346.75</v>
      </c>
      <c r="CB51" s="4">
        <f t="shared" si="124"/>
        <v>346.75</v>
      </c>
      <c r="CC51" s="4">
        <f t="shared" si="124"/>
        <v>346.75</v>
      </c>
      <c r="CD51" s="4">
        <f t="shared" si="124"/>
        <v>346.75</v>
      </c>
      <c r="CE51" s="4">
        <f t="shared" si="124"/>
        <v>346.75</v>
      </c>
      <c r="CF51" s="4">
        <f t="shared" si="124"/>
        <v>346.75</v>
      </c>
      <c r="CG51" s="4">
        <f t="shared" si="124"/>
        <v>346.75</v>
      </c>
      <c r="CH51" s="4">
        <f t="shared" si="124"/>
        <v>346.75</v>
      </c>
      <c r="CI51" s="4">
        <f t="shared" si="124"/>
        <v>346.75</v>
      </c>
      <c r="CJ51" s="4">
        <f t="shared" si="124"/>
        <v>346.75</v>
      </c>
      <c r="CK51" s="4">
        <f t="shared" si="124"/>
        <v>346.75</v>
      </c>
      <c r="CL51" s="4">
        <f t="shared" si="124"/>
        <v>346.75</v>
      </c>
      <c r="CM51" s="4">
        <f t="shared" si="124"/>
        <v>346.75</v>
      </c>
      <c r="CN51" s="4">
        <f t="shared" si="124"/>
        <v>346.75</v>
      </c>
      <c r="CO51" s="4">
        <f t="shared" si="124"/>
        <v>346.75</v>
      </c>
      <c r="CP51" s="4">
        <f t="shared" si="124"/>
        <v>346.75</v>
      </c>
      <c r="CQ51" s="4">
        <f t="shared" si="124"/>
        <v>346.75</v>
      </c>
      <c r="CR51" s="4">
        <f t="shared" si="124"/>
        <v>346.75</v>
      </c>
      <c r="CS51" s="4">
        <f t="shared" si="124"/>
        <v>346.75</v>
      </c>
      <c r="CT51" s="4">
        <f t="shared" si="124"/>
        <v>346.75</v>
      </c>
      <c r="CU51" s="4">
        <f t="shared" si="124"/>
        <v>346.75</v>
      </c>
      <c r="CV51" s="4">
        <f t="shared" si="124"/>
        <v>346.75</v>
      </c>
      <c r="CW51" s="4">
        <f t="shared" si="124"/>
        <v>346.75</v>
      </c>
      <c r="CX51" s="4">
        <f t="shared" si="124"/>
        <v>346.75</v>
      </c>
      <c r="CY51" s="4">
        <f t="shared" si="124"/>
        <v>346.75</v>
      </c>
      <c r="CZ51" s="4">
        <f t="shared" si="124"/>
        <v>346.75</v>
      </c>
      <c r="DA51" s="4">
        <f t="shared" si="124"/>
        <v>346.75</v>
      </c>
      <c r="DB51" s="4">
        <f t="shared" si="124"/>
        <v>346.75</v>
      </c>
      <c r="DC51" s="4">
        <f t="shared" si="124"/>
        <v>346.75</v>
      </c>
      <c r="DD51" s="4">
        <f t="shared" si="124"/>
        <v>346.75</v>
      </c>
      <c r="DE51" s="4">
        <f t="shared" si="124"/>
        <v>346.75</v>
      </c>
      <c r="DF51" s="4">
        <f t="shared" si="124"/>
        <v>346.75</v>
      </c>
      <c r="DG51" s="4">
        <f t="shared" si="124"/>
        <v>346.75</v>
      </c>
      <c r="DH51" s="4">
        <f t="shared" si="124"/>
        <v>346.75</v>
      </c>
      <c r="DI51" s="4">
        <f t="shared" si="124"/>
        <v>346.75</v>
      </c>
      <c r="DJ51" s="4">
        <f t="shared" si="124"/>
        <v>346.75</v>
      </c>
      <c r="DK51" s="4">
        <f t="shared" si="124"/>
        <v>346.75</v>
      </c>
      <c r="DL51" s="4">
        <f t="shared" si="124"/>
        <v>346.75</v>
      </c>
      <c r="DM51" s="4">
        <f t="shared" si="124"/>
        <v>346.75</v>
      </c>
      <c r="DN51" s="4">
        <f t="shared" si="124"/>
        <v>346.75</v>
      </c>
      <c r="DO51" s="4">
        <f t="shared" si="124"/>
        <v>346.75</v>
      </c>
      <c r="DP51" s="4">
        <f t="shared" si="124"/>
        <v>346.75</v>
      </c>
      <c r="DQ51" s="4">
        <f t="shared" si="124"/>
        <v>346.75</v>
      </c>
      <c r="DR51" s="4">
        <f t="shared" si="124"/>
        <v>346.75</v>
      </c>
      <c r="DS51" s="4">
        <f t="shared" si="124"/>
        <v>346.75</v>
      </c>
      <c r="DT51" s="4">
        <f t="shared" si="124"/>
        <v>346.75</v>
      </c>
      <c r="DU51" s="4">
        <f t="shared" si="124"/>
        <v>346.75</v>
      </c>
      <c r="DV51" s="4">
        <f t="shared" si="124"/>
        <v>346.75</v>
      </c>
      <c r="DW51" s="4">
        <f t="shared" si="124"/>
        <v>346.75</v>
      </c>
      <c r="DX51" s="4">
        <f t="shared" si="124"/>
        <v>346.75</v>
      </c>
      <c r="DY51" s="4">
        <f t="shared" si="124"/>
        <v>346.75</v>
      </c>
      <c r="DZ51" s="4">
        <f t="shared" si="124"/>
        <v>346.75</v>
      </c>
      <c r="EA51" s="4">
        <f t="shared" si="124"/>
        <v>346.75</v>
      </c>
      <c r="EB51" s="4">
        <f t="shared" ref="EB51:GM66" si="125">EB147</f>
        <v>346.75</v>
      </c>
      <c r="EC51" s="4">
        <f t="shared" si="125"/>
        <v>346.75</v>
      </c>
      <c r="ED51" s="4">
        <f t="shared" si="125"/>
        <v>346.75</v>
      </c>
      <c r="EE51" s="4">
        <f t="shared" si="125"/>
        <v>346.75</v>
      </c>
      <c r="EF51" s="4">
        <f t="shared" si="125"/>
        <v>346.75</v>
      </c>
      <c r="EG51" s="4">
        <f t="shared" si="125"/>
        <v>346.75</v>
      </c>
      <c r="EH51" s="4">
        <f t="shared" si="125"/>
        <v>346.75</v>
      </c>
      <c r="EI51" s="4">
        <f t="shared" si="125"/>
        <v>346.75</v>
      </c>
      <c r="EJ51" s="4">
        <f t="shared" si="125"/>
        <v>346.75</v>
      </c>
      <c r="EK51" s="4">
        <f t="shared" si="125"/>
        <v>346.75</v>
      </c>
      <c r="EL51" s="4">
        <f t="shared" si="125"/>
        <v>346.75</v>
      </c>
      <c r="EM51" s="4">
        <f t="shared" si="125"/>
        <v>346.75</v>
      </c>
      <c r="EN51" s="4">
        <f t="shared" si="125"/>
        <v>346.75</v>
      </c>
      <c r="EO51" s="4">
        <f t="shared" si="125"/>
        <v>346.75</v>
      </c>
      <c r="EP51" s="4">
        <f t="shared" si="125"/>
        <v>346.75</v>
      </c>
      <c r="EQ51" s="4">
        <f t="shared" si="125"/>
        <v>346.75</v>
      </c>
      <c r="ER51" s="4">
        <f t="shared" si="125"/>
        <v>346.75</v>
      </c>
      <c r="ES51" s="4">
        <f t="shared" si="125"/>
        <v>346.75</v>
      </c>
      <c r="ET51" s="4">
        <f t="shared" si="125"/>
        <v>346.75</v>
      </c>
      <c r="EU51" s="4">
        <f t="shared" si="125"/>
        <v>346.75</v>
      </c>
      <c r="EV51" s="4">
        <f t="shared" si="125"/>
        <v>346.75</v>
      </c>
      <c r="EW51" s="4">
        <f t="shared" si="125"/>
        <v>346.75</v>
      </c>
      <c r="EX51" s="4">
        <f t="shared" si="125"/>
        <v>346.75</v>
      </c>
      <c r="EY51" s="4">
        <f t="shared" si="125"/>
        <v>346.75</v>
      </c>
      <c r="EZ51" s="4">
        <f t="shared" si="125"/>
        <v>346.75</v>
      </c>
      <c r="FA51" s="4">
        <f t="shared" si="125"/>
        <v>346.75</v>
      </c>
      <c r="FB51" s="4">
        <f t="shared" si="125"/>
        <v>346.75</v>
      </c>
      <c r="FC51" s="4">
        <f t="shared" si="125"/>
        <v>346.75</v>
      </c>
      <c r="FD51" s="4">
        <f t="shared" si="125"/>
        <v>346.75</v>
      </c>
      <c r="FE51" s="4">
        <f t="shared" si="125"/>
        <v>346.75</v>
      </c>
      <c r="FF51" s="4">
        <f t="shared" si="125"/>
        <v>346.75</v>
      </c>
      <c r="FG51" s="4">
        <f t="shared" si="125"/>
        <v>346.75</v>
      </c>
      <c r="FH51" s="4">
        <f t="shared" si="125"/>
        <v>346.75</v>
      </c>
      <c r="FI51" s="4">
        <f t="shared" si="125"/>
        <v>346.75</v>
      </c>
      <c r="FJ51" s="4">
        <f t="shared" si="125"/>
        <v>346.75</v>
      </c>
      <c r="FK51" s="4">
        <f t="shared" si="125"/>
        <v>346.75</v>
      </c>
      <c r="FL51" s="4">
        <f t="shared" si="125"/>
        <v>346.75</v>
      </c>
      <c r="FM51" s="4">
        <f t="shared" si="125"/>
        <v>346.75</v>
      </c>
      <c r="FN51" s="4">
        <f t="shared" si="125"/>
        <v>346.75</v>
      </c>
      <c r="FO51" s="4">
        <f t="shared" si="125"/>
        <v>346.75</v>
      </c>
      <c r="FP51" s="4">
        <f t="shared" si="125"/>
        <v>346.75</v>
      </c>
      <c r="FQ51" s="4">
        <f t="shared" si="125"/>
        <v>346.75</v>
      </c>
      <c r="FR51" s="4">
        <f t="shared" si="125"/>
        <v>346.75</v>
      </c>
      <c r="FS51" s="4">
        <f t="shared" si="125"/>
        <v>346.75</v>
      </c>
      <c r="FT51" s="4">
        <f t="shared" si="125"/>
        <v>346.75</v>
      </c>
      <c r="FU51" s="4">
        <f t="shared" si="125"/>
        <v>346.75</v>
      </c>
      <c r="FV51" s="4">
        <f t="shared" si="125"/>
        <v>346.75</v>
      </c>
      <c r="FW51" s="4">
        <f t="shared" si="125"/>
        <v>346.75</v>
      </c>
      <c r="FX51" s="4">
        <f t="shared" si="125"/>
        <v>346.75</v>
      </c>
      <c r="FY51" s="4">
        <f t="shared" si="125"/>
        <v>346.75</v>
      </c>
      <c r="FZ51" s="4">
        <f t="shared" si="125"/>
        <v>346.75</v>
      </c>
      <c r="GA51" s="4">
        <f t="shared" si="125"/>
        <v>346.75</v>
      </c>
      <c r="GB51" s="4">
        <f t="shared" si="125"/>
        <v>346.75</v>
      </c>
      <c r="GC51" s="4">
        <f t="shared" si="125"/>
        <v>346.75</v>
      </c>
      <c r="GD51" s="4">
        <f t="shared" si="125"/>
        <v>346.75</v>
      </c>
      <c r="GE51" s="4">
        <f t="shared" si="125"/>
        <v>346.75</v>
      </c>
      <c r="GF51" s="4">
        <f t="shared" si="125"/>
        <v>346.75</v>
      </c>
      <c r="GG51" s="4">
        <f t="shared" si="125"/>
        <v>346.75</v>
      </c>
      <c r="GH51" s="4">
        <f t="shared" si="125"/>
        <v>346.75</v>
      </c>
      <c r="GI51" s="4">
        <f t="shared" si="125"/>
        <v>346.75</v>
      </c>
      <c r="GJ51" s="4">
        <f t="shared" si="125"/>
        <v>346.75</v>
      </c>
      <c r="GK51" s="4">
        <f t="shared" si="125"/>
        <v>346.75</v>
      </c>
      <c r="GL51" s="4">
        <f t="shared" si="125"/>
        <v>346.75</v>
      </c>
      <c r="GM51" s="4">
        <f t="shared" si="125"/>
        <v>346.75</v>
      </c>
      <c r="GN51" s="4">
        <f t="shared" ref="GN51:IY54" si="126">GN147</f>
        <v>346.75</v>
      </c>
      <c r="GO51" s="4">
        <f t="shared" si="126"/>
        <v>346.75</v>
      </c>
      <c r="GP51" s="4">
        <f t="shared" si="126"/>
        <v>346.75</v>
      </c>
      <c r="GQ51" s="4">
        <f t="shared" si="126"/>
        <v>346.75</v>
      </c>
      <c r="GR51" s="4">
        <f t="shared" si="126"/>
        <v>346.75</v>
      </c>
      <c r="GS51" s="4">
        <f t="shared" si="126"/>
        <v>346.75</v>
      </c>
      <c r="GT51" s="4">
        <f t="shared" si="126"/>
        <v>346.75</v>
      </c>
      <c r="GU51" s="4">
        <f t="shared" si="126"/>
        <v>346.75</v>
      </c>
      <c r="GV51" s="4">
        <f t="shared" si="126"/>
        <v>346.75</v>
      </c>
      <c r="GW51" s="4">
        <f t="shared" si="126"/>
        <v>346.75</v>
      </c>
      <c r="GX51" s="4">
        <f t="shared" si="126"/>
        <v>346.75</v>
      </c>
      <c r="GY51" s="4">
        <f t="shared" si="126"/>
        <v>346.75</v>
      </c>
      <c r="GZ51" s="4">
        <f t="shared" si="126"/>
        <v>346.75</v>
      </c>
      <c r="HA51" s="4">
        <f t="shared" si="126"/>
        <v>346.75</v>
      </c>
      <c r="HB51" s="4">
        <f t="shared" si="126"/>
        <v>346.75</v>
      </c>
      <c r="HC51" s="4">
        <f t="shared" si="126"/>
        <v>346.75</v>
      </c>
      <c r="HD51" s="4">
        <f t="shared" si="126"/>
        <v>346.75</v>
      </c>
      <c r="HE51" s="4">
        <f t="shared" si="126"/>
        <v>346.75</v>
      </c>
      <c r="HF51" s="4">
        <f t="shared" si="126"/>
        <v>346.75</v>
      </c>
      <c r="HG51" s="4">
        <f t="shared" si="126"/>
        <v>346.75</v>
      </c>
      <c r="HH51" s="4">
        <f t="shared" si="126"/>
        <v>346.75</v>
      </c>
      <c r="HI51" s="4">
        <f t="shared" si="126"/>
        <v>346.75</v>
      </c>
      <c r="HJ51" s="4">
        <f t="shared" si="126"/>
        <v>346.75</v>
      </c>
      <c r="HK51" s="4">
        <f t="shared" si="126"/>
        <v>346.75</v>
      </c>
      <c r="HL51" s="4">
        <f t="shared" si="126"/>
        <v>346.75</v>
      </c>
      <c r="HM51" s="4">
        <f t="shared" si="126"/>
        <v>346.75</v>
      </c>
      <c r="HN51" s="4">
        <f t="shared" si="126"/>
        <v>346.75</v>
      </c>
      <c r="HO51" s="4">
        <f t="shared" si="126"/>
        <v>346.75</v>
      </c>
      <c r="HP51" s="4">
        <f t="shared" si="126"/>
        <v>346.75</v>
      </c>
      <c r="HQ51" s="4">
        <f t="shared" si="126"/>
        <v>346.75</v>
      </c>
      <c r="HR51" s="4">
        <f t="shared" si="126"/>
        <v>346.75</v>
      </c>
      <c r="HS51" s="4">
        <f t="shared" si="126"/>
        <v>346.75</v>
      </c>
      <c r="HT51" s="4">
        <f t="shared" si="126"/>
        <v>346.75</v>
      </c>
      <c r="HU51" s="4">
        <f t="shared" si="126"/>
        <v>346.75</v>
      </c>
      <c r="HV51" s="4">
        <f t="shared" si="126"/>
        <v>346.75</v>
      </c>
      <c r="HW51" s="4">
        <f t="shared" si="126"/>
        <v>346.75</v>
      </c>
      <c r="HX51" s="4">
        <f t="shared" si="126"/>
        <v>346.75</v>
      </c>
      <c r="HY51" s="4">
        <f t="shared" si="126"/>
        <v>346.75</v>
      </c>
      <c r="HZ51" s="4">
        <f t="shared" si="126"/>
        <v>346.75</v>
      </c>
      <c r="IA51" s="4">
        <f t="shared" si="126"/>
        <v>346.75</v>
      </c>
      <c r="IB51" s="4">
        <f t="shared" si="126"/>
        <v>346.75</v>
      </c>
      <c r="IC51" s="4">
        <f t="shared" si="126"/>
        <v>346.75</v>
      </c>
      <c r="ID51" s="4">
        <f t="shared" si="126"/>
        <v>346.75</v>
      </c>
      <c r="IE51" s="4">
        <f t="shared" si="126"/>
        <v>346.75</v>
      </c>
      <c r="IF51" s="4">
        <f t="shared" si="126"/>
        <v>346.75</v>
      </c>
      <c r="IG51" s="4">
        <f t="shared" si="126"/>
        <v>346.75</v>
      </c>
      <c r="IH51" s="4">
        <f t="shared" si="126"/>
        <v>346.75</v>
      </c>
      <c r="II51" s="4">
        <f t="shared" si="126"/>
        <v>346.75</v>
      </c>
      <c r="IJ51" s="4">
        <f t="shared" si="126"/>
        <v>346.75</v>
      </c>
      <c r="IK51" s="4">
        <f t="shared" si="126"/>
        <v>346.75</v>
      </c>
      <c r="IL51" s="4">
        <f t="shared" si="126"/>
        <v>346.75</v>
      </c>
      <c r="IM51" s="4">
        <f t="shared" si="126"/>
        <v>346.75</v>
      </c>
      <c r="IN51" s="4">
        <f t="shared" si="126"/>
        <v>346.75</v>
      </c>
      <c r="IO51" s="4">
        <f t="shared" si="126"/>
        <v>346.75</v>
      </c>
      <c r="IP51" s="4">
        <f t="shared" si="126"/>
        <v>346.75</v>
      </c>
      <c r="IQ51" s="4">
        <f t="shared" si="126"/>
        <v>346.75</v>
      </c>
      <c r="IR51" s="4">
        <f t="shared" si="126"/>
        <v>346.75</v>
      </c>
      <c r="IS51" s="4">
        <f t="shared" si="126"/>
        <v>346.75</v>
      </c>
      <c r="IT51" s="4">
        <f t="shared" si="126"/>
        <v>346.75</v>
      </c>
      <c r="IU51" s="4">
        <f t="shared" si="126"/>
        <v>346.75</v>
      </c>
      <c r="IV51" s="4">
        <f t="shared" si="126"/>
        <v>346.75</v>
      </c>
      <c r="IW51" s="4">
        <f t="shared" si="126"/>
        <v>346.75</v>
      </c>
      <c r="IX51" s="4">
        <f t="shared" si="126"/>
        <v>346.75</v>
      </c>
      <c r="IY51" s="4">
        <f t="shared" si="126"/>
        <v>346.75</v>
      </c>
      <c r="IZ51" s="4">
        <f t="shared" ref="IZ51:JC53" si="127">IZ147</f>
        <v>346.75</v>
      </c>
      <c r="JA51" s="4">
        <f t="shared" si="127"/>
        <v>346.75</v>
      </c>
      <c r="JB51" s="4">
        <f t="shared" si="127"/>
        <v>346.75</v>
      </c>
      <c r="JC51" s="4">
        <f t="shared" si="127"/>
        <v>346.75</v>
      </c>
    </row>
    <row r="52" spans="1:263" x14ac:dyDescent="0.4">
      <c r="A52" s="4">
        <f t="shared" si="122"/>
        <v>97741.890000000334</v>
      </c>
      <c r="B52">
        <v>2019</v>
      </c>
      <c r="C52" s="4">
        <f t="shared" ref="C52:BN55" si="128">C148</f>
        <v>374.49</v>
      </c>
      <c r="D52" s="4">
        <f t="shared" si="128"/>
        <v>374.49</v>
      </c>
      <c r="E52" s="4">
        <f t="shared" si="128"/>
        <v>374.49</v>
      </c>
      <c r="F52" s="4">
        <f t="shared" si="128"/>
        <v>374.49</v>
      </c>
      <c r="G52" s="4">
        <f t="shared" si="128"/>
        <v>374.49</v>
      </c>
      <c r="H52" s="4">
        <f t="shared" si="128"/>
        <v>374.49</v>
      </c>
      <c r="I52" s="4">
        <f t="shared" si="128"/>
        <v>374.49</v>
      </c>
      <c r="J52" s="4">
        <f t="shared" si="128"/>
        <v>374.49</v>
      </c>
      <c r="K52" s="4">
        <f t="shared" si="128"/>
        <v>374.49</v>
      </c>
      <c r="L52" s="4">
        <f t="shared" si="128"/>
        <v>374.49</v>
      </c>
      <c r="M52" s="4">
        <f t="shared" si="128"/>
        <v>374.49</v>
      </c>
      <c r="N52" s="4">
        <f t="shared" si="128"/>
        <v>374.49</v>
      </c>
      <c r="O52" s="4">
        <f t="shared" si="128"/>
        <v>374.49</v>
      </c>
      <c r="P52" s="4">
        <f t="shared" si="128"/>
        <v>374.49</v>
      </c>
      <c r="Q52" s="4">
        <f t="shared" si="128"/>
        <v>374.49</v>
      </c>
      <c r="R52" s="4">
        <f t="shared" si="128"/>
        <v>374.49</v>
      </c>
      <c r="S52" s="4">
        <f t="shared" si="128"/>
        <v>374.49</v>
      </c>
      <c r="T52" s="4">
        <f t="shared" si="128"/>
        <v>374.49</v>
      </c>
      <c r="U52" s="4">
        <f t="shared" si="128"/>
        <v>374.49</v>
      </c>
      <c r="V52" s="4">
        <f t="shared" si="128"/>
        <v>374.49</v>
      </c>
      <c r="W52" s="4">
        <f t="shared" si="128"/>
        <v>374.49</v>
      </c>
      <c r="X52" s="4">
        <f t="shared" si="128"/>
        <v>374.49</v>
      </c>
      <c r="Y52" s="4">
        <f t="shared" si="128"/>
        <v>374.49</v>
      </c>
      <c r="Z52" s="4">
        <f t="shared" si="128"/>
        <v>374.49</v>
      </c>
      <c r="AA52" s="4">
        <f t="shared" si="128"/>
        <v>374.49</v>
      </c>
      <c r="AB52" s="4">
        <f t="shared" si="128"/>
        <v>374.49</v>
      </c>
      <c r="AC52" s="4">
        <f t="shared" si="128"/>
        <v>374.49</v>
      </c>
      <c r="AD52" s="4">
        <f t="shared" si="128"/>
        <v>374.49</v>
      </c>
      <c r="AE52" s="4">
        <f t="shared" si="128"/>
        <v>374.49</v>
      </c>
      <c r="AF52" s="4">
        <f t="shared" si="128"/>
        <v>374.49</v>
      </c>
      <c r="AG52" s="4">
        <f t="shared" si="128"/>
        <v>374.49</v>
      </c>
      <c r="AH52" s="4">
        <f t="shared" si="128"/>
        <v>374.49</v>
      </c>
      <c r="AI52" s="4">
        <f t="shared" si="128"/>
        <v>374.49</v>
      </c>
      <c r="AJ52" s="4">
        <f t="shared" si="128"/>
        <v>374.49</v>
      </c>
      <c r="AK52" s="4">
        <f t="shared" si="128"/>
        <v>374.49</v>
      </c>
      <c r="AL52" s="4">
        <f t="shared" si="128"/>
        <v>374.49</v>
      </c>
      <c r="AM52" s="4">
        <f t="shared" si="128"/>
        <v>374.49</v>
      </c>
      <c r="AN52" s="4">
        <f t="shared" si="128"/>
        <v>374.49</v>
      </c>
      <c r="AO52" s="4">
        <f t="shared" si="128"/>
        <v>374.49</v>
      </c>
      <c r="AP52" s="4">
        <f t="shared" si="128"/>
        <v>374.49</v>
      </c>
      <c r="AQ52" s="4">
        <f t="shared" si="128"/>
        <v>374.49</v>
      </c>
      <c r="AR52" s="4">
        <f t="shared" si="128"/>
        <v>374.49</v>
      </c>
      <c r="AS52" s="4">
        <f t="shared" si="128"/>
        <v>374.49</v>
      </c>
      <c r="AT52" s="4">
        <f t="shared" si="128"/>
        <v>374.49</v>
      </c>
      <c r="AU52" s="4">
        <f t="shared" si="128"/>
        <v>374.49</v>
      </c>
      <c r="AV52" s="4">
        <f t="shared" si="128"/>
        <v>374.49</v>
      </c>
      <c r="AW52" s="4">
        <f t="shared" si="128"/>
        <v>374.49</v>
      </c>
      <c r="AX52" s="4">
        <f t="shared" si="128"/>
        <v>374.49</v>
      </c>
      <c r="AY52" s="4">
        <f t="shared" si="128"/>
        <v>374.49</v>
      </c>
      <c r="AZ52" s="4">
        <f t="shared" si="128"/>
        <v>374.49</v>
      </c>
      <c r="BA52" s="4">
        <f t="shared" si="128"/>
        <v>374.49</v>
      </c>
      <c r="BB52" s="4">
        <f t="shared" si="128"/>
        <v>374.49</v>
      </c>
      <c r="BC52" s="4">
        <f t="shared" si="128"/>
        <v>374.49</v>
      </c>
      <c r="BD52" s="4">
        <f t="shared" si="128"/>
        <v>374.49</v>
      </c>
      <c r="BE52" s="4">
        <f t="shared" si="128"/>
        <v>374.49</v>
      </c>
      <c r="BF52" s="4">
        <f t="shared" si="128"/>
        <v>374.49</v>
      </c>
      <c r="BG52" s="4">
        <f t="shared" si="128"/>
        <v>374.49</v>
      </c>
      <c r="BH52" s="4">
        <f t="shared" si="128"/>
        <v>374.49</v>
      </c>
      <c r="BI52" s="4">
        <f t="shared" si="128"/>
        <v>374.49</v>
      </c>
      <c r="BJ52" s="4">
        <f t="shared" si="128"/>
        <v>374.49</v>
      </c>
      <c r="BK52" s="4">
        <f t="shared" si="128"/>
        <v>374.49</v>
      </c>
      <c r="BL52" s="4">
        <f t="shared" si="128"/>
        <v>374.49</v>
      </c>
      <c r="BM52" s="4">
        <f t="shared" si="128"/>
        <v>374.49</v>
      </c>
      <c r="BN52" s="4">
        <f t="shared" si="128"/>
        <v>374.49</v>
      </c>
      <c r="BO52" s="4">
        <f t="shared" si="123"/>
        <v>374.49</v>
      </c>
      <c r="BP52" s="4">
        <f t="shared" si="124"/>
        <v>374.49</v>
      </c>
      <c r="BQ52" s="4">
        <f t="shared" si="124"/>
        <v>374.49</v>
      </c>
      <c r="BR52" s="4">
        <f t="shared" si="124"/>
        <v>374.49</v>
      </c>
      <c r="BS52" s="4">
        <f t="shared" si="124"/>
        <v>374.49</v>
      </c>
      <c r="BT52" s="4">
        <f t="shared" si="124"/>
        <v>374.49</v>
      </c>
      <c r="BU52" s="4">
        <f t="shared" si="124"/>
        <v>374.49</v>
      </c>
      <c r="BV52" s="4">
        <f t="shared" si="124"/>
        <v>374.49</v>
      </c>
      <c r="BW52" s="4">
        <f t="shared" si="124"/>
        <v>374.49</v>
      </c>
      <c r="BX52" s="4">
        <f t="shared" si="124"/>
        <v>374.49</v>
      </c>
      <c r="BY52" s="4">
        <f t="shared" si="124"/>
        <v>374.49</v>
      </c>
      <c r="BZ52" s="4">
        <f t="shared" si="124"/>
        <v>374.49</v>
      </c>
      <c r="CA52" s="4">
        <f t="shared" si="124"/>
        <v>374.49</v>
      </c>
      <c r="CB52" s="4">
        <f t="shared" si="124"/>
        <v>374.49</v>
      </c>
      <c r="CC52" s="4">
        <f t="shared" si="124"/>
        <v>374.49</v>
      </c>
      <c r="CD52" s="4">
        <f t="shared" si="124"/>
        <v>374.49</v>
      </c>
      <c r="CE52" s="4">
        <f t="shared" si="124"/>
        <v>374.49</v>
      </c>
      <c r="CF52" s="4">
        <f t="shared" si="124"/>
        <v>374.49</v>
      </c>
      <c r="CG52" s="4">
        <f t="shared" si="124"/>
        <v>374.49</v>
      </c>
      <c r="CH52" s="4">
        <f t="shared" si="124"/>
        <v>374.49</v>
      </c>
      <c r="CI52" s="4">
        <f t="shared" si="124"/>
        <v>374.49</v>
      </c>
      <c r="CJ52" s="4">
        <f t="shared" si="124"/>
        <v>374.49</v>
      </c>
      <c r="CK52" s="4">
        <f t="shared" si="124"/>
        <v>374.49</v>
      </c>
      <c r="CL52" s="4">
        <f t="shared" si="124"/>
        <v>374.49</v>
      </c>
      <c r="CM52" s="4">
        <f t="shared" si="124"/>
        <v>374.49</v>
      </c>
      <c r="CN52" s="4">
        <f t="shared" si="124"/>
        <v>374.49</v>
      </c>
      <c r="CO52" s="4">
        <f t="shared" si="124"/>
        <v>374.49</v>
      </c>
      <c r="CP52" s="4">
        <f t="shared" si="124"/>
        <v>374.49</v>
      </c>
      <c r="CQ52" s="4">
        <f t="shared" si="124"/>
        <v>374.49</v>
      </c>
      <c r="CR52" s="4">
        <f t="shared" si="124"/>
        <v>374.49</v>
      </c>
      <c r="CS52" s="4">
        <f t="shared" si="124"/>
        <v>374.49</v>
      </c>
      <c r="CT52" s="4">
        <f t="shared" si="124"/>
        <v>374.49</v>
      </c>
      <c r="CU52" s="4">
        <f t="shared" si="124"/>
        <v>374.49</v>
      </c>
      <c r="CV52" s="4">
        <f t="shared" si="124"/>
        <v>374.49</v>
      </c>
      <c r="CW52" s="4">
        <f t="shared" si="124"/>
        <v>374.49</v>
      </c>
      <c r="CX52" s="4">
        <f t="shared" si="124"/>
        <v>374.49</v>
      </c>
      <c r="CY52" s="4">
        <f t="shared" si="124"/>
        <v>374.49</v>
      </c>
      <c r="CZ52" s="4">
        <f t="shared" si="124"/>
        <v>374.49</v>
      </c>
      <c r="DA52" s="4">
        <f t="shared" si="124"/>
        <v>374.49</v>
      </c>
      <c r="DB52" s="4">
        <f t="shared" si="124"/>
        <v>374.49</v>
      </c>
      <c r="DC52" s="4">
        <f t="shared" si="124"/>
        <v>374.49</v>
      </c>
      <c r="DD52" s="4">
        <f t="shared" si="124"/>
        <v>374.49</v>
      </c>
      <c r="DE52" s="4">
        <f t="shared" si="124"/>
        <v>374.49</v>
      </c>
      <c r="DF52" s="4">
        <f t="shared" si="124"/>
        <v>374.49</v>
      </c>
      <c r="DG52" s="4">
        <f t="shared" si="124"/>
        <v>374.49</v>
      </c>
      <c r="DH52" s="4">
        <f t="shared" si="124"/>
        <v>374.49</v>
      </c>
      <c r="DI52" s="4">
        <f t="shared" si="124"/>
        <v>374.49</v>
      </c>
      <c r="DJ52" s="4">
        <f t="shared" si="124"/>
        <v>374.49</v>
      </c>
      <c r="DK52" s="4">
        <f t="shared" si="124"/>
        <v>374.49</v>
      </c>
      <c r="DL52" s="4">
        <f t="shared" si="124"/>
        <v>374.49</v>
      </c>
      <c r="DM52" s="4">
        <f t="shared" si="124"/>
        <v>374.49</v>
      </c>
      <c r="DN52" s="4">
        <f t="shared" si="124"/>
        <v>374.49</v>
      </c>
      <c r="DO52" s="4">
        <f t="shared" si="124"/>
        <v>374.49</v>
      </c>
      <c r="DP52" s="4">
        <f t="shared" si="124"/>
        <v>374.49</v>
      </c>
      <c r="DQ52" s="4">
        <f t="shared" si="124"/>
        <v>374.49</v>
      </c>
      <c r="DR52" s="4">
        <f t="shared" si="124"/>
        <v>374.49</v>
      </c>
      <c r="DS52" s="4">
        <f t="shared" si="124"/>
        <v>374.49</v>
      </c>
      <c r="DT52" s="4">
        <f t="shared" si="124"/>
        <v>374.49</v>
      </c>
      <c r="DU52" s="4">
        <f t="shared" si="124"/>
        <v>374.49</v>
      </c>
      <c r="DV52" s="4">
        <f t="shared" si="124"/>
        <v>374.49</v>
      </c>
      <c r="DW52" s="4">
        <f t="shared" si="124"/>
        <v>374.49</v>
      </c>
      <c r="DX52" s="4">
        <f t="shared" si="124"/>
        <v>374.49</v>
      </c>
      <c r="DY52" s="4">
        <f t="shared" si="124"/>
        <v>374.49</v>
      </c>
      <c r="DZ52" s="4">
        <f t="shared" si="124"/>
        <v>374.49</v>
      </c>
      <c r="EA52" s="4">
        <f t="shared" si="124"/>
        <v>374.49</v>
      </c>
      <c r="EB52" s="4">
        <f t="shared" si="125"/>
        <v>374.49</v>
      </c>
      <c r="EC52" s="4">
        <f t="shared" si="125"/>
        <v>374.49</v>
      </c>
      <c r="ED52" s="4">
        <f t="shared" si="125"/>
        <v>374.49</v>
      </c>
      <c r="EE52" s="4">
        <f t="shared" si="125"/>
        <v>374.49</v>
      </c>
      <c r="EF52" s="4">
        <f t="shared" si="125"/>
        <v>374.49</v>
      </c>
      <c r="EG52" s="4">
        <f t="shared" si="125"/>
        <v>374.49</v>
      </c>
      <c r="EH52" s="4">
        <f t="shared" si="125"/>
        <v>374.49</v>
      </c>
      <c r="EI52" s="4">
        <f t="shared" si="125"/>
        <v>374.49</v>
      </c>
      <c r="EJ52" s="4">
        <f t="shared" si="125"/>
        <v>374.49</v>
      </c>
      <c r="EK52" s="4">
        <f t="shared" si="125"/>
        <v>374.49</v>
      </c>
      <c r="EL52" s="4">
        <f t="shared" si="125"/>
        <v>374.49</v>
      </c>
      <c r="EM52" s="4">
        <f t="shared" si="125"/>
        <v>374.49</v>
      </c>
      <c r="EN52" s="4">
        <f t="shared" si="125"/>
        <v>374.49</v>
      </c>
      <c r="EO52" s="4">
        <f t="shared" si="125"/>
        <v>374.49</v>
      </c>
      <c r="EP52" s="4">
        <f t="shared" si="125"/>
        <v>374.49</v>
      </c>
      <c r="EQ52" s="4">
        <f t="shared" si="125"/>
        <v>374.49</v>
      </c>
      <c r="ER52" s="4">
        <f t="shared" si="125"/>
        <v>374.49</v>
      </c>
      <c r="ES52" s="4">
        <f t="shared" si="125"/>
        <v>374.49</v>
      </c>
      <c r="ET52" s="4">
        <f t="shared" si="125"/>
        <v>374.49</v>
      </c>
      <c r="EU52" s="4">
        <f t="shared" si="125"/>
        <v>374.49</v>
      </c>
      <c r="EV52" s="4">
        <f t="shared" si="125"/>
        <v>374.49</v>
      </c>
      <c r="EW52" s="4">
        <f t="shared" si="125"/>
        <v>374.49</v>
      </c>
      <c r="EX52" s="4">
        <f t="shared" si="125"/>
        <v>374.49</v>
      </c>
      <c r="EY52" s="4">
        <f t="shared" si="125"/>
        <v>374.49</v>
      </c>
      <c r="EZ52" s="4">
        <f t="shared" si="125"/>
        <v>374.49</v>
      </c>
      <c r="FA52" s="4">
        <f t="shared" si="125"/>
        <v>374.49</v>
      </c>
      <c r="FB52" s="4">
        <f t="shared" si="125"/>
        <v>374.49</v>
      </c>
      <c r="FC52" s="4">
        <f t="shared" si="125"/>
        <v>374.49</v>
      </c>
      <c r="FD52" s="4">
        <f t="shared" si="125"/>
        <v>374.49</v>
      </c>
      <c r="FE52" s="4">
        <f t="shared" si="125"/>
        <v>374.49</v>
      </c>
      <c r="FF52" s="4">
        <f t="shared" si="125"/>
        <v>374.49</v>
      </c>
      <c r="FG52" s="4">
        <f t="shared" si="125"/>
        <v>374.49</v>
      </c>
      <c r="FH52" s="4">
        <f t="shared" si="125"/>
        <v>374.49</v>
      </c>
      <c r="FI52" s="4">
        <f t="shared" si="125"/>
        <v>374.49</v>
      </c>
      <c r="FJ52" s="4">
        <f t="shared" si="125"/>
        <v>374.49</v>
      </c>
      <c r="FK52" s="4">
        <f t="shared" si="125"/>
        <v>374.49</v>
      </c>
      <c r="FL52" s="4">
        <f t="shared" si="125"/>
        <v>374.49</v>
      </c>
      <c r="FM52" s="4">
        <f t="shared" si="125"/>
        <v>374.49</v>
      </c>
      <c r="FN52" s="4">
        <f t="shared" si="125"/>
        <v>374.49</v>
      </c>
      <c r="FO52" s="4">
        <f t="shared" si="125"/>
        <v>374.49</v>
      </c>
      <c r="FP52" s="4">
        <f t="shared" si="125"/>
        <v>374.49</v>
      </c>
      <c r="FQ52" s="4">
        <f t="shared" si="125"/>
        <v>374.49</v>
      </c>
      <c r="FR52" s="4">
        <f t="shared" si="125"/>
        <v>374.49</v>
      </c>
      <c r="FS52" s="4">
        <f t="shared" si="125"/>
        <v>374.49</v>
      </c>
      <c r="FT52" s="4">
        <f t="shared" si="125"/>
        <v>374.49</v>
      </c>
      <c r="FU52" s="4">
        <f t="shared" si="125"/>
        <v>374.49</v>
      </c>
      <c r="FV52" s="4">
        <f t="shared" si="125"/>
        <v>374.49</v>
      </c>
      <c r="FW52" s="4">
        <f t="shared" si="125"/>
        <v>374.49</v>
      </c>
      <c r="FX52" s="4">
        <f t="shared" si="125"/>
        <v>374.49</v>
      </c>
      <c r="FY52" s="4">
        <f t="shared" si="125"/>
        <v>374.49</v>
      </c>
      <c r="FZ52" s="4">
        <f t="shared" si="125"/>
        <v>374.49</v>
      </c>
      <c r="GA52" s="4">
        <f t="shared" si="125"/>
        <v>374.49</v>
      </c>
      <c r="GB52" s="4">
        <f t="shared" si="125"/>
        <v>374.49</v>
      </c>
      <c r="GC52" s="4">
        <f t="shared" si="125"/>
        <v>374.49</v>
      </c>
      <c r="GD52" s="4">
        <f t="shared" si="125"/>
        <v>374.49</v>
      </c>
      <c r="GE52" s="4">
        <f t="shared" si="125"/>
        <v>374.49</v>
      </c>
      <c r="GF52" s="4">
        <f t="shared" si="125"/>
        <v>374.49</v>
      </c>
      <c r="GG52" s="4">
        <f t="shared" si="125"/>
        <v>374.49</v>
      </c>
      <c r="GH52" s="4">
        <f t="shared" si="125"/>
        <v>374.49</v>
      </c>
      <c r="GI52" s="4">
        <f t="shared" si="125"/>
        <v>374.49</v>
      </c>
      <c r="GJ52" s="4">
        <f t="shared" si="125"/>
        <v>374.49</v>
      </c>
      <c r="GK52" s="4">
        <f t="shared" si="125"/>
        <v>374.49</v>
      </c>
      <c r="GL52" s="4">
        <f t="shared" si="125"/>
        <v>374.49</v>
      </c>
      <c r="GM52" s="4">
        <f t="shared" si="125"/>
        <v>374.49</v>
      </c>
      <c r="GN52" s="4">
        <f t="shared" si="126"/>
        <v>374.49</v>
      </c>
      <c r="GO52" s="4">
        <f t="shared" si="126"/>
        <v>374.49</v>
      </c>
      <c r="GP52" s="4">
        <f t="shared" si="126"/>
        <v>374.49</v>
      </c>
      <c r="GQ52" s="4">
        <f t="shared" si="126"/>
        <v>374.49</v>
      </c>
      <c r="GR52" s="4">
        <f t="shared" si="126"/>
        <v>374.49</v>
      </c>
      <c r="GS52" s="4">
        <f t="shared" si="126"/>
        <v>374.49</v>
      </c>
      <c r="GT52" s="4">
        <f t="shared" si="126"/>
        <v>374.49</v>
      </c>
      <c r="GU52" s="4">
        <f t="shared" si="126"/>
        <v>374.49</v>
      </c>
      <c r="GV52" s="4">
        <f t="shared" si="126"/>
        <v>374.49</v>
      </c>
      <c r="GW52" s="4">
        <f t="shared" si="126"/>
        <v>374.49</v>
      </c>
      <c r="GX52" s="4">
        <f t="shared" si="126"/>
        <v>374.49</v>
      </c>
      <c r="GY52" s="4">
        <f t="shared" si="126"/>
        <v>374.49</v>
      </c>
      <c r="GZ52" s="4">
        <f t="shared" si="126"/>
        <v>374.49</v>
      </c>
      <c r="HA52" s="4">
        <f t="shared" si="126"/>
        <v>374.49</v>
      </c>
      <c r="HB52" s="4">
        <f t="shared" si="126"/>
        <v>374.49</v>
      </c>
      <c r="HC52" s="4">
        <f t="shared" si="126"/>
        <v>374.49</v>
      </c>
      <c r="HD52" s="4">
        <f t="shared" si="126"/>
        <v>374.49</v>
      </c>
      <c r="HE52" s="4">
        <f t="shared" si="126"/>
        <v>374.49</v>
      </c>
      <c r="HF52" s="4">
        <f t="shared" si="126"/>
        <v>374.49</v>
      </c>
      <c r="HG52" s="4">
        <f t="shared" si="126"/>
        <v>374.49</v>
      </c>
      <c r="HH52" s="4">
        <f t="shared" si="126"/>
        <v>374.49</v>
      </c>
      <c r="HI52" s="4">
        <f t="shared" si="126"/>
        <v>374.49</v>
      </c>
      <c r="HJ52" s="4">
        <f t="shared" si="126"/>
        <v>374.49</v>
      </c>
      <c r="HK52" s="4">
        <f t="shared" si="126"/>
        <v>374.49</v>
      </c>
      <c r="HL52" s="4">
        <f t="shared" si="126"/>
        <v>374.49</v>
      </c>
      <c r="HM52" s="4">
        <f t="shared" si="126"/>
        <v>374.49</v>
      </c>
      <c r="HN52" s="4">
        <f t="shared" si="126"/>
        <v>374.49</v>
      </c>
      <c r="HO52" s="4">
        <f t="shared" si="126"/>
        <v>374.49</v>
      </c>
      <c r="HP52" s="4">
        <f t="shared" si="126"/>
        <v>374.49</v>
      </c>
      <c r="HQ52" s="4">
        <f t="shared" si="126"/>
        <v>374.49</v>
      </c>
      <c r="HR52" s="4">
        <f t="shared" si="126"/>
        <v>374.49</v>
      </c>
      <c r="HS52" s="4">
        <f t="shared" si="126"/>
        <v>374.49</v>
      </c>
      <c r="HT52" s="4">
        <f t="shared" si="126"/>
        <v>374.49</v>
      </c>
      <c r="HU52" s="4">
        <f t="shared" si="126"/>
        <v>374.49</v>
      </c>
      <c r="HV52" s="4">
        <f t="shared" si="126"/>
        <v>374.49</v>
      </c>
      <c r="HW52" s="4">
        <f t="shared" si="126"/>
        <v>374.49</v>
      </c>
      <c r="HX52" s="4">
        <f t="shared" si="126"/>
        <v>374.49</v>
      </c>
      <c r="HY52" s="4">
        <f t="shared" si="126"/>
        <v>374.49</v>
      </c>
      <c r="HZ52" s="4">
        <f t="shared" si="126"/>
        <v>374.49</v>
      </c>
      <c r="IA52" s="4">
        <f t="shared" si="126"/>
        <v>374.49</v>
      </c>
      <c r="IB52" s="4">
        <f t="shared" si="126"/>
        <v>374.49</v>
      </c>
      <c r="IC52" s="4">
        <f t="shared" si="126"/>
        <v>374.49</v>
      </c>
      <c r="ID52" s="4">
        <f t="shared" si="126"/>
        <v>374.49</v>
      </c>
      <c r="IE52" s="4">
        <f t="shared" si="126"/>
        <v>374.49</v>
      </c>
      <c r="IF52" s="4">
        <f t="shared" si="126"/>
        <v>374.49</v>
      </c>
      <c r="IG52" s="4">
        <f t="shared" si="126"/>
        <v>374.49</v>
      </c>
      <c r="IH52" s="4">
        <f t="shared" si="126"/>
        <v>374.49</v>
      </c>
      <c r="II52" s="4">
        <f t="shared" si="126"/>
        <v>374.49</v>
      </c>
      <c r="IJ52" s="4">
        <f t="shared" si="126"/>
        <v>374.49</v>
      </c>
      <c r="IK52" s="4">
        <f t="shared" si="126"/>
        <v>374.49</v>
      </c>
      <c r="IL52" s="4">
        <f t="shared" si="126"/>
        <v>374.49</v>
      </c>
      <c r="IM52" s="4">
        <f t="shared" si="126"/>
        <v>374.49</v>
      </c>
      <c r="IN52" s="4">
        <f t="shared" si="126"/>
        <v>374.49</v>
      </c>
      <c r="IO52" s="4">
        <f t="shared" si="126"/>
        <v>374.49</v>
      </c>
      <c r="IP52" s="4">
        <f t="shared" si="126"/>
        <v>374.49</v>
      </c>
      <c r="IQ52" s="4">
        <f t="shared" si="126"/>
        <v>374.49</v>
      </c>
      <c r="IR52" s="4">
        <f t="shared" si="126"/>
        <v>374.49</v>
      </c>
      <c r="IS52" s="4">
        <f t="shared" si="126"/>
        <v>374.49</v>
      </c>
      <c r="IT52" s="4">
        <f t="shared" si="126"/>
        <v>374.49</v>
      </c>
      <c r="IU52" s="4">
        <f t="shared" si="126"/>
        <v>374.49</v>
      </c>
      <c r="IV52" s="4">
        <f t="shared" si="126"/>
        <v>374.49</v>
      </c>
      <c r="IW52" s="4">
        <f t="shared" si="126"/>
        <v>374.49</v>
      </c>
      <c r="IX52" s="4">
        <f t="shared" si="126"/>
        <v>374.49</v>
      </c>
      <c r="IY52" s="4">
        <f t="shared" si="126"/>
        <v>374.49</v>
      </c>
      <c r="IZ52" s="4">
        <f t="shared" si="127"/>
        <v>374.49</v>
      </c>
      <c r="JA52" s="4">
        <f t="shared" si="127"/>
        <v>374.49</v>
      </c>
      <c r="JB52" s="4">
        <f t="shared" si="127"/>
        <v>374.49</v>
      </c>
      <c r="JC52" s="4">
        <f t="shared" si="127"/>
        <v>374.49</v>
      </c>
    </row>
    <row r="53" spans="1:263" x14ac:dyDescent="0.4">
      <c r="A53" s="4">
        <f t="shared" si="122"/>
        <v>105561.24120000047</v>
      </c>
      <c r="B53">
        <v>2020</v>
      </c>
      <c r="C53" s="4">
        <f t="shared" si="128"/>
        <v>404.44920000000008</v>
      </c>
      <c r="D53" s="4">
        <f t="shared" si="128"/>
        <v>404.44920000000008</v>
      </c>
      <c r="E53" s="4">
        <f t="shared" si="128"/>
        <v>404.44920000000008</v>
      </c>
      <c r="F53" s="4">
        <f t="shared" si="128"/>
        <v>404.44920000000008</v>
      </c>
      <c r="G53" s="4">
        <f t="shared" si="128"/>
        <v>404.44920000000008</v>
      </c>
      <c r="H53" s="4">
        <f t="shared" si="128"/>
        <v>404.44920000000008</v>
      </c>
      <c r="I53" s="4">
        <f t="shared" si="128"/>
        <v>404.44920000000008</v>
      </c>
      <c r="J53" s="4">
        <f t="shared" si="128"/>
        <v>404.44920000000008</v>
      </c>
      <c r="K53" s="4">
        <f t="shared" si="128"/>
        <v>404.44920000000008</v>
      </c>
      <c r="L53" s="4">
        <f t="shared" si="128"/>
        <v>404.44920000000008</v>
      </c>
      <c r="M53" s="4">
        <f t="shared" si="128"/>
        <v>404.44920000000008</v>
      </c>
      <c r="N53" s="4">
        <f t="shared" si="128"/>
        <v>404.44920000000008</v>
      </c>
      <c r="O53" s="4">
        <f t="shared" si="128"/>
        <v>404.44920000000008</v>
      </c>
      <c r="P53" s="4">
        <f t="shared" si="128"/>
        <v>404.44920000000008</v>
      </c>
      <c r="Q53" s="4">
        <f t="shared" si="128"/>
        <v>404.44920000000008</v>
      </c>
      <c r="R53" s="4">
        <f t="shared" si="128"/>
        <v>404.44920000000008</v>
      </c>
      <c r="S53" s="4">
        <f t="shared" si="128"/>
        <v>404.44920000000008</v>
      </c>
      <c r="T53" s="4">
        <f t="shared" si="128"/>
        <v>404.44920000000008</v>
      </c>
      <c r="U53" s="4">
        <f t="shared" si="128"/>
        <v>404.44920000000008</v>
      </c>
      <c r="V53" s="4">
        <f t="shared" si="128"/>
        <v>404.44920000000008</v>
      </c>
      <c r="W53" s="4">
        <f t="shared" si="128"/>
        <v>404.44920000000008</v>
      </c>
      <c r="X53" s="4">
        <f t="shared" si="128"/>
        <v>404.44920000000008</v>
      </c>
      <c r="Y53" s="4">
        <f t="shared" si="128"/>
        <v>404.44920000000008</v>
      </c>
      <c r="Z53" s="4">
        <f t="shared" si="128"/>
        <v>404.44920000000008</v>
      </c>
      <c r="AA53" s="4">
        <f t="shared" si="128"/>
        <v>404.44920000000008</v>
      </c>
      <c r="AB53" s="4">
        <f t="shared" si="128"/>
        <v>404.44920000000008</v>
      </c>
      <c r="AC53" s="4">
        <f t="shared" si="128"/>
        <v>404.44920000000008</v>
      </c>
      <c r="AD53" s="4">
        <f t="shared" si="128"/>
        <v>404.44920000000008</v>
      </c>
      <c r="AE53" s="4">
        <f t="shared" si="128"/>
        <v>404.44920000000008</v>
      </c>
      <c r="AF53" s="4">
        <f t="shared" si="128"/>
        <v>404.44920000000008</v>
      </c>
      <c r="AG53" s="4">
        <f t="shared" si="128"/>
        <v>404.44920000000008</v>
      </c>
      <c r="AH53" s="4">
        <f t="shared" si="128"/>
        <v>404.44920000000008</v>
      </c>
      <c r="AI53" s="4">
        <f t="shared" si="128"/>
        <v>404.44920000000008</v>
      </c>
      <c r="AJ53" s="4">
        <f t="shared" si="128"/>
        <v>404.44920000000008</v>
      </c>
      <c r="AK53" s="4">
        <f t="shared" si="128"/>
        <v>404.44920000000008</v>
      </c>
      <c r="AL53" s="4">
        <f t="shared" si="128"/>
        <v>404.44920000000008</v>
      </c>
      <c r="AM53" s="4">
        <f t="shared" si="128"/>
        <v>404.44920000000008</v>
      </c>
      <c r="AN53" s="4">
        <f t="shared" si="128"/>
        <v>404.44920000000008</v>
      </c>
      <c r="AO53" s="4">
        <f t="shared" si="128"/>
        <v>404.44920000000008</v>
      </c>
      <c r="AP53" s="4">
        <f t="shared" si="128"/>
        <v>404.44920000000008</v>
      </c>
      <c r="AQ53" s="4">
        <f t="shared" si="128"/>
        <v>404.44920000000008</v>
      </c>
      <c r="AR53" s="4">
        <f t="shared" si="128"/>
        <v>404.44920000000008</v>
      </c>
      <c r="AS53" s="4">
        <f t="shared" si="128"/>
        <v>404.44920000000008</v>
      </c>
      <c r="AT53" s="4">
        <f t="shared" si="128"/>
        <v>404.44920000000008</v>
      </c>
      <c r="AU53" s="4">
        <f t="shared" si="128"/>
        <v>404.44920000000008</v>
      </c>
      <c r="AV53" s="4">
        <f t="shared" si="128"/>
        <v>404.44920000000008</v>
      </c>
      <c r="AW53" s="4">
        <f t="shared" si="128"/>
        <v>404.44920000000008</v>
      </c>
      <c r="AX53" s="4">
        <f t="shared" si="128"/>
        <v>404.44920000000008</v>
      </c>
      <c r="AY53" s="4">
        <f t="shared" si="128"/>
        <v>404.44920000000008</v>
      </c>
      <c r="AZ53" s="4">
        <f t="shared" si="128"/>
        <v>404.44920000000008</v>
      </c>
      <c r="BA53" s="4">
        <f t="shared" si="128"/>
        <v>404.44920000000008</v>
      </c>
      <c r="BB53" s="4">
        <f t="shared" si="128"/>
        <v>404.44920000000008</v>
      </c>
      <c r="BC53" s="4">
        <f t="shared" si="128"/>
        <v>404.44920000000008</v>
      </c>
      <c r="BD53" s="4">
        <f t="shared" si="128"/>
        <v>404.44920000000008</v>
      </c>
      <c r="BE53" s="4">
        <f t="shared" si="128"/>
        <v>404.44920000000008</v>
      </c>
      <c r="BF53" s="4">
        <f t="shared" si="128"/>
        <v>404.44920000000008</v>
      </c>
      <c r="BG53" s="4">
        <f t="shared" si="128"/>
        <v>404.44920000000008</v>
      </c>
      <c r="BH53" s="4">
        <f t="shared" si="128"/>
        <v>404.44920000000008</v>
      </c>
      <c r="BI53" s="4">
        <f t="shared" si="128"/>
        <v>404.44920000000008</v>
      </c>
      <c r="BJ53" s="4">
        <f t="shared" si="128"/>
        <v>404.44920000000008</v>
      </c>
      <c r="BK53" s="4">
        <f t="shared" si="128"/>
        <v>404.44920000000008</v>
      </c>
      <c r="BL53" s="4">
        <f t="shared" si="128"/>
        <v>404.44920000000008</v>
      </c>
      <c r="BM53" s="4">
        <f t="shared" si="128"/>
        <v>404.44920000000008</v>
      </c>
      <c r="BN53" s="4">
        <f t="shared" si="128"/>
        <v>404.44920000000008</v>
      </c>
      <c r="BO53" s="4">
        <f t="shared" si="123"/>
        <v>404.44920000000008</v>
      </c>
      <c r="BP53" s="4">
        <f t="shared" si="124"/>
        <v>404.44920000000008</v>
      </c>
      <c r="BQ53" s="4">
        <f t="shared" si="124"/>
        <v>404.44920000000008</v>
      </c>
      <c r="BR53" s="4">
        <f t="shared" si="124"/>
        <v>404.44920000000008</v>
      </c>
      <c r="BS53" s="4">
        <f t="shared" si="124"/>
        <v>404.44920000000008</v>
      </c>
      <c r="BT53" s="4">
        <f t="shared" si="124"/>
        <v>404.44920000000008</v>
      </c>
      <c r="BU53" s="4">
        <f t="shared" si="124"/>
        <v>404.44920000000008</v>
      </c>
      <c r="BV53" s="4">
        <f t="shared" si="124"/>
        <v>404.44920000000008</v>
      </c>
      <c r="BW53" s="4">
        <f t="shared" si="124"/>
        <v>404.44920000000008</v>
      </c>
      <c r="BX53" s="4">
        <f t="shared" si="124"/>
        <v>404.44920000000008</v>
      </c>
      <c r="BY53" s="4">
        <f t="shared" si="124"/>
        <v>404.44920000000008</v>
      </c>
      <c r="BZ53" s="4">
        <f t="shared" si="124"/>
        <v>404.44920000000008</v>
      </c>
      <c r="CA53" s="4">
        <f t="shared" si="124"/>
        <v>404.44920000000008</v>
      </c>
      <c r="CB53" s="4">
        <f t="shared" si="124"/>
        <v>404.44920000000008</v>
      </c>
      <c r="CC53" s="4">
        <f t="shared" si="124"/>
        <v>404.44920000000008</v>
      </c>
      <c r="CD53" s="4">
        <f t="shared" si="124"/>
        <v>404.44920000000008</v>
      </c>
      <c r="CE53" s="4">
        <f t="shared" si="124"/>
        <v>404.44920000000008</v>
      </c>
      <c r="CF53" s="4">
        <f t="shared" si="124"/>
        <v>404.44920000000008</v>
      </c>
      <c r="CG53" s="4">
        <f t="shared" si="124"/>
        <v>404.44920000000008</v>
      </c>
      <c r="CH53" s="4">
        <f t="shared" si="124"/>
        <v>404.44920000000008</v>
      </c>
      <c r="CI53" s="4">
        <f t="shared" si="124"/>
        <v>404.44920000000008</v>
      </c>
      <c r="CJ53" s="4">
        <f t="shared" si="124"/>
        <v>404.44920000000008</v>
      </c>
      <c r="CK53" s="4">
        <f t="shared" si="124"/>
        <v>404.44920000000008</v>
      </c>
      <c r="CL53" s="4">
        <f t="shared" si="124"/>
        <v>404.44920000000008</v>
      </c>
      <c r="CM53" s="4">
        <f t="shared" si="124"/>
        <v>404.44920000000008</v>
      </c>
      <c r="CN53" s="4">
        <f t="shared" si="124"/>
        <v>404.44920000000008</v>
      </c>
      <c r="CO53" s="4">
        <f t="shared" si="124"/>
        <v>404.44920000000008</v>
      </c>
      <c r="CP53" s="4">
        <f t="shared" si="124"/>
        <v>404.44920000000008</v>
      </c>
      <c r="CQ53" s="4">
        <f t="shared" si="124"/>
        <v>404.44920000000008</v>
      </c>
      <c r="CR53" s="4">
        <f t="shared" si="124"/>
        <v>404.44920000000008</v>
      </c>
      <c r="CS53" s="4">
        <f t="shared" si="124"/>
        <v>404.44920000000008</v>
      </c>
      <c r="CT53" s="4">
        <f t="shared" si="124"/>
        <v>404.44920000000008</v>
      </c>
      <c r="CU53" s="4">
        <f t="shared" si="124"/>
        <v>404.44920000000008</v>
      </c>
      <c r="CV53" s="4">
        <f t="shared" si="124"/>
        <v>404.44920000000008</v>
      </c>
      <c r="CW53" s="4">
        <f t="shared" si="124"/>
        <v>404.44920000000008</v>
      </c>
      <c r="CX53" s="4">
        <f t="shared" si="124"/>
        <v>404.44920000000008</v>
      </c>
      <c r="CY53" s="4">
        <f t="shared" si="124"/>
        <v>404.44920000000008</v>
      </c>
      <c r="CZ53" s="4">
        <f t="shared" si="124"/>
        <v>404.44920000000008</v>
      </c>
      <c r="DA53" s="4">
        <f t="shared" si="124"/>
        <v>404.44920000000008</v>
      </c>
      <c r="DB53" s="4">
        <f t="shared" si="124"/>
        <v>404.44920000000008</v>
      </c>
      <c r="DC53" s="4">
        <f t="shared" si="124"/>
        <v>404.44920000000008</v>
      </c>
      <c r="DD53" s="4">
        <f t="shared" si="124"/>
        <v>404.44920000000008</v>
      </c>
      <c r="DE53" s="4">
        <f t="shared" si="124"/>
        <v>404.44920000000008</v>
      </c>
      <c r="DF53" s="4">
        <f t="shared" si="124"/>
        <v>404.44920000000008</v>
      </c>
      <c r="DG53" s="4">
        <f t="shared" si="124"/>
        <v>404.44920000000008</v>
      </c>
      <c r="DH53" s="4">
        <f t="shared" si="124"/>
        <v>404.44920000000008</v>
      </c>
      <c r="DI53" s="4">
        <f t="shared" si="124"/>
        <v>404.44920000000008</v>
      </c>
      <c r="DJ53" s="4">
        <f t="shared" si="124"/>
        <v>404.44920000000008</v>
      </c>
      <c r="DK53" s="4">
        <f t="shared" si="124"/>
        <v>404.44920000000008</v>
      </c>
      <c r="DL53" s="4">
        <f t="shared" si="124"/>
        <v>404.44920000000008</v>
      </c>
      <c r="DM53" s="4">
        <f t="shared" si="124"/>
        <v>404.44920000000008</v>
      </c>
      <c r="DN53" s="4">
        <f t="shared" si="124"/>
        <v>404.44920000000008</v>
      </c>
      <c r="DO53" s="4">
        <f t="shared" si="124"/>
        <v>404.44920000000008</v>
      </c>
      <c r="DP53" s="4">
        <f t="shared" si="124"/>
        <v>404.44920000000008</v>
      </c>
      <c r="DQ53" s="4">
        <f t="shared" si="124"/>
        <v>404.44920000000008</v>
      </c>
      <c r="DR53" s="4">
        <f t="shared" si="124"/>
        <v>404.44920000000008</v>
      </c>
      <c r="DS53" s="4">
        <f t="shared" si="124"/>
        <v>404.44920000000008</v>
      </c>
      <c r="DT53" s="4">
        <f t="shared" si="124"/>
        <v>404.44920000000008</v>
      </c>
      <c r="DU53" s="4">
        <f t="shared" si="124"/>
        <v>404.44920000000008</v>
      </c>
      <c r="DV53" s="4">
        <f t="shared" si="124"/>
        <v>404.44920000000008</v>
      </c>
      <c r="DW53" s="4">
        <f t="shared" si="124"/>
        <v>404.44920000000008</v>
      </c>
      <c r="DX53" s="4">
        <f t="shared" si="124"/>
        <v>404.44920000000008</v>
      </c>
      <c r="DY53" s="4">
        <f t="shared" si="124"/>
        <v>404.44920000000008</v>
      </c>
      <c r="DZ53" s="4">
        <f t="shared" si="124"/>
        <v>404.44920000000008</v>
      </c>
      <c r="EA53" s="4">
        <f t="shared" si="124"/>
        <v>404.44920000000008</v>
      </c>
      <c r="EB53" s="4">
        <f t="shared" si="125"/>
        <v>404.44920000000008</v>
      </c>
      <c r="EC53" s="4">
        <f t="shared" si="125"/>
        <v>404.44920000000008</v>
      </c>
      <c r="ED53" s="4">
        <f t="shared" si="125"/>
        <v>404.44920000000008</v>
      </c>
      <c r="EE53" s="4">
        <f t="shared" si="125"/>
        <v>404.44920000000008</v>
      </c>
      <c r="EF53" s="4">
        <f t="shared" si="125"/>
        <v>404.44920000000008</v>
      </c>
      <c r="EG53" s="4">
        <f t="shared" si="125"/>
        <v>404.44920000000008</v>
      </c>
      <c r="EH53" s="4">
        <f t="shared" si="125"/>
        <v>404.44920000000008</v>
      </c>
      <c r="EI53" s="4">
        <f t="shared" si="125"/>
        <v>404.44920000000008</v>
      </c>
      <c r="EJ53" s="4">
        <f t="shared" si="125"/>
        <v>404.44920000000008</v>
      </c>
      <c r="EK53" s="4">
        <f t="shared" si="125"/>
        <v>404.44920000000008</v>
      </c>
      <c r="EL53" s="4">
        <f t="shared" si="125"/>
        <v>404.44920000000008</v>
      </c>
      <c r="EM53" s="4">
        <f t="shared" si="125"/>
        <v>404.44920000000008</v>
      </c>
      <c r="EN53" s="4">
        <f t="shared" si="125"/>
        <v>404.44920000000008</v>
      </c>
      <c r="EO53" s="4">
        <f t="shared" si="125"/>
        <v>404.44920000000008</v>
      </c>
      <c r="EP53" s="4">
        <f t="shared" si="125"/>
        <v>404.44920000000008</v>
      </c>
      <c r="EQ53" s="4">
        <f t="shared" si="125"/>
        <v>404.44920000000008</v>
      </c>
      <c r="ER53" s="4">
        <f t="shared" si="125"/>
        <v>404.44920000000008</v>
      </c>
      <c r="ES53" s="4">
        <f t="shared" si="125"/>
        <v>404.44920000000008</v>
      </c>
      <c r="ET53" s="4">
        <f t="shared" si="125"/>
        <v>404.44920000000008</v>
      </c>
      <c r="EU53" s="4">
        <f t="shared" si="125"/>
        <v>404.44920000000008</v>
      </c>
      <c r="EV53" s="4">
        <f t="shared" si="125"/>
        <v>404.44920000000008</v>
      </c>
      <c r="EW53" s="4">
        <f t="shared" si="125"/>
        <v>404.44920000000008</v>
      </c>
      <c r="EX53" s="4">
        <f t="shared" si="125"/>
        <v>404.44920000000008</v>
      </c>
      <c r="EY53" s="4">
        <f t="shared" si="125"/>
        <v>404.44920000000008</v>
      </c>
      <c r="EZ53" s="4">
        <f t="shared" si="125"/>
        <v>404.44920000000008</v>
      </c>
      <c r="FA53" s="4">
        <f t="shared" si="125"/>
        <v>404.44920000000008</v>
      </c>
      <c r="FB53" s="4">
        <f t="shared" si="125"/>
        <v>404.44920000000008</v>
      </c>
      <c r="FC53" s="4">
        <f t="shared" si="125"/>
        <v>404.44920000000008</v>
      </c>
      <c r="FD53" s="4">
        <f t="shared" si="125"/>
        <v>404.44920000000008</v>
      </c>
      <c r="FE53" s="4">
        <f t="shared" si="125"/>
        <v>404.44920000000008</v>
      </c>
      <c r="FF53" s="4">
        <f t="shared" si="125"/>
        <v>404.44920000000008</v>
      </c>
      <c r="FG53" s="4">
        <f t="shared" si="125"/>
        <v>404.44920000000008</v>
      </c>
      <c r="FH53" s="4">
        <f t="shared" si="125"/>
        <v>404.44920000000008</v>
      </c>
      <c r="FI53" s="4">
        <f t="shared" si="125"/>
        <v>404.44920000000008</v>
      </c>
      <c r="FJ53" s="4">
        <f t="shared" si="125"/>
        <v>404.44920000000008</v>
      </c>
      <c r="FK53" s="4">
        <f t="shared" si="125"/>
        <v>404.44920000000008</v>
      </c>
      <c r="FL53" s="4">
        <f t="shared" si="125"/>
        <v>404.44920000000008</v>
      </c>
      <c r="FM53" s="4">
        <f t="shared" si="125"/>
        <v>404.44920000000008</v>
      </c>
      <c r="FN53" s="4">
        <f t="shared" si="125"/>
        <v>404.44920000000008</v>
      </c>
      <c r="FO53" s="4">
        <f t="shared" si="125"/>
        <v>404.44920000000008</v>
      </c>
      <c r="FP53" s="4">
        <f t="shared" si="125"/>
        <v>404.44920000000008</v>
      </c>
      <c r="FQ53" s="4">
        <f t="shared" si="125"/>
        <v>404.44920000000008</v>
      </c>
      <c r="FR53" s="4">
        <f t="shared" si="125"/>
        <v>404.44920000000008</v>
      </c>
      <c r="FS53" s="4">
        <f t="shared" si="125"/>
        <v>404.44920000000008</v>
      </c>
      <c r="FT53" s="4">
        <f t="shared" si="125"/>
        <v>404.44920000000008</v>
      </c>
      <c r="FU53" s="4">
        <f t="shared" si="125"/>
        <v>404.44920000000008</v>
      </c>
      <c r="FV53" s="4">
        <f t="shared" si="125"/>
        <v>404.44920000000008</v>
      </c>
      <c r="FW53" s="4">
        <f t="shared" si="125"/>
        <v>404.44920000000008</v>
      </c>
      <c r="FX53" s="4">
        <f t="shared" si="125"/>
        <v>404.44920000000008</v>
      </c>
      <c r="FY53" s="4">
        <f t="shared" si="125"/>
        <v>404.44920000000008</v>
      </c>
      <c r="FZ53" s="4">
        <f t="shared" si="125"/>
        <v>404.44920000000008</v>
      </c>
      <c r="GA53" s="4">
        <f t="shared" si="125"/>
        <v>404.44920000000008</v>
      </c>
      <c r="GB53" s="4">
        <f t="shared" si="125"/>
        <v>404.44920000000008</v>
      </c>
      <c r="GC53" s="4">
        <f t="shared" si="125"/>
        <v>404.44920000000008</v>
      </c>
      <c r="GD53" s="4">
        <f t="shared" si="125"/>
        <v>404.44920000000008</v>
      </c>
      <c r="GE53" s="4">
        <f t="shared" si="125"/>
        <v>404.44920000000008</v>
      </c>
      <c r="GF53" s="4">
        <f t="shared" si="125"/>
        <v>404.44920000000008</v>
      </c>
      <c r="GG53" s="4">
        <f t="shared" si="125"/>
        <v>404.44920000000008</v>
      </c>
      <c r="GH53" s="4">
        <f t="shared" si="125"/>
        <v>404.44920000000008</v>
      </c>
      <c r="GI53" s="4">
        <f t="shared" si="125"/>
        <v>404.44920000000008</v>
      </c>
      <c r="GJ53" s="4">
        <f t="shared" si="125"/>
        <v>404.44920000000008</v>
      </c>
      <c r="GK53" s="4">
        <f t="shared" si="125"/>
        <v>404.44920000000008</v>
      </c>
      <c r="GL53" s="4">
        <f t="shared" si="125"/>
        <v>404.44920000000008</v>
      </c>
      <c r="GM53" s="4">
        <f t="shared" si="125"/>
        <v>404.44920000000008</v>
      </c>
      <c r="GN53" s="4">
        <f t="shared" si="126"/>
        <v>404.44920000000008</v>
      </c>
      <c r="GO53" s="4">
        <f t="shared" si="126"/>
        <v>404.44920000000008</v>
      </c>
      <c r="GP53" s="4">
        <f t="shared" si="126"/>
        <v>404.44920000000008</v>
      </c>
      <c r="GQ53" s="4">
        <f t="shared" si="126"/>
        <v>404.44920000000008</v>
      </c>
      <c r="GR53" s="4">
        <f t="shared" si="126"/>
        <v>404.44920000000008</v>
      </c>
      <c r="GS53" s="4">
        <f t="shared" si="126"/>
        <v>404.44920000000008</v>
      </c>
      <c r="GT53" s="4">
        <f t="shared" si="126"/>
        <v>404.44920000000008</v>
      </c>
      <c r="GU53" s="4">
        <f t="shared" si="126"/>
        <v>404.44920000000008</v>
      </c>
      <c r="GV53" s="4">
        <f t="shared" si="126"/>
        <v>404.44920000000008</v>
      </c>
      <c r="GW53" s="4">
        <f t="shared" si="126"/>
        <v>404.44920000000008</v>
      </c>
      <c r="GX53" s="4">
        <f t="shared" si="126"/>
        <v>404.44920000000008</v>
      </c>
      <c r="GY53" s="4">
        <f t="shared" si="126"/>
        <v>404.44920000000008</v>
      </c>
      <c r="GZ53" s="4">
        <f t="shared" si="126"/>
        <v>404.44920000000008</v>
      </c>
      <c r="HA53" s="4">
        <f t="shared" si="126"/>
        <v>404.44920000000008</v>
      </c>
      <c r="HB53" s="4">
        <f t="shared" si="126"/>
        <v>404.44920000000008</v>
      </c>
      <c r="HC53" s="4">
        <f t="shared" si="126"/>
        <v>404.44920000000008</v>
      </c>
      <c r="HD53" s="4">
        <f t="shared" si="126"/>
        <v>404.44920000000008</v>
      </c>
      <c r="HE53" s="4">
        <f t="shared" si="126"/>
        <v>404.44920000000008</v>
      </c>
      <c r="HF53" s="4">
        <f t="shared" si="126"/>
        <v>404.44920000000008</v>
      </c>
      <c r="HG53" s="4">
        <f t="shared" si="126"/>
        <v>404.44920000000008</v>
      </c>
      <c r="HH53" s="4">
        <f t="shared" si="126"/>
        <v>404.44920000000008</v>
      </c>
      <c r="HI53" s="4">
        <f t="shared" si="126"/>
        <v>404.44920000000008</v>
      </c>
      <c r="HJ53" s="4">
        <f t="shared" si="126"/>
        <v>404.44920000000008</v>
      </c>
      <c r="HK53" s="4">
        <f t="shared" si="126"/>
        <v>404.44920000000008</v>
      </c>
      <c r="HL53" s="4">
        <f t="shared" si="126"/>
        <v>404.44920000000008</v>
      </c>
      <c r="HM53" s="4">
        <f t="shared" si="126"/>
        <v>404.44920000000008</v>
      </c>
      <c r="HN53" s="4">
        <f t="shared" si="126"/>
        <v>404.44920000000008</v>
      </c>
      <c r="HO53" s="4">
        <f t="shared" si="126"/>
        <v>404.44920000000008</v>
      </c>
      <c r="HP53" s="4">
        <f t="shared" si="126"/>
        <v>404.44920000000008</v>
      </c>
      <c r="HQ53" s="4">
        <f t="shared" si="126"/>
        <v>404.44920000000008</v>
      </c>
      <c r="HR53" s="4">
        <f t="shared" si="126"/>
        <v>404.44920000000008</v>
      </c>
      <c r="HS53" s="4">
        <f t="shared" si="126"/>
        <v>404.44920000000008</v>
      </c>
      <c r="HT53" s="4">
        <f t="shared" si="126"/>
        <v>404.44920000000008</v>
      </c>
      <c r="HU53" s="4">
        <f t="shared" si="126"/>
        <v>404.44920000000008</v>
      </c>
      <c r="HV53" s="4">
        <f t="shared" si="126"/>
        <v>404.44920000000008</v>
      </c>
      <c r="HW53" s="4">
        <f t="shared" si="126"/>
        <v>404.44920000000008</v>
      </c>
      <c r="HX53" s="4">
        <f t="shared" si="126"/>
        <v>404.44920000000008</v>
      </c>
      <c r="HY53" s="4">
        <f t="shared" si="126"/>
        <v>404.44920000000008</v>
      </c>
      <c r="HZ53" s="4">
        <f t="shared" si="126"/>
        <v>404.44920000000008</v>
      </c>
      <c r="IA53" s="4">
        <f t="shared" si="126"/>
        <v>404.44920000000008</v>
      </c>
      <c r="IB53" s="4">
        <f t="shared" si="126"/>
        <v>404.44920000000008</v>
      </c>
      <c r="IC53" s="4">
        <f t="shared" si="126"/>
        <v>404.44920000000008</v>
      </c>
      <c r="ID53" s="4">
        <f t="shared" si="126"/>
        <v>404.44920000000008</v>
      </c>
      <c r="IE53" s="4">
        <f t="shared" si="126"/>
        <v>404.44920000000008</v>
      </c>
      <c r="IF53" s="4">
        <f t="shared" si="126"/>
        <v>404.44920000000008</v>
      </c>
      <c r="IG53" s="4">
        <f t="shared" si="126"/>
        <v>404.44920000000008</v>
      </c>
      <c r="IH53" s="4">
        <f t="shared" si="126"/>
        <v>404.44920000000008</v>
      </c>
      <c r="II53" s="4">
        <f t="shared" si="126"/>
        <v>404.44920000000008</v>
      </c>
      <c r="IJ53" s="4">
        <f t="shared" si="126"/>
        <v>404.44920000000008</v>
      </c>
      <c r="IK53" s="4">
        <f t="shared" si="126"/>
        <v>404.44920000000008</v>
      </c>
      <c r="IL53" s="4">
        <f t="shared" si="126"/>
        <v>404.44920000000008</v>
      </c>
      <c r="IM53" s="4">
        <f t="shared" si="126"/>
        <v>404.44920000000008</v>
      </c>
      <c r="IN53" s="4">
        <f t="shared" si="126"/>
        <v>404.44920000000008</v>
      </c>
      <c r="IO53" s="4">
        <f t="shared" si="126"/>
        <v>404.44920000000008</v>
      </c>
      <c r="IP53" s="4">
        <f t="shared" si="126"/>
        <v>404.44920000000008</v>
      </c>
      <c r="IQ53" s="4">
        <f t="shared" si="126"/>
        <v>404.44920000000008</v>
      </c>
      <c r="IR53" s="4">
        <f t="shared" si="126"/>
        <v>404.44920000000008</v>
      </c>
      <c r="IS53" s="4">
        <f t="shared" si="126"/>
        <v>404.44920000000008</v>
      </c>
      <c r="IT53" s="4">
        <f t="shared" si="126"/>
        <v>404.44920000000008</v>
      </c>
      <c r="IU53" s="4">
        <f t="shared" si="126"/>
        <v>404.44920000000008</v>
      </c>
      <c r="IV53" s="4">
        <f t="shared" si="126"/>
        <v>404.44920000000008</v>
      </c>
      <c r="IW53" s="4">
        <f t="shared" si="126"/>
        <v>404.44920000000008</v>
      </c>
      <c r="IX53" s="4">
        <f t="shared" si="126"/>
        <v>404.44920000000008</v>
      </c>
      <c r="IY53" s="4">
        <f t="shared" si="126"/>
        <v>404.44920000000008</v>
      </c>
      <c r="IZ53" s="4">
        <f t="shared" si="127"/>
        <v>404.44920000000008</v>
      </c>
      <c r="JA53" s="4">
        <f t="shared" si="127"/>
        <v>404.44920000000008</v>
      </c>
      <c r="JB53" s="4">
        <f t="shared" si="127"/>
        <v>404.44920000000008</v>
      </c>
      <c r="JC53" s="4">
        <f t="shared" si="127"/>
        <v>404.44920000000008</v>
      </c>
    </row>
    <row r="54" spans="1:263" x14ac:dyDescent="0.4">
      <c r="A54" s="4">
        <f t="shared" si="122"/>
        <v>114006.14049599967</v>
      </c>
      <c r="B54">
        <v>2021</v>
      </c>
      <c r="C54" s="4">
        <f t="shared" si="128"/>
        <v>436.80513600000006</v>
      </c>
      <c r="D54" s="4">
        <f t="shared" si="128"/>
        <v>436.80513600000006</v>
      </c>
      <c r="E54" s="4">
        <f t="shared" si="128"/>
        <v>436.80513600000006</v>
      </c>
      <c r="F54" s="4">
        <f t="shared" si="128"/>
        <v>436.80513600000006</v>
      </c>
      <c r="G54" s="4">
        <f t="shared" si="128"/>
        <v>436.80513600000006</v>
      </c>
      <c r="H54" s="4">
        <f t="shared" si="128"/>
        <v>436.80513600000006</v>
      </c>
      <c r="I54" s="4">
        <f t="shared" si="128"/>
        <v>436.80513600000006</v>
      </c>
      <c r="J54" s="4">
        <f t="shared" si="128"/>
        <v>436.80513600000006</v>
      </c>
      <c r="K54" s="4">
        <f t="shared" si="128"/>
        <v>436.80513600000006</v>
      </c>
      <c r="L54" s="4">
        <f t="shared" si="128"/>
        <v>436.80513600000006</v>
      </c>
      <c r="M54" s="4">
        <f t="shared" si="128"/>
        <v>436.80513600000006</v>
      </c>
      <c r="N54" s="4">
        <f t="shared" si="128"/>
        <v>436.80513600000006</v>
      </c>
      <c r="O54" s="4">
        <f t="shared" si="128"/>
        <v>436.80513600000006</v>
      </c>
      <c r="P54" s="4">
        <f t="shared" si="128"/>
        <v>436.80513600000006</v>
      </c>
      <c r="Q54" s="4">
        <f t="shared" si="128"/>
        <v>436.80513600000006</v>
      </c>
      <c r="R54" s="4">
        <f t="shared" si="128"/>
        <v>436.80513600000006</v>
      </c>
      <c r="S54" s="4">
        <f t="shared" si="128"/>
        <v>436.80513600000006</v>
      </c>
      <c r="T54" s="4">
        <f t="shared" si="128"/>
        <v>436.80513600000006</v>
      </c>
      <c r="U54" s="4">
        <f t="shared" si="128"/>
        <v>436.80513600000006</v>
      </c>
      <c r="V54" s="4">
        <f t="shared" si="128"/>
        <v>436.80513600000006</v>
      </c>
      <c r="W54" s="4">
        <f t="shared" si="128"/>
        <v>436.80513600000006</v>
      </c>
      <c r="X54" s="4">
        <f t="shared" si="128"/>
        <v>436.80513600000006</v>
      </c>
      <c r="Y54" s="4">
        <f t="shared" si="128"/>
        <v>436.80513600000006</v>
      </c>
      <c r="Z54" s="4">
        <f t="shared" si="128"/>
        <v>436.80513600000006</v>
      </c>
      <c r="AA54" s="4">
        <f t="shared" si="128"/>
        <v>436.80513600000006</v>
      </c>
      <c r="AB54" s="4">
        <f t="shared" si="128"/>
        <v>436.80513600000006</v>
      </c>
      <c r="AC54" s="4">
        <f t="shared" si="128"/>
        <v>436.80513600000006</v>
      </c>
      <c r="AD54" s="4">
        <f t="shared" si="128"/>
        <v>436.80513600000006</v>
      </c>
      <c r="AE54" s="4">
        <f t="shared" si="128"/>
        <v>436.80513600000006</v>
      </c>
      <c r="AF54" s="4">
        <f t="shared" si="128"/>
        <v>436.80513600000006</v>
      </c>
      <c r="AG54" s="4">
        <f t="shared" si="128"/>
        <v>436.80513600000006</v>
      </c>
      <c r="AH54" s="4">
        <f t="shared" si="128"/>
        <v>436.80513600000006</v>
      </c>
      <c r="AI54" s="4">
        <f t="shared" si="128"/>
        <v>436.80513600000006</v>
      </c>
      <c r="AJ54" s="4">
        <f t="shared" si="128"/>
        <v>436.80513600000006</v>
      </c>
      <c r="AK54" s="4">
        <f t="shared" si="128"/>
        <v>436.80513600000006</v>
      </c>
      <c r="AL54" s="4">
        <f t="shared" si="128"/>
        <v>436.80513600000006</v>
      </c>
      <c r="AM54" s="4">
        <f t="shared" si="128"/>
        <v>436.80513600000006</v>
      </c>
      <c r="AN54" s="4">
        <f t="shared" si="128"/>
        <v>436.80513600000006</v>
      </c>
      <c r="AO54" s="4">
        <f t="shared" si="128"/>
        <v>436.80513600000006</v>
      </c>
      <c r="AP54" s="4">
        <f t="shared" si="128"/>
        <v>436.80513600000006</v>
      </c>
      <c r="AQ54" s="4">
        <f t="shared" si="128"/>
        <v>436.80513600000006</v>
      </c>
      <c r="AR54" s="4">
        <f t="shared" si="128"/>
        <v>436.80513600000006</v>
      </c>
      <c r="AS54" s="4">
        <f t="shared" si="128"/>
        <v>436.80513600000006</v>
      </c>
      <c r="AT54" s="4">
        <f t="shared" si="128"/>
        <v>436.80513600000006</v>
      </c>
      <c r="AU54" s="4">
        <f t="shared" si="128"/>
        <v>436.80513600000006</v>
      </c>
      <c r="AV54" s="4">
        <f t="shared" si="128"/>
        <v>436.80513600000006</v>
      </c>
      <c r="AW54" s="4">
        <f t="shared" si="128"/>
        <v>436.80513600000006</v>
      </c>
      <c r="AX54" s="4">
        <f t="shared" si="128"/>
        <v>436.80513600000006</v>
      </c>
      <c r="AY54" s="4">
        <f t="shared" si="128"/>
        <v>436.80513600000006</v>
      </c>
      <c r="AZ54" s="4">
        <f t="shared" si="128"/>
        <v>436.80513600000006</v>
      </c>
      <c r="BA54" s="4">
        <f t="shared" si="128"/>
        <v>436.80513600000006</v>
      </c>
      <c r="BB54" s="4">
        <f t="shared" si="128"/>
        <v>436.80513600000006</v>
      </c>
      <c r="BC54" s="4">
        <f t="shared" si="128"/>
        <v>436.80513600000006</v>
      </c>
      <c r="BD54" s="4">
        <f t="shared" si="128"/>
        <v>436.80513600000006</v>
      </c>
      <c r="BE54" s="4">
        <f t="shared" si="128"/>
        <v>436.80513600000006</v>
      </c>
      <c r="BF54" s="4">
        <f t="shared" si="128"/>
        <v>436.80513600000006</v>
      </c>
      <c r="BG54" s="4">
        <f t="shared" si="128"/>
        <v>436.80513600000006</v>
      </c>
      <c r="BH54" s="4">
        <f t="shared" si="128"/>
        <v>436.80513600000006</v>
      </c>
      <c r="BI54" s="4">
        <f t="shared" si="128"/>
        <v>436.80513600000006</v>
      </c>
      <c r="BJ54" s="4">
        <f t="shared" si="128"/>
        <v>436.80513600000006</v>
      </c>
      <c r="BK54" s="4">
        <f t="shared" si="128"/>
        <v>436.80513600000006</v>
      </c>
      <c r="BL54" s="4">
        <f t="shared" si="128"/>
        <v>436.80513600000006</v>
      </c>
      <c r="BM54" s="4">
        <f t="shared" si="128"/>
        <v>436.80513600000006</v>
      </c>
      <c r="BN54" s="4">
        <f t="shared" si="128"/>
        <v>436.80513600000006</v>
      </c>
      <c r="BO54" s="4">
        <f t="shared" si="123"/>
        <v>436.80513600000006</v>
      </c>
      <c r="BP54" s="4">
        <f t="shared" si="124"/>
        <v>436.80513600000006</v>
      </c>
      <c r="BQ54" s="4">
        <f t="shared" si="124"/>
        <v>436.80513600000006</v>
      </c>
      <c r="BR54" s="4">
        <f t="shared" si="124"/>
        <v>436.80513600000006</v>
      </c>
      <c r="BS54" s="4">
        <f t="shared" si="124"/>
        <v>436.80513600000006</v>
      </c>
      <c r="BT54" s="4">
        <f t="shared" si="124"/>
        <v>436.80513600000006</v>
      </c>
      <c r="BU54" s="4">
        <f t="shared" si="124"/>
        <v>436.80513600000006</v>
      </c>
      <c r="BV54" s="4">
        <f t="shared" si="124"/>
        <v>436.80513600000006</v>
      </c>
      <c r="BW54" s="4">
        <f t="shared" si="124"/>
        <v>436.80513600000006</v>
      </c>
      <c r="BX54" s="4">
        <f t="shared" si="124"/>
        <v>436.80513600000006</v>
      </c>
      <c r="BY54" s="4">
        <f t="shared" si="124"/>
        <v>436.80513600000006</v>
      </c>
      <c r="BZ54" s="4">
        <f t="shared" si="124"/>
        <v>436.80513600000006</v>
      </c>
      <c r="CA54" s="4">
        <f t="shared" si="124"/>
        <v>436.80513600000006</v>
      </c>
      <c r="CB54" s="4">
        <f t="shared" si="124"/>
        <v>436.80513600000006</v>
      </c>
      <c r="CC54" s="4">
        <f t="shared" si="124"/>
        <v>436.80513600000006</v>
      </c>
      <c r="CD54" s="4">
        <f t="shared" si="124"/>
        <v>436.80513600000006</v>
      </c>
      <c r="CE54" s="4">
        <f t="shared" si="124"/>
        <v>436.80513600000006</v>
      </c>
      <c r="CF54" s="4">
        <f t="shared" si="124"/>
        <v>436.80513600000006</v>
      </c>
      <c r="CG54" s="4">
        <f t="shared" si="124"/>
        <v>436.80513600000006</v>
      </c>
      <c r="CH54" s="4">
        <f t="shared" si="124"/>
        <v>436.80513600000006</v>
      </c>
      <c r="CI54" s="4">
        <f t="shared" si="124"/>
        <v>436.80513600000006</v>
      </c>
      <c r="CJ54" s="4">
        <f t="shared" si="124"/>
        <v>436.80513600000006</v>
      </c>
      <c r="CK54" s="4">
        <f t="shared" si="124"/>
        <v>436.80513600000006</v>
      </c>
      <c r="CL54" s="4">
        <f t="shared" si="124"/>
        <v>436.80513600000006</v>
      </c>
      <c r="CM54" s="4">
        <f t="shared" si="124"/>
        <v>436.80513600000006</v>
      </c>
      <c r="CN54" s="4">
        <f t="shared" si="124"/>
        <v>436.80513600000006</v>
      </c>
      <c r="CO54" s="4">
        <f t="shared" si="124"/>
        <v>436.80513600000006</v>
      </c>
      <c r="CP54" s="4">
        <f t="shared" si="124"/>
        <v>436.80513600000006</v>
      </c>
      <c r="CQ54" s="4">
        <f t="shared" si="124"/>
        <v>436.80513600000006</v>
      </c>
      <c r="CR54" s="4">
        <f t="shared" si="124"/>
        <v>436.80513600000006</v>
      </c>
      <c r="CS54" s="4">
        <f t="shared" si="124"/>
        <v>436.80513600000006</v>
      </c>
      <c r="CT54" s="4">
        <f t="shared" si="124"/>
        <v>436.80513600000006</v>
      </c>
      <c r="CU54" s="4">
        <f t="shared" si="124"/>
        <v>436.80513600000006</v>
      </c>
      <c r="CV54" s="4">
        <f t="shared" si="124"/>
        <v>436.80513600000006</v>
      </c>
      <c r="CW54" s="4">
        <f t="shared" si="124"/>
        <v>436.80513600000006</v>
      </c>
      <c r="CX54" s="4">
        <f t="shared" si="124"/>
        <v>436.80513600000006</v>
      </c>
      <c r="CY54" s="4">
        <f t="shared" si="124"/>
        <v>436.80513600000006</v>
      </c>
      <c r="CZ54" s="4">
        <f t="shared" si="124"/>
        <v>436.80513600000006</v>
      </c>
      <c r="DA54" s="4">
        <f t="shared" si="124"/>
        <v>436.80513600000006</v>
      </c>
      <c r="DB54" s="4">
        <f t="shared" si="124"/>
        <v>436.80513600000006</v>
      </c>
      <c r="DC54" s="4">
        <f t="shared" si="124"/>
        <v>436.80513600000006</v>
      </c>
      <c r="DD54" s="4">
        <f t="shared" si="124"/>
        <v>436.80513600000006</v>
      </c>
      <c r="DE54" s="4">
        <f t="shared" si="124"/>
        <v>436.80513600000006</v>
      </c>
      <c r="DF54" s="4">
        <f t="shared" si="124"/>
        <v>436.80513600000006</v>
      </c>
      <c r="DG54" s="4">
        <f t="shared" si="124"/>
        <v>436.80513600000006</v>
      </c>
      <c r="DH54" s="4">
        <f t="shared" si="124"/>
        <v>436.80513600000006</v>
      </c>
      <c r="DI54" s="4">
        <f t="shared" si="124"/>
        <v>436.80513600000006</v>
      </c>
      <c r="DJ54" s="4">
        <f t="shared" si="124"/>
        <v>436.80513600000006</v>
      </c>
      <c r="DK54" s="4">
        <f t="shared" si="124"/>
        <v>436.80513600000006</v>
      </c>
      <c r="DL54" s="4">
        <f t="shared" si="124"/>
        <v>436.80513600000006</v>
      </c>
      <c r="DM54" s="4">
        <f t="shared" si="124"/>
        <v>436.80513600000006</v>
      </c>
      <c r="DN54" s="4">
        <f t="shared" si="124"/>
        <v>436.80513600000006</v>
      </c>
      <c r="DO54" s="4">
        <f t="shared" si="124"/>
        <v>436.80513600000006</v>
      </c>
      <c r="DP54" s="4">
        <f t="shared" si="124"/>
        <v>436.80513600000006</v>
      </c>
      <c r="DQ54" s="4">
        <f t="shared" si="124"/>
        <v>436.80513600000006</v>
      </c>
      <c r="DR54" s="4">
        <f t="shared" si="124"/>
        <v>436.80513600000006</v>
      </c>
      <c r="DS54" s="4">
        <f t="shared" si="124"/>
        <v>436.80513600000006</v>
      </c>
      <c r="DT54" s="4">
        <f t="shared" si="124"/>
        <v>436.80513600000006</v>
      </c>
      <c r="DU54" s="4">
        <f t="shared" si="124"/>
        <v>436.80513600000006</v>
      </c>
      <c r="DV54" s="4">
        <f t="shared" si="124"/>
        <v>436.80513600000006</v>
      </c>
      <c r="DW54" s="4">
        <f t="shared" si="124"/>
        <v>436.80513600000006</v>
      </c>
      <c r="DX54" s="4">
        <f t="shared" si="124"/>
        <v>436.80513600000006</v>
      </c>
      <c r="DY54" s="4">
        <f t="shared" si="124"/>
        <v>436.80513600000006</v>
      </c>
      <c r="DZ54" s="4">
        <f t="shared" si="124"/>
        <v>436.80513600000006</v>
      </c>
      <c r="EA54" s="4">
        <f t="shared" ref="EA54:GL57" si="129">EA150</f>
        <v>436.80513600000006</v>
      </c>
      <c r="EB54" s="4">
        <f t="shared" si="129"/>
        <v>436.80513600000006</v>
      </c>
      <c r="EC54" s="4">
        <f t="shared" si="129"/>
        <v>436.80513600000006</v>
      </c>
      <c r="ED54" s="4">
        <f t="shared" si="129"/>
        <v>436.80513600000006</v>
      </c>
      <c r="EE54" s="4">
        <f t="shared" si="129"/>
        <v>436.80513600000006</v>
      </c>
      <c r="EF54" s="4">
        <f t="shared" si="129"/>
        <v>436.80513600000006</v>
      </c>
      <c r="EG54" s="4">
        <f t="shared" si="129"/>
        <v>436.80513600000006</v>
      </c>
      <c r="EH54" s="4">
        <f t="shared" si="129"/>
        <v>436.80513600000006</v>
      </c>
      <c r="EI54" s="4">
        <f t="shared" si="129"/>
        <v>436.80513600000006</v>
      </c>
      <c r="EJ54" s="4">
        <f t="shared" si="129"/>
        <v>436.80513600000006</v>
      </c>
      <c r="EK54" s="4">
        <f t="shared" si="129"/>
        <v>436.80513600000006</v>
      </c>
      <c r="EL54" s="4">
        <f t="shared" si="129"/>
        <v>436.80513600000006</v>
      </c>
      <c r="EM54" s="4">
        <f t="shared" si="129"/>
        <v>436.80513600000006</v>
      </c>
      <c r="EN54" s="4">
        <f t="shared" si="129"/>
        <v>436.80513600000006</v>
      </c>
      <c r="EO54" s="4">
        <f t="shared" si="129"/>
        <v>436.80513600000006</v>
      </c>
      <c r="EP54" s="4">
        <f t="shared" si="129"/>
        <v>436.80513600000006</v>
      </c>
      <c r="EQ54" s="4">
        <f t="shared" si="129"/>
        <v>436.80513600000006</v>
      </c>
      <c r="ER54" s="4">
        <f t="shared" si="129"/>
        <v>436.80513600000006</v>
      </c>
      <c r="ES54" s="4">
        <f t="shared" si="129"/>
        <v>436.80513600000006</v>
      </c>
      <c r="ET54" s="4">
        <f t="shared" si="129"/>
        <v>436.80513600000006</v>
      </c>
      <c r="EU54" s="4">
        <f t="shared" si="129"/>
        <v>436.80513600000006</v>
      </c>
      <c r="EV54" s="4">
        <f t="shared" si="129"/>
        <v>436.80513600000006</v>
      </c>
      <c r="EW54" s="4">
        <f t="shared" si="129"/>
        <v>436.80513600000006</v>
      </c>
      <c r="EX54" s="4">
        <f t="shared" si="129"/>
        <v>436.80513600000006</v>
      </c>
      <c r="EY54" s="4">
        <f t="shared" si="129"/>
        <v>436.80513600000006</v>
      </c>
      <c r="EZ54" s="4">
        <f t="shared" si="129"/>
        <v>436.80513600000006</v>
      </c>
      <c r="FA54" s="4">
        <f t="shared" si="129"/>
        <v>436.80513600000006</v>
      </c>
      <c r="FB54" s="4">
        <f t="shared" si="129"/>
        <v>436.80513600000006</v>
      </c>
      <c r="FC54" s="4">
        <f t="shared" si="129"/>
        <v>436.80513600000006</v>
      </c>
      <c r="FD54" s="4">
        <f t="shared" si="129"/>
        <v>436.80513600000006</v>
      </c>
      <c r="FE54" s="4">
        <f t="shared" si="129"/>
        <v>436.80513600000006</v>
      </c>
      <c r="FF54" s="4">
        <f t="shared" si="129"/>
        <v>436.80513600000006</v>
      </c>
      <c r="FG54" s="4">
        <f t="shared" si="129"/>
        <v>436.80513600000006</v>
      </c>
      <c r="FH54" s="4">
        <f t="shared" si="129"/>
        <v>436.80513600000006</v>
      </c>
      <c r="FI54" s="4">
        <f t="shared" si="129"/>
        <v>436.80513600000006</v>
      </c>
      <c r="FJ54" s="4">
        <f t="shared" si="129"/>
        <v>436.80513600000006</v>
      </c>
      <c r="FK54" s="4">
        <f t="shared" si="129"/>
        <v>436.80513600000006</v>
      </c>
      <c r="FL54" s="4">
        <f t="shared" si="129"/>
        <v>436.80513600000006</v>
      </c>
      <c r="FM54" s="4">
        <f t="shared" si="129"/>
        <v>436.80513600000006</v>
      </c>
      <c r="FN54" s="4">
        <f t="shared" si="129"/>
        <v>436.80513600000006</v>
      </c>
      <c r="FO54" s="4">
        <f t="shared" si="129"/>
        <v>436.80513600000006</v>
      </c>
      <c r="FP54" s="4">
        <f t="shared" si="129"/>
        <v>436.80513600000006</v>
      </c>
      <c r="FQ54" s="4">
        <f t="shared" si="129"/>
        <v>436.80513600000006</v>
      </c>
      <c r="FR54" s="4">
        <f t="shared" si="129"/>
        <v>436.80513600000006</v>
      </c>
      <c r="FS54" s="4">
        <f t="shared" si="129"/>
        <v>436.80513600000006</v>
      </c>
      <c r="FT54" s="4">
        <f t="shared" si="129"/>
        <v>436.80513600000006</v>
      </c>
      <c r="FU54" s="4">
        <f t="shared" si="129"/>
        <v>436.80513600000006</v>
      </c>
      <c r="FV54" s="4">
        <f t="shared" si="129"/>
        <v>436.80513600000006</v>
      </c>
      <c r="FW54" s="4">
        <f t="shared" si="129"/>
        <v>436.80513600000006</v>
      </c>
      <c r="FX54" s="4">
        <f t="shared" si="129"/>
        <v>436.80513600000006</v>
      </c>
      <c r="FY54" s="4">
        <f t="shared" si="129"/>
        <v>436.80513600000006</v>
      </c>
      <c r="FZ54" s="4">
        <f t="shared" si="129"/>
        <v>436.80513600000006</v>
      </c>
      <c r="GA54" s="4">
        <f t="shared" si="129"/>
        <v>436.80513600000006</v>
      </c>
      <c r="GB54" s="4">
        <f t="shared" si="129"/>
        <v>436.80513600000006</v>
      </c>
      <c r="GC54" s="4">
        <f t="shared" si="129"/>
        <v>436.80513600000006</v>
      </c>
      <c r="GD54" s="4">
        <f t="shared" si="129"/>
        <v>436.80513600000006</v>
      </c>
      <c r="GE54" s="4">
        <f t="shared" si="129"/>
        <v>436.80513600000006</v>
      </c>
      <c r="GF54" s="4">
        <f t="shared" si="129"/>
        <v>436.80513600000006</v>
      </c>
      <c r="GG54" s="4">
        <f t="shared" si="129"/>
        <v>436.80513600000006</v>
      </c>
      <c r="GH54" s="4">
        <f t="shared" si="129"/>
        <v>436.80513600000006</v>
      </c>
      <c r="GI54" s="4">
        <f t="shared" si="129"/>
        <v>436.80513600000006</v>
      </c>
      <c r="GJ54" s="4">
        <f t="shared" si="129"/>
        <v>436.80513600000006</v>
      </c>
      <c r="GK54" s="4">
        <f t="shared" si="129"/>
        <v>436.80513600000006</v>
      </c>
      <c r="GL54" s="4">
        <f t="shared" si="129"/>
        <v>436.80513600000006</v>
      </c>
      <c r="GM54" s="4">
        <f t="shared" si="125"/>
        <v>436.80513600000006</v>
      </c>
      <c r="GN54" s="4">
        <f t="shared" si="126"/>
        <v>436.80513600000006</v>
      </c>
      <c r="GO54" s="4">
        <f t="shared" si="126"/>
        <v>436.80513600000006</v>
      </c>
      <c r="GP54" s="4">
        <f t="shared" si="126"/>
        <v>436.80513600000006</v>
      </c>
      <c r="GQ54" s="4">
        <f t="shared" si="126"/>
        <v>436.80513600000006</v>
      </c>
      <c r="GR54" s="4">
        <f t="shared" si="126"/>
        <v>436.80513600000006</v>
      </c>
      <c r="GS54" s="4">
        <f t="shared" si="126"/>
        <v>436.80513600000006</v>
      </c>
      <c r="GT54" s="4">
        <f t="shared" si="126"/>
        <v>436.80513600000006</v>
      </c>
      <c r="GU54" s="4">
        <f t="shared" si="126"/>
        <v>436.80513600000006</v>
      </c>
      <c r="GV54" s="4">
        <f t="shared" si="126"/>
        <v>436.80513600000006</v>
      </c>
      <c r="GW54" s="4">
        <f t="shared" si="126"/>
        <v>436.80513600000006</v>
      </c>
      <c r="GX54" s="4">
        <f t="shared" si="126"/>
        <v>436.80513600000006</v>
      </c>
      <c r="GY54" s="4">
        <f t="shared" si="126"/>
        <v>436.80513600000006</v>
      </c>
      <c r="GZ54" s="4">
        <f t="shared" si="126"/>
        <v>436.80513600000006</v>
      </c>
      <c r="HA54" s="4">
        <f t="shared" si="126"/>
        <v>436.80513600000006</v>
      </c>
      <c r="HB54" s="4">
        <f t="shared" si="126"/>
        <v>436.80513600000006</v>
      </c>
      <c r="HC54" s="4">
        <f t="shared" si="126"/>
        <v>436.80513600000006</v>
      </c>
      <c r="HD54" s="4">
        <f t="shared" si="126"/>
        <v>436.80513600000006</v>
      </c>
      <c r="HE54" s="4">
        <f t="shared" si="126"/>
        <v>436.80513600000006</v>
      </c>
      <c r="HF54" s="4">
        <f t="shared" si="126"/>
        <v>436.80513600000006</v>
      </c>
      <c r="HG54" s="4">
        <f t="shared" si="126"/>
        <v>436.80513600000006</v>
      </c>
      <c r="HH54" s="4">
        <f t="shared" si="126"/>
        <v>436.80513600000006</v>
      </c>
      <c r="HI54" s="4">
        <f t="shared" si="126"/>
        <v>436.80513600000006</v>
      </c>
      <c r="HJ54" s="4">
        <f t="shared" si="126"/>
        <v>436.80513600000006</v>
      </c>
      <c r="HK54" s="4">
        <f t="shared" si="126"/>
        <v>436.80513600000006</v>
      </c>
      <c r="HL54" s="4">
        <f t="shared" si="126"/>
        <v>436.80513600000006</v>
      </c>
      <c r="HM54" s="4">
        <f t="shared" si="126"/>
        <v>436.80513600000006</v>
      </c>
      <c r="HN54" s="4">
        <f t="shared" si="126"/>
        <v>436.80513600000006</v>
      </c>
      <c r="HO54" s="4">
        <f t="shared" si="126"/>
        <v>436.80513600000006</v>
      </c>
      <c r="HP54" s="4">
        <f t="shared" si="126"/>
        <v>436.80513600000006</v>
      </c>
      <c r="HQ54" s="4">
        <f t="shared" si="126"/>
        <v>436.80513600000006</v>
      </c>
      <c r="HR54" s="4">
        <f t="shared" si="126"/>
        <v>436.80513600000006</v>
      </c>
      <c r="HS54" s="4">
        <f t="shared" si="126"/>
        <v>436.80513600000006</v>
      </c>
      <c r="HT54" s="4">
        <f t="shared" si="126"/>
        <v>436.80513600000006</v>
      </c>
      <c r="HU54" s="4">
        <f t="shared" si="126"/>
        <v>436.80513600000006</v>
      </c>
      <c r="HV54" s="4">
        <f t="shared" si="126"/>
        <v>436.80513600000006</v>
      </c>
      <c r="HW54" s="4">
        <f t="shared" si="126"/>
        <v>436.80513600000006</v>
      </c>
      <c r="HX54" s="4">
        <f t="shared" si="126"/>
        <v>436.80513600000006</v>
      </c>
      <c r="HY54" s="4">
        <f t="shared" si="126"/>
        <v>436.80513600000006</v>
      </c>
      <c r="HZ54" s="4">
        <f t="shared" si="126"/>
        <v>436.80513600000006</v>
      </c>
      <c r="IA54" s="4">
        <f t="shared" si="126"/>
        <v>436.80513600000006</v>
      </c>
      <c r="IB54" s="4">
        <f t="shared" si="126"/>
        <v>436.80513600000006</v>
      </c>
      <c r="IC54" s="4">
        <f t="shared" si="126"/>
        <v>436.80513600000006</v>
      </c>
      <c r="ID54" s="4">
        <f t="shared" si="126"/>
        <v>436.80513600000006</v>
      </c>
      <c r="IE54" s="4">
        <f t="shared" si="126"/>
        <v>436.80513600000006</v>
      </c>
      <c r="IF54" s="4">
        <f t="shared" si="126"/>
        <v>436.80513600000006</v>
      </c>
      <c r="IG54" s="4">
        <f t="shared" si="126"/>
        <v>436.80513600000006</v>
      </c>
      <c r="IH54" s="4">
        <f t="shared" si="126"/>
        <v>436.80513600000006</v>
      </c>
      <c r="II54" s="4">
        <f t="shared" si="126"/>
        <v>436.80513600000006</v>
      </c>
      <c r="IJ54" s="4">
        <f t="shared" si="126"/>
        <v>436.80513600000006</v>
      </c>
      <c r="IK54" s="4">
        <f t="shared" si="126"/>
        <v>436.80513600000006</v>
      </c>
      <c r="IL54" s="4">
        <f t="shared" si="126"/>
        <v>436.80513600000006</v>
      </c>
      <c r="IM54" s="4">
        <f t="shared" si="126"/>
        <v>436.80513600000006</v>
      </c>
      <c r="IN54" s="4">
        <f t="shared" si="126"/>
        <v>436.80513600000006</v>
      </c>
      <c r="IO54" s="4">
        <f t="shared" si="126"/>
        <v>436.80513600000006</v>
      </c>
      <c r="IP54" s="4">
        <f t="shared" si="126"/>
        <v>436.80513600000006</v>
      </c>
      <c r="IQ54" s="4">
        <f t="shared" si="126"/>
        <v>436.80513600000006</v>
      </c>
      <c r="IR54" s="4">
        <f t="shared" si="126"/>
        <v>436.80513600000006</v>
      </c>
      <c r="IS54" s="4">
        <f t="shared" si="126"/>
        <v>436.80513600000006</v>
      </c>
      <c r="IT54" s="4">
        <f t="shared" si="126"/>
        <v>436.80513600000006</v>
      </c>
      <c r="IU54" s="4">
        <f t="shared" si="126"/>
        <v>436.80513600000006</v>
      </c>
      <c r="IV54" s="4">
        <f t="shared" si="126"/>
        <v>436.80513600000006</v>
      </c>
      <c r="IW54" s="4">
        <f t="shared" si="126"/>
        <v>436.80513600000006</v>
      </c>
      <c r="IX54" s="4">
        <f t="shared" si="126"/>
        <v>436.80513600000006</v>
      </c>
      <c r="IY54" s="4">
        <f t="shared" ref="IY54:JC69" si="130">IY150</f>
        <v>436.80513600000006</v>
      </c>
      <c r="IZ54" s="4">
        <f t="shared" si="130"/>
        <v>436.80513600000006</v>
      </c>
      <c r="JA54" s="4">
        <f t="shared" si="130"/>
        <v>436.80513600000006</v>
      </c>
      <c r="JB54" s="4">
        <f t="shared" si="130"/>
        <v>436.80513600000006</v>
      </c>
      <c r="JC54" s="4">
        <f t="shared" si="130"/>
        <v>436.80513600000006</v>
      </c>
    </row>
    <row r="55" spans="1:263" x14ac:dyDescent="0.4">
      <c r="A55" s="4">
        <f t="shared" si="122"/>
        <v>123126.63173568036</v>
      </c>
      <c r="B55">
        <v>2022</v>
      </c>
      <c r="C55" s="4">
        <f t="shared" si="128"/>
        <v>471.74954688000008</v>
      </c>
      <c r="D55" s="4">
        <f t="shared" si="128"/>
        <v>471.74954688000008</v>
      </c>
      <c r="E55" s="4">
        <f t="shared" si="128"/>
        <v>471.74954688000008</v>
      </c>
      <c r="F55" s="4">
        <f t="shared" si="128"/>
        <v>471.74954688000008</v>
      </c>
      <c r="G55" s="4">
        <f t="shared" si="128"/>
        <v>471.74954688000008</v>
      </c>
      <c r="H55" s="4">
        <f t="shared" si="128"/>
        <v>471.74954688000008</v>
      </c>
      <c r="I55" s="4">
        <f t="shared" si="128"/>
        <v>471.74954688000008</v>
      </c>
      <c r="J55" s="4">
        <f t="shared" si="128"/>
        <v>471.74954688000008</v>
      </c>
      <c r="K55" s="4">
        <f t="shared" si="128"/>
        <v>471.74954688000008</v>
      </c>
      <c r="L55" s="4">
        <f t="shared" si="128"/>
        <v>471.74954688000008</v>
      </c>
      <c r="M55" s="4">
        <f t="shared" si="128"/>
        <v>471.74954688000008</v>
      </c>
      <c r="N55" s="4">
        <f t="shared" si="128"/>
        <v>471.74954688000008</v>
      </c>
      <c r="O55" s="4">
        <f t="shared" si="128"/>
        <v>471.74954688000008</v>
      </c>
      <c r="P55" s="4">
        <f t="shared" si="128"/>
        <v>471.74954688000008</v>
      </c>
      <c r="Q55" s="4">
        <f t="shared" si="128"/>
        <v>471.74954688000008</v>
      </c>
      <c r="R55" s="4">
        <f t="shared" si="128"/>
        <v>471.74954688000008</v>
      </c>
      <c r="S55" s="4">
        <f t="shared" si="128"/>
        <v>471.74954688000008</v>
      </c>
      <c r="T55" s="4">
        <f t="shared" si="128"/>
        <v>471.74954688000008</v>
      </c>
      <c r="U55" s="4">
        <f t="shared" si="128"/>
        <v>471.74954688000008</v>
      </c>
      <c r="V55" s="4">
        <f t="shared" si="128"/>
        <v>471.74954688000008</v>
      </c>
      <c r="W55" s="4">
        <f t="shared" si="128"/>
        <v>471.74954688000008</v>
      </c>
      <c r="X55" s="4">
        <f t="shared" si="128"/>
        <v>471.74954688000008</v>
      </c>
      <c r="Y55" s="4">
        <f t="shared" si="128"/>
        <v>471.74954688000008</v>
      </c>
      <c r="Z55" s="4">
        <f t="shared" si="128"/>
        <v>471.74954688000008</v>
      </c>
      <c r="AA55" s="4">
        <f t="shared" si="128"/>
        <v>471.74954688000008</v>
      </c>
      <c r="AB55" s="4">
        <f t="shared" si="128"/>
        <v>471.74954688000008</v>
      </c>
      <c r="AC55" s="4">
        <f t="shared" si="128"/>
        <v>471.74954688000008</v>
      </c>
      <c r="AD55" s="4">
        <f t="shared" si="128"/>
        <v>471.74954688000008</v>
      </c>
      <c r="AE55" s="4">
        <f t="shared" si="128"/>
        <v>471.74954688000008</v>
      </c>
      <c r="AF55" s="4">
        <f t="shared" si="128"/>
        <v>471.74954688000008</v>
      </c>
      <c r="AG55" s="4">
        <f t="shared" si="128"/>
        <v>471.74954688000008</v>
      </c>
      <c r="AH55" s="4">
        <f t="shared" si="128"/>
        <v>471.74954688000008</v>
      </c>
      <c r="AI55" s="4">
        <f t="shared" si="128"/>
        <v>471.74954688000008</v>
      </c>
      <c r="AJ55" s="4">
        <f t="shared" si="128"/>
        <v>471.74954688000008</v>
      </c>
      <c r="AK55" s="4">
        <f t="shared" si="128"/>
        <v>471.74954688000008</v>
      </c>
      <c r="AL55" s="4">
        <f t="shared" si="128"/>
        <v>471.74954688000008</v>
      </c>
      <c r="AM55" s="4">
        <f t="shared" si="128"/>
        <v>471.74954688000008</v>
      </c>
      <c r="AN55" s="4">
        <f t="shared" si="128"/>
        <v>471.74954688000008</v>
      </c>
      <c r="AO55" s="4">
        <f t="shared" si="128"/>
        <v>471.74954688000008</v>
      </c>
      <c r="AP55" s="4">
        <f t="shared" si="128"/>
        <v>471.74954688000008</v>
      </c>
      <c r="AQ55" s="4">
        <f t="shared" si="128"/>
        <v>471.74954688000008</v>
      </c>
      <c r="AR55" s="4">
        <f t="shared" si="128"/>
        <v>471.74954688000008</v>
      </c>
      <c r="AS55" s="4">
        <f t="shared" si="128"/>
        <v>471.74954688000008</v>
      </c>
      <c r="AT55" s="4">
        <f t="shared" si="128"/>
        <v>471.74954688000008</v>
      </c>
      <c r="AU55" s="4">
        <f t="shared" si="128"/>
        <v>471.74954688000008</v>
      </c>
      <c r="AV55" s="4">
        <f t="shared" si="128"/>
        <v>471.74954688000008</v>
      </c>
      <c r="AW55" s="4">
        <f t="shared" si="128"/>
        <v>471.74954688000008</v>
      </c>
      <c r="AX55" s="4">
        <f t="shared" si="128"/>
        <v>471.74954688000008</v>
      </c>
      <c r="AY55" s="4">
        <f t="shared" si="128"/>
        <v>471.74954688000008</v>
      </c>
      <c r="AZ55" s="4">
        <f t="shared" si="128"/>
        <v>471.74954688000008</v>
      </c>
      <c r="BA55" s="4">
        <f t="shared" si="128"/>
        <v>471.74954688000008</v>
      </c>
      <c r="BB55" s="4">
        <f t="shared" si="128"/>
        <v>471.74954688000008</v>
      </c>
      <c r="BC55" s="4">
        <f t="shared" si="128"/>
        <v>471.74954688000008</v>
      </c>
      <c r="BD55" s="4">
        <f t="shared" si="128"/>
        <v>471.74954688000008</v>
      </c>
      <c r="BE55" s="4">
        <f t="shared" si="128"/>
        <v>471.74954688000008</v>
      </c>
      <c r="BF55" s="4">
        <f t="shared" si="128"/>
        <v>471.74954688000008</v>
      </c>
      <c r="BG55" s="4">
        <f t="shared" si="128"/>
        <v>471.74954688000008</v>
      </c>
      <c r="BH55" s="4">
        <f t="shared" si="128"/>
        <v>471.74954688000008</v>
      </c>
      <c r="BI55" s="4">
        <f t="shared" si="128"/>
        <v>471.74954688000008</v>
      </c>
      <c r="BJ55" s="4">
        <f t="shared" si="128"/>
        <v>471.74954688000008</v>
      </c>
      <c r="BK55" s="4">
        <f t="shared" si="128"/>
        <v>471.74954688000008</v>
      </c>
      <c r="BL55" s="4">
        <f t="shared" si="128"/>
        <v>471.74954688000008</v>
      </c>
      <c r="BM55" s="4">
        <f t="shared" si="128"/>
        <v>471.74954688000008</v>
      </c>
      <c r="BN55" s="4">
        <f t="shared" ref="BN55" si="131">BN151</f>
        <v>471.74954688000008</v>
      </c>
      <c r="BO55" s="4">
        <f t="shared" si="123"/>
        <v>471.74954688000008</v>
      </c>
      <c r="BP55" s="4">
        <f t="shared" ref="BP55:EA59" si="132">BP151</f>
        <v>471.74954688000008</v>
      </c>
      <c r="BQ55" s="4">
        <f t="shared" si="132"/>
        <v>471.74954688000008</v>
      </c>
      <c r="BR55" s="4">
        <f t="shared" si="132"/>
        <v>471.74954688000008</v>
      </c>
      <c r="BS55" s="4">
        <f t="shared" si="132"/>
        <v>471.74954688000008</v>
      </c>
      <c r="BT55" s="4">
        <f t="shared" si="132"/>
        <v>471.74954688000008</v>
      </c>
      <c r="BU55" s="4">
        <f t="shared" si="132"/>
        <v>471.74954688000008</v>
      </c>
      <c r="BV55" s="4">
        <f t="shared" si="132"/>
        <v>471.74954688000008</v>
      </c>
      <c r="BW55" s="4">
        <f t="shared" si="132"/>
        <v>471.74954688000008</v>
      </c>
      <c r="BX55" s="4">
        <f t="shared" si="132"/>
        <v>471.74954688000008</v>
      </c>
      <c r="BY55" s="4">
        <f t="shared" si="132"/>
        <v>471.74954688000008</v>
      </c>
      <c r="BZ55" s="4">
        <f t="shared" si="132"/>
        <v>471.74954688000008</v>
      </c>
      <c r="CA55" s="4">
        <f t="shared" si="132"/>
        <v>471.74954688000008</v>
      </c>
      <c r="CB55" s="4">
        <f t="shared" si="132"/>
        <v>471.74954688000008</v>
      </c>
      <c r="CC55" s="4">
        <f t="shared" si="132"/>
        <v>471.74954688000008</v>
      </c>
      <c r="CD55" s="4">
        <f t="shared" si="132"/>
        <v>471.74954688000008</v>
      </c>
      <c r="CE55" s="4">
        <f t="shared" si="132"/>
        <v>471.74954688000008</v>
      </c>
      <c r="CF55" s="4">
        <f t="shared" si="132"/>
        <v>471.74954688000008</v>
      </c>
      <c r="CG55" s="4">
        <f t="shared" si="132"/>
        <v>471.74954688000008</v>
      </c>
      <c r="CH55" s="4">
        <f t="shared" si="132"/>
        <v>471.74954688000008</v>
      </c>
      <c r="CI55" s="4">
        <f t="shared" si="132"/>
        <v>471.74954688000008</v>
      </c>
      <c r="CJ55" s="4">
        <f t="shared" si="132"/>
        <v>471.74954688000008</v>
      </c>
      <c r="CK55" s="4">
        <f t="shared" si="132"/>
        <v>471.74954688000008</v>
      </c>
      <c r="CL55" s="4">
        <f t="shared" si="132"/>
        <v>471.74954688000008</v>
      </c>
      <c r="CM55" s="4">
        <f t="shared" si="132"/>
        <v>471.74954688000008</v>
      </c>
      <c r="CN55" s="4">
        <f t="shared" si="132"/>
        <v>471.74954688000008</v>
      </c>
      <c r="CO55" s="4">
        <f t="shared" si="132"/>
        <v>471.74954688000008</v>
      </c>
      <c r="CP55" s="4">
        <f t="shared" si="132"/>
        <v>471.74954688000008</v>
      </c>
      <c r="CQ55" s="4">
        <f t="shared" si="132"/>
        <v>471.74954688000008</v>
      </c>
      <c r="CR55" s="4">
        <f t="shared" si="132"/>
        <v>471.74954688000008</v>
      </c>
      <c r="CS55" s="4">
        <f t="shared" si="132"/>
        <v>471.74954688000008</v>
      </c>
      <c r="CT55" s="4">
        <f t="shared" si="132"/>
        <v>471.74954688000008</v>
      </c>
      <c r="CU55" s="4">
        <f t="shared" si="132"/>
        <v>471.74954688000008</v>
      </c>
      <c r="CV55" s="4">
        <f t="shared" si="132"/>
        <v>471.74954688000008</v>
      </c>
      <c r="CW55" s="4">
        <f t="shared" si="132"/>
        <v>471.74954688000008</v>
      </c>
      <c r="CX55" s="4">
        <f t="shared" si="132"/>
        <v>471.74954688000008</v>
      </c>
      <c r="CY55" s="4">
        <f t="shared" si="132"/>
        <v>471.74954688000008</v>
      </c>
      <c r="CZ55" s="4">
        <f t="shared" si="132"/>
        <v>471.74954688000008</v>
      </c>
      <c r="DA55" s="4">
        <f t="shared" si="132"/>
        <v>471.74954688000008</v>
      </c>
      <c r="DB55" s="4">
        <f t="shared" si="132"/>
        <v>471.74954688000008</v>
      </c>
      <c r="DC55" s="4">
        <f t="shared" si="132"/>
        <v>471.74954688000008</v>
      </c>
      <c r="DD55" s="4">
        <f t="shared" si="132"/>
        <v>471.74954688000008</v>
      </c>
      <c r="DE55" s="4">
        <f t="shared" si="132"/>
        <v>471.74954688000008</v>
      </c>
      <c r="DF55" s="4">
        <f t="shared" si="132"/>
        <v>471.74954688000008</v>
      </c>
      <c r="DG55" s="4">
        <f t="shared" si="132"/>
        <v>471.74954688000008</v>
      </c>
      <c r="DH55" s="4">
        <f t="shared" si="132"/>
        <v>471.74954688000008</v>
      </c>
      <c r="DI55" s="4">
        <f t="shared" si="132"/>
        <v>471.74954688000008</v>
      </c>
      <c r="DJ55" s="4">
        <f t="shared" si="132"/>
        <v>471.74954688000008</v>
      </c>
      <c r="DK55" s="4">
        <f t="shared" si="132"/>
        <v>471.74954688000008</v>
      </c>
      <c r="DL55" s="4">
        <f t="shared" si="132"/>
        <v>471.74954688000008</v>
      </c>
      <c r="DM55" s="4">
        <f t="shared" si="132"/>
        <v>471.74954688000008</v>
      </c>
      <c r="DN55" s="4">
        <f t="shared" si="132"/>
        <v>471.74954688000008</v>
      </c>
      <c r="DO55" s="4">
        <f t="shared" si="132"/>
        <v>471.74954688000008</v>
      </c>
      <c r="DP55" s="4">
        <f t="shared" si="132"/>
        <v>471.74954688000008</v>
      </c>
      <c r="DQ55" s="4">
        <f t="shared" si="132"/>
        <v>471.74954688000008</v>
      </c>
      <c r="DR55" s="4">
        <f t="shared" si="132"/>
        <v>471.74954688000008</v>
      </c>
      <c r="DS55" s="4">
        <f t="shared" si="132"/>
        <v>471.74954688000008</v>
      </c>
      <c r="DT55" s="4">
        <f t="shared" si="132"/>
        <v>471.74954688000008</v>
      </c>
      <c r="DU55" s="4">
        <f t="shared" si="132"/>
        <v>471.74954688000008</v>
      </c>
      <c r="DV55" s="4">
        <f t="shared" si="132"/>
        <v>471.74954688000008</v>
      </c>
      <c r="DW55" s="4">
        <f t="shared" si="132"/>
        <v>471.74954688000008</v>
      </c>
      <c r="DX55" s="4">
        <f t="shared" si="132"/>
        <v>471.74954688000008</v>
      </c>
      <c r="DY55" s="4">
        <f t="shared" si="132"/>
        <v>471.74954688000008</v>
      </c>
      <c r="DZ55" s="4">
        <f t="shared" si="132"/>
        <v>471.74954688000008</v>
      </c>
      <c r="EA55" s="4">
        <f t="shared" si="129"/>
        <v>471.74954688000008</v>
      </c>
      <c r="EB55" s="4">
        <f t="shared" si="129"/>
        <v>471.74954688000008</v>
      </c>
      <c r="EC55" s="4">
        <f t="shared" si="129"/>
        <v>471.74954688000008</v>
      </c>
      <c r="ED55" s="4">
        <f t="shared" si="129"/>
        <v>471.74954688000008</v>
      </c>
      <c r="EE55" s="4">
        <f t="shared" si="129"/>
        <v>471.74954688000008</v>
      </c>
      <c r="EF55" s="4">
        <f t="shared" si="129"/>
        <v>471.74954688000008</v>
      </c>
      <c r="EG55" s="4">
        <f t="shared" si="129"/>
        <v>471.74954688000008</v>
      </c>
      <c r="EH55" s="4">
        <f t="shared" si="129"/>
        <v>471.74954688000008</v>
      </c>
      <c r="EI55" s="4">
        <f t="shared" si="129"/>
        <v>471.74954688000008</v>
      </c>
      <c r="EJ55" s="4">
        <f t="shared" si="129"/>
        <v>471.74954688000008</v>
      </c>
      <c r="EK55" s="4">
        <f t="shared" si="129"/>
        <v>471.74954688000008</v>
      </c>
      <c r="EL55" s="4">
        <f t="shared" si="129"/>
        <v>471.74954688000008</v>
      </c>
      <c r="EM55" s="4">
        <f t="shared" si="129"/>
        <v>471.74954688000008</v>
      </c>
      <c r="EN55" s="4">
        <f t="shared" si="129"/>
        <v>471.74954688000008</v>
      </c>
      <c r="EO55" s="4">
        <f t="shared" si="129"/>
        <v>471.74954688000008</v>
      </c>
      <c r="EP55" s="4">
        <f t="shared" si="129"/>
        <v>471.74954688000008</v>
      </c>
      <c r="EQ55" s="4">
        <f t="shared" si="129"/>
        <v>471.74954688000008</v>
      </c>
      <c r="ER55" s="4">
        <f t="shared" si="129"/>
        <v>471.74954688000008</v>
      </c>
      <c r="ES55" s="4">
        <f t="shared" si="129"/>
        <v>471.74954688000008</v>
      </c>
      <c r="ET55" s="4">
        <f t="shared" si="129"/>
        <v>471.74954688000008</v>
      </c>
      <c r="EU55" s="4">
        <f t="shared" si="129"/>
        <v>471.74954688000008</v>
      </c>
      <c r="EV55" s="4">
        <f t="shared" si="129"/>
        <v>471.74954688000008</v>
      </c>
      <c r="EW55" s="4">
        <f t="shared" si="129"/>
        <v>471.74954688000008</v>
      </c>
      <c r="EX55" s="4">
        <f t="shared" si="129"/>
        <v>471.74954688000008</v>
      </c>
      <c r="EY55" s="4">
        <f t="shared" si="129"/>
        <v>471.74954688000008</v>
      </c>
      <c r="EZ55" s="4">
        <f t="shared" si="129"/>
        <v>471.74954688000008</v>
      </c>
      <c r="FA55" s="4">
        <f t="shared" si="129"/>
        <v>471.74954688000008</v>
      </c>
      <c r="FB55" s="4">
        <f t="shared" si="129"/>
        <v>471.74954688000008</v>
      </c>
      <c r="FC55" s="4">
        <f t="shared" si="129"/>
        <v>471.74954688000008</v>
      </c>
      <c r="FD55" s="4">
        <f t="shared" si="129"/>
        <v>471.74954688000008</v>
      </c>
      <c r="FE55" s="4">
        <f t="shared" si="129"/>
        <v>471.74954688000008</v>
      </c>
      <c r="FF55" s="4">
        <f t="shared" si="129"/>
        <v>471.74954688000008</v>
      </c>
      <c r="FG55" s="4">
        <f t="shared" si="129"/>
        <v>471.74954688000008</v>
      </c>
      <c r="FH55" s="4">
        <f t="shared" si="129"/>
        <v>471.74954688000008</v>
      </c>
      <c r="FI55" s="4">
        <f t="shared" si="129"/>
        <v>471.74954688000008</v>
      </c>
      <c r="FJ55" s="4">
        <f t="shared" si="129"/>
        <v>471.74954688000008</v>
      </c>
      <c r="FK55" s="4">
        <f t="shared" si="129"/>
        <v>471.74954688000008</v>
      </c>
      <c r="FL55" s="4">
        <f t="shared" si="129"/>
        <v>471.74954688000008</v>
      </c>
      <c r="FM55" s="4">
        <f t="shared" si="129"/>
        <v>471.74954688000008</v>
      </c>
      <c r="FN55" s="4">
        <f t="shared" si="129"/>
        <v>471.74954688000008</v>
      </c>
      <c r="FO55" s="4">
        <f t="shared" si="129"/>
        <v>471.74954688000008</v>
      </c>
      <c r="FP55" s="4">
        <f t="shared" si="129"/>
        <v>471.74954688000008</v>
      </c>
      <c r="FQ55" s="4">
        <f t="shared" si="129"/>
        <v>471.74954688000008</v>
      </c>
      <c r="FR55" s="4">
        <f t="shared" si="129"/>
        <v>471.74954688000008</v>
      </c>
      <c r="FS55" s="4">
        <f t="shared" si="129"/>
        <v>471.74954688000008</v>
      </c>
      <c r="FT55" s="4">
        <f t="shared" si="129"/>
        <v>471.74954688000008</v>
      </c>
      <c r="FU55" s="4">
        <f t="shared" si="129"/>
        <v>471.74954688000008</v>
      </c>
      <c r="FV55" s="4">
        <f t="shared" si="129"/>
        <v>471.74954688000008</v>
      </c>
      <c r="FW55" s="4">
        <f t="shared" si="129"/>
        <v>471.74954688000008</v>
      </c>
      <c r="FX55" s="4">
        <f t="shared" si="129"/>
        <v>471.74954688000008</v>
      </c>
      <c r="FY55" s="4">
        <f t="shared" si="129"/>
        <v>471.74954688000008</v>
      </c>
      <c r="FZ55" s="4">
        <f t="shared" si="129"/>
        <v>471.74954688000008</v>
      </c>
      <c r="GA55" s="4">
        <f t="shared" si="129"/>
        <v>471.74954688000008</v>
      </c>
      <c r="GB55" s="4">
        <f t="shared" si="129"/>
        <v>471.74954688000008</v>
      </c>
      <c r="GC55" s="4">
        <f t="shared" si="129"/>
        <v>471.74954688000008</v>
      </c>
      <c r="GD55" s="4">
        <f t="shared" si="129"/>
        <v>471.74954688000008</v>
      </c>
      <c r="GE55" s="4">
        <f t="shared" si="129"/>
        <v>471.74954688000008</v>
      </c>
      <c r="GF55" s="4">
        <f t="shared" si="129"/>
        <v>471.74954688000008</v>
      </c>
      <c r="GG55" s="4">
        <f t="shared" si="129"/>
        <v>471.74954688000008</v>
      </c>
      <c r="GH55" s="4">
        <f t="shared" si="129"/>
        <v>471.74954688000008</v>
      </c>
      <c r="GI55" s="4">
        <f t="shared" si="129"/>
        <v>471.74954688000008</v>
      </c>
      <c r="GJ55" s="4">
        <f t="shared" si="129"/>
        <v>471.74954688000008</v>
      </c>
      <c r="GK55" s="4">
        <f t="shared" si="129"/>
        <v>471.74954688000008</v>
      </c>
      <c r="GL55" s="4">
        <f t="shared" si="129"/>
        <v>471.74954688000008</v>
      </c>
      <c r="GM55" s="4">
        <f t="shared" si="125"/>
        <v>471.74954688000008</v>
      </c>
      <c r="GN55" s="4">
        <f t="shared" ref="GN55:IX59" si="133">GN151</f>
        <v>471.74954688000008</v>
      </c>
      <c r="GO55" s="4">
        <f t="shared" si="133"/>
        <v>471.74954688000008</v>
      </c>
      <c r="GP55" s="4">
        <f t="shared" si="133"/>
        <v>471.74954688000008</v>
      </c>
      <c r="GQ55" s="4">
        <f t="shared" si="133"/>
        <v>471.74954688000008</v>
      </c>
      <c r="GR55" s="4">
        <f t="shared" si="133"/>
        <v>471.74954688000008</v>
      </c>
      <c r="GS55" s="4">
        <f t="shared" si="133"/>
        <v>471.74954688000008</v>
      </c>
      <c r="GT55" s="4">
        <f t="shared" si="133"/>
        <v>471.74954688000008</v>
      </c>
      <c r="GU55" s="4">
        <f t="shared" si="133"/>
        <v>471.74954688000008</v>
      </c>
      <c r="GV55" s="4">
        <f t="shared" si="133"/>
        <v>471.74954688000008</v>
      </c>
      <c r="GW55" s="4">
        <f t="shared" si="133"/>
        <v>471.74954688000008</v>
      </c>
      <c r="GX55" s="4">
        <f t="shared" si="133"/>
        <v>471.74954688000008</v>
      </c>
      <c r="GY55" s="4">
        <f t="shared" si="133"/>
        <v>471.74954688000008</v>
      </c>
      <c r="GZ55" s="4">
        <f t="shared" si="133"/>
        <v>471.74954688000008</v>
      </c>
      <c r="HA55" s="4">
        <f t="shared" si="133"/>
        <v>471.74954688000008</v>
      </c>
      <c r="HB55" s="4">
        <f t="shared" si="133"/>
        <v>471.74954688000008</v>
      </c>
      <c r="HC55" s="4">
        <f t="shared" si="133"/>
        <v>471.74954688000008</v>
      </c>
      <c r="HD55" s="4">
        <f t="shared" si="133"/>
        <v>471.74954688000008</v>
      </c>
      <c r="HE55" s="4">
        <f t="shared" si="133"/>
        <v>471.74954688000008</v>
      </c>
      <c r="HF55" s="4">
        <f t="shared" si="133"/>
        <v>471.74954688000008</v>
      </c>
      <c r="HG55" s="4">
        <f t="shared" si="133"/>
        <v>471.74954688000008</v>
      </c>
      <c r="HH55" s="4">
        <f t="shared" si="133"/>
        <v>471.74954688000008</v>
      </c>
      <c r="HI55" s="4">
        <f t="shared" si="133"/>
        <v>471.74954688000008</v>
      </c>
      <c r="HJ55" s="4">
        <f t="shared" si="133"/>
        <v>471.74954688000008</v>
      </c>
      <c r="HK55" s="4">
        <f t="shared" si="133"/>
        <v>471.74954688000008</v>
      </c>
      <c r="HL55" s="4">
        <f t="shared" si="133"/>
        <v>471.74954688000008</v>
      </c>
      <c r="HM55" s="4">
        <f t="shared" si="133"/>
        <v>471.74954688000008</v>
      </c>
      <c r="HN55" s="4">
        <f t="shared" si="133"/>
        <v>471.74954688000008</v>
      </c>
      <c r="HO55" s="4">
        <f t="shared" si="133"/>
        <v>471.74954688000008</v>
      </c>
      <c r="HP55" s="4">
        <f t="shared" si="133"/>
        <v>471.74954688000008</v>
      </c>
      <c r="HQ55" s="4">
        <f t="shared" si="133"/>
        <v>471.74954688000008</v>
      </c>
      <c r="HR55" s="4">
        <f t="shared" si="133"/>
        <v>471.74954688000008</v>
      </c>
      <c r="HS55" s="4">
        <f t="shared" si="133"/>
        <v>471.74954688000008</v>
      </c>
      <c r="HT55" s="4">
        <f t="shared" si="133"/>
        <v>471.74954688000008</v>
      </c>
      <c r="HU55" s="4">
        <f t="shared" si="133"/>
        <v>471.74954688000008</v>
      </c>
      <c r="HV55" s="4">
        <f t="shared" si="133"/>
        <v>471.74954688000008</v>
      </c>
      <c r="HW55" s="4">
        <f t="shared" si="133"/>
        <v>471.74954688000008</v>
      </c>
      <c r="HX55" s="4">
        <f t="shared" si="133"/>
        <v>471.74954688000008</v>
      </c>
      <c r="HY55" s="4">
        <f t="shared" si="133"/>
        <v>471.74954688000008</v>
      </c>
      <c r="HZ55" s="4">
        <f t="shared" si="133"/>
        <v>471.74954688000008</v>
      </c>
      <c r="IA55" s="4">
        <f t="shared" si="133"/>
        <v>471.74954688000008</v>
      </c>
      <c r="IB55" s="4">
        <f t="shared" si="133"/>
        <v>471.74954688000008</v>
      </c>
      <c r="IC55" s="4">
        <f t="shared" si="133"/>
        <v>471.74954688000008</v>
      </c>
      <c r="ID55" s="4">
        <f t="shared" si="133"/>
        <v>471.74954688000008</v>
      </c>
      <c r="IE55" s="4">
        <f t="shared" si="133"/>
        <v>471.74954688000008</v>
      </c>
      <c r="IF55" s="4">
        <f t="shared" si="133"/>
        <v>471.74954688000008</v>
      </c>
      <c r="IG55" s="4">
        <f t="shared" si="133"/>
        <v>471.74954688000008</v>
      </c>
      <c r="IH55" s="4">
        <f t="shared" si="133"/>
        <v>471.74954688000008</v>
      </c>
      <c r="II55" s="4">
        <f t="shared" si="133"/>
        <v>471.74954688000008</v>
      </c>
      <c r="IJ55" s="4">
        <f t="shared" si="133"/>
        <v>471.74954688000008</v>
      </c>
      <c r="IK55" s="4">
        <f t="shared" si="133"/>
        <v>471.74954688000008</v>
      </c>
      <c r="IL55" s="4">
        <f t="shared" si="133"/>
        <v>471.74954688000008</v>
      </c>
      <c r="IM55" s="4">
        <f t="shared" si="133"/>
        <v>471.74954688000008</v>
      </c>
      <c r="IN55" s="4">
        <f t="shared" si="133"/>
        <v>471.74954688000008</v>
      </c>
      <c r="IO55" s="4">
        <f t="shared" si="133"/>
        <v>471.74954688000008</v>
      </c>
      <c r="IP55" s="4">
        <f t="shared" si="133"/>
        <v>471.74954688000008</v>
      </c>
      <c r="IQ55" s="4">
        <f t="shared" si="133"/>
        <v>471.74954688000008</v>
      </c>
      <c r="IR55" s="4">
        <f t="shared" si="133"/>
        <v>471.74954688000008</v>
      </c>
      <c r="IS55" s="4">
        <f t="shared" si="133"/>
        <v>471.74954688000008</v>
      </c>
      <c r="IT55" s="4">
        <f t="shared" si="133"/>
        <v>471.74954688000008</v>
      </c>
      <c r="IU55" s="4">
        <f t="shared" si="133"/>
        <v>471.74954688000008</v>
      </c>
      <c r="IV55" s="4">
        <f t="shared" si="133"/>
        <v>471.74954688000008</v>
      </c>
      <c r="IW55" s="4">
        <f t="shared" si="133"/>
        <v>471.74954688000008</v>
      </c>
      <c r="IX55" s="4">
        <f t="shared" si="133"/>
        <v>471.74954688000008</v>
      </c>
      <c r="IY55" s="4">
        <f t="shared" si="130"/>
        <v>471.74954688000008</v>
      </c>
      <c r="IZ55" s="4">
        <f t="shared" si="130"/>
        <v>471.74954688000008</v>
      </c>
      <c r="JA55" s="4">
        <f t="shared" si="130"/>
        <v>471.74954688000008</v>
      </c>
      <c r="JB55" s="4">
        <f t="shared" si="130"/>
        <v>471.74954688000008</v>
      </c>
      <c r="JC55" s="4">
        <f t="shared" si="130"/>
        <v>471.74954688000008</v>
      </c>
    </row>
    <row r="56" spans="1:263" x14ac:dyDescent="0.4">
      <c r="A56" s="4">
        <f t="shared" si="122"/>
        <v>132976.76227453494</v>
      </c>
      <c r="B56">
        <v>2023</v>
      </c>
      <c r="C56" s="4">
        <f t="shared" ref="C56:BN59" si="134">C152</f>
        <v>509.48951063040016</v>
      </c>
      <c r="D56" s="4">
        <f t="shared" si="134"/>
        <v>509.48951063040016</v>
      </c>
      <c r="E56" s="4">
        <f t="shared" si="134"/>
        <v>509.48951063040016</v>
      </c>
      <c r="F56" s="4">
        <f t="shared" si="134"/>
        <v>509.48951063040016</v>
      </c>
      <c r="G56" s="4">
        <f t="shared" si="134"/>
        <v>509.48951063040016</v>
      </c>
      <c r="H56" s="4">
        <f t="shared" si="134"/>
        <v>509.48951063040016</v>
      </c>
      <c r="I56" s="4">
        <f t="shared" si="134"/>
        <v>509.48951063040016</v>
      </c>
      <c r="J56" s="4">
        <f t="shared" si="134"/>
        <v>509.48951063040016</v>
      </c>
      <c r="K56" s="4">
        <f t="shared" si="134"/>
        <v>509.48951063040016</v>
      </c>
      <c r="L56" s="4">
        <f t="shared" si="134"/>
        <v>509.48951063040016</v>
      </c>
      <c r="M56" s="4">
        <f t="shared" si="134"/>
        <v>509.48951063040016</v>
      </c>
      <c r="N56" s="4">
        <f t="shared" si="134"/>
        <v>509.48951063040016</v>
      </c>
      <c r="O56" s="4">
        <f t="shared" si="134"/>
        <v>509.48951063040016</v>
      </c>
      <c r="P56" s="4">
        <f t="shared" si="134"/>
        <v>509.48951063040016</v>
      </c>
      <c r="Q56" s="4">
        <f t="shared" si="134"/>
        <v>509.48951063040016</v>
      </c>
      <c r="R56" s="4">
        <f t="shared" si="134"/>
        <v>509.48951063040016</v>
      </c>
      <c r="S56" s="4">
        <f t="shared" si="134"/>
        <v>509.48951063040016</v>
      </c>
      <c r="T56" s="4">
        <f t="shared" si="134"/>
        <v>509.48951063040016</v>
      </c>
      <c r="U56" s="4">
        <f t="shared" si="134"/>
        <v>509.48951063040016</v>
      </c>
      <c r="V56" s="4">
        <f t="shared" si="134"/>
        <v>509.48951063040016</v>
      </c>
      <c r="W56" s="4">
        <f t="shared" si="134"/>
        <v>509.48951063040016</v>
      </c>
      <c r="X56" s="4">
        <f t="shared" si="134"/>
        <v>509.48951063040016</v>
      </c>
      <c r="Y56" s="4">
        <f t="shared" si="134"/>
        <v>509.48951063040016</v>
      </c>
      <c r="Z56" s="4">
        <f t="shared" si="134"/>
        <v>509.48951063040016</v>
      </c>
      <c r="AA56" s="4">
        <f t="shared" si="134"/>
        <v>509.48951063040016</v>
      </c>
      <c r="AB56" s="4">
        <f t="shared" si="134"/>
        <v>509.48951063040016</v>
      </c>
      <c r="AC56" s="4">
        <f t="shared" si="134"/>
        <v>509.48951063040016</v>
      </c>
      <c r="AD56" s="4">
        <f t="shared" si="134"/>
        <v>509.48951063040016</v>
      </c>
      <c r="AE56" s="4">
        <f t="shared" si="134"/>
        <v>509.48951063040016</v>
      </c>
      <c r="AF56" s="4">
        <f t="shared" si="134"/>
        <v>509.48951063040016</v>
      </c>
      <c r="AG56" s="4">
        <f t="shared" si="134"/>
        <v>509.48951063040016</v>
      </c>
      <c r="AH56" s="4">
        <f t="shared" si="134"/>
        <v>509.48951063040016</v>
      </c>
      <c r="AI56" s="4">
        <f t="shared" si="134"/>
        <v>509.48951063040016</v>
      </c>
      <c r="AJ56" s="4">
        <f t="shared" si="134"/>
        <v>509.48951063040016</v>
      </c>
      <c r="AK56" s="4">
        <f t="shared" si="134"/>
        <v>509.48951063040016</v>
      </c>
      <c r="AL56" s="4">
        <f t="shared" si="134"/>
        <v>509.48951063040016</v>
      </c>
      <c r="AM56" s="4">
        <f t="shared" si="134"/>
        <v>509.48951063040016</v>
      </c>
      <c r="AN56" s="4">
        <f t="shared" si="134"/>
        <v>509.48951063040016</v>
      </c>
      <c r="AO56" s="4">
        <f t="shared" si="134"/>
        <v>509.48951063040016</v>
      </c>
      <c r="AP56" s="4">
        <f t="shared" si="134"/>
        <v>509.48951063040016</v>
      </c>
      <c r="AQ56" s="4">
        <f t="shared" si="134"/>
        <v>509.48951063040016</v>
      </c>
      <c r="AR56" s="4">
        <f t="shared" si="134"/>
        <v>509.48951063040016</v>
      </c>
      <c r="AS56" s="4">
        <f t="shared" si="134"/>
        <v>509.48951063040016</v>
      </c>
      <c r="AT56" s="4">
        <f t="shared" si="134"/>
        <v>509.48951063040016</v>
      </c>
      <c r="AU56" s="4">
        <f t="shared" si="134"/>
        <v>509.48951063040016</v>
      </c>
      <c r="AV56" s="4">
        <f t="shared" si="134"/>
        <v>509.48951063040016</v>
      </c>
      <c r="AW56" s="4">
        <f t="shared" si="134"/>
        <v>509.48951063040016</v>
      </c>
      <c r="AX56" s="4">
        <f t="shared" si="134"/>
        <v>509.48951063040016</v>
      </c>
      <c r="AY56" s="4">
        <f t="shared" si="134"/>
        <v>509.48951063040016</v>
      </c>
      <c r="AZ56" s="4">
        <f t="shared" si="134"/>
        <v>509.48951063040016</v>
      </c>
      <c r="BA56" s="4">
        <f t="shared" si="134"/>
        <v>509.48951063040016</v>
      </c>
      <c r="BB56" s="4">
        <f t="shared" si="134"/>
        <v>509.48951063040016</v>
      </c>
      <c r="BC56" s="4">
        <f t="shared" si="134"/>
        <v>509.48951063040016</v>
      </c>
      <c r="BD56" s="4">
        <f t="shared" si="134"/>
        <v>509.48951063040016</v>
      </c>
      <c r="BE56" s="4">
        <f t="shared" si="134"/>
        <v>509.48951063040016</v>
      </c>
      <c r="BF56" s="4">
        <f t="shared" si="134"/>
        <v>509.48951063040016</v>
      </c>
      <c r="BG56" s="4">
        <f t="shared" si="134"/>
        <v>509.48951063040016</v>
      </c>
      <c r="BH56" s="4">
        <f t="shared" si="134"/>
        <v>509.48951063040016</v>
      </c>
      <c r="BI56" s="4">
        <f t="shared" si="134"/>
        <v>509.48951063040016</v>
      </c>
      <c r="BJ56" s="4">
        <f t="shared" si="134"/>
        <v>509.48951063040016</v>
      </c>
      <c r="BK56" s="4">
        <f t="shared" si="134"/>
        <v>509.48951063040016</v>
      </c>
      <c r="BL56" s="4">
        <f t="shared" si="134"/>
        <v>509.48951063040016</v>
      </c>
      <c r="BM56" s="4">
        <f t="shared" si="134"/>
        <v>509.48951063040016</v>
      </c>
      <c r="BN56" s="4">
        <f t="shared" si="134"/>
        <v>509.48951063040016</v>
      </c>
      <c r="BO56" s="4">
        <f t="shared" si="123"/>
        <v>509.48951063040016</v>
      </c>
      <c r="BP56" s="4">
        <f t="shared" si="132"/>
        <v>509.48951063040016</v>
      </c>
      <c r="BQ56" s="4">
        <f t="shared" si="132"/>
        <v>509.48951063040016</v>
      </c>
      <c r="BR56" s="4">
        <f t="shared" si="132"/>
        <v>509.48951063040016</v>
      </c>
      <c r="BS56" s="4">
        <f t="shared" si="132"/>
        <v>509.48951063040016</v>
      </c>
      <c r="BT56" s="4">
        <f t="shared" si="132"/>
        <v>509.48951063040016</v>
      </c>
      <c r="BU56" s="4">
        <f t="shared" si="132"/>
        <v>509.48951063040016</v>
      </c>
      <c r="BV56" s="4">
        <f t="shared" si="132"/>
        <v>509.48951063040016</v>
      </c>
      <c r="BW56" s="4">
        <f t="shared" si="132"/>
        <v>509.48951063040016</v>
      </c>
      <c r="BX56" s="4">
        <f t="shared" si="132"/>
        <v>509.48951063040016</v>
      </c>
      <c r="BY56" s="4">
        <f t="shared" si="132"/>
        <v>509.48951063040016</v>
      </c>
      <c r="BZ56" s="4">
        <f t="shared" si="132"/>
        <v>509.48951063040016</v>
      </c>
      <c r="CA56" s="4">
        <f t="shared" si="132"/>
        <v>509.48951063040016</v>
      </c>
      <c r="CB56" s="4">
        <f t="shared" si="132"/>
        <v>509.48951063040016</v>
      </c>
      <c r="CC56" s="4">
        <f t="shared" si="132"/>
        <v>509.48951063040016</v>
      </c>
      <c r="CD56" s="4">
        <f t="shared" si="132"/>
        <v>509.48951063040016</v>
      </c>
      <c r="CE56" s="4">
        <f t="shared" si="132"/>
        <v>509.48951063040016</v>
      </c>
      <c r="CF56" s="4">
        <f t="shared" si="132"/>
        <v>509.48951063040016</v>
      </c>
      <c r="CG56" s="4">
        <f t="shared" si="132"/>
        <v>509.48951063040016</v>
      </c>
      <c r="CH56" s="4">
        <f t="shared" si="132"/>
        <v>509.48951063040016</v>
      </c>
      <c r="CI56" s="4">
        <f t="shared" si="132"/>
        <v>509.48951063040016</v>
      </c>
      <c r="CJ56" s="4">
        <f t="shared" si="132"/>
        <v>509.48951063040016</v>
      </c>
      <c r="CK56" s="4">
        <f t="shared" si="132"/>
        <v>509.48951063040016</v>
      </c>
      <c r="CL56" s="4">
        <f t="shared" si="132"/>
        <v>509.48951063040016</v>
      </c>
      <c r="CM56" s="4">
        <f t="shared" si="132"/>
        <v>509.48951063040016</v>
      </c>
      <c r="CN56" s="4">
        <f t="shared" si="132"/>
        <v>509.48951063040016</v>
      </c>
      <c r="CO56" s="4">
        <f t="shared" si="132"/>
        <v>509.48951063040016</v>
      </c>
      <c r="CP56" s="4">
        <f t="shared" si="132"/>
        <v>509.48951063040016</v>
      </c>
      <c r="CQ56" s="4">
        <f t="shared" si="132"/>
        <v>509.48951063040016</v>
      </c>
      <c r="CR56" s="4">
        <f t="shared" si="132"/>
        <v>509.48951063040016</v>
      </c>
      <c r="CS56" s="4">
        <f t="shared" si="132"/>
        <v>509.48951063040016</v>
      </c>
      <c r="CT56" s="4">
        <f t="shared" si="132"/>
        <v>509.48951063040016</v>
      </c>
      <c r="CU56" s="4">
        <f t="shared" si="132"/>
        <v>509.48951063040016</v>
      </c>
      <c r="CV56" s="4">
        <f t="shared" si="132"/>
        <v>509.48951063040016</v>
      </c>
      <c r="CW56" s="4">
        <f t="shared" si="132"/>
        <v>509.48951063040016</v>
      </c>
      <c r="CX56" s="4">
        <f t="shared" si="132"/>
        <v>509.48951063040016</v>
      </c>
      <c r="CY56" s="4">
        <f t="shared" si="132"/>
        <v>509.48951063040016</v>
      </c>
      <c r="CZ56" s="4">
        <f t="shared" si="132"/>
        <v>509.48951063040016</v>
      </c>
      <c r="DA56" s="4">
        <f t="shared" si="132"/>
        <v>509.48951063040016</v>
      </c>
      <c r="DB56" s="4">
        <f t="shared" si="132"/>
        <v>509.48951063040016</v>
      </c>
      <c r="DC56" s="4">
        <f t="shared" si="132"/>
        <v>509.48951063040016</v>
      </c>
      <c r="DD56" s="4">
        <f t="shared" si="132"/>
        <v>509.48951063040016</v>
      </c>
      <c r="DE56" s="4">
        <f t="shared" si="132"/>
        <v>509.48951063040016</v>
      </c>
      <c r="DF56" s="4">
        <f t="shared" si="132"/>
        <v>509.48951063040016</v>
      </c>
      <c r="DG56" s="4">
        <f t="shared" si="132"/>
        <v>509.48951063040016</v>
      </c>
      <c r="DH56" s="4">
        <f t="shared" si="132"/>
        <v>509.48951063040016</v>
      </c>
      <c r="DI56" s="4">
        <f t="shared" si="132"/>
        <v>509.48951063040016</v>
      </c>
      <c r="DJ56" s="4">
        <f t="shared" si="132"/>
        <v>509.48951063040016</v>
      </c>
      <c r="DK56" s="4">
        <f t="shared" si="132"/>
        <v>509.48951063040016</v>
      </c>
      <c r="DL56" s="4">
        <f t="shared" si="132"/>
        <v>509.48951063040016</v>
      </c>
      <c r="DM56" s="4">
        <f t="shared" si="132"/>
        <v>509.48951063040016</v>
      </c>
      <c r="DN56" s="4">
        <f t="shared" si="132"/>
        <v>509.48951063040016</v>
      </c>
      <c r="DO56" s="4">
        <f t="shared" si="132"/>
        <v>509.48951063040016</v>
      </c>
      <c r="DP56" s="4">
        <f t="shared" si="132"/>
        <v>509.48951063040016</v>
      </c>
      <c r="DQ56" s="4">
        <f t="shared" si="132"/>
        <v>509.48951063040016</v>
      </c>
      <c r="DR56" s="4">
        <f t="shared" si="132"/>
        <v>509.48951063040016</v>
      </c>
      <c r="DS56" s="4">
        <f t="shared" si="132"/>
        <v>509.48951063040016</v>
      </c>
      <c r="DT56" s="4">
        <f t="shared" si="132"/>
        <v>509.48951063040016</v>
      </c>
      <c r="DU56" s="4">
        <f t="shared" si="132"/>
        <v>509.48951063040016</v>
      </c>
      <c r="DV56" s="4">
        <f t="shared" si="132"/>
        <v>509.48951063040016</v>
      </c>
      <c r="DW56" s="4">
        <f t="shared" si="132"/>
        <v>509.48951063040016</v>
      </c>
      <c r="DX56" s="4">
        <f t="shared" si="132"/>
        <v>509.48951063040016</v>
      </c>
      <c r="DY56" s="4">
        <f t="shared" si="132"/>
        <v>509.48951063040016</v>
      </c>
      <c r="DZ56" s="4">
        <f t="shared" si="132"/>
        <v>509.48951063040016</v>
      </c>
      <c r="EA56" s="4">
        <f t="shared" si="129"/>
        <v>509.48951063040016</v>
      </c>
      <c r="EB56" s="4">
        <f t="shared" si="129"/>
        <v>509.48951063040016</v>
      </c>
      <c r="EC56" s="4">
        <f t="shared" si="129"/>
        <v>509.48951063040016</v>
      </c>
      <c r="ED56" s="4">
        <f t="shared" si="129"/>
        <v>509.48951063040016</v>
      </c>
      <c r="EE56" s="4">
        <f t="shared" si="129"/>
        <v>509.48951063040016</v>
      </c>
      <c r="EF56" s="4">
        <f t="shared" si="129"/>
        <v>509.48951063040016</v>
      </c>
      <c r="EG56" s="4">
        <f t="shared" si="129"/>
        <v>509.48951063040016</v>
      </c>
      <c r="EH56" s="4">
        <f t="shared" si="129"/>
        <v>509.48951063040016</v>
      </c>
      <c r="EI56" s="4">
        <f t="shared" si="129"/>
        <v>509.48951063040016</v>
      </c>
      <c r="EJ56" s="4">
        <f t="shared" si="129"/>
        <v>509.48951063040016</v>
      </c>
      <c r="EK56" s="4">
        <f t="shared" si="129"/>
        <v>509.48951063040016</v>
      </c>
      <c r="EL56" s="4">
        <f t="shared" si="129"/>
        <v>509.48951063040016</v>
      </c>
      <c r="EM56" s="4">
        <f t="shared" si="129"/>
        <v>509.48951063040016</v>
      </c>
      <c r="EN56" s="4">
        <f t="shared" si="129"/>
        <v>509.48951063040016</v>
      </c>
      <c r="EO56" s="4">
        <f t="shared" si="129"/>
        <v>509.48951063040016</v>
      </c>
      <c r="EP56" s="4">
        <f t="shared" si="129"/>
        <v>509.48951063040016</v>
      </c>
      <c r="EQ56" s="4">
        <f t="shared" si="129"/>
        <v>509.48951063040016</v>
      </c>
      <c r="ER56" s="4">
        <f t="shared" si="129"/>
        <v>509.48951063040016</v>
      </c>
      <c r="ES56" s="4">
        <f t="shared" si="129"/>
        <v>509.48951063040016</v>
      </c>
      <c r="ET56" s="4">
        <f t="shared" si="129"/>
        <v>509.48951063040016</v>
      </c>
      <c r="EU56" s="4">
        <f t="shared" si="129"/>
        <v>509.48951063040016</v>
      </c>
      <c r="EV56" s="4">
        <f t="shared" si="129"/>
        <v>509.48951063040016</v>
      </c>
      <c r="EW56" s="4">
        <f t="shared" si="129"/>
        <v>509.48951063040016</v>
      </c>
      <c r="EX56" s="4">
        <f t="shared" si="129"/>
        <v>509.48951063040016</v>
      </c>
      <c r="EY56" s="4">
        <f t="shared" si="129"/>
        <v>509.48951063040016</v>
      </c>
      <c r="EZ56" s="4">
        <f t="shared" si="129"/>
        <v>509.48951063040016</v>
      </c>
      <c r="FA56" s="4">
        <f t="shared" si="129"/>
        <v>509.48951063040016</v>
      </c>
      <c r="FB56" s="4">
        <f t="shared" si="129"/>
        <v>509.48951063040016</v>
      </c>
      <c r="FC56" s="4">
        <f t="shared" si="129"/>
        <v>509.48951063040016</v>
      </c>
      <c r="FD56" s="4">
        <f t="shared" si="129"/>
        <v>509.48951063040016</v>
      </c>
      <c r="FE56" s="4">
        <f t="shared" si="129"/>
        <v>509.48951063040016</v>
      </c>
      <c r="FF56" s="4">
        <f t="shared" si="129"/>
        <v>509.48951063040016</v>
      </c>
      <c r="FG56" s="4">
        <f t="shared" si="129"/>
        <v>509.48951063040016</v>
      </c>
      <c r="FH56" s="4">
        <f t="shared" si="129"/>
        <v>509.48951063040016</v>
      </c>
      <c r="FI56" s="4">
        <f t="shared" si="129"/>
        <v>509.48951063040016</v>
      </c>
      <c r="FJ56" s="4">
        <f t="shared" si="129"/>
        <v>509.48951063040016</v>
      </c>
      <c r="FK56" s="4">
        <f t="shared" si="129"/>
        <v>509.48951063040016</v>
      </c>
      <c r="FL56" s="4">
        <f t="shared" si="129"/>
        <v>509.48951063040016</v>
      </c>
      <c r="FM56" s="4">
        <f t="shared" si="129"/>
        <v>509.48951063040016</v>
      </c>
      <c r="FN56" s="4">
        <f t="shared" si="129"/>
        <v>509.48951063040016</v>
      </c>
      <c r="FO56" s="4">
        <f t="shared" si="129"/>
        <v>509.48951063040016</v>
      </c>
      <c r="FP56" s="4">
        <f t="shared" si="129"/>
        <v>509.48951063040016</v>
      </c>
      <c r="FQ56" s="4">
        <f t="shared" si="129"/>
        <v>509.48951063040016</v>
      </c>
      <c r="FR56" s="4">
        <f t="shared" si="129"/>
        <v>509.48951063040016</v>
      </c>
      <c r="FS56" s="4">
        <f t="shared" si="129"/>
        <v>509.48951063040016</v>
      </c>
      <c r="FT56" s="4">
        <f t="shared" si="129"/>
        <v>509.48951063040016</v>
      </c>
      <c r="FU56" s="4">
        <f t="shared" si="129"/>
        <v>509.48951063040016</v>
      </c>
      <c r="FV56" s="4">
        <f t="shared" si="129"/>
        <v>509.48951063040016</v>
      </c>
      <c r="FW56" s="4">
        <f t="shared" si="129"/>
        <v>509.48951063040016</v>
      </c>
      <c r="FX56" s="4">
        <f t="shared" si="129"/>
        <v>509.48951063040016</v>
      </c>
      <c r="FY56" s="4">
        <f t="shared" si="129"/>
        <v>509.48951063040016</v>
      </c>
      <c r="FZ56" s="4">
        <f t="shared" si="129"/>
        <v>509.48951063040016</v>
      </c>
      <c r="GA56" s="4">
        <f t="shared" si="129"/>
        <v>509.48951063040016</v>
      </c>
      <c r="GB56" s="4">
        <f t="shared" si="129"/>
        <v>509.48951063040016</v>
      </c>
      <c r="GC56" s="4">
        <f t="shared" si="129"/>
        <v>509.48951063040016</v>
      </c>
      <c r="GD56" s="4">
        <f t="shared" si="129"/>
        <v>509.48951063040016</v>
      </c>
      <c r="GE56" s="4">
        <f t="shared" si="129"/>
        <v>509.48951063040016</v>
      </c>
      <c r="GF56" s="4">
        <f t="shared" si="129"/>
        <v>509.48951063040016</v>
      </c>
      <c r="GG56" s="4">
        <f t="shared" si="129"/>
        <v>509.48951063040016</v>
      </c>
      <c r="GH56" s="4">
        <f t="shared" si="129"/>
        <v>509.48951063040016</v>
      </c>
      <c r="GI56" s="4">
        <f t="shared" si="129"/>
        <v>509.48951063040016</v>
      </c>
      <c r="GJ56" s="4">
        <f t="shared" si="129"/>
        <v>509.48951063040016</v>
      </c>
      <c r="GK56" s="4">
        <f t="shared" si="129"/>
        <v>509.48951063040016</v>
      </c>
      <c r="GL56" s="4">
        <f t="shared" si="129"/>
        <v>509.48951063040016</v>
      </c>
      <c r="GM56" s="4">
        <f t="shared" si="125"/>
        <v>509.48951063040016</v>
      </c>
      <c r="GN56" s="4">
        <f t="shared" si="133"/>
        <v>509.48951063040016</v>
      </c>
      <c r="GO56" s="4">
        <f t="shared" si="133"/>
        <v>509.48951063040016</v>
      </c>
      <c r="GP56" s="4">
        <f t="shared" si="133"/>
        <v>509.48951063040016</v>
      </c>
      <c r="GQ56" s="4">
        <f t="shared" si="133"/>
        <v>509.48951063040016</v>
      </c>
      <c r="GR56" s="4">
        <f t="shared" si="133"/>
        <v>509.48951063040016</v>
      </c>
      <c r="GS56" s="4">
        <f t="shared" si="133"/>
        <v>509.48951063040016</v>
      </c>
      <c r="GT56" s="4">
        <f t="shared" si="133"/>
        <v>509.48951063040016</v>
      </c>
      <c r="GU56" s="4">
        <f t="shared" si="133"/>
        <v>509.48951063040016</v>
      </c>
      <c r="GV56" s="4">
        <f t="shared" si="133"/>
        <v>509.48951063040016</v>
      </c>
      <c r="GW56" s="4">
        <f t="shared" si="133"/>
        <v>509.48951063040016</v>
      </c>
      <c r="GX56" s="4">
        <f t="shared" si="133"/>
        <v>509.48951063040016</v>
      </c>
      <c r="GY56" s="4">
        <f t="shared" si="133"/>
        <v>509.48951063040016</v>
      </c>
      <c r="GZ56" s="4">
        <f t="shared" si="133"/>
        <v>509.48951063040016</v>
      </c>
      <c r="HA56" s="4">
        <f t="shared" si="133"/>
        <v>509.48951063040016</v>
      </c>
      <c r="HB56" s="4">
        <f t="shared" si="133"/>
        <v>509.48951063040016</v>
      </c>
      <c r="HC56" s="4">
        <f t="shared" si="133"/>
        <v>509.48951063040016</v>
      </c>
      <c r="HD56" s="4">
        <f t="shared" si="133"/>
        <v>509.48951063040016</v>
      </c>
      <c r="HE56" s="4">
        <f t="shared" si="133"/>
        <v>509.48951063040016</v>
      </c>
      <c r="HF56" s="4">
        <f t="shared" si="133"/>
        <v>509.48951063040016</v>
      </c>
      <c r="HG56" s="4">
        <f t="shared" si="133"/>
        <v>509.48951063040016</v>
      </c>
      <c r="HH56" s="4">
        <f t="shared" si="133"/>
        <v>509.48951063040016</v>
      </c>
      <c r="HI56" s="4">
        <f t="shared" si="133"/>
        <v>509.48951063040016</v>
      </c>
      <c r="HJ56" s="4">
        <f t="shared" si="133"/>
        <v>509.48951063040016</v>
      </c>
      <c r="HK56" s="4">
        <f t="shared" si="133"/>
        <v>509.48951063040016</v>
      </c>
      <c r="HL56" s="4">
        <f t="shared" si="133"/>
        <v>509.48951063040016</v>
      </c>
      <c r="HM56" s="4">
        <f t="shared" si="133"/>
        <v>509.48951063040016</v>
      </c>
      <c r="HN56" s="4">
        <f t="shared" si="133"/>
        <v>509.48951063040016</v>
      </c>
      <c r="HO56" s="4">
        <f t="shared" si="133"/>
        <v>509.48951063040016</v>
      </c>
      <c r="HP56" s="4">
        <f t="shared" si="133"/>
        <v>509.48951063040016</v>
      </c>
      <c r="HQ56" s="4">
        <f t="shared" si="133"/>
        <v>509.48951063040016</v>
      </c>
      <c r="HR56" s="4">
        <f t="shared" si="133"/>
        <v>509.48951063040016</v>
      </c>
      <c r="HS56" s="4">
        <f t="shared" si="133"/>
        <v>509.48951063040016</v>
      </c>
      <c r="HT56" s="4">
        <f t="shared" si="133"/>
        <v>509.48951063040016</v>
      </c>
      <c r="HU56" s="4">
        <f t="shared" si="133"/>
        <v>509.48951063040016</v>
      </c>
      <c r="HV56" s="4">
        <f t="shared" si="133"/>
        <v>509.48951063040016</v>
      </c>
      <c r="HW56" s="4">
        <f t="shared" si="133"/>
        <v>509.48951063040016</v>
      </c>
      <c r="HX56" s="4">
        <f t="shared" si="133"/>
        <v>509.48951063040016</v>
      </c>
      <c r="HY56" s="4">
        <f t="shared" si="133"/>
        <v>509.48951063040016</v>
      </c>
      <c r="HZ56" s="4">
        <f t="shared" si="133"/>
        <v>509.48951063040016</v>
      </c>
      <c r="IA56" s="4">
        <f t="shared" si="133"/>
        <v>509.48951063040016</v>
      </c>
      <c r="IB56" s="4">
        <f t="shared" si="133"/>
        <v>509.48951063040016</v>
      </c>
      <c r="IC56" s="4">
        <f t="shared" si="133"/>
        <v>509.48951063040016</v>
      </c>
      <c r="ID56" s="4">
        <f t="shared" si="133"/>
        <v>509.48951063040016</v>
      </c>
      <c r="IE56" s="4">
        <f t="shared" si="133"/>
        <v>509.48951063040016</v>
      </c>
      <c r="IF56" s="4">
        <f t="shared" si="133"/>
        <v>509.48951063040016</v>
      </c>
      <c r="IG56" s="4">
        <f t="shared" si="133"/>
        <v>509.48951063040016</v>
      </c>
      <c r="IH56" s="4">
        <f t="shared" si="133"/>
        <v>509.48951063040016</v>
      </c>
      <c r="II56" s="4">
        <f t="shared" si="133"/>
        <v>509.48951063040016</v>
      </c>
      <c r="IJ56" s="4">
        <f t="shared" si="133"/>
        <v>509.48951063040016</v>
      </c>
      <c r="IK56" s="4">
        <f t="shared" si="133"/>
        <v>509.48951063040016</v>
      </c>
      <c r="IL56" s="4">
        <f t="shared" si="133"/>
        <v>509.48951063040016</v>
      </c>
      <c r="IM56" s="4">
        <f t="shared" si="133"/>
        <v>509.48951063040016</v>
      </c>
      <c r="IN56" s="4">
        <f t="shared" si="133"/>
        <v>509.48951063040016</v>
      </c>
      <c r="IO56" s="4">
        <f t="shared" si="133"/>
        <v>509.48951063040016</v>
      </c>
      <c r="IP56" s="4">
        <f t="shared" si="133"/>
        <v>509.48951063040016</v>
      </c>
      <c r="IQ56" s="4">
        <f t="shared" si="133"/>
        <v>509.48951063040016</v>
      </c>
      <c r="IR56" s="4">
        <f t="shared" si="133"/>
        <v>509.48951063040016</v>
      </c>
      <c r="IS56" s="4">
        <f t="shared" si="133"/>
        <v>509.48951063040016</v>
      </c>
      <c r="IT56" s="4">
        <f t="shared" si="133"/>
        <v>509.48951063040016</v>
      </c>
      <c r="IU56" s="4">
        <f t="shared" si="133"/>
        <v>509.48951063040016</v>
      </c>
      <c r="IV56" s="4">
        <f t="shared" si="133"/>
        <v>509.48951063040016</v>
      </c>
      <c r="IW56" s="4">
        <f t="shared" si="133"/>
        <v>509.48951063040016</v>
      </c>
      <c r="IX56" s="4">
        <f t="shared" si="133"/>
        <v>509.48951063040016</v>
      </c>
      <c r="IY56" s="4">
        <f t="shared" si="130"/>
        <v>509.48951063040016</v>
      </c>
      <c r="IZ56" s="4">
        <f t="shared" si="130"/>
        <v>509.48951063040016</v>
      </c>
      <c r="JA56" s="4">
        <f t="shared" si="130"/>
        <v>509.48951063040016</v>
      </c>
      <c r="JB56" s="4">
        <f t="shared" si="130"/>
        <v>509.48951063040016</v>
      </c>
      <c r="JC56" s="4">
        <f t="shared" si="130"/>
        <v>509.48951063040016</v>
      </c>
    </row>
    <row r="57" spans="1:263" x14ac:dyDescent="0.4">
      <c r="A57" s="4">
        <f t="shared" si="122"/>
        <v>143614.90325649735</v>
      </c>
      <c r="B57">
        <v>2024</v>
      </c>
      <c r="C57" s="4">
        <f t="shared" si="134"/>
        <v>550.24867148083217</v>
      </c>
      <c r="D57" s="4">
        <f t="shared" si="134"/>
        <v>550.24867148083217</v>
      </c>
      <c r="E57" s="4">
        <f t="shared" si="134"/>
        <v>550.24867148083217</v>
      </c>
      <c r="F57" s="4">
        <f t="shared" si="134"/>
        <v>550.24867148083217</v>
      </c>
      <c r="G57" s="4">
        <f t="shared" si="134"/>
        <v>550.24867148083217</v>
      </c>
      <c r="H57" s="4">
        <f t="shared" si="134"/>
        <v>550.24867148083217</v>
      </c>
      <c r="I57" s="4">
        <f t="shared" si="134"/>
        <v>550.24867148083217</v>
      </c>
      <c r="J57" s="4">
        <f t="shared" si="134"/>
        <v>550.24867148083217</v>
      </c>
      <c r="K57" s="4">
        <f t="shared" si="134"/>
        <v>550.24867148083217</v>
      </c>
      <c r="L57" s="4">
        <f t="shared" si="134"/>
        <v>550.24867148083217</v>
      </c>
      <c r="M57" s="4">
        <f t="shared" si="134"/>
        <v>550.24867148083217</v>
      </c>
      <c r="N57" s="4">
        <f t="shared" si="134"/>
        <v>550.24867148083217</v>
      </c>
      <c r="O57" s="4">
        <f t="shared" si="134"/>
        <v>550.24867148083217</v>
      </c>
      <c r="P57" s="4">
        <f t="shared" si="134"/>
        <v>550.24867148083217</v>
      </c>
      <c r="Q57" s="4">
        <f t="shared" si="134"/>
        <v>550.24867148083217</v>
      </c>
      <c r="R57" s="4">
        <f t="shared" si="134"/>
        <v>550.24867148083217</v>
      </c>
      <c r="S57" s="4">
        <f t="shared" si="134"/>
        <v>550.24867148083217</v>
      </c>
      <c r="T57" s="4">
        <f t="shared" si="134"/>
        <v>550.24867148083217</v>
      </c>
      <c r="U57" s="4">
        <f t="shared" si="134"/>
        <v>550.24867148083217</v>
      </c>
      <c r="V57" s="4">
        <f t="shared" si="134"/>
        <v>550.24867148083217</v>
      </c>
      <c r="W57" s="4">
        <f t="shared" si="134"/>
        <v>550.24867148083217</v>
      </c>
      <c r="X57" s="4">
        <f t="shared" si="134"/>
        <v>550.24867148083217</v>
      </c>
      <c r="Y57" s="4">
        <f t="shared" si="134"/>
        <v>550.24867148083217</v>
      </c>
      <c r="Z57" s="4">
        <f t="shared" si="134"/>
        <v>550.24867148083217</v>
      </c>
      <c r="AA57" s="4">
        <f t="shared" si="134"/>
        <v>550.24867148083217</v>
      </c>
      <c r="AB57" s="4">
        <f t="shared" si="134"/>
        <v>550.24867148083217</v>
      </c>
      <c r="AC57" s="4">
        <f t="shared" si="134"/>
        <v>550.24867148083217</v>
      </c>
      <c r="AD57" s="4">
        <f t="shared" si="134"/>
        <v>550.24867148083217</v>
      </c>
      <c r="AE57" s="4">
        <f t="shared" si="134"/>
        <v>550.24867148083217</v>
      </c>
      <c r="AF57" s="4">
        <f t="shared" si="134"/>
        <v>550.24867148083217</v>
      </c>
      <c r="AG57" s="4">
        <f t="shared" si="134"/>
        <v>550.24867148083217</v>
      </c>
      <c r="AH57" s="4">
        <f t="shared" si="134"/>
        <v>550.24867148083217</v>
      </c>
      <c r="AI57" s="4">
        <f t="shared" si="134"/>
        <v>550.24867148083217</v>
      </c>
      <c r="AJ57" s="4">
        <f t="shared" si="134"/>
        <v>550.24867148083217</v>
      </c>
      <c r="AK57" s="4">
        <f t="shared" si="134"/>
        <v>550.24867148083217</v>
      </c>
      <c r="AL57" s="4">
        <f t="shared" si="134"/>
        <v>550.24867148083217</v>
      </c>
      <c r="AM57" s="4">
        <f t="shared" si="134"/>
        <v>550.24867148083217</v>
      </c>
      <c r="AN57" s="4">
        <f t="shared" si="134"/>
        <v>550.24867148083217</v>
      </c>
      <c r="AO57" s="4">
        <f t="shared" si="134"/>
        <v>550.24867148083217</v>
      </c>
      <c r="AP57" s="4">
        <f t="shared" si="134"/>
        <v>550.24867148083217</v>
      </c>
      <c r="AQ57" s="4">
        <f t="shared" si="134"/>
        <v>550.24867148083217</v>
      </c>
      <c r="AR57" s="4">
        <f t="shared" si="134"/>
        <v>550.24867148083217</v>
      </c>
      <c r="AS57" s="4">
        <f t="shared" si="134"/>
        <v>550.24867148083217</v>
      </c>
      <c r="AT57" s="4">
        <f t="shared" si="134"/>
        <v>550.24867148083217</v>
      </c>
      <c r="AU57" s="4">
        <f t="shared" si="134"/>
        <v>550.24867148083217</v>
      </c>
      <c r="AV57" s="4">
        <f t="shared" si="134"/>
        <v>550.24867148083217</v>
      </c>
      <c r="AW57" s="4">
        <f t="shared" si="134"/>
        <v>550.24867148083217</v>
      </c>
      <c r="AX57" s="4">
        <f t="shared" si="134"/>
        <v>550.24867148083217</v>
      </c>
      <c r="AY57" s="4">
        <f t="shared" si="134"/>
        <v>550.24867148083217</v>
      </c>
      <c r="AZ57" s="4">
        <f t="shared" si="134"/>
        <v>550.24867148083217</v>
      </c>
      <c r="BA57" s="4">
        <f t="shared" si="134"/>
        <v>550.24867148083217</v>
      </c>
      <c r="BB57" s="4">
        <f t="shared" si="134"/>
        <v>550.24867148083217</v>
      </c>
      <c r="BC57" s="4">
        <f t="shared" si="134"/>
        <v>550.24867148083217</v>
      </c>
      <c r="BD57" s="4">
        <f t="shared" si="134"/>
        <v>550.24867148083217</v>
      </c>
      <c r="BE57" s="4">
        <f t="shared" si="134"/>
        <v>550.24867148083217</v>
      </c>
      <c r="BF57" s="4">
        <f t="shared" si="134"/>
        <v>550.24867148083217</v>
      </c>
      <c r="BG57" s="4">
        <f t="shared" si="134"/>
        <v>550.24867148083217</v>
      </c>
      <c r="BH57" s="4">
        <f t="shared" si="134"/>
        <v>550.24867148083217</v>
      </c>
      <c r="BI57" s="4">
        <f t="shared" si="134"/>
        <v>550.24867148083217</v>
      </c>
      <c r="BJ57" s="4">
        <f t="shared" si="134"/>
        <v>550.24867148083217</v>
      </c>
      <c r="BK57" s="4">
        <f t="shared" si="134"/>
        <v>550.24867148083217</v>
      </c>
      <c r="BL57" s="4">
        <f t="shared" si="134"/>
        <v>550.24867148083217</v>
      </c>
      <c r="BM57" s="4">
        <f t="shared" si="134"/>
        <v>550.24867148083217</v>
      </c>
      <c r="BN57" s="4">
        <f t="shared" si="134"/>
        <v>550.24867148083217</v>
      </c>
      <c r="BO57" s="4">
        <f t="shared" si="123"/>
        <v>550.24867148083217</v>
      </c>
      <c r="BP57" s="4">
        <f t="shared" si="132"/>
        <v>550.24867148083217</v>
      </c>
      <c r="BQ57" s="4">
        <f t="shared" si="132"/>
        <v>550.24867148083217</v>
      </c>
      <c r="BR57" s="4">
        <f t="shared" si="132"/>
        <v>550.24867148083217</v>
      </c>
      <c r="BS57" s="4">
        <f t="shared" si="132"/>
        <v>550.24867148083217</v>
      </c>
      <c r="BT57" s="4">
        <f t="shared" si="132"/>
        <v>550.24867148083217</v>
      </c>
      <c r="BU57" s="4">
        <f t="shared" si="132"/>
        <v>550.24867148083217</v>
      </c>
      <c r="BV57" s="4">
        <f t="shared" si="132"/>
        <v>550.24867148083217</v>
      </c>
      <c r="BW57" s="4">
        <f t="shared" si="132"/>
        <v>550.24867148083217</v>
      </c>
      <c r="BX57" s="4">
        <f t="shared" si="132"/>
        <v>550.24867148083217</v>
      </c>
      <c r="BY57" s="4">
        <f t="shared" si="132"/>
        <v>550.24867148083217</v>
      </c>
      <c r="BZ57" s="4">
        <f t="shared" si="132"/>
        <v>550.24867148083217</v>
      </c>
      <c r="CA57" s="4">
        <f t="shared" si="132"/>
        <v>550.24867148083217</v>
      </c>
      <c r="CB57" s="4">
        <f t="shared" si="132"/>
        <v>550.24867148083217</v>
      </c>
      <c r="CC57" s="4">
        <f t="shared" si="132"/>
        <v>550.24867148083217</v>
      </c>
      <c r="CD57" s="4">
        <f t="shared" si="132"/>
        <v>550.24867148083217</v>
      </c>
      <c r="CE57" s="4">
        <f t="shared" si="132"/>
        <v>550.24867148083217</v>
      </c>
      <c r="CF57" s="4">
        <f t="shared" si="132"/>
        <v>550.24867148083217</v>
      </c>
      <c r="CG57" s="4">
        <f t="shared" si="132"/>
        <v>550.24867148083217</v>
      </c>
      <c r="CH57" s="4">
        <f t="shared" si="132"/>
        <v>550.24867148083217</v>
      </c>
      <c r="CI57" s="4">
        <f t="shared" si="132"/>
        <v>550.24867148083217</v>
      </c>
      <c r="CJ57" s="4">
        <f t="shared" si="132"/>
        <v>550.24867148083217</v>
      </c>
      <c r="CK57" s="4">
        <f t="shared" si="132"/>
        <v>550.24867148083217</v>
      </c>
      <c r="CL57" s="4">
        <f t="shared" si="132"/>
        <v>550.24867148083217</v>
      </c>
      <c r="CM57" s="4">
        <f t="shared" si="132"/>
        <v>550.24867148083217</v>
      </c>
      <c r="CN57" s="4">
        <f t="shared" si="132"/>
        <v>550.24867148083217</v>
      </c>
      <c r="CO57" s="4">
        <f t="shared" si="132"/>
        <v>550.24867148083217</v>
      </c>
      <c r="CP57" s="4">
        <f t="shared" si="132"/>
        <v>550.24867148083217</v>
      </c>
      <c r="CQ57" s="4">
        <f t="shared" si="132"/>
        <v>550.24867148083217</v>
      </c>
      <c r="CR57" s="4">
        <f t="shared" si="132"/>
        <v>550.24867148083217</v>
      </c>
      <c r="CS57" s="4">
        <f t="shared" si="132"/>
        <v>550.24867148083217</v>
      </c>
      <c r="CT57" s="4">
        <f t="shared" si="132"/>
        <v>550.24867148083217</v>
      </c>
      <c r="CU57" s="4">
        <f t="shared" si="132"/>
        <v>550.24867148083217</v>
      </c>
      <c r="CV57" s="4">
        <f t="shared" si="132"/>
        <v>550.24867148083217</v>
      </c>
      <c r="CW57" s="4">
        <f t="shared" si="132"/>
        <v>550.24867148083217</v>
      </c>
      <c r="CX57" s="4">
        <f t="shared" si="132"/>
        <v>550.24867148083217</v>
      </c>
      <c r="CY57" s="4">
        <f t="shared" si="132"/>
        <v>550.24867148083217</v>
      </c>
      <c r="CZ57" s="4">
        <f t="shared" si="132"/>
        <v>550.24867148083217</v>
      </c>
      <c r="DA57" s="4">
        <f t="shared" si="132"/>
        <v>550.24867148083217</v>
      </c>
      <c r="DB57" s="4">
        <f t="shared" si="132"/>
        <v>550.24867148083217</v>
      </c>
      <c r="DC57" s="4">
        <f t="shared" si="132"/>
        <v>550.24867148083217</v>
      </c>
      <c r="DD57" s="4">
        <f t="shared" si="132"/>
        <v>550.24867148083217</v>
      </c>
      <c r="DE57" s="4">
        <f t="shared" si="132"/>
        <v>550.24867148083217</v>
      </c>
      <c r="DF57" s="4">
        <f t="shared" si="132"/>
        <v>550.24867148083217</v>
      </c>
      <c r="DG57" s="4">
        <f t="shared" si="132"/>
        <v>550.24867148083217</v>
      </c>
      <c r="DH57" s="4">
        <f t="shared" si="132"/>
        <v>550.24867148083217</v>
      </c>
      <c r="DI57" s="4">
        <f t="shared" si="132"/>
        <v>550.24867148083217</v>
      </c>
      <c r="DJ57" s="4">
        <f t="shared" si="132"/>
        <v>550.24867148083217</v>
      </c>
      <c r="DK57" s="4">
        <f t="shared" si="132"/>
        <v>550.24867148083217</v>
      </c>
      <c r="DL57" s="4">
        <f t="shared" si="132"/>
        <v>550.24867148083217</v>
      </c>
      <c r="DM57" s="4">
        <f t="shared" si="132"/>
        <v>550.24867148083217</v>
      </c>
      <c r="DN57" s="4">
        <f t="shared" si="132"/>
        <v>550.24867148083217</v>
      </c>
      <c r="DO57" s="4">
        <f t="shared" si="132"/>
        <v>550.24867148083217</v>
      </c>
      <c r="DP57" s="4">
        <f t="shared" si="132"/>
        <v>550.24867148083217</v>
      </c>
      <c r="DQ57" s="4">
        <f t="shared" si="132"/>
        <v>550.24867148083217</v>
      </c>
      <c r="DR57" s="4">
        <f t="shared" si="132"/>
        <v>550.24867148083217</v>
      </c>
      <c r="DS57" s="4">
        <f t="shared" si="132"/>
        <v>550.24867148083217</v>
      </c>
      <c r="DT57" s="4">
        <f t="shared" si="132"/>
        <v>550.24867148083217</v>
      </c>
      <c r="DU57" s="4">
        <f t="shared" si="132"/>
        <v>550.24867148083217</v>
      </c>
      <c r="DV57" s="4">
        <f t="shared" si="132"/>
        <v>550.24867148083217</v>
      </c>
      <c r="DW57" s="4">
        <f t="shared" si="132"/>
        <v>550.24867148083217</v>
      </c>
      <c r="DX57" s="4">
        <f t="shared" si="132"/>
        <v>550.24867148083217</v>
      </c>
      <c r="DY57" s="4">
        <f t="shared" si="132"/>
        <v>550.24867148083217</v>
      </c>
      <c r="DZ57" s="4">
        <f t="shared" si="132"/>
        <v>550.24867148083217</v>
      </c>
      <c r="EA57" s="4">
        <f t="shared" si="129"/>
        <v>550.24867148083217</v>
      </c>
      <c r="EB57" s="4">
        <f t="shared" si="129"/>
        <v>550.24867148083217</v>
      </c>
      <c r="EC57" s="4">
        <f t="shared" si="129"/>
        <v>550.24867148083217</v>
      </c>
      <c r="ED57" s="4">
        <f t="shared" si="129"/>
        <v>550.24867148083217</v>
      </c>
      <c r="EE57" s="4">
        <f t="shared" si="129"/>
        <v>550.24867148083217</v>
      </c>
      <c r="EF57" s="4">
        <f t="shared" si="129"/>
        <v>550.24867148083217</v>
      </c>
      <c r="EG57" s="4">
        <f t="shared" si="129"/>
        <v>550.24867148083217</v>
      </c>
      <c r="EH57" s="4">
        <f t="shared" si="129"/>
        <v>550.24867148083217</v>
      </c>
      <c r="EI57" s="4">
        <f t="shared" si="129"/>
        <v>550.24867148083217</v>
      </c>
      <c r="EJ57" s="4">
        <f t="shared" si="129"/>
        <v>550.24867148083217</v>
      </c>
      <c r="EK57" s="4">
        <f t="shared" si="129"/>
        <v>550.24867148083217</v>
      </c>
      <c r="EL57" s="4">
        <f t="shared" si="129"/>
        <v>550.24867148083217</v>
      </c>
      <c r="EM57" s="4">
        <f t="shared" si="129"/>
        <v>550.24867148083217</v>
      </c>
      <c r="EN57" s="4">
        <f t="shared" si="129"/>
        <v>550.24867148083217</v>
      </c>
      <c r="EO57" s="4">
        <f t="shared" si="129"/>
        <v>550.24867148083217</v>
      </c>
      <c r="EP57" s="4">
        <f t="shared" si="129"/>
        <v>550.24867148083217</v>
      </c>
      <c r="EQ57" s="4">
        <f t="shared" si="129"/>
        <v>550.24867148083217</v>
      </c>
      <c r="ER57" s="4">
        <f t="shared" si="129"/>
        <v>550.24867148083217</v>
      </c>
      <c r="ES57" s="4">
        <f t="shared" si="129"/>
        <v>550.24867148083217</v>
      </c>
      <c r="ET57" s="4">
        <f t="shared" si="129"/>
        <v>550.24867148083217</v>
      </c>
      <c r="EU57" s="4">
        <f t="shared" si="129"/>
        <v>550.24867148083217</v>
      </c>
      <c r="EV57" s="4">
        <f t="shared" si="129"/>
        <v>550.24867148083217</v>
      </c>
      <c r="EW57" s="4">
        <f t="shared" si="129"/>
        <v>550.24867148083217</v>
      </c>
      <c r="EX57" s="4">
        <f t="shared" si="129"/>
        <v>550.24867148083217</v>
      </c>
      <c r="EY57" s="4">
        <f t="shared" si="129"/>
        <v>550.24867148083217</v>
      </c>
      <c r="EZ57" s="4">
        <f t="shared" si="129"/>
        <v>550.24867148083217</v>
      </c>
      <c r="FA57" s="4">
        <f t="shared" si="129"/>
        <v>550.24867148083217</v>
      </c>
      <c r="FB57" s="4">
        <f t="shared" si="129"/>
        <v>550.24867148083217</v>
      </c>
      <c r="FC57" s="4">
        <f t="shared" si="129"/>
        <v>550.24867148083217</v>
      </c>
      <c r="FD57" s="4">
        <f t="shared" si="129"/>
        <v>550.24867148083217</v>
      </c>
      <c r="FE57" s="4">
        <f t="shared" si="129"/>
        <v>550.24867148083217</v>
      </c>
      <c r="FF57" s="4">
        <f t="shared" si="129"/>
        <v>550.24867148083217</v>
      </c>
      <c r="FG57" s="4">
        <f t="shared" si="129"/>
        <v>550.24867148083217</v>
      </c>
      <c r="FH57" s="4">
        <f t="shared" si="129"/>
        <v>550.24867148083217</v>
      </c>
      <c r="FI57" s="4">
        <f t="shared" si="129"/>
        <v>550.24867148083217</v>
      </c>
      <c r="FJ57" s="4">
        <f t="shared" si="129"/>
        <v>550.24867148083217</v>
      </c>
      <c r="FK57" s="4">
        <f t="shared" si="129"/>
        <v>550.24867148083217</v>
      </c>
      <c r="FL57" s="4">
        <f t="shared" si="129"/>
        <v>550.24867148083217</v>
      </c>
      <c r="FM57" s="4">
        <f t="shared" si="129"/>
        <v>550.24867148083217</v>
      </c>
      <c r="FN57" s="4">
        <f t="shared" si="129"/>
        <v>550.24867148083217</v>
      </c>
      <c r="FO57" s="4">
        <f t="shared" si="129"/>
        <v>550.24867148083217</v>
      </c>
      <c r="FP57" s="4">
        <f t="shared" si="129"/>
        <v>550.24867148083217</v>
      </c>
      <c r="FQ57" s="4">
        <f t="shared" si="129"/>
        <v>550.24867148083217</v>
      </c>
      <c r="FR57" s="4">
        <f t="shared" si="129"/>
        <v>550.24867148083217</v>
      </c>
      <c r="FS57" s="4">
        <f t="shared" si="129"/>
        <v>550.24867148083217</v>
      </c>
      <c r="FT57" s="4">
        <f t="shared" si="129"/>
        <v>550.24867148083217</v>
      </c>
      <c r="FU57" s="4">
        <f t="shared" si="129"/>
        <v>550.24867148083217</v>
      </c>
      <c r="FV57" s="4">
        <f t="shared" si="129"/>
        <v>550.24867148083217</v>
      </c>
      <c r="FW57" s="4">
        <f t="shared" si="129"/>
        <v>550.24867148083217</v>
      </c>
      <c r="FX57" s="4">
        <f t="shared" si="129"/>
        <v>550.24867148083217</v>
      </c>
      <c r="FY57" s="4">
        <f t="shared" si="129"/>
        <v>550.24867148083217</v>
      </c>
      <c r="FZ57" s="4">
        <f t="shared" si="129"/>
        <v>550.24867148083217</v>
      </c>
      <c r="GA57" s="4">
        <f t="shared" si="129"/>
        <v>550.24867148083217</v>
      </c>
      <c r="GB57" s="4">
        <f t="shared" si="129"/>
        <v>550.24867148083217</v>
      </c>
      <c r="GC57" s="4">
        <f t="shared" si="129"/>
        <v>550.24867148083217</v>
      </c>
      <c r="GD57" s="4">
        <f t="shared" si="129"/>
        <v>550.24867148083217</v>
      </c>
      <c r="GE57" s="4">
        <f t="shared" si="129"/>
        <v>550.24867148083217</v>
      </c>
      <c r="GF57" s="4">
        <f t="shared" si="129"/>
        <v>550.24867148083217</v>
      </c>
      <c r="GG57" s="4">
        <f t="shared" si="129"/>
        <v>550.24867148083217</v>
      </c>
      <c r="GH57" s="4">
        <f t="shared" si="129"/>
        <v>550.24867148083217</v>
      </c>
      <c r="GI57" s="4">
        <f t="shared" si="129"/>
        <v>550.24867148083217</v>
      </c>
      <c r="GJ57" s="4">
        <f t="shared" si="129"/>
        <v>550.24867148083217</v>
      </c>
      <c r="GK57" s="4">
        <f t="shared" si="129"/>
        <v>550.24867148083217</v>
      </c>
      <c r="GL57" s="4">
        <f t="shared" ref="GL57" si="135">GL153</f>
        <v>550.24867148083217</v>
      </c>
      <c r="GM57" s="4">
        <f t="shared" si="125"/>
        <v>550.24867148083217</v>
      </c>
      <c r="GN57" s="4">
        <f t="shared" si="133"/>
        <v>550.24867148083217</v>
      </c>
      <c r="GO57" s="4">
        <f t="shared" si="133"/>
        <v>550.24867148083217</v>
      </c>
      <c r="GP57" s="4">
        <f t="shared" si="133"/>
        <v>550.24867148083217</v>
      </c>
      <c r="GQ57" s="4">
        <f t="shared" si="133"/>
        <v>550.24867148083217</v>
      </c>
      <c r="GR57" s="4">
        <f t="shared" si="133"/>
        <v>550.24867148083217</v>
      </c>
      <c r="GS57" s="4">
        <f t="shared" si="133"/>
        <v>550.24867148083217</v>
      </c>
      <c r="GT57" s="4">
        <f t="shared" si="133"/>
        <v>550.24867148083217</v>
      </c>
      <c r="GU57" s="4">
        <f t="shared" si="133"/>
        <v>550.24867148083217</v>
      </c>
      <c r="GV57" s="4">
        <f t="shared" si="133"/>
        <v>550.24867148083217</v>
      </c>
      <c r="GW57" s="4">
        <f t="shared" si="133"/>
        <v>550.24867148083217</v>
      </c>
      <c r="GX57" s="4">
        <f t="shared" si="133"/>
        <v>550.24867148083217</v>
      </c>
      <c r="GY57" s="4">
        <f t="shared" si="133"/>
        <v>550.24867148083217</v>
      </c>
      <c r="GZ57" s="4">
        <f t="shared" si="133"/>
        <v>550.24867148083217</v>
      </c>
      <c r="HA57" s="4">
        <f t="shared" si="133"/>
        <v>550.24867148083217</v>
      </c>
      <c r="HB57" s="4">
        <f t="shared" si="133"/>
        <v>550.24867148083217</v>
      </c>
      <c r="HC57" s="4">
        <f t="shared" si="133"/>
        <v>550.24867148083217</v>
      </c>
      <c r="HD57" s="4">
        <f t="shared" si="133"/>
        <v>550.24867148083217</v>
      </c>
      <c r="HE57" s="4">
        <f t="shared" si="133"/>
        <v>550.24867148083217</v>
      </c>
      <c r="HF57" s="4">
        <f t="shared" si="133"/>
        <v>550.24867148083217</v>
      </c>
      <c r="HG57" s="4">
        <f t="shared" si="133"/>
        <v>550.24867148083217</v>
      </c>
      <c r="HH57" s="4">
        <f t="shared" si="133"/>
        <v>550.24867148083217</v>
      </c>
      <c r="HI57" s="4">
        <f t="shared" si="133"/>
        <v>550.24867148083217</v>
      </c>
      <c r="HJ57" s="4">
        <f t="shared" si="133"/>
        <v>550.24867148083217</v>
      </c>
      <c r="HK57" s="4">
        <f t="shared" si="133"/>
        <v>550.24867148083217</v>
      </c>
      <c r="HL57" s="4">
        <f t="shared" si="133"/>
        <v>550.24867148083217</v>
      </c>
      <c r="HM57" s="4">
        <f t="shared" si="133"/>
        <v>550.24867148083217</v>
      </c>
      <c r="HN57" s="4">
        <f t="shared" si="133"/>
        <v>550.24867148083217</v>
      </c>
      <c r="HO57" s="4">
        <f t="shared" si="133"/>
        <v>550.24867148083217</v>
      </c>
      <c r="HP57" s="4">
        <f t="shared" si="133"/>
        <v>550.24867148083217</v>
      </c>
      <c r="HQ57" s="4">
        <f t="shared" si="133"/>
        <v>550.24867148083217</v>
      </c>
      <c r="HR57" s="4">
        <f t="shared" si="133"/>
        <v>550.24867148083217</v>
      </c>
      <c r="HS57" s="4">
        <f t="shared" si="133"/>
        <v>550.24867148083217</v>
      </c>
      <c r="HT57" s="4">
        <f t="shared" si="133"/>
        <v>550.24867148083217</v>
      </c>
      <c r="HU57" s="4">
        <f t="shared" si="133"/>
        <v>550.24867148083217</v>
      </c>
      <c r="HV57" s="4">
        <f t="shared" si="133"/>
        <v>550.24867148083217</v>
      </c>
      <c r="HW57" s="4">
        <f t="shared" si="133"/>
        <v>550.24867148083217</v>
      </c>
      <c r="HX57" s="4">
        <f t="shared" si="133"/>
        <v>550.24867148083217</v>
      </c>
      <c r="HY57" s="4">
        <f t="shared" si="133"/>
        <v>550.24867148083217</v>
      </c>
      <c r="HZ57" s="4">
        <f t="shared" si="133"/>
        <v>550.24867148083217</v>
      </c>
      <c r="IA57" s="4">
        <f t="shared" si="133"/>
        <v>550.24867148083217</v>
      </c>
      <c r="IB57" s="4">
        <f t="shared" si="133"/>
        <v>550.24867148083217</v>
      </c>
      <c r="IC57" s="4">
        <f t="shared" si="133"/>
        <v>550.24867148083217</v>
      </c>
      <c r="ID57" s="4">
        <f t="shared" si="133"/>
        <v>550.24867148083217</v>
      </c>
      <c r="IE57" s="4">
        <f t="shared" si="133"/>
        <v>550.24867148083217</v>
      </c>
      <c r="IF57" s="4">
        <f t="shared" si="133"/>
        <v>550.24867148083217</v>
      </c>
      <c r="IG57" s="4">
        <f t="shared" si="133"/>
        <v>550.24867148083217</v>
      </c>
      <c r="IH57" s="4">
        <f t="shared" si="133"/>
        <v>550.24867148083217</v>
      </c>
      <c r="II57" s="4">
        <f t="shared" si="133"/>
        <v>550.24867148083217</v>
      </c>
      <c r="IJ57" s="4">
        <f t="shared" si="133"/>
        <v>550.24867148083217</v>
      </c>
      <c r="IK57" s="4">
        <f t="shared" si="133"/>
        <v>550.24867148083217</v>
      </c>
      <c r="IL57" s="4">
        <f t="shared" si="133"/>
        <v>550.24867148083217</v>
      </c>
      <c r="IM57" s="4">
        <f t="shared" si="133"/>
        <v>550.24867148083217</v>
      </c>
      <c r="IN57" s="4">
        <f t="shared" si="133"/>
        <v>550.24867148083217</v>
      </c>
      <c r="IO57" s="4">
        <f t="shared" si="133"/>
        <v>550.24867148083217</v>
      </c>
      <c r="IP57" s="4">
        <f t="shared" si="133"/>
        <v>550.24867148083217</v>
      </c>
      <c r="IQ57" s="4">
        <f t="shared" si="133"/>
        <v>550.24867148083217</v>
      </c>
      <c r="IR57" s="4">
        <f t="shared" si="133"/>
        <v>550.24867148083217</v>
      </c>
      <c r="IS57" s="4">
        <f t="shared" si="133"/>
        <v>550.24867148083217</v>
      </c>
      <c r="IT57" s="4">
        <f t="shared" si="133"/>
        <v>550.24867148083217</v>
      </c>
      <c r="IU57" s="4">
        <f t="shared" si="133"/>
        <v>550.24867148083217</v>
      </c>
      <c r="IV57" s="4">
        <f t="shared" si="133"/>
        <v>550.24867148083217</v>
      </c>
      <c r="IW57" s="4">
        <f t="shared" si="133"/>
        <v>550.24867148083217</v>
      </c>
      <c r="IX57" s="4">
        <f t="shared" si="133"/>
        <v>550.24867148083217</v>
      </c>
      <c r="IY57" s="4">
        <f t="shared" si="130"/>
        <v>550.24867148083217</v>
      </c>
      <c r="IZ57" s="4">
        <f t="shared" si="130"/>
        <v>550.24867148083217</v>
      </c>
      <c r="JA57" s="4">
        <f t="shared" si="130"/>
        <v>550.24867148083217</v>
      </c>
      <c r="JB57" s="4">
        <f t="shared" si="130"/>
        <v>550.24867148083217</v>
      </c>
      <c r="JC57" s="4">
        <f t="shared" si="130"/>
        <v>550.24867148083217</v>
      </c>
    </row>
    <row r="58" spans="1:263" x14ac:dyDescent="0.4">
      <c r="A58" s="4">
        <f t="shared" si="122"/>
        <v>155104.09551701703</v>
      </c>
      <c r="B58">
        <v>2025</v>
      </c>
      <c r="C58" s="4">
        <f t="shared" si="134"/>
        <v>594.26856519929891</v>
      </c>
      <c r="D58" s="4">
        <f t="shared" si="134"/>
        <v>594.26856519929891</v>
      </c>
      <c r="E58" s="4">
        <f t="shared" si="134"/>
        <v>594.26856519929891</v>
      </c>
      <c r="F58" s="4">
        <f t="shared" si="134"/>
        <v>594.26856519929891</v>
      </c>
      <c r="G58" s="4">
        <f t="shared" si="134"/>
        <v>594.26856519929891</v>
      </c>
      <c r="H58" s="4">
        <f t="shared" si="134"/>
        <v>594.26856519929891</v>
      </c>
      <c r="I58" s="4">
        <f t="shared" si="134"/>
        <v>594.26856519929891</v>
      </c>
      <c r="J58" s="4">
        <f t="shared" si="134"/>
        <v>594.26856519929891</v>
      </c>
      <c r="K58" s="4">
        <f t="shared" si="134"/>
        <v>594.26856519929891</v>
      </c>
      <c r="L58" s="4">
        <f t="shared" si="134"/>
        <v>594.26856519929891</v>
      </c>
      <c r="M58" s="4">
        <f t="shared" si="134"/>
        <v>594.26856519929891</v>
      </c>
      <c r="N58" s="4">
        <f t="shared" si="134"/>
        <v>594.26856519929891</v>
      </c>
      <c r="O58" s="4">
        <f t="shared" si="134"/>
        <v>594.26856519929891</v>
      </c>
      <c r="P58" s="4">
        <f t="shared" si="134"/>
        <v>594.26856519929891</v>
      </c>
      <c r="Q58" s="4">
        <f t="shared" si="134"/>
        <v>594.26856519929891</v>
      </c>
      <c r="R58" s="4">
        <f t="shared" si="134"/>
        <v>594.26856519929891</v>
      </c>
      <c r="S58" s="4">
        <f t="shared" si="134"/>
        <v>594.26856519929891</v>
      </c>
      <c r="T58" s="4">
        <f t="shared" si="134"/>
        <v>594.26856519929891</v>
      </c>
      <c r="U58" s="4">
        <f t="shared" si="134"/>
        <v>594.26856519929891</v>
      </c>
      <c r="V58" s="4">
        <f t="shared" si="134"/>
        <v>594.26856519929891</v>
      </c>
      <c r="W58" s="4">
        <f t="shared" si="134"/>
        <v>594.26856519929891</v>
      </c>
      <c r="X58" s="4">
        <f t="shared" si="134"/>
        <v>594.26856519929891</v>
      </c>
      <c r="Y58" s="4">
        <f t="shared" si="134"/>
        <v>594.26856519929891</v>
      </c>
      <c r="Z58" s="4">
        <f t="shared" si="134"/>
        <v>594.26856519929891</v>
      </c>
      <c r="AA58" s="4">
        <f t="shared" si="134"/>
        <v>594.26856519929891</v>
      </c>
      <c r="AB58" s="4">
        <f t="shared" si="134"/>
        <v>594.26856519929891</v>
      </c>
      <c r="AC58" s="4">
        <f t="shared" si="134"/>
        <v>594.26856519929891</v>
      </c>
      <c r="AD58" s="4">
        <f t="shared" si="134"/>
        <v>594.26856519929891</v>
      </c>
      <c r="AE58" s="4">
        <f t="shared" si="134"/>
        <v>594.26856519929891</v>
      </c>
      <c r="AF58" s="4">
        <f t="shared" si="134"/>
        <v>594.26856519929891</v>
      </c>
      <c r="AG58" s="4">
        <f t="shared" si="134"/>
        <v>594.26856519929891</v>
      </c>
      <c r="AH58" s="4">
        <f t="shared" si="134"/>
        <v>594.26856519929891</v>
      </c>
      <c r="AI58" s="4">
        <f t="shared" si="134"/>
        <v>594.26856519929891</v>
      </c>
      <c r="AJ58" s="4">
        <f t="shared" si="134"/>
        <v>594.26856519929891</v>
      </c>
      <c r="AK58" s="4">
        <f t="shared" si="134"/>
        <v>594.26856519929891</v>
      </c>
      <c r="AL58" s="4">
        <f t="shared" si="134"/>
        <v>594.26856519929891</v>
      </c>
      <c r="AM58" s="4">
        <f t="shared" si="134"/>
        <v>594.26856519929891</v>
      </c>
      <c r="AN58" s="4">
        <f t="shared" si="134"/>
        <v>594.26856519929891</v>
      </c>
      <c r="AO58" s="4">
        <f t="shared" si="134"/>
        <v>594.26856519929891</v>
      </c>
      <c r="AP58" s="4">
        <f t="shared" si="134"/>
        <v>594.26856519929891</v>
      </c>
      <c r="AQ58" s="4">
        <f t="shared" si="134"/>
        <v>594.26856519929891</v>
      </c>
      <c r="AR58" s="4">
        <f t="shared" si="134"/>
        <v>594.26856519929891</v>
      </c>
      <c r="AS58" s="4">
        <f t="shared" si="134"/>
        <v>594.26856519929891</v>
      </c>
      <c r="AT58" s="4">
        <f t="shared" si="134"/>
        <v>594.26856519929891</v>
      </c>
      <c r="AU58" s="4">
        <f t="shared" si="134"/>
        <v>594.26856519929891</v>
      </c>
      <c r="AV58" s="4">
        <f t="shared" si="134"/>
        <v>594.26856519929891</v>
      </c>
      <c r="AW58" s="4">
        <f t="shared" si="134"/>
        <v>594.26856519929891</v>
      </c>
      <c r="AX58" s="4">
        <f t="shared" si="134"/>
        <v>594.26856519929891</v>
      </c>
      <c r="AY58" s="4">
        <f t="shared" si="134"/>
        <v>594.26856519929891</v>
      </c>
      <c r="AZ58" s="4">
        <f t="shared" si="134"/>
        <v>594.26856519929891</v>
      </c>
      <c r="BA58" s="4">
        <f t="shared" si="134"/>
        <v>594.26856519929891</v>
      </c>
      <c r="BB58" s="4">
        <f t="shared" si="134"/>
        <v>594.26856519929891</v>
      </c>
      <c r="BC58" s="4">
        <f t="shared" si="134"/>
        <v>594.26856519929891</v>
      </c>
      <c r="BD58" s="4">
        <f t="shared" si="134"/>
        <v>594.26856519929891</v>
      </c>
      <c r="BE58" s="4">
        <f t="shared" si="134"/>
        <v>594.26856519929891</v>
      </c>
      <c r="BF58" s="4">
        <f t="shared" si="134"/>
        <v>594.26856519929891</v>
      </c>
      <c r="BG58" s="4">
        <f t="shared" si="134"/>
        <v>594.26856519929891</v>
      </c>
      <c r="BH58" s="4">
        <f t="shared" si="134"/>
        <v>594.26856519929891</v>
      </c>
      <c r="BI58" s="4">
        <f t="shared" si="134"/>
        <v>594.26856519929891</v>
      </c>
      <c r="BJ58" s="4">
        <f t="shared" si="134"/>
        <v>594.26856519929891</v>
      </c>
      <c r="BK58" s="4">
        <f t="shared" si="134"/>
        <v>594.26856519929891</v>
      </c>
      <c r="BL58" s="4">
        <f t="shared" si="134"/>
        <v>594.26856519929891</v>
      </c>
      <c r="BM58" s="4">
        <f t="shared" si="134"/>
        <v>594.26856519929891</v>
      </c>
      <c r="BN58" s="4">
        <f t="shared" si="134"/>
        <v>594.26856519929891</v>
      </c>
      <c r="BO58" s="4">
        <f t="shared" si="123"/>
        <v>594.26856519929891</v>
      </c>
      <c r="BP58" s="4">
        <f t="shared" si="132"/>
        <v>594.26856519929891</v>
      </c>
      <c r="BQ58" s="4">
        <f t="shared" si="132"/>
        <v>594.26856519929891</v>
      </c>
      <c r="BR58" s="4">
        <f t="shared" si="132"/>
        <v>594.26856519929891</v>
      </c>
      <c r="BS58" s="4">
        <f t="shared" si="132"/>
        <v>594.26856519929891</v>
      </c>
      <c r="BT58" s="4">
        <f t="shared" si="132"/>
        <v>594.26856519929891</v>
      </c>
      <c r="BU58" s="4">
        <f t="shared" si="132"/>
        <v>594.26856519929891</v>
      </c>
      <c r="BV58" s="4">
        <f t="shared" si="132"/>
        <v>594.26856519929891</v>
      </c>
      <c r="BW58" s="4">
        <f t="shared" si="132"/>
        <v>594.26856519929891</v>
      </c>
      <c r="BX58" s="4">
        <f t="shared" si="132"/>
        <v>594.26856519929891</v>
      </c>
      <c r="BY58" s="4">
        <f t="shared" si="132"/>
        <v>594.26856519929891</v>
      </c>
      <c r="BZ58" s="4">
        <f t="shared" si="132"/>
        <v>594.26856519929891</v>
      </c>
      <c r="CA58" s="4">
        <f t="shared" si="132"/>
        <v>594.26856519929891</v>
      </c>
      <c r="CB58" s="4">
        <f t="shared" si="132"/>
        <v>594.26856519929891</v>
      </c>
      <c r="CC58" s="4">
        <f t="shared" si="132"/>
        <v>594.26856519929891</v>
      </c>
      <c r="CD58" s="4">
        <f t="shared" si="132"/>
        <v>594.26856519929891</v>
      </c>
      <c r="CE58" s="4">
        <f t="shared" si="132"/>
        <v>594.26856519929891</v>
      </c>
      <c r="CF58" s="4">
        <f t="shared" si="132"/>
        <v>594.26856519929891</v>
      </c>
      <c r="CG58" s="4">
        <f t="shared" si="132"/>
        <v>594.26856519929891</v>
      </c>
      <c r="CH58" s="4">
        <f t="shared" si="132"/>
        <v>594.26856519929891</v>
      </c>
      <c r="CI58" s="4">
        <f t="shared" si="132"/>
        <v>594.26856519929891</v>
      </c>
      <c r="CJ58" s="4">
        <f t="shared" si="132"/>
        <v>594.26856519929891</v>
      </c>
      <c r="CK58" s="4">
        <f t="shared" si="132"/>
        <v>594.26856519929891</v>
      </c>
      <c r="CL58" s="4">
        <f t="shared" si="132"/>
        <v>594.26856519929891</v>
      </c>
      <c r="CM58" s="4">
        <f t="shared" si="132"/>
        <v>594.26856519929891</v>
      </c>
      <c r="CN58" s="4">
        <f t="shared" si="132"/>
        <v>594.26856519929891</v>
      </c>
      <c r="CO58" s="4">
        <f t="shared" si="132"/>
        <v>594.26856519929891</v>
      </c>
      <c r="CP58" s="4">
        <f t="shared" si="132"/>
        <v>594.26856519929891</v>
      </c>
      <c r="CQ58" s="4">
        <f t="shared" si="132"/>
        <v>594.26856519929891</v>
      </c>
      <c r="CR58" s="4">
        <f t="shared" si="132"/>
        <v>594.26856519929891</v>
      </c>
      <c r="CS58" s="4">
        <f t="shared" si="132"/>
        <v>594.26856519929891</v>
      </c>
      <c r="CT58" s="4">
        <f t="shared" si="132"/>
        <v>594.26856519929891</v>
      </c>
      <c r="CU58" s="4">
        <f t="shared" si="132"/>
        <v>594.26856519929891</v>
      </c>
      <c r="CV58" s="4">
        <f t="shared" si="132"/>
        <v>594.26856519929891</v>
      </c>
      <c r="CW58" s="4">
        <f t="shared" si="132"/>
        <v>594.26856519929891</v>
      </c>
      <c r="CX58" s="4">
        <f t="shared" si="132"/>
        <v>594.26856519929891</v>
      </c>
      <c r="CY58" s="4">
        <f t="shared" si="132"/>
        <v>594.26856519929891</v>
      </c>
      <c r="CZ58" s="4">
        <f t="shared" si="132"/>
        <v>594.26856519929891</v>
      </c>
      <c r="DA58" s="4">
        <f t="shared" si="132"/>
        <v>594.26856519929891</v>
      </c>
      <c r="DB58" s="4">
        <f t="shared" si="132"/>
        <v>594.26856519929891</v>
      </c>
      <c r="DC58" s="4">
        <f t="shared" si="132"/>
        <v>594.26856519929891</v>
      </c>
      <c r="DD58" s="4">
        <f t="shared" si="132"/>
        <v>594.26856519929891</v>
      </c>
      <c r="DE58" s="4">
        <f t="shared" si="132"/>
        <v>594.26856519929891</v>
      </c>
      <c r="DF58" s="4">
        <f t="shared" si="132"/>
        <v>594.26856519929891</v>
      </c>
      <c r="DG58" s="4">
        <f t="shared" si="132"/>
        <v>594.26856519929891</v>
      </c>
      <c r="DH58" s="4">
        <f t="shared" si="132"/>
        <v>594.26856519929891</v>
      </c>
      <c r="DI58" s="4">
        <f t="shared" si="132"/>
        <v>594.26856519929891</v>
      </c>
      <c r="DJ58" s="4">
        <f t="shared" si="132"/>
        <v>594.26856519929891</v>
      </c>
      <c r="DK58" s="4">
        <f t="shared" si="132"/>
        <v>594.26856519929891</v>
      </c>
      <c r="DL58" s="4">
        <f t="shared" si="132"/>
        <v>594.26856519929891</v>
      </c>
      <c r="DM58" s="4">
        <f t="shared" si="132"/>
        <v>594.26856519929891</v>
      </c>
      <c r="DN58" s="4">
        <f t="shared" si="132"/>
        <v>594.26856519929891</v>
      </c>
      <c r="DO58" s="4">
        <f t="shared" si="132"/>
        <v>594.26856519929891</v>
      </c>
      <c r="DP58" s="4">
        <f t="shared" si="132"/>
        <v>594.26856519929891</v>
      </c>
      <c r="DQ58" s="4">
        <f t="shared" si="132"/>
        <v>594.26856519929891</v>
      </c>
      <c r="DR58" s="4">
        <f t="shared" si="132"/>
        <v>594.26856519929891</v>
      </c>
      <c r="DS58" s="4">
        <f t="shared" si="132"/>
        <v>594.26856519929891</v>
      </c>
      <c r="DT58" s="4">
        <f t="shared" si="132"/>
        <v>594.26856519929891</v>
      </c>
      <c r="DU58" s="4">
        <f t="shared" si="132"/>
        <v>594.26856519929891</v>
      </c>
      <c r="DV58" s="4">
        <f t="shared" si="132"/>
        <v>594.26856519929891</v>
      </c>
      <c r="DW58" s="4">
        <f t="shared" si="132"/>
        <v>594.26856519929891</v>
      </c>
      <c r="DX58" s="4">
        <f t="shared" si="132"/>
        <v>594.26856519929891</v>
      </c>
      <c r="DY58" s="4">
        <f t="shared" si="132"/>
        <v>594.26856519929891</v>
      </c>
      <c r="DZ58" s="4">
        <f t="shared" si="132"/>
        <v>594.26856519929891</v>
      </c>
      <c r="EA58" s="4">
        <f t="shared" si="132"/>
        <v>594.26856519929891</v>
      </c>
      <c r="EB58" s="4">
        <f t="shared" ref="EB58:GL62" si="136">EB154</f>
        <v>594.26856519929891</v>
      </c>
      <c r="EC58" s="4">
        <f t="shared" si="136"/>
        <v>594.26856519929891</v>
      </c>
      <c r="ED58" s="4">
        <f t="shared" si="136"/>
        <v>594.26856519929891</v>
      </c>
      <c r="EE58" s="4">
        <f t="shared" si="136"/>
        <v>594.26856519929891</v>
      </c>
      <c r="EF58" s="4">
        <f t="shared" si="136"/>
        <v>594.26856519929891</v>
      </c>
      <c r="EG58" s="4">
        <f t="shared" si="136"/>
        <v>594.26856519929891</v>
      </c>
      <c r="EH58" s="4">
        <f t="shared" si="136"/>
        <v>594.26856519929891</v>
      </c>
      <c r="EI58" s="4">
        <f t="shared" si="136"/>
        <v>594.26856519929891</v>
      </c>
      <c r="EJ58" s="4">
        <f t="shared" si="136"/>
        <v>594.26856519929891</v>
      </c>
      <c r="EK58" s="4">
        <f t="shared" si="136"/>
        <v>594.26856519929891</v>
      </c>
      <c r="EL58" s="4">
        <f t="shared" si="136"/>
        <v>594.26856519929891</v>
      </c>
      <c r="EM58" s="4">
        <f t="shared" si="136"/>
        <v>594.26856519929891</v>
      </c>
      <c r="EN58" s="4">
        <f t="shared" si="136"/>
        <v>594.26856519929891</v>
      </c>
      <c r="EO58" s="4">
        <f t="shared" si="136"/>
        <v>594.26856519929891</v>
      </c>
      <c r="EP58" s="4">
        <f t="shared" si="136"/>
        <v>594.26856519929891</v>
      </c>
      <c r="EQ58" s="4">
        <f t="shared" si="136"/>
        <v>594.26856519929891</v>
      </c>
      <c r="ER58" s="4">
        <f t="shared" si="136"/>
        <v>594.26856519929891</v>
      </c>
      <c r="ES58" s="4">
        <f t="shared" si="136"/>
        <v>594.26856519929891</v>
      </c>
      <c r="ET58" s="4">
        <f t="shared" si="136"/>
        <v>594.26856519929891</v>
      </c>
      <c r="EU58" s="4">
        <f t="shared" si="136"/>
        <v>594.26856519929891</v>
      </c>
      <c r="EV58" s="4">
        <f t="shared" si="136"/>
        <v>594.26856519929891</v>
      </c>
      <c r="EW58" s="4">
        <f t="shared" si="136"/>
        <v>594.26856519929891</v>
      </c>
      <c r="EX58" s="4">
        <f t="shared" si="136"/>
        <v>594.26856519929891</v>
      </c>
      <c r="EY58" s="4">
        <f t="shared" si="136"/>
        <v>594.26856519929891</v>
      </c>
      <c r="EZ58" s="4">
        <f t="shared" si="136"/>
        <v>594.26856519929891</v>
      </c>
      <c r="FA58" s="4">
        <f t="shared" si="136"/>
        <v>594.26856519929891</v>
      </c>
      <c r="FB58" s="4">
        <f t="shared" si="136"/>
        <v>594.26856519929891</v>
      </c>
      <c r="FC58" s="4">
        <f t="shared" si="136"/>
        <v>594.26856519929891</v>
      </c>
      <c r="FD58" s="4">
        <f t="shared" si="136"/>
        <v>594.26856519929891</v>
      </c>
      <c r="FE58" s="4">
        <f t="shared" si="136"/>
        <v>594.26856519929891</v>
      </c>
      <c r="FF58" s="4">
        <f t="shared" si="136"/>
        <v>594.26856519929891</v>
      </c>
      <c r="FG58" s="4">
        <f t="shared" si="136"/>
        <v>594.26856519929891</v>
      </c>
      <c r="FH58" s="4">
        <f t="shared" si="136"/>
        <v>594.26856519929891</v>
      </c>
      <c r="FI58" s="4">
        <f t="shared" si="136"/>
        <v>594.26856519929891</v>
      </c>
      <c r="FJ58" s="4">
        <f t="shared" si="136"/>
        <v>594.26856519929891</v>
      </c>
      <c r="FK58" s="4">
        <f t="shared" si="136"/>
        <v>594.26856519929891</v>
      </c>
      <c r="FL58" s="4">
        <f t="shared" si="136"/>
        <v>594.26856519929891</v>
      </c>
      <c r="FM58" s="4">
        <f t="shared" si="136"/>
        <v>594.26856519929891</v>
      </c>
      <c r="FN58" s="4">
        <f t="shared" si="136"/>
        <v>594.26856519929891</v>
      </c>
      <c r="FO58" s="4">
        <f t="shared" si="136"/>
        <v>594.26856519929891</v>
      </c>
      <c r="FP58" s="4">
        <f t="shared" si="136"/>
        <v>594.26856519929891</v>
      </c>
      <c r="FQ58" s="4">
        <f t="shared" si="136"/>
        <v>594.26856519929891</v>
      </c>
      <c r="FR58" s="4">
        <f t="shared" si="136"/>
        <v>594.26856519929891</v>
      </c>
      <c r="FS58" s="4">
        <f t="shared" si="136"/>
        <v>594.26856519929891</v>
      </c>
      <c r="FT58" s="4">
        <f t="shared" si="136"/>
        <v>594.26856519929891</v>
      </c>
      <c r="FU58" s="4">
        <f t="shared" si="136"/>
        <v>594.26856519929891</v>
      </c>
      <c r="FV58" s="4">
        <f t="shared" si="136"/>
        <v>594.26856519929891</v>
      </c>
      <c r="FW58" s="4">
        <f t="shared" si="136"/>
        <v>594.26856519929891</v>
      </c>
      <c r="FX58" s="4">
        <f t="shared" si="136"/>
        <v>594.26856519929891</v>
      </c>
      <c r="FY58" s="4">
        <f t="shared" si="136"/>
        <v>594.26856519929891</v>
      </c>
      <c r="FZ58" s="4">
        <f t="shared" si="136"/>
        <v>594.26856519929891</v>
      </c>
      <c r="GA58" s="4">
        <f t="shared" si="136"/>
        <v>594.26856519929891</v>
      </c>
      <c r="GB58" s="4">
        <f t="shared" si="136"/>
        <v>594.26856519929891</v>
      </c>
      <c r="GC58" s="4">
        <f t="shared" si="136"/>
        <v>594.26856519929891</v>
      </c>
      <c r="GD58" s="4">
        <f t="shared" si="136"/>
        <v>594.26856519929891</v>
      </c>
      <c r="GE58" s="4">
        <f t="shared" si="136"/>
        <v>594.26856519929891</v>
      </c>
      <c r="GF58" s="4">
        <f t="shared" si="136"/>
        <v>594.26856519929891</v>
      </c>
      <c r="GG58" s="4">
        <f t="shared" si="136"/>
        <v>594.26856519929891</v>
      </c>
      <c r="GH58" s="4">
        <f t="shared" si="136"/>
        <v>594.26856519929891</v>
      </c>
      <c r="GI58" s="4">
        <f t="shared" si="136"/>
        <v>594.26856519929891</v>
      </c>
      <c r="GJ58" s="4">
        <f t="shared" si="136"/>
        <v>594.26856519929891</v>
      </c>
      <c r="GK58" s="4">
        <f t="shared" si="136"/>
        <v>594.26856519929891</v>
      </c>
      <c r="GL58" s="4">
        <f t="shared" si="136"/>
        <v>594.26856519929891</v>
      </c>
      <c r="GM58" s="4">
        <f t="shared" si="125"/>
        <v>594.26856519929891</v>
      </c>
      <c r="GN58" s="4">
        <f t="shared" si="133"/>
        <v>594.26856519929891</v>
      </c>
      <c r="GO58" s="4">
        <f t="shared" si="133"/>
        <v>594.26856519929891</v>
      </c>
      <c r="GP58" s="4">
        <f t="shared" si="133"/>
        <v>594.26856519929891</v>
      </c>
      <c r="GQ58" s="4">
        <f t="shared" si="133"/>
        <v>594.26856519929891</v>
      </c>
      <c r="GR58" s="4">
        <f t="shared" si="133"/>
        <v>594.26856519929891</v>
      </c>
      <c r="GS58" s="4">
        <f t="shared" si="133"/>
        <v>594.26856519929891</v>
      </c>
      <c r="GT58" s="4">
        <f t="shared" si="133"/>
        <v>594.26856519929891</v>
      </c>
      <c r="GU58" s="4">
        <f t="shared" si="133"/>
        <v>594.26856519929891</v>
      </c>
      <c r="GV58" s="4">
        <f t="shared" si="133"/>
        <v>594.26856519929891</v>
      </c>
      <c r="GW58" s="4">
        <f t="shared" si="133"/>
        <v>594.26856519929891</v>
      </c>
      <c r="GX58" s="4">
        <f t="shared" si="133"/>
        <v>594.26856519929891</v>
      </c>
      <c r="GY58" s="4">
        <f t="shared" si="133"/>
        <v>594.26856519929891</v>
      </c>
      <c r="GZ58" s="4">
        <f t="shared" si="133"/>
        <v>594.26856519929891</v>
      </c>
      <c r="HA58" s="4">
        <f t="shared" si="133"/>
        <v>594.26856519929891</v>
      </c>
      <c r="HB58" s="4">
        <f t="shared" si="133"/>
        <v>594.26856519929891</v>
      </c>
      <c r="HC58" s="4">
        <f t="shared" si="133"/>
        <v>594.26856519929891</v>
      </c>
      <c r="HD58" s="4">
        <f t="shared" si="133"/>
        <v>594.26856519929891</v>
      </c>
      <c r="HE58" s="4">
        <f t="shared" si="133"/>
        <v>594.26856519929891</v>
      </c>
      <c r="HF58" s="4">
        <f t="shared" si="133"/>
        <v>594.26856519929891</v>
      </c>
      <c r="HG58" s="4">
        <f t="shared" si="133"/>
        <v>594.26856519929891</v>
      </c>
      <c r="HH58" s="4">
        <f t="shared" si="133"/>
        <v>594.26856519929891</v>
      </c>
      <c r="HI58" s="4">
        <f t="shared" si="133"/>
        <v>594.26856519929891</v>
      </c>
      <c r="HJ58" s="4">
        <f t="shared" si="133"/>
        <v>594.26856519929891</v>
      </c>
      <c r="HK58" s="4">
        <f t="shared" si="133"/>
        <v>594.26856519929891</v>
      </c>
      <c r="HL58" s="4">
        <f t="shared" si="133"/>
        <v>594.26856519929891</v>
      </c>
      <c r="HM58" s="4">
        <f t="shared" si="133"/>
        <v>594.26856519929891</v>
      </c>
      <c r="HN58" s="4">
        <f t="shared" si="133"/>
        <v>594.26856519929891</v>
      </c>
      <c r="HO58" s="4">
        <f t="shared" si="133"/>
        <v>594.26856519929891</v>
      </c>
      <c r="HP58" s="4">
        <f t="shared" si="133"/>
        <v>594.26856519929891</v>
      </c>
      <c r="HQ58" s="4">
        <f t="shared" si="133"/>
        <v>594.26856519929891</v>
      </c>
      <c r="HR58" s="4">
        <f t="shared" si="133"/>
        <v>594.26856519929891</v>
      </c>
      <c r="HS58" s="4">
        <f t="shared" si="133"/>
        <v>594.26856519929891</v>
      </c>
      <c r="HT58" s="4">
        <f t="shared" si="133"/>
        <v>594.26856519929891</v>
      </c>
      <c r="HU58" s="4">
        <f t="shared" si="133"/>
        <v>594.26856519929891</v>
      </c>
      <c r="HV58" s="4">
        <f t="shared" si="133"/>
        <v>594.26856519929891</v>
      </c>
      <c r="HW58" s="4">
        <f t="shared" si="133"/>
        <v>594.26856519929891</v>
      </c>
      <c r="HX58" s="4">
        <f t="shared" si="133"/>
        <v>594.26856519929891</v>
      </c>
      <c r="HY58" s="4">
        <f t="shared" si="133"/>
        <v>594.26856519929891</v>
      </c>
      <c r="HZ58" s="4">
        <f t="shared" si="133"/>
        <v>594.26856519929891</v>
      </c>
      <c r="IA58" s="4">
        <f t="shared" si="133"/>
        <v>594.26856519929891</v>
      </c>
      <c r="IB58" s="4">
        <f t="shared" si="133"/>
        <v>594.26856519929891</v>
      </c>
      <c r="IC58" s="4">
        <f t="shared" si="133"/>
        <v>594.26856519929891</v>
      </c>
      <c r="ID58" s="4">
        <f t="shared" si="133"/>
        <v>594.26856519929891</v>
      </c>
      <c r="IE58" s="4">
        <f t="shared" si="133"/>
        <v>594.26856519929891</v>
      </c>
      <c r="IF58" s="4">
        <f t="shared" si="133"/>
        <v>594.26856519929891</v>
      </c>
      <c r="IG58" s="4">
        <f t="shared" si="133"/>
        <v>594.26856519929891</v>
      </c>
      <c r="IH58" s="4">
        <f t="shared" si="133"/>
        <v>594.26856519929891</v>
      </c>
      <c r="II58" s="4">
        <f t="shared" si="133"/>
        <v>594.26856519929891</v>
      </c>
      <c r="IJ58" s="4">
        <f t="shared" si="133"/>
        <v>594.26856519929891</v>
      </c>
      <c r="IK58" s="4">
        <f t="shared" si="133"/>
        <v>594.26856519929891</v>
      </c>
      <c r="IL58" s="4">
        <f t="shared" si="133"/>
        <v>594.26856519929891</v>
      </c>
      <c r="IM58" s="4">
        <f t="shared" si="133"/>
        <v>594.26856519929891</v>
      </c>
      <c r="IN58" s="4">
        <f t="shared" si="133"/>
        <v>594.26856519929891</v>
      </c>
      <c r="IO58" s="4">
        <f t="shared" si="133"/>
        <v>594.26856519929891</v>
      </c>
      <c r="IP58" s="4">
        <f t="shared" si="133"/>
        <v>594.26856519929891</v>
      </c>
      <c r="IQ58" s="4">
        <f t="shared" si="133"/>
        <v>594.26856519929891</v>
      </c>
      <c r="IR58" s="4">
        <f t="shared" si="133"/>
        <v>594.26856519929891</v>
      </c>
      <c r="IS58" s="4">
        <f t="shared" si="133"/>
        <v>594.26856519929891</v>
      </c>
      <c r="IT58" s="4">
        <f t="shared" si="133"/>
        <v>594.26856519929891</v>
      </c>
      <c r="IU58" s="4">
        <f t="shared" si="133"/>
        <v>594.26856519929891</v>
      </c>
      <c r="IV58" s="4">
        <f t="shared" si="133"/>
        <v>594.26856519929891</v>
      </c>
      <c r="IW58" s="4">
        <f t="shared" si="133"/>
        <v>594.26856519929891</v>
      </c>
      <c r="IX58" s="4">
        <f t="shared" si="133"/>
        <v>594.26856519929891</v>
      </c>
      <c r="IY58" s="4">
        <f t="shared" si="130"/>
        <v>594.26856519929891</v>
      </c>
      <c r="IZ58" s="4">
        <f t="shared" si="130"/>
        <v>594.26856519929891</v>
      </c>
      <c r="JA58" s="4">
        <f t="shared" si="130"/>
        <v>594.26856519929891</v>
      </c>
      <c r="JB58" s="4">
        <f t="shared" si="130"/>
        <v>594.26856519929891</v>
      </c>
      <c r="JC58" s="4">
        <f t="shared" si="130"/>
        <v>594.26856519929891</v>
      </c>
    </row>
    <row r="59" spans="1:263" x14ac:dyDescent="0.4">
      <c r="A59" s="4">
        <f t="shared" si="122"/>
        <v>167512.42315837875</v>
      </c>
      <c r="B59">
        <v>2026</v>
      </c>
      <c r="C59" s="4">
        <f t="shared" si="134"/>
        <v>641.81005041524281</v>
      </c>
      <c r="D59" s="4">
        <f t="shared" si="134"/>
        <v>641.81005041524281</v>
      </c>
      <c r="E59" s="4">
        <f t="shared" si="134"/>
        <v>641.81005041524281</v>
      </c>
      <c r="F59" s="4">
        <f t="shared" si="134"/>
        <v>641.81005041524281</v>
      </c>
      <c r="G59" s="4">
        <f t="shared" si="134"/>
        <v>641.81005041524281</v>
      </c>
      <c r="H59" s="4">
        <f t="shared" si="134"/>
        <v>641.81005041524281</v>
      </c>
      <c r="I59" s="4">
        <f t="shared" si="134"/>
        <v>641.81005041524281</v>
      </c>
      <c r="J59" s="4">
        <f t="shared" si="134"/>
        <v>641.81005041524281</v>
      </c>
      <c r="K59" s="4">
        <f t="shared" si="134"/>
        <v>641.81005041524281</v>
      </c>
      <c r="L59" s="4">
        <f t="shared" si="134"/>
        <v>641.81005041524281</v>
      </c>
      <c r="M59" s="4">
        <f t="shared" si="134"/>
        <v>641.81005041524281</v>
      </c>
      <c r="N59" s="4">
        <f t="shared" si="134"/>
        <v>641.81005041524281</v>
      </c>
      <c r="O59" s="4">
        <f t="shared" si="134"/>
        <v>641.81005041524281</v>
      </c>
      <c r="P59" s="4">
        <f t="shared" si="134"/>
        <v>641.81005041524281</v>
      </c>
      <c r="Q59" s="4">
        <f t="shared" si="134"/>
        <v>641.81005041524281</v>
      </c>
      <c r="R59" s="4">
        <f t="shared" si="134"/>
        <v>641.81005041524281</v>
      </c>
      <c r="S59" s="4">
        <f t="shared" si="134"/>
        <v>641.81005041524281</v>
      </c>
      <c r="T59" s="4">
        <f t="shared" si="134"/>
        <v>641.81005041524281</v>
      </c>
      <c r="U59" s="4">
        <f t="shared" si="134"/>
        <v>641.81005041524281</v>
      </c>
      <c r="V59" s="4">
        <f t="shared" si="134"/>
        <v>641.81005041524281</v>
      </c>
      <c r="W59" s="4">
        <f t="shared" si="134"/>
        <v>641.81005041524281</v>
      </c>
      <c r="X59" s="4">
        <f t="shared" si="134"/>
        <v>641.81005041524281</v>
      </c>
      <c r="Y59" s="4">
        <f t="shared" si="134"/>
        <v>641.81005041524281</v>
      </c>
      <c r="Z59" s="4">
        <f t="shared" si="134"/>
        <v>641.81005041524281</v>
      </c>
      <c r="AA59" s="4">
        <f t="shared" si="134"/>
        <v>641.81005041524281</v>
      </c>
      <c r="AB59" s="4">
        <f t="shared" si="134"/>
        <v>641.81005041524281</v>
      </c>
      <c r="AC59" s="4">
        <f t="shared" si="134"/>
        <v>641.81005041524281</v>
      </c>
      <c r="AD59" s="4">
        <f t="shared" si="134"/>
        <v>641.81005041524281</v>
      </c>
      <c r="AE59" s="4">
        <f t="shared" si="134"/>
        <v>641.81005041524281</v>
      </c>
      <c r="AF59" s="4">
        <f t="shared" si="134"/>
        <v>641.81005041524281</v>
      </c>
      <c r="AG59" s="4">
        <f t="shared" si="134"/>
        <v>641.81005041524281</v>
      </c>
      <c r="AH59" s="4">
        <f t="shared" si="134"/>
        <v>641.81005041524281</v>
      </c>
      <c r="AI59" s="4">
        <f t="shared" si="134"/>
        <v>641.81005041524281</v>
      </c>
      <c r="AJ59" s="4">
        <f t="shared" si="134"/>
        <v>641.81005041524281</v>
      </c>
      <c r="AK59" s="4">
        <f t="shared" si="134"/>
        <v>641.81005041524281</v>
      </c>
      <c r="AL59" s="4">
        <f t="shared" si="134"/>
        <v>641.81005041524281</v>
      </c>
      <c r="AM59" s="4">
        <f t="shared" si="134"/>
        <v>641.81005041524281</v>
      </c>
      <c r="AN59" s="4">
        <f t="shared" si="134"/>
        <v>641.81005041524281</v>
      </c>
      <c r="AO59" s="4">
        <f t="shared" si="134"/>
        <v>641.81005041524281</v>
      </c>
      <c r="AP59" s="4">
        <f t="shared" si="134"/>
        <v>641.81005041524281</v>
      </c>
      <c r="AQ59" s="4">
        <f t="shared" si="134"/>
        <v>641.81005041524281</v>
      </c>
      <c r="AR59" s="4">
        <f t="shared" si="134"/>
        <v>641.81005041524281</v>
      </c>
      <c r="AS59" s="4">
        <f t="shared" si="134"/>
        <v>641.81005041524281</v>
      </c>
      <c r="AT59" s="4">
        <f t="shared" si="134"/>
        <v>641.81005041524281</v>
      </c>
      <c r="AU59" s="4">
        <f t="shared" si="134"/>
        <v>641.81005041524281</v>
      </c>
      <c r="AV59" s="4">
        <f t="shared" si="134"/>
        <v>641.81005041524281</v>
      </c>
      <c r="AW59" s="4">
        <f t="shared" si="134"/>
        <v>641.81005041524281</v>
      </c>
      <c r="AX59" s="4">
        <f t="shared" si="134"/>
        <v>641.81005041524281</v>
      </c>
      <c r="AY59" s="4">
        <f t="shared" si="134"/>
        <v>641.81005041524281</v>
      </c>
      <c r="AZ59" s="4">
        <f t="shared" si="134"/>
        <v>641.81005041524281</v>
      </c>
      <c r="BA59" s="4">
        <f t="shared" si="134"/>
        <v>641.81005041524281</v>
      </c>
      <c r="BB59" s="4">
        <f t="shared" si="134"/>
        <v>641.81005041524281</v>
      </c>
      <c r="BC59" s="4">
        <f t="shared" si="134"/>
        <v>641.81005041524281</v>
      </c>
      <c r="BD59" s="4">
        <f t="shared" si="134"/>
        <v>641.81005041524281</v>
      </c>
      <c r="BE59" s="4">
        <f t="shared" si="134"/>
        <v>641.81005041524281</v>
      </c>
      <c r="BF59" s="4">
        <f t="shared" si="134"/>
        <v>641.81005041524281</v>
      </c>
      <c r="BG59" s="4">
        <f t="shared" si="134"/>
        <v>641.81005041524281</v>
      </c>
      <c r="BH59" s="4">
        <f t="shared" si="134"/>
        <v>641.81005041524281</v>
      </c>
      <c r="BI59" s="4">
        <f t="shared" si="134"/>
        <v>641.81005041524281</v>
      </c>
      <c r="BJ59" s="4">
        <f t="shared" si="134"/>
        <v>641.81005041524281</v>
      </c>
      <c r="BK59" s="4">
        <f t="shared" si="134"/>
        <v>641.81005041524281</v>
      </c>
      <c r="BL59" s="4">
        <f t="shared" si="134"/>
        <v>641.81005041524281</v>
      </c>
      <c r="BM59" s="4">
        <f t="shared" si="134"/>
        <v>641.81005041524281</v>
      </c>
      <c r="BN59" s="4">
        <f t="shared" ref="BN59" si="137">BN155</f>
        <v>641.81005041524281</v>
      </c>
      <c r="BO59" s="4">
        <f t="shared" si="123"/>
        <v>641.81005041524281</v>
      </c>
      <c r="BP59" s="4">
        <f t="shared" si="132"/>
        <v>641.81005041524281</v>
      </c>
      <c r="BQ59" s="4">
        <f t="shared" si="132"/>
        <v>641.81005041524281</v>
      </c>
      <c r="BR59" s="4">
        <f t="shared" ref="BR59:EC71" si="138">BR155</f>
        <v>641.81005041524281</v>
      </c>
      <c r="BS59" s="4">
        <f t="shared" si="138"/>
        <v>641.81005041524281</v>
      </c>
      <c r="BT59" s="4">
        <f t="shared" si="138"/>
        <v>641.81005041524281</v>
      </c>
      <c r="BU59" s="4">
        <f t="shared" si="138"/>
        <v>641.81005041524281</v>
      </c>
      <c r="BV59" s="4">
        <f t="shared" si="138"/>
        <v>641.81005041524281</v>
      </c>
      <c r="BW59" s="4">
        <f t="shared" si="138"/>
        <v>641.81005041524281</v>
      </c>
      <c r="BX59" s="4">
        <f t="shared" si="138"/>
        <v>641.81005041524281</v>
      </c>
      <c r="BY59" s="4">
        <f t="shared" si="138"/>
        <v>641.81005041524281</v>
      </c>
      <c r="BZ59" s="4">
        <f t="shared" si="138"/>
        <v>641.81005041524281</v>
      </c>
      <c r="CA59" s="4">
        <f t="shared" si="138"/>
        <v>641.81005041524281</v>
      </c>
      <c r="CB59" s="4">
        <f t="shared" si="138"/>
        <v>641.81005041524281</v>
      </c>
      <c r="CC59" s="4">
        <f t="shared" si="138"/>
        <v>641.81005041524281</v>
      </c>
      <c r="CD59" s="4">
        <f t="shared" si="138"/>
        <v>641.81005041524281</v>
      </c>
      <c r="CE59" s="4">
        <f t="shared" si="138"/>
        <v>641.81005041524281</v>
      </c>
      <c r="CF59" s="4">
        <f t="shared" si="138"/>
        <v>641.81005041524281</v>
      </c>
      <c r="CG59" s="4">
        <f t="shared" si="138"/>
        <v>641.81005041524281</v>
      </c>
      <c r="CH59" s="4">
        <f t="shared" si="138"/>
        <v>641.81005041524281</v>
      </c>
      <c r="CI59" s="4">
        <f t="shared" si="138"/>
        <v>641.81005041524281</v>
      </c>
      <c r="CJ59" s="4">
        <f t="shared" si="138"/>
        <v>641.81005041524281</v>
      </c>
      <c r="CK59" s="4">
        <f t="shared" si="138"/>
        <v>641.81005041524281</v>
      </c>
      <c r="CL59" s="4">
        <f t="shared" si="138"/>
        <v>641.81005041524281</v>
      </c>
      <c r="CM59" s="4">
        <f t="shared" si="138"/>
        <v>641.81005041524281</v>
      </c>
      <c r="CN59" s="4">
        <f t="shared" si="138"/>
        <v>641.81005041524281</v>
      </c>
      <c r="CO59" s="4">
        <f t="shared" si="138"/>
        <v>641.81005041524281</v>
      </c>
      <c r="CP59" s="4">
        <f t="shared" si="138"/>
        <v>641.81005041524281</v>
      </c>
      <c r="CQ59" s="4">
        <f t="shared" si="138"/>
        <v>641.81005041524281</v>
      </c>
      <c r="CR59" s="4">
        <f t="shared" si="138"/>
        <v>641.81005041524281</v>
      </c>
      <c r="CS59" s="4">
        <f t="shared" si="138"/>
        <v>641.81005041524281</v>
      </c>
      <c r="CT59" s="4">
        <f t="shared" si="138"/>
        <v>641.81005041524281</v>
      </c>
      <c r="CU59" s="4">
        <f t="shared" si="138"/>
        <v>641.81005041524281</v>
      </c>
      <c r="CV59" s="4">
        <f t="shared" si="138"/>
        <v>641.81005041524281</v>
      </c>
      <c r="CW59" s="4">
        <f t="shared" si="138"/>
        <v>641.81005041524281</v>
      </c>
      <c r="CX59" s="4">
        <f t="shared" si="138"/>
        <v>641.81005041524281</v>
      </c>
      <c r="CY59" s="4">
        <f t="shared" si="138"/>
        <v>641.81005041524281</v>
      </c>
      <c r="CZ59" s="4">
        <f t="shared" si="138"/>
        <v>641.81005041524281</v>
      </c>
      <c r="DA59" s="4">
        <f t="shared" si="138"/>
        <v>641.81005041524281</v>
      </c>
      <c r="DB59" s="4">
        <f t="shared" si="138"/>
        <v>641.81005041524281</v>
      </c>
      <c r="DC59" s="4">
        <f t="shared" si="138"/>
        <v>641.81005041524281</v>
      </c>
      <c r="DD59" s="4">
        <f t="shared" si="138"/>
        <v>641.81005041524281</v>
      </c>
      <c r="DE59" s="4">
        <f t="shared" si="138"/>
        <v>641.81005041524281</v>
      </c>
      <c r="DF59" s="4">
        <f t="shared" si="138"/>
        <v>641.81005041524281</v>
      </c>
      <c r="DG59" s="4">
        <f t="shared" si="138"/>
        <v>641.81005041524281</v>
      </c>
      <c r="DH59" s="4">
        <f t="shared" si="138"/>
        <v>641.81005041524281</v>
      </c>
      <c r="DI59" s="4">
        <f t="shared" si="138"/>
        <v>641.81005041524281</v>
      </c>
      <c r="DJ59" s="4">
        <f t="shared" si="138"/>
        <v>641.81005041524281</v>
      </c>
      <c r="DK59" s="4">
        <f t="shared" si="138"/>
        <v>641.81005041524281</v>
      </c>
      <c r="DL59" s="4">
        <f t="shared" si="138"/>
        <v>641.81005041524281</v>
      </c>
      <c r="DM59" s="4">
        <f t="shared" si="138"/>
        <v>641.81005041524281</v>
      </c>
      <c r="DN59" s="4">
        <f t="shared" si="138"/>
        <v>641.81005041524281</v>
      </c>
      <c r="DO59" s="4">
        <f t="shared" si="138"/>
        <v>641.81005041524281</v>
      </c>
      <c r="DP59" s="4">
        <f t="shared" si="138"/>
        <v>641.81005041524281</v>
      </c>
      <c r="DQ59" s="4">
        <f t="shared" si="138"/>
        <v>641.81005041524281</v>
      </c>
      <c r="DR59" s="4">
        <f t="shared" si="138"/>
        <v>641.81005041524281</v>
      </c>
      <c r="DS59" s="4">
        <f t="shared" si="138"/>
        <v>641.81005041524281</v>
      </c>
      <c r="DT59" s="4">
        <f t="shared" si="138"/>
        <v>641.81005041524281</v>
      </c>
      <c r="DU59" s="4">
        <f t="shared" si="138"/>
        <v>641.81005041524281</v>
      </c>
      <c r="DV59" s="4">
        <f t="shared" si="138"/>
        <v>641.81005041524281</v>
      </c>
      <c r="DW59" s="4">
        <f t="shared" si="138"/>
        <v>641.81005041524281</v>
      </c>
      <c r="DX59" s="4">
        <f t="shared" si="138"/>
        <v>641.81005041524281</v>
      </c>
      <c r="DY59" s="4">
        <f t="shared" si="138"/>
        <v>641.81005041524281</v>
      </c>
      <c r="DZ59" s="4">
        <f t="shared" si="138"/>
        <v>641.81005041524281</v>
      </c>
      <c r="EA59" s="4">
        <f t="shared" si="138"/>
        <v>641.81005041524281</v>
      </c>
      <c r="EB59" s="4">
        <f t="shared" si="138"/>
        <v>641.81005041524281</v>
      </c>
      <c r="EC59" s="4">
        <f t="shared" si="138"/>
        <v>641.81005041524281</v>
      </c>
      <c r="ED59" s="4">
        <f t="shared" si="136"/>
        <v>641.81005041524281</v>
      </c>
      <c r="EE59" s="4">
        <f t="shared" si="136"/>
        <v>641.81005041524281</v>
      </c>
      <c r="EF59" s="4">
        <f t="shared" si="136"/>
        <v>641.81005041524281</v>
      </c>
      <c r="EG59" s="4">
        <f t="shared" si="136"/>
        <v>641.81005041524281</v>
      </c>
      <c r="EH59" s="4">
        <f t="shared" si="136"/>
        <v>641.81005041524281</v>
      </c>
      <c r="EI59" s="4">
        <f t="shared" si="136"/>
        <v>641.81005041524281</v>
      </c>
      <c r="EJ59" s="4">
        <f t="shared" si="136"/>
        <v>641.81005041524281</v>
      </c>
      <c r="EK59" s="4">
        <f t="shared" si="136"/>
        <v>641.81005041524281</v>
      </c>
      <c r="EL59" s="4">
        <f t="shared" si="136"/>
        <v>641.81005041524281</v>
      </c>
      <c r="EM59" s="4">
        <f t="shared" si="136"/>
        <v>641.81005041524281</v>
      </c>
      <c r="EN59" s="4">
        <f t="shared" si="136"/>
        <v>641.81005041524281</v>
      </c>
      <c r="EO59" s="4">
        <f t="shared" si="136"/>
        <v>641.81005041524281</v>
      </c>
      <c r="EP59" s="4">
        <f t="shared" si="136"/>
        <v>641.81005041524281</v>
      </c>
      <c r="EQ59" s="4">
        <f t="shared" si="136"/>
        <v>641.81005041524281</v>
      </c>
      <c r="ER59" s="4">
        <f t="shared" si="136"/>
        <v>641.81005041524281</v>
      </c>
      <c r="ES59" s="4">
        <f t="shared" si="136"/>
        <v>641.81005041524281</v>
      </c>
      <c r="ET59" s="4">
        <f t="shared" si="136"/>
        <v>641.81005041524281</v>
      </c>
      <c r="EU59" s="4">
        <f t="shared" si="136"/>
        <v>641.81005041524281</v>
      </c>
      <c r="EV59" s="4">
        <f t="shared" si="136"/>
        <v>641.81005041524281</v>
      </c>
      <c r="EW59" s="4">
        <f t="shared" si="136"/>
        <v>641.81005041524281</v>
      </c>
      <c r="EX59" s="4">
        <f t="shared" si="136"/>
        <v>641.81005041524281</v>
      </c>
      <c r="EY59" s="4">
        <f t="shared" si="136"/>
        <v>641.81005041524281</v>
      </c>
      <c r="EZ59" s="4">
        <f t="shared" si="136"/>
        <v>641.81005041524281</v>
      </c>
      <c r="FA59" s="4">
        <f t="shared" si="136"/>
        <v>641.81005041524281</v>
      </c>
      <c r="FB59" s="4">
        <f t="shared" si="136"/>
        <v>641.81005041524281</v>
      </c>
      <c r="FC59" s="4">
        <f t="shared" si="136"/>
        <v>641.81005041524281</v>
      </c>
      <c r="FD59" s="4">
        <f t="shared" si="136"/>
        <v>641.81005041524281</v>
      </c>
      <c r="FE59" s="4">
        <f t="shared" si="136"/>
        <v>641.81005041524281</v>
      </c>
      <c r="FF59" s="4">
        <f t="shared" si="136"/>
        <v>641.81005041524281</v>
      </c>
      <c r="FG59" s="4">
        <f t="shared" si="136"/>
        <v>641.81005041524281</v>
      </c>
      <c r="FH59" s="4">
        <f t="shared" si="136"/>
        <v>641.81005041524281</v>
      </c>
      <c r="FI59" s="4">
        <f t="shared" si="136"/>
        <v>641.81005041524281</v>
      </c>
      <c r="FJ59" s="4">
        <f t="shared" si="136"/>
        <v>641.81005041524281</v>
      </c>
      <c r="FK59" s="4">
        <f t="shared" si="136"/>
        <v>641.81005041524281</v>
      </c>
      <c r="FL59" s="4">
        <f t="shared" si="136"/>
        <v>641.81005041524281</v>
      </c>
      <c r="FM59" s="4">
        <f t="shared" si="136"/>
        <v>641.81005041524281</v>
      </c>
      <c r="FN59" s="4">
        <f t="shared" si="136"/>
        <v>641.81005041524281</v>
      </c>
      <c r="FO59" s="4">
        <f t="shared" si="136"/>
        <v>641.81005041524281</v>
      </c>
      <c r="FP59" s="4">
        <f t="shared" si="136"/>
        <v>641.81005041524281</v>
      </c>
      <c r="FQ59" s="4">
        <f t="shared" si="136"/>
        <v>641.81005041524281</v>
      </c>
      <c r="FR59" s="4">
        <f t="shared" si="136"/>
        <v>641.81005041524281</v>
      </c>
      <c r="FS59" s="4">
        <f t="shared" si="136"/>
        <v>641.81005041524281</v>
      </c>
      <c r="FT59" s="4">
        <f t="shared" si="136"/>
        <v>641.81005041524281</v>
      </c>
      <c r="FU59" s="4">
        <f t="shared" si="136"/>
        <v>641.81005041524281</v>
      </c>
      <c r="FV59" s="4">
        <f t="shared" si="136"/>
        <v>641.81005041524281</v>
      </c>
      <c r="FW59" s="4">
        <f t="shared" si="136"/>
        <v>641.81005041524281</v>
      </c>
      <c r="FX59" s="4">
        <f t="shared" si="136"/>
        <v>641.81005041524281</v>
      </c>
      <c r="FY59" s="4">
        <f t="shared" si="136"/>
        <v>641.81005041524281</v>
      </c>
      <c r="FZ59" s="4">
        <f t="shared" si="136"/>
        <v>641.81005041524281</v>
      </c>
      <c r="GA59" s="4">
        <f t="shared" si="136"/>
        <v>641.81005041524281</v>
      </c>
      <c r="GB59" s="4">
        <f t="shared" si="136"/>
        <v>641.81005041524281</v>
      </c>
      <c r="GC59" s="4">
        <f t="shared" si="136"/>
        <v>641.81005041524281</v>
      </c>
      <c r="GD59" s="4">
        <f t="shared" si="136"/>
        <v>641.81005041524281</v>
      </c>
      <c r="GE59" s="4">
        <f t="shared" si="136"/>
        <v>641.81005041524281</v>
      </c>
      <c r="GF59" s="4">
        <f t="shared" si="136"/>
        <v>641.81005041524281</v>
      </c>
      <c r="GG59" s="4">
        <f t="shared" si="136"/>
        <v>641.81005041524281</v>
      </c>
      <c r="GH59" s="4">
        <f t="shared" si="136"/>
        <v>641.81005041524281</v>
      </c>
      <c r="GI59" s="4">
        <f t="shared" si="136"/>
        <v>641.81005041524281</v>
      </c>
      <c r="GJ59" s="4">
        <f t="shared" si="136"/>
        <v>641.81005041524281</v>
      </c>
      <c r="GK59" s="4">
        <f t="shared" si="136"/>
        <v>641.81005041524281</v>
      </c>
      <c r="GL59" s="4">
        <f t="shared" si="136"/>
        <v>641.81005041524281</v>
      </c>
      <c r="GM59" s="4">
        <f t="shared" si="125"/>
        <v>641.81005041524281</v>
      </c>
      <c r="GN59" s="4">
        <f t="shared" si="133"/>
        <v>641.81005041524281</v>
      </c>
      <c r="GO59" s="4">
        <f t="shared" si="133"/>
        <v>641.81005041524281</v>
      </c>
      <c r="GP59" s="4">
        <f t="shared" si="133"/>
        <v>641.81005041524281</v>
      </c>
      <c r="GQ59" s="4">
        <f t="shared" ref="GQ59:IX59" si="139">GQ155</f>
        <v>641.81005041524281</v>
      </c>
      <c r="GR59" s="4">
        <f t="shared" si="139"/>
        <v>641.81005041524281</v>
      </c>
      <c r="GS59" s="4">
        <f t="shared" si="139"/>
        <v>641.81005041524281</v>
      </c>
      <c r="GT59" s="4">
        <f t="shared" si="139"/>
        <v>641.81005041524281</v>
      </c>
      <c r="GU59" s="4">
        <f t="shared" si="139"/>
        <v>641.81005041524281</v>
      </c>
      <c r="GV59" s="4">
        <f t="shared" si="139"/>
        <v>641.81005041524281</v>
      </c>
      <c r="GW59" s="4">
        <f t="shared" si="139"/>
        <v>641.81005041524281</v>
      </c>
      <c r="GX59" s="4">
        <f t="shared" si="139"/>
        <v>641.81005041524281</v>
      </c>
      <c r="GY59" s="4">
        <f t="shared" si="139"/>
        <v>641.81005041524281</v>
      </c>
      <c r="GZ59" s="4">
        <f t="shared" si="139"/>
        <v>641.81005041524281</v>
      </c>
      <c r="HA59" s="4">
        <f t="shared" si="139"/>
        <v>641.81005041524281</v>
      </c>
      <c r="HB59" s="4">
        <f t="shared" si="139"/>
        <v>641.81005041524281</v>
      </c>
      <c r="HC59" s="4">
        <f t="shared" si="139"/>
        <v>641.81005041524281</v>
      </c>
      <c r="HD59" s="4">
        <f t="shared" si="139"/>
        <v>641.81005041524281</v>
      </c>
      <c r="HE59" s="4">
        <f t="shared" si="139"/>
        <v>641.81005041524281</v>
      </c>
      <c r="HF59" s="4">
        <f t="shared" si="139"/>
        <v>641.81005041524281</v>
      </c>
      <c r="HG59" s="4">
        <f t="shared" si="139"/>
        <v>641.81005041524281</v>
      </c>
      <c r="HH59" s="4">
        <f t="shared" si="139"/>
        <v>641.81005041524281</v>
      </c>
      <c r="HI59" s="4">
        <f t="shared" si="139"/>
        <v>641.81005041524281</v>
      </c>
      <c r="HJ59" s="4">
        <f t="shared" si="139"/>
        <v>641.81005041524281</v>
      </c>
      <c r="HK59" s="4">
        <f t="shared" si="139"/>
        <v>641.81005041524281</v>
      </c>
      <c r="HL59" s="4">
        <f t="shared" si="139"/>
        <v>641.81005041524281</v>
      </c>
      <c r="HM59" s="4">
        <f t="shared" si="139"/>
        <v>641.81005041524281</v>
      </c>
      <c r="HN59" s="4">
        <f t="shared" si="139"/>
        <v>641.81005041524281</v>
      </c>
      <c r="HO59" s="4">
        <f t="shared" si="139"/>
        <v>641.81005041524281</v>
      </c>
      <c r="HP59" s="4">
        <f t="shared" si="139"/>
        <v>641.81005041524281</v>
      </c>
      <c r="HQ59" s="4">
        <f t="shared" si="139"/>
        <v>641.81005041524281</v>
      </c>
      <c r="HR59" s="4">
        <f t="shared" si="139"/>
        <v>641.81005041524281</v>
      </c>
      <c r="HS59" s="4">
        <f t="shared" si="139"/>
        <v>641.81005041524281</v>
      </c>
      <c r="HT59" s="4">
        <f t="shared" si="139"/>
        <v>641.81005041524281</v>
      </c>
      <c r="HU59" s="4">
        <f t="shared" si="139"/>
        <v>641.81005041524281</v>
      </c>
      <c r="HV59" s="4">
        <f t="shared" si="139"/>
        <v>641.81005041524281</v>
      </c>
      <c r="HW59" s="4">
        <f t="shared" si="139"/>
        <v>641.81005041524281</v>
      </c>
      <c r="HX59" s="4">
        <f t="shared" si="139"/>
        <v>641.81005041524281</v>
      </c>
      <c r="HY59" s="4">
        <f t="shared" si="139"/>
        <v>641.81005041524281</v>
      </c>
      <c r="HZ59" s="4">
        <f t="shared" si="139"/>
        <v>641.81005041524281</v>
      </c>
      <c r="IA59" s="4">
        <f t="shared" si="139"/>
        <v>641.81005041524281</v>
      </c>
      <c r="IB59" s="4">
        <f t="shared" si="139"/>
        <v>641.81005041524281</v>
      </c>
      <c r="IC59" s="4">
        <f t="shared" si="139"/>
        <v>641.81005041524281</v>
      </c>
      <c r="ID59" s="4">
        <f t="shared" si="139"/>
        <v>641.81005041524281</v>
      </c>
      <c r="IE59" s="4">
        <f t="shared" si="139"/>
        <v>641.81005041524281</v>
      </c>
      <c r="IF59" s="4">
        <f t="shared" si="139"/>
        <v>641.81005041524281</v>
      </c>
      <c r="IG59" s="4">
        <f t="shared" si="139"/>
        <v>641.81005041524281</v>
      </c>
      <c r="IH59" s="4">
        <f t="shared" si="139"/>
        <v>641.81005041524281</v>
      </c>
      <c r="II59" s="4">
        <f t="shared" si="139"/>
        <v>641.81005041524281</v>
      </c>
      <c r="IJ59" s="4">
        <f t="shared" si="139"/>
        <v>641.81005041524281</v>
      </c>
      <c r="IK59" s="4">
        <f t="shared" si="139"/>
        <v>641.81005041524281</v>
      </c>
      <c r="IL59" s="4">
        <f t="shared" si="139"/>
        <v>641.81005041524281</v>
      </c>
      <c r="IM59" s="4">
        <f t="shared" si="139"/>
        <v>641.81005041524281</v>
      </c>
      <c r="IN59" s="4">
        <f t="shared" si="139"/>
        <v>641.81005041524281</v>
      </c>
      <c r="IO59" s="4">
        <f t="shared" si="139"/>
        <v>641.81005041524281</v>
      </c>
      <c r="IP59" s="4">
        <f t="shared" si="139"/>
        <v>641.81005041524281</v>
      </c>
      <c r="IQ59" s="4">
        <f t="shared" si="139"/>
        <v>641.81005041524281</v>
      </c>
      <c r="IR59" s="4">
        <f t="shared" si="139"/>
        <v>641.81005041524281</v>
      </c>
      <c r="IS59" s="4">
        <f t="shared" si="139"/>
        <v>641.81005041524281</v>
      </c>
      <c r="IT59" s="4">
        <f t="shared" si="139"/>
        <v>641.81005041524281</v>
      </c>
      <c r="IU59" s="4">
        <f t="shared" si="139"/>
        <v>641.81005041524281</v>
      </c>
      <c r="IV59" s="4">
        <f t="shared" si="139"/>
        <v>641.81005041524281</v>
      </c>
      <c r="IW59" s="4">
        <f t="shared" si="139"/>
        <v>641.81005041524281</v>
      </c>
      <c r="IX59" s="4">
        <f t="shared" si="139"/>
        <v>641.81005041524281</v>
      </c>
      <c r="IY59" s="4">
        <f t="shared" si="130"/>
        <v>641.81005041524281</v>
      </c>
      <c r="IZ59" s="4">
        <f t="shared" si="130"/>
        <v>641.81005041524281</v>
      </c>
      <c r="JA59" s="4">
        <f t="shared" si="130"/>
        <v>641.81005041524281</v>
      </c>
      <c r="JB59" s="4">
        <f t="shared" si="130"/>
        <v>641.81005041524281</v>
      </c>
      <c r="JC59" s="4">
        <f t="shared" si="130"/>
        <v>641.81005041524281</v>
      </c>
    </row>
    <row r="60" spans="1:263" x14ac:dyDescent="0.4">
      <c r="A60" s="4">
        <f t="shared" si="122"/>
        <v>180913.41701104859</v>
      </c>
      <c r="B60">
        <v>2027</v>
      </c>
      <c r="C60" s="4">
        <f t="shared" ref="C60:BN63" si="140">C156</f>
        <v>693.15485444846229</v>
      </c>
      <c r="D60" s="4">
        <f t="shared" si="140"/>
        <v>693.15485444846229</v>
      </c>
      <c r="E60" s="4">
        <f t="shared" si="140"/>
        <v>693.15485444846229</v>
      </c>
      <c r="F60" s="4">
        <f t="shared" si="140"/>
        <v>693.15485444846229</v>
      </c>
      <c r="G60" s="4">
        <f t="shared" si="140"/>
        <v>693.15485444846229</v>
      </c>
      <c r="H60" s="4">
        <f t="shared" si="140"/>
        <v>693.15485444846229</v>
      </c>
      <c r="I60" s="4">
        <f t="shared" si="140"/>
        <v>693.15485444846229</v>
      </c>
      <c r="J60" s="4">
        <f t="shared" si="140"/>
        <v>693.15485444846229</v>
      </c>
      <c r="K60" s="4">
        <f t="shared" si="140"/>
        <v>693.15485444846229</v>
      </c>
      <c r="L60" s="4">
        <f t="shared" si="140"/>
        <v>693.15485444846229</v>
      </c>
      <c r="M60" s="4">
        <f t="shared" si="140"/>
        <v>693.15485444846229</v>
      </c>
      <c r="N60" s="4">
        <f t="shared" si="140"/>
        <v>693.15485444846229</v>
      </c>
      <c r="O60" s="4">
        <f t="shared" si="140"/>
        <v>693.15485444846229</v>
      </c>
      <c r="P60" s="4">
        <f t="shared" si="140"/>
        <v>693.15485444846229</v>
      </c>
      <c r="Q60" s="4">
        <f t="shared" si="140"/>
        <v>693.15485444846229</v>
      </c>
      <c r="R60" s="4">
        <f t="shared" si="140"/>
        <v>693.15485444846229</v>
      </c>
      <c r="S60" s="4">
        <f t="shared" si="140"/>
        <v>693.15485444846229</v>
      </c>
      <c r="T60" s="4">
        <f t="shared" si="140"/>
        <v>693.15485444846229</v>
      </c>
      <c r="U60" s="4">
        <f t="shared" si="140"/>
        <v>693.15485444846229</v>
      </c>
      <c r="V60" s="4">
        <f t="shared" si="140"/>
        <v>693.15485444846229</v>
      </c>
      <c r="W60" s="4">
        <f t="shared" si="140"/>
        <v>693.15485444846229</v>
      </c>
      <c r="X60" s="4">
        <f t="shared" si="140"/>
        <v>693.15485444846229</v>
      </c>
      <c r="Y60" s="4">
        <f t="shared" si="140"/>
        <v>693.15485444846229</v>
      </c>
      <c r="Z60" s="4">
        <f t="shared" si="140"/>
        <v>693.15485444846229</v>
      </c>
      <c r="AA60" s="4">
        <f t="shared" si="140"/>
        <v>693.15485444846229</v>
      </c>
      <c r="AB60" s="4">
        <f t="shared" si="140"/>
        <v>693.15485444846229</v>
      </c>
      <c r="AC60" s="4">
        <f t="shared" si="140"/>
        <v>693.15485444846229</v>
      </c>
      <c r="AD60" s="4">
        <f t="shared" si="140"/>
        <v>693.15485444846229</v>
      </c>
      <c r="AE60" s="4">
        <f t="shared" si="140"/>
        <v>693.15485444846229</v>
      </c>
      <c r="AF60" s="4">
        <f t="shared" si="140"/>
        <v>693.15485444846229</v>
      </c>
      <c r="AG60" s="4">
        <f t="shared" si="140"/>
        <v>693.15485444846229</v>
      </c>
      <c r="AH60" s="4">
        <f t="shared" si="140"/>
        <v>693.15485444846229</v>
      </c>
      <c r="AI60" s="4">
        <f t="shared" si="140"/>
        <v>693.15485444846229</v>
      </c>
      <c r="AJ60" s="4">
        <f t="shared" si="140"/>
        <v>693.15485444846229</v>
      </c>
      <c r="AK60" s="4">
        <f t="shared" si="140"/>
        <v>693.15485444846229</v>
      </c>
      <c r="AL60" s="4">
        <f t="shared" si="140"/>
        <v>693.15485444846229</v>
      </c>
      <c r="AM60" s="4">
        <f t="shared" si="140"/>
        <v>693.15485444846229</v>
      </c>
      <c r="AN60" s="4">
        <f t="shared" si="140"/>
        <v>693.15485444846229</v>
      </c>
      <c r="AO60" s="4">
        <f t="shared" si="140"/>
        <v>693.15485444846229</v>
      </c>
      <c r="AP60" s="4">
        <f t="shared" si="140"/>
        <v>693.15485444846229</v>
      </c>
      <c r="AQ60" s="4">
        <f t="shared" si="140"/>
        <v>693.15485444846229</v>
      </c>
      <c r="AR60" s="4">
        <f t="shared" si="140"/>
        <v>693.15485444846229</v>
      </c>
      <c r="AS60" s="4">
        <f t="shared" si="140"/>
        <v>693.15485444846229</v>
      </c>
      <c r="AT60" s="4">
        <f t="shared" si="140"/>
        <v>693.15485444846229</v>
      </c>
      <c r="AU60" s="4">
        <f t="shared" si="140"/>
        <v>693.15485444846229</v>
      </c>
      <c r="AV60" s="4">
        <f t="shared" si="140"/>
        <v>693.15485444846229</v>
      </c>
      <c r="AW60" s="4">
        <f t="shared" si="140"/>
        <v>693.15485444846229</v>
      </c>
      <c r="AX60" s="4">
        <f t="shared" si="140"/>
        <v>693.15485444846229</v>
      </c>
      <c r="AY60" s="4">
        <f t="shared" si="140"/>
        <v>693.15485444846229</v>
      </c>
      <c r="AZ60" s="4">
        <f t="shared" si="140"/>
        <v>693.15485444846229</v>
      </c>
      <c r="BA60" s="4">
        <f t="shared" si="140"/>
        <v>693.15485444846229</v>
      </c>
      <c r="BB60" s="4">
        <f t="shared" si="140"/>
        <v>693.15485444846229</v>
      </c>
      <c r="BC60" s="4">
        <f t="shared" si="140"/>
        <v>693.15485444846229</v>
      </c>
      <c r="BD60" s="4">
        <f t="shared" si="140"/>
        <v>693.15485444846229</v>
      </c>
      <c r="BE60" s="4">
        <f t="shared" si="140"/>
        <v>693.15485444846229</v>
      </c>
      <c r="BF60" s="4">
        <f t="shared" si="140"/>
        <v>693.15485444846229</v>
      </c>
      <c r="BG60" s="4">
        <f t="shared" si="140"/>
        <v>693.15485444846229</v>
      </c>
      <c r="BH60" s="4">
        <f t="shared" si="140"/>
        <v>693.15485444846229</v>
      </c>
      <c r="BI60" s="4">
        <f t="shared" si="140"/>
        <v>693.15485444846229</v>
      </c>
      <c r="BJ60" s="4">
        <f t="shared" si="140"/>
        <v>693.15485444846229</v>
      </c>
      <c r="BK60" s="4">
        <f t="shared" si="140"/>
        <v>693.15485444846229</v>
      </c>
      <c r="BL60" s="4">
        <f t="shared" si="140"/>
        <v>693.15485444846229</v>
      </c>
      <c r="BM60" s="4">
        <f t="shared" si="140"/>
        <v>693.15485444846229</v>
      </c>
      <c r="BN60" s="4">
        <f t="shared" si="140"/>
        <v>693.15485444846229</v>
      </c>
      <c r="BO60" s="4">
        <f t="shared" si="123"/>
        <v>693.15485444846229</v>
      </c>
      <c r="BP60" s="4">
        <f t="shared" ref="BP60:DZ64" si="141">BP156</f>
        <v>693.15485444846229</v>
      </c>
      <c r="BQ60" s="4">
        <f t="shared" si="141"/>
        <v>693.15485444846229</v>
      </c>
      <c r="BR60" s="4">
        <f t="shared" si="141"/>
        <v>693.15485444846229</v>
      </c>
      <c r="BS60" s="4">
        <f t="shared" si="141"/>
        <v>693.15485444846229</v>
      </c>
      <c r="BT60" s="4">
        <f t="shared" si="141"/>
        <v>693.15485444846229</v>
      </c>
      <c r="BU60" s="4">
        <f t="shared" si="141"/>
        <v>693.15485444846229</v>
      </c>
      <c r="BV60" s="4">
        <f t="shared" si="141"/>
        <v>693.15485444846229</v>
      </c>
      <c r="BW60" s="4">
        <f t="shared" si="141"/>
        <v>693.15485444846229</v>
      </c>
      <c r="BX60" s="4">
        <f t="shared" si="141"/>
        <v>693.15485444846229</v>
      </c>
      <c r="BY60" s="4">
        <f t="shared" si="141"/>
        <v>693.15485444846229</v>
      </c>
      <c r="BZ60" s="4">
        <f t="shared" si="141"/>
        <v>693.15485444846229</v>
      </c>
      <c r="CA60" s="4">
        <f t="shared" si="141"/>
        <v>693.15485444846229</v>
      </c>
      <c r="CB60" s="4">
        <f t="shared" si="141"/>
        <v>693.15485444846229</v>
      </c>
      <c r="CC60" s="4">
        <f t="shared" si="141"/>
        <v>693.15485444846229</v>
      </c>
      <c r="CD60" s="4">
        <f t="shared" si="141"/>
        <v>693.15485444846229</v>
      </c>
      <c r="CE60" s="4">
        <f t="shared" si="141"/>
        <v>693.15485444846229</v>
      </c>
      <c r="CF60" s="4">
        <f t="shared" si="141"/>
        <v>693.15485444846229</v>
      </c>
      <c r="CG60" s="4">
        <f t="shared" si="141"/>
        <v>693.15485444846229</v>
      </c>
      <c r="CH60" s="4">
        <f t="shared" si="141"/>
        <v>693.15485444846229</v>
      </c>
      <c r="CI60" s="4">
        <f t="shared" si="141"/>
        <v>693.15485444846229</v>
      </c>
      <c r="CJ60" s="4">
        <f t="shared" si="141"/>
        <v>693.15485444846229</v>
      </c>
      <c r="CK60" s="4">
        <f t="shared" si="141"/>
        <v>693.15485444846229</v>
      </c>
      <c r="CL60" s="4">
        <f t="shared" si="141"/>
        <v>693.15485444846229</v>
      </c>
      <c r="CM60" s="4">
        <f t="shared" si="141"/>
        <v>693.15485444846229</v>
      </c>
      <c r="CN60" s="4">
        <f t="shared" si="141"/>
        <v>693.15485444846229</v>
      </c>
      <c r="CO60" s="4">
        <f t="shared" si="141"/>
        <v>693.15485444846229</v>
      </c>
      <c r="CP60" s="4">
        <f t="shared" si="141"/>
        <v>693.15485444846229</v>
      </c>
      <c r="CQ60" s="4">
        <f t="shared" si="141"/>
        <v>693.15485444846229</v>
      </c>
      <c r="CR60" s="4">
        <f t="shared" si="141"/>
        <v>693.15485444846229</v>
      </c>
      <c r="CS60" s="4">
        <f t="shared" si="141"/>
        <v>693.15485444846229</v>
      </c>
      <c r="CT60" s="4">
        <f t="shared" si="141"/>
        <v>693.15485444846229</v>
      </c>
      <c r="CU60" s="4">
        <f t="shared" si="141"/>
        <v>693.15485444846229</v>
      </c>
      <c r="CV60" s="4">
        <f t="shared" si="141"/>
        <v>693.15485444846229</v>
      </c>
      <c r="CW60" s="4">
        <f t="shared" si="141"/>
        <v>693.15485444846229</v>
      </c>
      <c r="CX60" s="4">
        <f t="shared" si="141"/>
        <v>693.15485444846229</v>
      </c>
      <c r="CY60" s="4">
        <f t="shared" si="141"/>
        <v>693.15485444846229</v>
      </c>
      <c r="CZ60" s="4">
        <f t="shared" si="141"/>
        <v>693.15485444846229</v>
      </c>
      <c r="DA60" s="4">
        <f t="shared" si="141"/>
        <v>693.15485444846229</v>
      </c>
      <c r="DB60" s="4">
        <f t="shared" si="141"/>
        <v>693.15485444846229</v>
      </c>
      <c r="DC60" s="4">
        <f t="shared" si="141"/>
        <v>693.15485444846229</v>
      </c>
      <c r="DD60" s="4">
        <f t="shared" si="141"/>
        <v>693.15485444846229</v>
      </c>
      <c r="DE60" s="4">
        <f t="shared" si="141"/>
        <v>693.15485444846229</v>
      </c>
      <c r="DF60" s="4">
        <f t="shared" si="141"/>
        <v>693.15485444846229</v>
      </c>
      <c r="DG60" s="4">
        <f t="shared" si="141"/>
        <v>693.15485444846229</v>
      </c>
      <c r="DH60" s="4">
        <f t="shared" si="141"/>
        <v>693.15485444846229</v>
      </c>
      <c r="DI60" s="4">
        <f t="shared" si="141"/>
        <v>693.15485444846229</v>
      </c>
      <c r="DJ60" s="4">
        <f t="shared" si="141"/>
        <v>693.15485444846229</v>
      </c>
      <c r="DK60" s="4">
        <f t="shared" si="141"/>
        <v>693.15485444846229</v>
      </c>
      <c r="DL60" s="4">
        <f t="shared" si="141"/>
        <v>693.15485444846229</v>
      </c>
      <c r="DM60" s="4">
        <f t="shared" si="141"/>
        <v>693.15485444846229</v>
      </c>
      <c r="DN60" s="4">
        <f t="shared" si="141"/>
        <v>693.15485444846229</v>
      </c>
      <c r="DO60" s="4">
        <f t="shared" si="141"/>
        <v>693.15485444846229</v>
      </c>
      <c r="DP60" s="4">
        <f t="shared" si="141"/>
        <v>693.15485444846229</v>
      </c>
      <c r="DQ60" s="4">
        <f t="shared" si="141"/>
        <v>693.15485444846229</v>
      </c>
      <c r="DR60" s="4">
        <f t="shared" si="141"/>
        <v>693.15485444846229</v>
      </c>
      <c r="DS60" s="4">
        <f t="shared" si="141"/>
        <v>693.15485444846229</v>
      </c>
      <c r="DT60" s="4">
        <f t="shared" si="141"/>
        <v>693.15485444846229</v>
      </c>
      <c r="DU60" s="4">
        <f t="shared" si="141"/>
        <v>693.15485444846229</v>
      </c>
      <c r="DV60" s="4">
        <f t="shared" si="141"/>
        <v>693.15485444846229</v>
      </c>
      <c r="DW60" s="4">
        <f t="shared" si="141"/>
        <v>693.15485444846229</v>
      </c>
      <c r="DX60" s="4">
        <f t="shared" si="141"/>
        <v>693.15485444846229</v>
      </c>
      <c r="DY60" s="4">
        <f t="shared" si="141"/>
        <v>693.15485444846229</v>
      </c>
      <c r="DZ60" s="4">
        <f t="shared" si="141"/>
        <v>693.15485444846229</v>
      </c>
      <c r="EA60" s="4">
        <f t="shared" si="138"/>
        <v>693.15485444846229</v>
      </c>
      <c r="EB60" s="4">
        <f t="shared" si="138"/>
        <v>693.15485444846229</v>
      </c>
      <c r="EC60" s="4">
        <f t="shared" si="138"/>
        <v>693.15485444846229</v>
      </c>
      <c r="ED60" s="4">
        <f t="shared" si="136"/>
        <v>693.15485444846229</v>
      </c>
      <c r="EE60" s="4">
        <f t="shared" si="136"/>
        <v>693.15485444846229</v>
      </c>
      <c r="EF60" s="4">
        <f t="shared" si="136"/>
        <v>693.15485444846229</v>
      </c>
      <c r="EG60" s="4">
        <f t="shared" si="136"/>
        <v>693.15485444846229</v>
      </c>
      <c r="EH60" s="4">
        <f t="shared" si="136"/>
        <v>693.15485444846229</v>
      </c>
      <c r="EI60" s="4">
        <f t="shared" si="136"/>
        <v>693.15485444846229</v>
      </c>
      <c r="EJ60" s="4">
        <f t="shared" si="136"/>
        <v>693.15485444846229</v>
      </c>
      <c r="EK60" s="4">
        <f t="shared" si="136"/>
        <v>693.15485444846229</v>
      </c>
      <c r="EL60" s="4">
        <f t="shared" si="136"/>
        <v>693.15485444846229</v>
      </c>
      <c r="EM60" s="4">
        <f t="shared" si="136"/>
        <v>693.15485444846229</v>
      </c>
      <c r="EN60" s="4">
        <f t="shared" si="136"/>
        <v>693.15485444846229</v>
      </c>
      <c r="EO60" s="4">
        <f t="shared" si="136"/>
        <v>693.15485444846229</v>
      </c>
      <c r="EP60" s="4">
        <f t="shared" si="136"/>
        <v>693.15485444846229</v>
      </c>
      <c r="EQ60" s="4">
        <f t="shared" si="136"/>
        <v>693.15485444846229</v>
      </c>
      <c r="ER60" s="4">
        <f t="shared" si="136"/>
        <v>693.15485444846229</v>
      </c>
      <c r="ES60" s="4">
        <f t="shared" si="136"/>
        <v>693.15485444846229</v>
      </c>
      <c r="ET60" s="4">
        <f t="shared" si="136"/>
        <v>693.15485444846229</v>
      </c>
      <c r="EU60" s="4">
        <f t="shared" si="136"/>
        <v>693.15485444846229</v>
      </c>
      <c r="EV60" s="4">
        <f t="shared" si="136"/>
        <v>693.15485444846229</v>
      </c>
      <c r="EW60" s="4">
        <f t="shared" si="136"/>
        <v>693.15485444846229</v>
      </c>
      <c r="EX60" s="4">
        <f t="shared" si="136"/>
        <v>693.15485444846229</v>
      </c>
      <c r="EY60" s="4">
        <f t="shared" si="136"/>
        <v>693.15485444846229</v>
      </c>
      <c r="EZ60" s="4">
        <f t="shared" si="136"/>
        <v>693.15485444846229</v>
      </c>
      <c r="FA60" s="4">
        <f t="shared" si="136"/>
        <v>693.15485444846229</v>
      </c>
      <c r="FB60" s="4">
        <f t="shared" si="136"/>
        <v>693.15485444846229</v>
      </c>
      <c r="FC60" s="4">
        <f t="shared" si="136"/>
        <v>693.15485444846229</v>
      </c>
      <c r="FD60" s="4">
        <f t="shared" si="136"/>
        <v>693.15485444846229</v>
      </c>
      <c r="FE60" s="4">
        <f t="shared" si="136"/>
        <v>693.15485444846229</v>
      </c>
      <c r="FF60" s="4">
        <f t="shared" si="136"/>
        <v>693.15485444846229</v>
      </c>
      <c r="FG60" s="4">
        <f t="shared" si="136"/>
        <v>693.15485444846229</v>
      </c>
      <c r="FH60" s="4">
        <f t="shared" si="136"/>
        <v>693.15485444846229</v>
      </c>
      <c r="FI60" s="4">
        <f t="shared" si="136"/>
        <v>693.15485444846229</v>
      </c>
      <c r="FJ60" s="4">
        <f t="shared" si="136"/>
        <v>693.15485444846229</v>
      </c>
      <c r="FK60" s="4">
        <f t="shared" si="136"/>
        <v>693.15485444846229</v>
      </c>
      <c r="FL60" s="4">
        <f t="shared" si="136"/>
        <v>693.15485444846229</v>
      </c>
      <c r="FM60" s="4">
        <f t="shared" si="136"/>
        <v>693.15485444846229</v>
      </c>
      <c r="FN60" s="4">
        <f t="shared" si="136"/>
        <v>693.15485444846229</v>
      </c>
      <c r="FO60" s="4">
        <f t="shared" si="136"/>
        <v>693.15485444846229</v>
      </c>
      <c r="FP60" s="4">
        <f t="shared" si="136"/>
        <v>693.15485444846229</v>
      </c>
      <c r="FQ60" s="4">
        <f t="shared" si="136"/>
        <v>693.15485444846229</v>
      </c>
      <c r="FR60" s="4">
        <f t="shared" si="136"/>
        <v>693.15485444846229</v>
      </c>
      <c r="FS60" s="4">
        <f t="shared" si="136"/>
        <v>693.15485444846229</v>
      </c>
      <c r="FT60" s="4">
        <f t="shared" si="136"/>
        <v>693.15485444846229</v>
      </c>
      <c r="FU60" s="4">
        <f t="shared" si="136"/>
        <v>693.15485444846229</v>
      </c>
      <c r="FV60" s="4">
        <f t="shared" si="136"/>
        <v>693.15485444846229</v>
      </c>
      <c r="FW60" s="4">
        <f t="shared" si="136"/>
        <v>693.15485444846229</v>
      </c>
      <c r="FX60" s="4">
        <f t="shared" si="136"/>
        <v>693.15485444846229</v>
      </c>
      <c r="FY60" s="4">
        <f t="shared" si="136"/>
        <v>693.15485444846229</v>
      </c>
      <c r="FZ60" s="4">
        <f t="shared" si="136"/>
        <v>693.15485444846229</v>
      </c>
      <c r="GA60" s="4">
        <f t="shared" si="136"/>
        <v>693.15485444846229</v>
      </c>
      <c r="GB60" s="4">
        <f t="shared" si="136"/>
        <v>693.15485444846229</v>
      </c>
      <c r="GC60" s="4">
        <f t="shared" si="136"/>
        <v>693.15485444846229</v>
      </c>
      <c r="GD60" s="4">
        <f t="shared" si="136"/>
        <v>693.15485444846229</v>
      </c>
      <c r="GE60" s="4">
        <f t="shared" si="136"/>
        <v>693.15485444846229</v>
      </c>
      <c r="GF60" s="4">
        <f t="shared" si="136"/>
        <v>693.15485444846229</v>
      </c>
      <c r="GG60" s="4">
        <f t="shared" si="136"/>
        <v>693.15485444846229</v>
      </c>
      <c r="GH60" s="4">
        <f t="shared" si="136"/>
        <v>693.15485444846229</v>
      </c>
      <c r="GI60" s="4">
        <f t="shared" si="136"/>
        <v>693.15485444846229</v>
      </c>
      <c r="GJ60" s="4">
        <f t="shared" si="136"/>
        <v>693.15485444846229</v>
      </c>
      <c r="GK60" s="4">
        <f t="shared" si="136"/>
        <v>693.15485444846229</v>
      </c>
      <c r="GL60" s="4">
        <f t="shared" si="136"/>
        <v>693.15485444846229</v>
      </c>
      <c r="GM60" s="4">
        <f t="shared" si="125"/>
        <v>693.15485444846229</v>
      </c>
      <c r="GN60" s="4">
        <f t="shared" ref="GN60:IX64" si="142">GN156</f>
        <v>693.15485444846229</v>
      </c>
      <c r="GO60" s="4">
        <f t="shared" si="142"/>
        <v>693.15485444846229</v>
      </c>
      <c r="GP60" s="4">
        <f t="shared" si="142"/>
        <v>693.15485444846229</v>
      </c>
      <c r="GQ60" s="4">
        <f t="shared" si="142"/>
        <v>693.15485444846229</v>
      </c>
      <c r="GR60" s="4">
        <f t="shared" si="142"/>
        <v>693.15485444846229</v>
      </c>
      <c r="GS60" s="4">
        <f t="shared" si="142"/>
        <v>693.15485444846229</v>
      </c>
      <c r="GT60" s="4">
        <f t="shared" si="142"/>
        <v>693.15485444846229</v>
      </c>
      <c r="GU60" s="4">
        <f t="shared" si="142"/>
        <v>693.15485444846229</v>
      </c>
      <c r="GV60" s="4">
        <f t="shared" si="142"/>
        <v>693.15485444846229</v>
      </c>
      <c r="GW60" s="4">
        <f t="shared" si="142"/>
        <v>693.15485444846229</v>
      </c>
      <c r="GX60" s="4">
        <f t="shared" si="142"/>
        <v>693.15485444846229</v>
      </c>
      <c r="GY60" s="4">
        <f t="shared" si="142"/>
        <v>693.15485444846229</v>
      </c>
      <c r="GZ60" s="4">
        <f t="shared" si="142"/>
        <v>693.15485444846229</v>
      </c>
      <c r="HA60" s="4">
        <f t="shared" si="142"/>
        <v>693.15485444846229</v>
      </c>
      <c r="HB60" s="4">
        <f t="shared" si="142"/>
        <v>693.15485444846229</v>
      </c>
      <c r="HC60" s="4">
        <f t="shared" si="142"/>
        <v>693.15485444846229</v>
      </c>
      <c r="HD60" s="4">
        <f t="shared" si="142"/>
        <v>693.15485444846229</v>
      </c>
      <c r="HE60" s="4">
        <f t="shared" si="142"/>
        <v>693.15485444846229</v>
      </c>
      <c r="HF60" s="4">
        <f t="shared" si="142"/>
        <v>693.15485444846229</v>
      </c>
      <c r="HG60" s="4">
        <f t="shared" si="142"/>
        <v>693.15485444846229</v>
      </c>
      <c r="HH60" s="4">
        <f t="shared" si="142"/>
        <v>693.15485444846229</v>
      </c>
      <c r="HI60" s="4">
        <f t="shared" si="142"/>
        <v>693.15485444846229</v>
      </c>
      <c r="HJ60" s="4">
        <f t="shared" si="142"/>
        <v>693.15485444846229</v>
      </c>
      <c r="HK60" s="4">
        <f t="shared" si="142"/>
        <v>693.15485444846229</v>
      </c>
      <c r="HL60" s="4">
        <f t="shared" si="142"/>
        <v>693.15485444846229</v>
      </c>
      <c r="HM60" s="4">
        <f t="shared" si="142"/>
        <v>693.15485444846229</v>
      </c>
      <c r="HN60" s="4">
        <f t="shared" si="142"/>
        <v>693.15485444846229</v>
      </c>
      <c r="HO60" s="4">
        <f t="shared" si="142"/>
        <v>693.15485444846229</v>
      </c>
      <c r="HP60" s="4">
        <f t="shared" si="142"/>
        <v>693.15485444846229</v>
      </c>
      <c r="HQ60" s="4">
        <f t="shared" si="142"/>
        <v>693.15485444846229</v>
      </c>
      <c r="HR60" s="4">
        <f t="shared" si="142"/>
        <v>693.15485444846229</v>
      </c>
      <c r="HS60" s="4">
        <f t="shared" si="142"/>
        <v>693.15485444846229</v>
      </c>
      <c r="HT60" s="4">
        <f t="shared" si="142"/>
        <v>693.15485444846229</v>
      </c>
      <c r="HU60" s="4">
        <f t="shared" si="142"/>
        <v>693.15485444846229</v>
      </c>
      <c r="HV60" s="4">
        <f t="shared" si="142"/>
        <v>693.15485444846229</v>
      </c>
      <c r="HW60" s="4">
        <f t="shared" si="142"/>
        <v>693.15485444846229</v>
      </c>
      <c r="HX60" s="4">
        <f t="shared" si="142"/>
        <v>693.15485444846229</v>
      </c>
      <c r="HY60" s="4">
        <f t="shared" si="142"/>
        <v>693.15485444846229</v>
      </c>
      <c r="HZ60" s="4">
        <f t="shared" si="142"/>
        <v>693.15485444846229</v>
      </c>
      <c r="IA60" s="4">
        <f t="shared" si="142"/>
        <v>693.15485444846229</v>
      </c>
      <c r="IB60" s="4">
        <f t="shared" si="142"/>
        <v>693.15485444846229</v>
      </c>
      <c r="IC60" s="4">
        <f t="shared" si="142"/>
        <v>693.15485444846229</v>
      </c>
      <c r="ID60" s="4">
        <f t="shared" si="142"/>
        <v>693.15485444846229</v>
      </c>
      <c r="IE60" s="4">
        <f t="shared" si="142"/>
        <v>693.15485444846229</v>
      </c>
      <c r="IF60" s="4">
        <f t="shared" si="142"/>
        <v>693.15485444846229</v>
      </c>
      <c r="IG60" s="4">
        <f t="shared" si="142"/>
        <v>693.15485444846229</v>
      </c>
      <c r="IH60" s="4">
        <f t="shared" si="142"/>
        <v>693.15485444846229</v>
      </c>
      <c r="II60" s="4">
        <f t="shared" si="142"/>
        <v>693.15485444846229</v>
      </c>
      <c r="IJ60" s="4">
        <f t="shared" si="142"/>
        <v>693.15485444846229</v>
      </c>
      <c r="IK60" s="4">
        <f t="shared" si="142"/>
        <v>693.15485444846229</v>
      </c>
      <c r="IL60" s="4">
        <f t="shared" si="142"/>
        <v>693.15485444846229</v>
      </c>
      <c r="IM60" s="4">
        <f t="shared" si="142"/>
        <v>693.15485444846229</v>
      </c>
      <c r="IN60" s="4">
        <f t="shared" si="142"/>
        <v>693.15485444846229</v>
      </c>
      <c r="IO60" s="4">
        <f t="shared" si="142"/>
        <v>693.15485444846229</v>
      </c>
      <c r="IP60" s="4">
        <f t="shared" si="142"/>
        <v>693.15485444846229</v>
      </c>
      <c r="IQ60" s="4">
        <f t="shared" si="142"/>
        <v>693.15485444846229</v>
      </c>
      <c r="IR60" s="4">
        <f t="shared" si="142"/>
        <v>693.15485444846229</v>
      </c>
      <c r="IS60" s="4">
        <f t="shared" si="142"/>
        <v>693.15485444846229</v>
      </c>
      <c r="IT60" s="4">
        <f t="shared" si="142"/>
        <v>693.15485444846229</v>
      </c>
      <c r="IU60" s="4">
        <f t="shared" si="142"/>
        <v>693.15485444846229</v>
      </c>
      <c r="IV60" s="4">
        <f t="shared" si="142"/>
        <v>693.15485444846229</v>
      </c>
      <c r="IW60" s="4">
        <f t="shared" si="142"/>
        <v>693.15485444846229</v>
      </c>
      <c r="IX60" s="4">
        <f t="shared" si="142"/>
        <v>693.15485444846229</v>
      </c>
      <c r="IY60" s="4">
        <f t="shared" si="130"/>
        <v>693.15485444846229</v>
      </c>
      <c r="IZ60" s="4">
        <f t="shared" si="130"/>
        <v>693.15485444846229</v>
      </c>
      <c r="JA60" s="4">
        <f t="shared" si="130"/>
        <v>693.15485444846229</v>
      </c>
      <c r="JB60" s="4">
        <f t="shared" si="130"/>
        <v>693.15485444846229</v>
      </c>
      <c r="JC60" s="4">
        <f t="shared" si="130"/>
        <v>693.15485444846229</v>
      </c>
    </row>
    <row r="61" spans="1:263" x14ac:dyDescent="0.4">
      <c r="A61" s="4">
        <f t="shared" si="122"/>
        <v>195386.49037193289</v>
      </c>
      <c r="B61">
        <v>2028</v>
      </c>
      <c r="C61" s="4">
        <f t="shared" si="140"/>
        <v>748.60724280433942</v>
      </c>
      <c r="D61" s="4">
        <f t="shared" si="140"/>
        <v>748.60724280433942</v>
      </c>
      <c r="E61" s="4">
        <f t="shared" si="140"/>
        <v>748.60724280433942</v>
      </c>
      <c r="F61" s="4">
        <f t="shared" si="140"/>
        <v>748.60724280433942</v>
      </c>
      <c r="G61" s="4">
        <f t="shared" si="140"/>
        <v>748.60724280433942</v>
      </c>
      <c r="H61" s="4">
        <f t="shared" si="140"/>
        <v>748.60724280433942</v>
      </c>
      <c r="I61" s="4">
        <f t="shared" si="140"/>
        <v>748.60724280433942</v>
      </c>
      <c r="J61" s="4">
        <f t="shared" si="140"/>
        <v>748.60724280433942</v>
      </c>
      <c r="K61" s="4">
        <f t="shared" si="140"/>
        <v>748.60724280433942</v>
      </c>
      <c r="L61" s="4">
        <f t="shared" si="140"/>
        <v>748.60724280433942</v>
      </c>
      <c r="M61" s="4">
        <f t="shared" si="140"/>
        <v>748.60724280433942</v>
      </c>
      <c r="N61" s="4">
        <f t="shared" si="140"/>
        <v>748.60724280433942</v>
      </c>
      <c r="O61" s="4">
        <f t="shared" si="140"/>
        <v>748.60724280433942</v>
      </c>
      <c r="P61" s="4">
        <f t="shared" si="140"/>
        <v>748.60724280433942</v>
      </c>
      <c r="Q61" s="4">
        <f t="shared" si="140"/>
        <v>748.60724280433942</v>
      </c>
      <c r="R61" s="4">
        <f t="shared" si="140"/>
        <v>748.60724280433942</v>
      </c>
      <c r="S61" s="4">
        <f t="shared" si="140"/>
        <v>748.60724280433942</v>
      </c>
      <c r="T61" s="4">
        <f t="shared" si="140"/>
        <v>748.60724280433942</v>
      </c>
      <c r="U61" s="4">
        <f t="shared" si="140"/>
        <v>748.60724280433942</v>
      </c>
      <c r="V61" s="4">
        <f t="shared" si="140"/>
        <v>748.60724280433942</v>
      </c>
      <c r="W61" s="4">
        <f t="shared" si="140"/>
        <v>748.60724280433942</v>
      </c>
      <c r="X61" s="4">
        <f t="shared" si="140"/>
        <v>748.60724280433942</v>
      </c>
      <c r="Y61" s="4">
        <f t="shared" si="140"/>
        <v>748.60724280433942</v>
      </c>
      <c r="Z61" s="4">
        <f t="shared" si="140"/>
        <v>748.60724280433942</v>
      </c>
      <c r="AA61" s="4">
        <f t="shared" si="140"/>
        <v>748.60724280433942</v>
      </c>
      <c r="AB61" s="4">
        <f t="shared" si="140"/>
        <v>748.60724280433942</v>
      </c>
      <c r="AC61" s="4">
        <f t="shared" si="140"/>
        <v>748.60724280433942</v>
      </c>
      <c r="AD61" s="4">
        <f t="shared" si="140"/>
        <v>748.60724280433942</v>
      </c>
      <c r="AE61" s="4">
        <f t="shared" si="140"/>
        <v>748.60724280433942</v>
      </c>
      <c r="AF61" s="4">
        <f t="shared" si="140"/>
        <v>748.60724280433942</v>
      </c>
      <c r="AG61" s="4">
        <f t="shared" si="140"/>
        <v>748.60724280433942</v>
      </c>
      <c r="AH61" s="4">
        <f t="shared" si="140"/>
        <v>748.60724280433942</v>
      </c>
      <c r="AI61" s="4">
        <f t="shared" si="140"/>
        <v>748.60724280433942</v>
      </c>
      <c r="AJ61" s="4">
        <f t="shared" si="140"/>
        <v>748.60724280433942</v>
      </c>
      <c r="AK61" s="4">
        <f t="shared" si="140"/>
        <v>748.60724280433942</v>
      </c>
      <c r="AL61" s="4">
        <f t="shared" si="140"/>
        <v>748.60724280433942</v>
      </c>
      <c r="AM61" s="4">
        <f t="shared" si="140"/>
        <v>748.60724280433942</v>
      </c>
      <c r="AN61" s="4">
        <f t="shared" si="140"/>
        <v>748.60724280433942</v>
      </c>
      <c r="AO61" s="4">
        <f t="shared" si="140"/>
        <v>748.60724280433942</v>
      </c>
      <c r="AP61" s="4">
        <f t="shared" si="140"/>
        <v>748.60724280433942</v>
      </c>
      <c r="AQ61" s="4">
        <f t="shared" si="140"/>
        <v>748.60724280433942</v>
      </c>
      <c r="AR61" s="4">
        <f t="shared" si="140"/>
        <v>748.60724280433942</v>
      </c>
      <c r="AS61" s="4">
        <f t="shared" si="140"/>
        <v>748.60724280433942</v>
      </c>
      <c r="AT61" s="4">
        <f t="shared" si="140"/>
        <v>748.60724280433942</v>
      </c>
      <c r="AU61" s="4">
        <f t="shared" si="140"/>
        <v>748.60724280433942</v>
      </c>
      <c r="AV61" s="4">
        <f t="shared" si="140"/>
        <v>748.60724280433942</v>
      </c>
      <c r="AW61" s="4">
        <f t="shared" si="140"/>
        <v>748.60724280433942</v>
      </c>
      <c r="AX61" s="4">
        <f t="shared" si="140"/>
        <v>748.60724280433942</v>
      </c>
      <c r="AY61" s="4">
        <f t="shared" si="140"/>
        <v>748.60724280433942</v>
      </c>
      <c r="AZ61" s="4">
        <f t="shared" si="140"/>
        <v>748.60724280433942</v>
      </c>
      <c r="BA61" s="4">
        <f t="shared" si="140"/>
        <v>748.60724280433942</v>
      </c>
      <c r="BB61" s="4">
        <f t="shared" si="140"/>
        <v>748.60724280433942</v>
      </c>
      <c r="BC61" s="4">
        <f t="shared" si="140"/>
        <v>748.60724280433942</v>
      </c>
      <c r="BD61" s="4">
        <f t="shared" si="140"/>
        <v>748.60724280433942</v>
      </c>
      <c r="BE61" s="4">
        <f t="shared" si="140"/>
        <v>748.60724280433942</v>
      </c>
      <c r="BF61" s="4">
        <f t="shared" si="140"/>
        <v>748.60724280433942</v>
      </c>
      <c r="BG61" s="4">
        <f t="shared" si="140"/>
        <v>748.60724280433942</v>
      </c>
      <c r="BH61" s="4">
        <f t="shared" si="140"/>
        <v>748.60724280433942</v>
      </c>
      <c r="BI61" s="4">
        <f t="shared" si="140"/>
        <v>748.60724280433942</v>
      </c>
      <c r="BJ61" s="4">
        <f t="shared" si="140"/>
        <v>748.60724280433942</v>
      </c>
      <c r="BK61" s="4">
        <f t="shared" si="140"/>
        <v>748.60724280433942</v>
      </c>
      <c r="BL61" s="4">
        <f t="shared" si="140"/>
        <v>748.60724280433942</v>
      </c>
      <c r="BM61" s="4">
        <f t="shared" si="140"/>
        <v>748.60724280433942</v>
      </c>
      <c r="BN61" s="4">
        <f t="shared" si="140"/>
        <v>748.60724280433942</v>
      </c>
      <c r="BO61" s="4">
        <f t="shared" si="123"/>
        <v>748.60724280433942</v>
      </c>
      <c r="BP61" s="4">
        <f t="shared" si="141"/>
        <v>748.60724280433942</v>
      </c>
      <c r="BQ61" s="4">
        <f t="shared" si="141"/>
        <v>748.60724280433942</v>
      </c>
      <c r="BR61" s="4">
        <f t="shared" si="141"/>
        <v>748.60724280433942</v>
      </c>
      <c r="BS61" s="4">
        <f t="shared" si="141"/>
        <v>748.60724280433942</v>
      </c>
      <c r="BT61" s="4">
        <f t="shared" si="141"/>
        <v>748.60724280433942</v>
      </c>
      <c r="BU61" s="4">
        <f t="shared" si="141"/>
        <v>748.60724280433942</v>
      </c>
      <c r="BV61" s="4">
        <f t="shared" si="141"/>
        <v>748.60724280433942</v>
      </c>
      <c r="BW61" s="4">
        <f t="shared" si="141"/>
        <v>748.60724280433942</v>
      </c>
      <c r="BX61" s="4">
        <f t="shared" si="141"/>
        <v>748.60724280433942</v>
      </c>
      <c r="BY61" s="4">
        <f t="shared" si="141"/>
        <v>748.60724280433942</v>
      </c>
      <c r="BZ61" s="4">
        <f t="shared" si="141"/>
        <v>748.60724280433942</v>
      </c>
      <c r="CA61" s="4">
        <f t="shared" si="141"/>
        <v>748.60724280433942</v>
      </c>
      <c r="CB61" s="4">
        <f t="shared" si="141"/>
        <v>748.60724280433942</v>
      </c>
      <c r="CC61" s="4">
        <f t="shared" si="141"/>
        <v>748.60724280433942</v>
      </c>
      <c r="CD61" s="4">
        <f t="shared" si="141"/>
        <v>748.60724280433942</v>
      </c>
      <c r="CE61" s="4">
        <f t="shared" si="141"/>
        <v>748.60724280433942</v>
      </c>
      <c r="CF61" s="4">
        <f t="shared" si="141"/>
        <v>748.60724280433942</v>
      </c>
      <c r="CG61" s="4">
        <f t="shared" si="141"/>
        <v>748.60724280433942</v>
      </c>
      <c r="CH61" s="4">
        <f t="shared" si="141"/>
        <v>748.60724280433942</v>
      </c>
      <c r="CI61" s="4">
        <f t="shared" si="141"/>
        <v>748.60724280433942</v>
      </c>
      <c r="CJ61" s="4">
        <f t="shared" si="141"/>
        <v>748.60724280433942</v>
      </c>
      <c r="CK61" s="4">
        <f t="shared" si="141"/>
        <v>748.60724280433942</v>
      </c>
      <c r="CL61" s="4">
        <f t="shared" si="141"/>
        <v>748.60724280433942</v>
      </c>
      <c r="CM61" s="4">
        <f t="shared" si="141"/>
        <v>748.60724280433942</v>
      </c>
      <c r="CN61" s="4">
        <f t="shared" si="141"/>
        <v>748.60724280433942</v>
      </c>
      <c r="CO61" s="4">
        <f t="shared" si="141"/>
        <v>748.60724280433942</v>
      </c>
      <c r="CP61" s="4">
        <f t="shared" si="141"/>
        <v>748.60724280433942</v>
      </c>
      <c r="CQ61" s="4">
        <f t="shared" si="141"/>
        <v>748.60724280433942</v>
      </c>
      <c r="CR61" s="4">
        <f t="shared" si="141"/>
        <v>748.60724280433942</v>
      </c>
      <c r="CS61" s="4">
        <f t="shared" si="141"/>
        <v>748.60724280433942</v>
      </c>
      <c r="CT61" s="4">
        <f t="shared" si="141"/>
        <v>748.60724280433942</v>
      </c>
      <c r="CU61" s="4">
        <f t="shared" si="141"/>
        <v>748.60724280433942</v>
      </c>
      <c r="CV61" s="4">
        <f t="shared" si="141"/>
        <v>748.60724280433942</v>
      </c>
      <c r="CW61" s="4">
        <f t="shared" si="141"/>
        <v>748.60724280433942</v>
      </c>
      <c r="CX61" s="4">
        <f t="shared" si="141"/>
        <v>748.60724280433942</v>
      </c>
      <c r="CY61" s="4">
        <f t="shared" si="141"/>
        <v>748.60724280433942</v>
      </c>
      <c r="CZ61" s="4">
        <f t="shared" si="141"/>
        <v>748.60724280433942</v>
      </c>
      <c r="DA61" s="4">
        <f t="shared" si="141"/>
        <v>748.60724280433942</v>
      </c>
      <c r="DB61" s="4">
        <f t="shared" si="141"/>
        <v>748.60724280433942</v>
      </c>
      <c r="DC61" s="4">
        <f t="shared" si="141"/>
        <v>748.60724280433942</v>
      </c>
      <c r="DD61" s="4">
        <f t="shared" si="141"/>
        <v>748.60724280433942</v>
      </c>
      <c r="DE61" s="4">
        <f t="shared" si="141"/>
        <v>748.60724280433942</v>
      </c>
      <c r="DF61" s="4">
        <f t="shared" si="141"/>
        <v>748.60724280433942</v>
      </c>
      <c r="DG61" s="4">
        <f t="shared" si="141"/>
        <v>748.60724280433942</v>
      </c>
      <c r="DH61" s="4">
        <f t="shared" si="141"/>
        <v>748.60724280433942</v>
      </c>
      <c r="DI61" s="4">
        <f t="shared" si="141"/>
        <v>748.60724280433942</v>
      </c>
      <c r="DJ61" s="4">
        <f t="shared" si="141"/>
        <v>748.60724280433942</v>
      </c>
      <c r="DK61" s="4">
        <f t="shared" si="141"/>
        <v>748.60724280433942</v>
      </c>
      <c r="DL61" s="4">
        <f t="shared" si="141"/>
        <v>748.60724280433942</v>
      </c>
      <c r="DM61" s="4">
        <f t="shared" si="141"/>
        <v>748.60724280433942</v>
      </c>
      <c r="DN61" s="4">
        <f t="shared" si="141"/>
        <v>748.60724280433942</v>
      </c>
      <c r="DO61" s="4">
        <f t="shared" si="141"/>
        <v>748.60724280433942</v>
      </c>
      <c r="DP61" s="4">
        <f t="shared" si="141"/>
        <v>748.60724280433942</v>
      </c>
      <c r="DQ61" s="4">
        <f t="shared" si="141"/>
        <v>748.60724280433942</v>
      </c>
      <c r="DR61" s="4">
        <f t="shared" si="141"/>
        <v>748.60724280433942</v>
      </c>
      <c r="DS61" s="4">
        <f t="shared" si="141"/>
        <v>748.60724280433942</v>
      </c>
      <c r="DT61" s="4">
        <f t="shared" si="141"/>
        <v>748.60724280433942</v>
      </c>
      <c r="DU61" s="4">
        <f t="shared" si="141"/>
        <v>748.60724280433942</v>
      </c>
      <c r="DV61" s="4">
        <f t="shared" si="141"/>
        <v>748.60724280433942</v>
      </c>
      <c r="DW61" s="4">
        <f t="shared" si="141"/>
        <v>748.60724280433942</v>
      </c>
      <c r="DX61" s="4">
        <f t="shared" si="141"/>
        <v>748.60724280433942</v>
      </c>
      <c r="DY61" s="4">
        <f t="shared" si="141"/>
        <v>748.60724280433942</v>
      </c>
      <c r="DZ61" s="4">
        <f t="shared" si="141"/>
        <v>748.60724280433942</v>
      </c>
      <c r="EA61" s="4">
        <f t="shared" si="138"/>
        <v>748.60724280433942</v>
      </c>
      <c r="EB61" s="4">
        <f t="shared" si="138"/>
        <v>748.60724280433942</v>
      </c>
      <c r="EC61" s="4">
        <f t="shared" si="138"/>
        <v>748.60724280433942</v>
      </c>
      <c r="ED61" s="4">
        <f t="shared" si="136"/>
        <v>748.60724280433942</v>
      </c>
      <c r="EE61" s="4">
        <f t="shared" si="136"/>
        <v>748.60724280433942</v>
      </c>
      <c r="EF61" s="4">
        <f t="shared" si="136"/>
        <v>748.60724280433942</v>
      </c>
      <c r="EG61" s="4">
        <f t="shared" si="136"/>
        <v>748.60724280433942</v>
      </c>
      <c r="EH61" s="4">
        <f t="shared" si="136"/>
        <v>748.60724280433942</v>
      </c>
      <c r="EI61" s="4">
        <f t="shared" si="136"/>
        <v>748.60724280433942</v>
      </c>
      <c r="EJ61" s="4">
        <f t="shared" si="136"/>
        <v>748.60724280433942</v>
      </c>
      <c r="EK61" s="4">
        <f t="shared" si="136"/>
        <v>748.60724280433942</v>
      </c>
      <c r="EL61" s="4">
        <f t="shared" si="136"/>
        <v>748.60724280433942</v>
      </c>
      <c r="EM61" s="4">
        <f t="shared" si="136"/>
        <v>748.60724280433942</v>
      </c>
      <c r="EN61" s="4">
        <f t="shared" si="136"/>
        <v>748.60724280433942</v>
      </c>
      <c r="EO61" s="4">
        <f t="shared" si="136"/>
        <v>748.60724280433942</v>
      </c>
      <c r="EP61" s="4">
        <f t="shared" si="136"/>
        <v>748.60724280433942</v>
      </c>
      <c r="EQ61" s="4">
        <f t="shared" si="136"/>
        <v>748.60724280433942</v>
      </c>
      <c r="ER61" s="4">
        <f t="shared" si="136"/>
        <v>748.60724280433942</v>
      </c>
      <c r="ES61" s="4">
        <f t="shared" si="136"/>
        <v>748.60724280433942</v>
      </c>
      <c r="ET61" s="4">
        <f t="shared" si="136"/>
        <v>748.60724280433942</v>
      </c>
      <c r="EU61" s="4">
        <f t="shared" si="136"/>
        <v>748.60724280433942</v>
      </c>
      <c r="EV61" s="4">
        <f t="shared" si="136"/>
        <v>748.60724280433942</v>
      </c>
      <c r="EW61" s="4">
        <f t="shared" si="136"/>
        <v>748.60724280433942</v>
      </c>
      <c r="EX61" s="4">
        <f t="shared" si="136"/>
        <v>748.60724280433942</v>
      </c>
      <c r="EY61" s="4">
        <f t="shared" si="136"/>
        <v>748.60724280433942</v>
      </c>
      <c r="EZ61" s="4">
        <f t="shared" si="136"/>
        <v>748.60724280433942</v>
      </c>
      <c r="FA61" s="4">
        <f t="shared" si="136"/>
        <v>748.60724280433942</v>
      </c>
      <c r="FB61" s="4">
        <f t="shared" si="136"/>
        <v>748.60724280433942</v>
      </c>
      <c r="FC61" s="4">
        <f t="shared" si="136"/>
        <v>748.60724280433942</v>
      </c>
      <c r="FD61" s="4">
        <f t="shared" si="136"/>
        <v>748.60724280433942</v>
      </c>
      <c r="FE61" s="4">
        <f t="shared" si="136"/>
        <v>748.60724280433942</v>
      </c>
      <c r="FF61" s="4">
        <f t="shared" si="136"/>
        <v>748.60724280433942</v>
      </c>
      <c r="FG61" s="4">
        <f t="shared" si="136"/>
        <v>748.60724280433942</v>
      </c>
      <c r="FH61" s="4">
        <f t="shared" si="136"/>
        <v>748.60724280433942</v>
      </c>
      <c r="FI61" s="4">
        <f t="shared" si="136"/>
        <v>748.60724280433942</v>
      </c>
      <c r="FJ61" s="4">
        <f t="shared" si="136"/>
        <v>748.60724280433942</v>
      </c>
      <c r="FK61" s="4">
        <f t="shared" si="136"/>
        <v>748.60724280433942</v>
      </c>
      <c r="FL61" s="4">
        <f t="shared" si="136"/>
        <v>748.60724280433942</v>
      </c>
      <c r="FM61" s="4">
        <f t="shared" si="136"/>
        <v>748.60724280433942</v>
      </c>
      <c r="FN61" s="4">
        <f t="shared" si="136"/>
        <v>748.60724280433942</v>
      </c>
      <c r="FO61" s="4">
        <f t="shared" si="136"/>
        <v>748.60724280433942</v>
      </c>
      <c r="FP61" s="4">
        <f t="shared" si="136"/>
        <v>748.60724280433942</v>
      </c>
      <c r="FQ61" s="4">
        <f t="shared" si="136"/>
        <v>748.60724280433942</v>
      </c>
      <c r="FR61" s="4">
        <f t="shared" si="136"/>
        <v>748.60724280433942</v>
      </c>
      <c r="FS61" s="4">
        <f t="shared" si="136"/>
        <v>748.60724280433942</v>
      </c>
      <c r="FT61" s="4">
        <f t="shared" si="136"/>
        <v>748.60724280433942</v>
      </c>
      <c r="FU61" s="4">
        <f t="shared" si="136"/>
        <v>748.60724280433942</v>
      </c>
      <c r="FV61" s="4">
        <f t="shared" si="136"/>
        <v>748.60724280433942</v>
      </c>
      <c r="FW61" s="4">
        <f t="shared" si="136"/>
        <v>748.60724280433942</v>
      </c>
      <c r="FX61" s="4">
        <f t="shared" si="136"/>
        <v>748.60724280433942</v>
      </c>
      <c r="FY61" s="4">
        <f t="shared" si="136"/>
        <v>748.60724280433942</v>
      </c>
      <c r="FZ61" s="4">
        <f t="shared" si="136"/>
        <v>748.60724280433942</v>
      </c>
      <c r="GA61" s="4">
        <f t="shared" si="136"/>
        <v>748.60724280433942</v>
      </c>
      <c r="GB61" s="4">
        <f t="shared" si="136"/>
        <v>748.60724280433942</v>
      </c>
      <c r="GC61" s="4">
        <f t="shared" si="136"/>
        <v>748.60724280433942</v>
      </c>
      <c r="GD61" s="4">
        <f t="shared" si="136"/>
        <v>748.60724280433942</v>
      </c>
      <c r="GE61" s="4">
        <f t="shared" si="136"/>
        <v>748.60724280433942</v>
      </c>
      <c r="GF61" s="4">
        <f t="shared" si="136"/>
        <v>748.60724280433942</v>
      </c>
      <c r="GG61" s="4">
        <f t="shared" si="136"/>
        <v>748.60724280433942</v>
      </c>
      <c r="GH61" s="4">
        <f t="shared" si="136"/>
        <v>748.60724280433942</v>
      </c>
      <c r="GI61" s="4">
        <f t="shared" si="136"/>
        <v>748.60724280433942</v>
      </c>
      <c r="GJ61" s="4">
        <f t="shared" si="136"/>
        <v>748.60724280433942</v>
      </c>
      <c r="GK61" s="4">
        <f t="shared" si="136"/>
        <v>748.60724280433942</v>
      </c>
      <c r="GL61" s="4">
        <f t="shared" si="136"/>
        <v>748.60724280433942</v>
      </c>
      <c r="GM61" s="4">
        <f t="shared" si="125"/>
        <v>748.60724280433942</v>
      </c>
      <c r="GN61" s="4">
        <f t="shared" si="142"/>
        <v>748.60724280433942</v>
      </c>
      <c r="GO61" s="4">
        <f t="shared" si="142"/>
        <v>748.60724280433942</v>
      </c>
      <c r="GP61" s="4">
        <f t="shared" si="142"/>
        <v>748.60724280433942</v>
      </c>
      <c r="GQ61" s="4">
        <f t="shared" si="142"/>
        <v>748.60724280433942</v>
      </c>
      <c r="GR61" s="4">
        <f t="shared" si="142"/>
        <v>748.60724280433942</v>
      </c>
      <c r="GS61" s="4">
        <f t="shared" si="142"/>
        <v>748.60724280433942</v>
      </c>
      <c r="GT61" s="4">
        <f t="shared" si="142"/>
        <v>748.60724280433942</v>
      </c>
      <c r="GU61" s="4">
        <f t="shared" si="142"/>
        <v>748.60724280433942</v>
      </c>
      <c r="GV61" s="4">
        <f t="shared" si="142"/>
        <v>748.60724280433942</v>
      </c>
      <c r="GW61" s="4">
        <f t="shared" si="142"/>
        <v>748.60724280433942</v>
      </c>
      <c r="GX61" s="4">
        <f t="shared" si="142"/>
        <v>748.60724280433942</v>
      </c>
      <c r="GY61" s="4">
        <f t="shared" si="142"/>
        <v>748.60724280433942</v>
      </c>
      <c r="GZ61" s="4">
        <f t="shared" si="142"/>
        <v>748.60724280433942</v>
      </c>
      <c r="HA61" s="4">
        <f t="shared" si="142"/>
        <v>748.60724280433942</v>
      </c>
      <c r="HB61" s="4">
        <f t="shared" si="142"/>
        <v>748.60724280433942</v>
      </c>
      <c r="HC61" s="4">
        <f t="shared" si="142"/>
        <v>748.60724280433942</v>
      </c>
      <c r="HD61" s="4">
        <f t="shared" si="142"/>
        <v>748.60724280433942</v>
      </c>
      <c r="HE61" s="4">
        <f t="shared" si="142"/>
        <v>748.60724280433942</v>
      </c>
      <c r="HF61" s="4">
        <f t="shared" si="142"/>
        <v>748.60724280433942</v>
      </c>
      <c r="HG61" s="4">
        <f t="shared" si="142"/>
        <v>748.60724280433942</v>
      </c>
      <c r="HH61" s="4">
        <f t="shared" si="142"/>
        <v>748.60724280433942</v>
      </c>
      <c r="HI61" s="4">
        <f t="shared" si="142"/>
        <v>748.60724280433942</v>
      </c>
      <c r="HJ61" s="4">
        <f t="shared" si="142"/>
        <v>748.60724280433942</v>
      </c>
      <c r="HK61" s="4">
        <f t="shared" si="142"/>
        <v>748.60724280433942</v>
      </c>
      <c r="HL61" s="4">
        <f t="shared" si="142"/>
        <v>748.60724280433942</v>
      </c>
      <c r="HM61" s="4">
        <f t="shared" si="142"/>
        <v>748.60724280433942</v>
      </c>
      <c r="HN61" s="4">
        <f t="shared" si="142"/>
        <v>748.60724280433942</v>
      </c>
      <c r="HO61" s="4">
        <f t="shared" si="142"/>
        <v>748.60724280433942</v>
      </c>
      <c r="HP61" s="4">
        <f t="shared" si="142"/>
        <v>748.60724280433942</v>
      </c>
      <c r="HQ61" s="4">
        <f t="shared" si="142"/>
        <v>748.60724280433942</v>
      </c>
      <c r="HR61" s="4">
        <f t="shared" si="142"/>
        <v>748.60724280433942</v>
      </c>
      <c r="HS61" s="4">
        <f t="shared" si="142"/>
        <v>748.60724280433942</v>
      </c>
      <c r="HT61" s="4">
        <f t="shared" si="142"/>
        <v>748.60724280433942</v>
      </c>
      <c r="HU61" s="4">
        <f t="shared" si="142"/>
        <v>748.60724280433942</v>
      </c>
      <c r="HV61" s="4">
        <f t="shared" si="142"/>
        <v>748.60724280433942</v>
      </c>
      <c r="HW61" s="4">
        <f t="shared" si="142"/>
        <v>748.60724280433942</v>
      </c>
      <c r="HX61" s="4">
        <f t="shared" si="142"/>
        <v>748.60724280433942</v>
      </c>
      <c r="HY61" s="4">
        <f t="shared" si="142"/>
        <v>748.60724280433942</v>
      </c>
      <c r="HZ61" s="4">
        <f t="shared" si="142"/>
        <v>748.60724280433942</v>
      </c>
      <c r="IA61" s="4">
        <f t="shared" si="142"/>
        <v>748.60724280433942</v>
      </c>
      <c r="IB61" s="4">
        <f t="shared" si="142"/>
        <v>748.60724280433942</v>
      </c>
      <c r="IC61" s="4">
        <f t="shared" si="142"/>
        <v>748.60724280433942</v>
      </c>
      <c r="ID61" s="4">
        <f t="shared" si="142"/>
        <v>748.60724280433942</v>
      </c>
      <c r="IE61" s="4">
        <f t="shared" si="142"/>
        <v>748.60724280433942</v>
      </c>
      <c r="IF61" s="4">
        <f t="shared" si="142"/>
        <v>748.60724280433942</v>
      </c>
      <c r="IG61" s="4">
        <f t="shared" si="142"/>
        <v>748.60724280433942</v>
      </c>
      <c r="IH61" s="4">
        <f t="shared" si="142"/>
        <v>748.60724280433942</v>
      </c>
      <c r="II61" s="4">
        <f t="shared" si="142"/>
        <v>748.60724280433942</v>
      </c>
      <c r="IJ61" s="4">
        <f t="shared" si="142"/>
        <v>748.60724280433942</v>
      </c>
      <c r="IK61" s="4">
        <f t="shared" si="142"/>
        <v>748.60724280433942</v>
      </c>
      <c r="IL61" s="4">
        <f t="shared" si="142"/>
        <v>748.60724280433942</v>
      </c>
      <c r="IM61" s="4">
        <f t="shared" si="142"/>
        <v>748.60724280433942</v>
      </c>
      <c r="IN61" s="4">
        <f t="shared" si="142"/>
        <v>748.60724280433942</v>
      </c>
      <c r="IO61" s="4">
        <f t="shared" si="142"/>
        <v>748.60724280433942</v>
      </c>
      <c r="IP61" s="4">
        <f t="shared" si="142"/>
        <v>748.60724280433942</v>
      </c>
      <c r="IQ61" s="4">
        <f t="shared" si="142"/>
        <v>748.60724280433942</v>
      </c>
      <c r="IR61" s="4">
        <f t="shared" si="142"/>
        <v>748.60724280433942</v>
      </c>
      <c r="IS61" s="4">
        <f t="shared" si="142"/>
        <v>748.60724280433942</v>
      </c>
      <c r="IT61" s="4">
        <f t="shared" si="142"/>
        <v>748.60724280433942</v>
      </c>
      <c r="IU61" s="4">
        <f t="shared" si="142"/>
        <v>748.60724280433942</v>
      </c>
      <c r="IV61" s="4">
        <f t="shared" si="142"/>
        <v>748.60724280433942</v>
      </c>
      <c r="IW61" s="4">
        <f t="shared" si="142"/>
        <v>748.60724280433942</v>
      </c>
      <c r="IX61" s="4">
        <f t="shared" si="142"/>
        <v>748.60724280433942</v>
      </c>
      <c r="IY61" s="4">
        <f t="shared" si="130"/>
        <v>748.60724280433942</v>
      </c>
      <c r="IZ61" s="4">
        <f t="shared" si="130"/>
        <v>748.60724280433942</v>
      </c>
      <c r="JA61" s="4">
        <f t="shared" si="130"/>
        <v>748.60724280433942</v>
      </c>
      <c r="JB61" s="4">
        <f t="shared" si="130"/>
        <v>748.60724280433942</v>
      </c>
      <c r="JC61" s="4">
        <f t="shared" si="130"/>
        <v>748.60724280433942</v>
      </c>
    </row>
    <row r="62" spans="1:263" x14ac:dyDescent="0.4">
      <c r="A62" s="4">
        <f t="shared" si="122"/>
        <v>211017.4096016876</v>
      </c>
      <c r="B62">
        <v>2029</v>
      </c>
      <c r="C62" s="4">
        <f t="shared" si="140"/>
        <v>808.49582222868651</v>
      </c>
      <c r="D62" s="4">
        <f t="shared" si="140"/>
        <v>808.49582222868651</v>
      </c>
      <c r="E62" s="4">
        <f t="shared" si="140"/>
        <v>808.49582222868651</v>
      </c>
      <c r="F62" s="4">
        <f t="shared" si="140"/>
        <v>808.49582222868651</v>
      </c>
      <c r="G62" s="4">
        <f t="shared" si="140"/>
        <v>808.49582222868651</v>
      </c>
      <c r="H62" s="4">
        <f t="shared" si="140"/>
        <v>808.49582222868651</v>
      </c>
      <c r="I62" s="4">
        <f t="shared" si="140"/>
        <v>808.49582222868651</v>
      </c>
      <c r="J62" s="4">
        <f t="shared" si="140"/>
        <v>808.49582222868651</v>
      </c>
      <c r="K62" s="4">
        <f t="shared" si="140"/>
        <v>808.49582222868651</v>
      </c>
      <c r="L62" s="4">
        <f t="shared" si="140"/>
        <v>808.49582222868651</v>
      </c>
      <c r="M62" s="4">
        <f t="shared" si="140"/>
        <v>808.49582222868651</v>
      </c>
      <c r="N62" s="4">
        <f t="shared" si="140"/>
        <v>808.49582222868651</v>
      </c>
      <c r="O62" s="4">
        <f t="shared" si="140"/>
        <v>808.49582222868651</v>
      </c>
      <c r="P62" s="4">
        <f t="shared" si="140"/>
        <v>808.49582222868651</v>
      </c>
      <c r="Q62" s="4">
        <f t="shared" si="140"/>
        <v>808.49582222868651</v>
      </c>
      <c r="R62" s="4">
        <f t="shared" si="140"/>
        <v>808.49582222868651</v>
      </c>
      <c r="S62" s="4">
        <f t="shared" si="140"/>
        <v>808.49582222868651</v>
      </c>
      <c r="T62" s="4">
        <f t="shared" si="140"/>
        <v>808.49582222868651</v>
      </c>
      <c r="U62" s="4">
        <f t="shared" si="140"/>
        <v>808.49582222868651</v>
      </c>
      <c r="V62" s="4">
        <f t="shared" si="140"/>
        <v>808.49582222868651</v>
      </c>
      <c r="W62" s="4">
        <f t="shared" si="140"/>
        <v>808.49582222868651</v>
      </c>
      <c r="X62" s="4">
        <f t="shared" si="140"/>
        <v>808.49582222868651</v>
      </c>
      <c r="Y62" s="4">
        <f t="shared" si="140"/>
        <v>808.49582222868651</v>
      </c>
      <c r="Z62" s="4">
        <f t="shared" si="140"/>
        <v>808.49582222868651</v>
      </c>
      <c r="AA62" s="4">
        <f t="shared" si="140"/>
        <v>808.49582222868651</v>
      </c>
      <c r="AB62" s="4">
        <f t="shared" si="140"/>
        <v>808.49582222868651</v>
      </c>
      <c r="AC62" s="4">
        <f t="shared" si="140"/>
        <v>808.49582222868651</v>
      </c>
      <c r="AD62" s="4">
        <f t="shared" si="140"/>
        <v>808.49582222868651</v>
      </c>
      <c r="AE62" s="4">
        <f t="shared" si="140"/>
        <v>808.49582222868651</v>
      </c>
      <c r="AF62" s="4">
        <f t="shared" si="140"/>
        <v>808.49582222868651</v>
      </c>
      <c r="AG62" s="4">
        <f t="shared" si="140"/>
        <v>808.49582222868651</v>
      </c>
      <c r="AH62" s="4">
        <f t="shared" si="140"/>
        <v>808.49582222868651</v>
      </c>
      <c r="AI62" s="4">
        <f t="shared" si="140"/>
        <v>808.49582222868651</v>
      </c>
      <c r="AJ62" s="4">
        <f t="shared" si="140"/>
        <v>808.49582222868651</v>
      </c>
      <c r="AK62" s="4">
        <f t="shared" si="140"/>
        <v>808.49582222868651</v>
      </c>
      <c r="AL62" s="4">
        <f t="shared" si="140"/>
        <v>808.49582222868651</v>
      </c>
      <c r="AM62" s="4">
        <f t="shared" si="140"/>
        <v>808.49582222868651</v>
      </c>
      <c r="AN62" s="4">
        <f t="shared" si="140"/>
        <v>808.49582222868651</v>
      </c>
      <c r="AO62" s="4">
        <f t="shared" si="140"/>
        <v>808.49582222868651</v>
      </c>
      <c r="AP62" s="4">
        <f t="shared" si="140"/>
        <v>808.49582222868651</v>
      </c>
      <c r="AQ62" s="4">
        <f t="shared" si="140"/>
        <v>808.49582222868651</v>
      </c>
      <c r="AR62" s="4">
        <f t="shared" si="140"/>
        <v>808.49582222868651</v>
      </c>
      <c r="AS62" s="4">
        <f t="shared" si="140"/>
        <v>808.49582222868651</v>
      </c>
      <c r="AT62" s="4">
        <f t="shared" si="140"/>
        <v>808.49582222868651</v>
      </c>
      <c r="AU62" s="4">
        <f t="shared" si="140"/>
        <v>808.49582222868651</v>
      </c>
      <c r="AV62" s="4">
        <f t="shared" si="140"/>
        <v>808.49582222868651</v>
      </c>
      <c r="AW62" s="4">
        <f t="shared" si="140"/>
        <v>808.49582222868651</v>
      </c>
      <c r="AX62" s="4">
        <f t="shared" si="140"/>
        <v>808.49582222868651</v>
      </c>
      <c r="AY62" s="4">
        <f t="shared" si="140"/>
        <v>808.49582222868651</v>
      </c>
      <c r="AZ62" s="4">
        <f t="shared" si="140"/>
        <v>808.49582222868651</v>
      </c>
      <c r="BA62" s="4">
        <f t="shared" si="140"/>
        <v>808.49582222868651</v>
      </c>
      <c r="BB62" s="4">
        <f t="shared" si="140"/>
        <v>808.49582222868651</v>
      </c>
      <c r="BC62" s="4">
        <f t="shared" si="140"/>
        <v>808.49582222868651</v>
      </c>
      <c r="BD62" s="4">
        <f t="shared" si="140"/>
        <v>808.49582222868651</v>
      </c>
      <c r="BE62" s="4">
        <f t="shared" si="140"/>
        <v>808.49582222868651</v>
      </c>
      <c r="BF62" s="4">
        <f t="shared" si="140"/>
        <v>808.49582222868651</v>
      </c>
      <c r="BG62" s="4">
        <f t="shared" si="140"/>
        <v>808.49582222868651</v>
      </c>
      <c r="BH62" s="4">
        <f t="shared" si="140"/>
        <v>808.49582222868651</v>
      </c>
      <c r="BI62" s="4">
        <f t="shared" si="140"/>
        <v>808.49582222868651</v>
      </c>
      <c r="BJ62" s="4">
        <f t="shared" si="140"/>
        <v>808.49582222868651</v>
      </c>
      <c r="BK62" s="4">
        <f t="shared" si="140"/>
        <v>808.49582222868651</v>
      </c>
      <c r="BL62" s="4">
        <f t="shared" si="140"/>
        <v>808.49582222868651</v>
      </c>
      <c r="BM62" s="4">
        <f t="shared" si="140"/>
        <v>808.49582222868651</v>
      </c>
      <c r="BN62" s="4">
        <f t="shared" si="140"/>
        <v>808.49582222868651</v>
      </c>
      <c r="BO62" s="4">
        <f t="shared" si="123"/>
        <v>808.49582222868651</v>
      </c>
      <c r="BP62" s="4">
        <f t="shared" si="141"/>
        <v>808.49582222868651</v>
      </c>
      <c r="BQ62" s="4">
        <f t="shared" si="141"/>
        <v>808.49582222868651</v>
      </c>
      <c r="BR62" s="4">
        <f t="shared" si="141"/>
        <v>808.49582222868651</v>
      </c>
      <c r="BS62" s="4">
        <f t="shared" si="141"/>
        <v>808.49582222868651</v>
      </c>
      <c r="BT62" s="4">
        <f t="shared" si="141"/>
        <v>808.49582222868651</v>
      </c>
      <c r="BU62" s="4">
        <f t="shared" si="141"/>
        <v>808.49582222868651</v>
      </c>
      <c r="BV62" s="4">
        <f t="shared" si="141"/>
        <v>808.49582222868651</v>
      </c>
      <c r="BW62" s="4">
        <f t="shared" si="141"/>
        <v>808.49582222868651</v>
      </c>
      <c r="BX62" s="4">
        <f t="shared" si="141"/>
        <v>808.49582222868651</v>
      </c>
      <c r="BY62" s="4">
        <f t="shared" si="141"/>
        <v>808.49582222868651</v>
      </c>
      <c r="BZ62" s="4">
        <f t="shared" si="141"/>
        <v>808.49582222868651</v>
      </c>
      <c r="CA62" s="4">
        <f t="shared" si="141"/>
        <v>808.49582222868651</v>
      </c>
      <c r="CB62" s="4">
        <f t="shared" si="141"/>
        <v>808.49582222868651</v>
      </c>
      <c r="CC62" s="4">
        <f t="shared" si="141"/>
        <v>808.49582222868651</v>
      </c>
      <c r="CD62" s="4">
        <f t="shared" si="141"/>
        <v>808.49582222868651</v>
      </c>
      <c r="CE62" s="4">
        <f t="shared" si="141"/>
        <v>808.49582222868651</v>
      </c>
      <c r="CF62" s="4">
        <f t="shared" si="141"/>
        <v>808.49582222868651</v>
      </c>
      <c r="CG62" s="4">
        <f t="shared" si="141"/>
        <v>808.49582222868651</v>
      </c>
      <c r="CH62" s="4">
        <f t="shared" si="141"/>
        <v>808.49582222868651</v>
      </c>
      <c r="CI62" s="4">
        <f t="shared" si="141"/>
        <v>808.49582222868651</v>
      </c>
      <c r="CJ62" s="4">
        <f t="shared" si="141"/>
        <v>808.49582222868651</v>
      </c>
      <c r="CK62" s="4">
        <f t="shared" si="141"/>
        <v>808.49582222868651</v>
      </c>
      <c r="CL62" s="4">
        <f t="shared" si="141"/>
        <v>808.49582222868651</v>
      </c>
      <c r="CM62" s="4">
        <f t="shared" si="141"/>
        <v>808.49582222868651</v>
      </c>
      <c r="CN62" s="4">
        <f t="shared" si="141"/>
        <v>808.49582222868651</v>
      </c>
      <c r="CO62" s="4">
        <f t="shared" si="141"/>
        <v>808.49582222868651</v>
      </c>
      <c r="CP62" s="4">
        <f t="shared" si="141"/>
        <v>808.49582222868651</v>
      </c>
      <c r="CQ62" s="4">
        <f t="shared" si="141"/>
        <v>808.49582222868651</v>
      </c>
      <c r="CR62" s="4">
        <f t="shared" si="141"/>
        <v>808.49582222868651</v>
      </c>
      <c r="CS62" s="4">
        <f t="shared" si="141"/>
        <v>808.49582222868651</v>
      </c>
      <c r="CT62" s="4">
        <f t="shared" si="141"/>
        <v>808.49582222868651</v>
      </c>
      <c r="CU62" s="4">
        <f t="shared" si="141"/>
        <v>808.49582222868651</v>
      </c>
      <c r="CV62" s="4">
        <f t="shared" si="141"/>
        <v>808.49582222868651</v>
      </c>
      <c r="CW62" s="4">
        <f t="shared" si="141"/>
        <v>808.49582222868651</v>
      </c>
      <c r="CX62" s="4">
        <f t="shared" si="141"/>
        <v>808.49582222868651</v>
      </c>
      <c r="CY62" s="4">
        <f t="shared" si="141"/>
        <v>808.49582222868651</v>
      </c>
      <c r="CZ62" s="4">
        <f t="shared" si="141"/>
        <v>808.49582222868651</v>
      </c>
      <c r="DA62" s="4">
        <f t="shared" si="141"/>
        <v>808.49582222868651</v>
      </c>
      <c r="DB62" s="4">
        <f t="shared" si="141"/>
        <v>808.49582222868651</v>
      </c>
      <c r="DC62" s="4">
        <f t="shared" si="141"/>
        <v>808.49582222868651</v>
      </c>
      <c r="DD62" s="4">
        <f t="shared" si="141"/>
        <v>808.49582222868651</v>
      </c>
      <c r="DE62" s="4">
        <f t="shared" si="141"/>
        <v>808.49582222868651</v>
      </c>
      <c r="DF62" s="4">
        <f t="shared" si="141"/>
        <v>808.49582222868651</v>
      </c>
      <c r="DG62" s="4">
        <f t="shared" si="141"/>
        <v>808.49582222868651</v>
      </c>
      <c r="DH62" s="4">
        <f t="shared" si="141"/>
        <v>808.49582222868651</v>
      </c>
      <c r="DI62" s="4">
        <f t="shared" si="141"/>
        <v>808.49582222868651</v>
      </c>
      <c r="DJ62" s="4">
        <f t="shared" si="141"/>
        <v>808.49582222868651</v>
      </c>
      <c r="DK62" s="4">
        <f t="shared" si="141"/>
        <v>808.49582222868651</v>
      </c>
      <c r="DL62" s="4">
        <f t="shared" si="141"/>
        <v>808.49582222868651</v>
      </c>
      <c r="DM62" s="4">
        <f t="shared" si="141"/>
        <v>808.49582222868651</v>
      </c>
      <c r="DN62" s="4">
        <f t="shared" si="141"/>
        <v>808.49582222868651</v>
      </c>
      <c r="DO62" s="4">
        <f t="shared" si="141"/>
        <v>808.49582222868651</v>
      </c>
      <c r="DP62" s="4">
        <f t="shared" si="141"/>
        <v>808.49582222868651</v>
      </c>
      <c r="DQ62" s="4">
        <f t="shared" si="141"/>
        <v>808.49582222868651</v>
      </c>
      <c r="DR62" s="4">
        <f t="shared" si="141"/>
        <v>808.49582222868651</v>
      </c>
      <c r="DS62" s="4">
        <f t="shared" si="141"/>
        <v>808.49582222868651</v>
      </c>
      <c r="DT62" s="4">
        <f t="shared" si="141"/>
        <v>808.49582222868651</v>
      </c>
      <c r="DU62" s="4">
        <f t="shared" si="141"/>
        <v>808.49582222868651</v>
      </c>
      <c r="DV62" s="4">
        <f t="shared" si="141"/>
        <v>808.49582222868651</v>
      </c>
      <c r="DW62" s="4">
        <f t="shared" si="141"/>
        <v>808.49582222868651</v>
      </c>
      <c r="DX62" s="4">
        <f t="shared" si="141"/>
        <v>808.49582222868651</v>
      </c>
      <c r="DY62" s="4">
        <f t="shared" si="141"/>
        <v>808.49582222868651</v>
      </c>
      <c r="DZ62" s="4">
        <f t="shared" si="141"/>
        <v>808.49582222868651</v>
      </c>
      <c r="EA62" s="4">
        <f t="shared" si="138"/>
        <v>808.49582222868651</v>
      </c>
      <c r="EB62" s="4">
        <f t="shared" si="138"/>
        <v>808.49582222868651</v>
      </c>
      <c r="EC62" s="4">
        <f t="shared" si="138"/>
        <v>808.49582222868651</v>
      </c>
      <c r="ED62" s="4">
        <f t="shared" si="136"/>
        <v>808.49582222868651</v>
      </c>
      <c r="EE62" s="4">
        <f t="shared" si="136"/>
        <v>808.49582222868651</v>
      </c>
      <c r="EF62" s="4">
        <f t="shared" si="136"/>
        <v>808.49582222868651</v>
      </c>
      <c r="EG62" s="4">
        <f t="shared" si="136"/>
        <v>808.49582222868651</v>
      </c>
      <c r="EH62" s="4">
        <f t="shared" si="136"/>
        <v>808.49582222868651</v>
      </c>
      <c r="EI62" s="4">
        <f t="shared" si="136"/>
        <v>808.49582222868651</v>
      </c>
      <c r="EJ62" s="4">
        <f t="shared" si="136"/>
        <v>808.49582222868651</v>
      </c>
      <c r="EK62" s="4">
        <f t="shared" si="136"/>
        <v>808.49582222868651</v>
      </c>
      <c r="EL62" s="4">
        <f t="shared" si="136"/>
        <v>808.49582222868651</v>
      </c>
      <c r="EM62" s="4">
        <f t="shared" ref="EM62:GL62" si="143">EM158</f>
        <v>808.49582222868651</v>
      </c>
      <c r="EN62" s="4">
        <f t="shared" si="143"/>
        <v>808.49582222868651</v>
      </c>
      <c r="EO62" s="4">
        <f t="shared" si="143"/>
        <v>808.49582222868651</v>
      </c>
      <c r="EP62" s="4">
        <f t="shared" si="143"/>
        <v>808.49582222868651</v>
      </c>
      <c r="EQ62" s="4">
        <f t="shared" si="143"/>
        <v>808.49582222868651</v>
      </c>
      <c r="ER62" s="4">
        <f t="shared" si="143"/>
        <v>808.49582222868651</v>
      </c>
      <c r="ES62" s="4">
        <f t="shared" si="143"/>
        <v>808.49582222868651</v>
      </c>
      <c r="ET62" s="4">
        <f t="shared" si="143"/>
        <v>808.49582222868651</v>
      </c>
      <c r="EU62" s="4">
        <f t="shared" si="143"/>
        <v>808.49582222868651</v>
      </c>
      <c r="EV62" s="4">
        <f t="shared" si="143"/>
        <v>808.49582222868651</v>
      </c>
      <c r="EW62" s="4">
        <f t="shared" si="143"/>
        <v>808.49582222868651</v>
      </c>
      <c r="EX62" s="4">
        <f t="shared" si="143"/>
        <v>808.49582222868651</v>
      </c>
      <c r="EY62" s="4">
        <f t="shared" si="143"/>
        <v>808.49582222868651</v>
      </c>
      <c r="EZ62" s="4">
        <f t="shared" si="143"/>
        <v>808.49582222868651</v>
      </c>
      <c r="FA62" s="4">
        <f t="shared" si="143"/>
        <v>808.49582222868651</v>
      </c>
      <c r="FB62" s="4">
        <f t="shared" si="143"/>
        <v>808.49582222868651</v>
      </c>
      <c r="FC62" s="4">
        <f t="shared" si="143"/>
        <v>808.49582222868651</v>
      </c>
      <c r="FD62" s="4">
        <f t="shared" si="143"/>
        <v>808.49582222868651</v>
      </c>
      <c r="FE62" s="4">
        <f t="shared" si="143"/>
        <v>808.49582222868651</v>
      </c>
      <c r="FF62" s="4">
        <f t="shared" si="143"/>
        <v>808.49582222868651</v>
      </c>
      <c r="FG62" s="4">
        <f t="shared" si="143"/>
        <v>808.49582222868651</v>
      </c>
      <c r="FH62" s="4">
        <f t="shared" si="143"/>
        <v>808.49582222868651</v>
      </c>
      <c r="FI62" s="4">
        <f t="shared" si="143"/>
        <v>808.49582222868651</v>
      </c>
      <c r="FJ62" s="4">
        <f t="shared" si="143"/>
        <v>808.49582222868651</v>
      </c>
      <c r="FK62" s="4">
        <f t="shared" si="143"/>
        <v>808.49582222868651</v>
      </c>
      <c r="FL62" s="4">
        <f t="shared" si="143"/>
        <v>808.49582222868651</v>
      </c>
      <c r="FM62" s="4">
        <f t="shared" si="143"/>
        <v>808.49582222868651</v>
      </c>
      <c r="FN62" s="4">
        <f t="shared" si="143"/>
        <v>808.49582222868651</v>
      </c>
      <c r="FO62" s="4">
        <f t="shared" si="143"/>
        <v>808.49582222868651</v>
      </c>
      <c r="FP62" s="4">
        <f t="shared" si="143"/>
        <v>808.49582222868651</v>
      </c>
      <c r="FQ62" s="4">
        <f t="shared" si="143"/>
        <v>808.49582222868651</v>
      </c>
      <c r="FR62" s="4">
        <f t="shared" si="143"/>
        <v>808.49582222868651</v>
      </c>
      <c r="FS62" s="4">
        <f t="shared" si="143"/>
        <v>808.49582222868651</v>
      </c>
      <c r="FT62" s="4">
        <f t="shared" si="143"/>
        <v>808.49582222868651</v>
      </c>
      <c r="FU62" s="4">
        <f t="shared" si="143"/>
        <v>808.49582222868651</v>
      </c>
      <c r="FV62" s="4">
        <f t="shared" si="143"/>
        <v>808.49582222868651</v>
      </c>
      <c r="FW62" s="4">
        <f t="shared" si="143"/>
        <v>808.49582222868651</v>
      </c>
      <c r="FX62" s="4">
        <f t="shared" si="143"/>
        <v>808.49582222868651</v>
      </c>
      <c r="FY62" s="4">
        <f t="shared" si="143"/>
        <v>808.49582222868651</v>
      </c>
      <c r="FZ62" s="4">
        <f t="shared" si="143"/>
        <v>808.49582222868651</v>
      </c>
      <c r="GA62" s="4">
        <f t="shared" si="143"/>
        <v>808.49582222868651</v>
      </c>
      <c r="GB62" s="4">
        <f t="shared" si="143"/>
        <v>808.49582222868651</v>
      </c>
      <c r="GC62" s="4">
        <f t="shared" si="143"/>
        <v>808.49582222868651</v>
      </c>
      <c r="GD62" s="4">
        <f t="shared" si="143"/>
        <v>808.49582222868651</v>
      </c>
      <c r="GE62" s="4">
        <f t="shared" si="143"/>
        <v>808.49582222868651</v>
      </c>
      <c r="GF62" s="4">
        <f t="shared" si="143"/>
        <v>808.49582222868651</v>
      </c>
      <c r="GG62" s="4">
        <f t="shared" si="143"/>
        <v>808.49582222868651</v>
      </c>
      <c r="GH62" s="4">
        <f t="shared" si="143"/>
        <v>808.49582222868651</v>
      </c>
      <c r="GI62" s="4">
        <f t="shared" si="143"/>
        <v>808.49582222868651</v>
      </c>
      <c r="GJ62" s="4">
        <f t="shared" si="143"/>
        <v>808.49582222868651</v>
      </c>
      <c r="GK62" s="4">
        <f t="shared" si="143"/>
        <v>808.49582222868651</v>
      </c>
      <c r="GL62" s="4">
        <f t="shared" si="143"/>
        <v>808.49582222868651</v>
      </c>
      <c r="GM62" s="4">
        <f t="shared" si="125"/>
        <v>808.49582222868651</v>
      </c>
      <c r="GN62" s="4">
        <f t="shared" si="142"/>
        <v>808.49582222868651</v>
      </c>
      <c r="GO62" s="4">
        <f t="shared" si="142"/>
        <v>808.49582222868651</v>
      </c>
      <c r="GP62" s="4">
        <f t="shared" si="142"/>
        <v>808.49582222868651</v>
      </c>
      <c r="GQ62" s="4">
        <f t="shared" si="142"/>
        <v>808.49582222868651</v>
      </c>
      <c r="GR62" s="4">
        <f t="shared" si="142"/>
        <v>808.49582222868651</v>
      </c>
      <c r="GS62" s="4">
        <f t="shared" si="142"/>
        <v>808.49582222868651</v>
      </c>
      <c r="GT62" s="4">
        <f t="shared" si="142"/>
        <v>808.49582222868651</v>
      </c>
      <c r="GU62" s="4">
        <f t="shared" si="142"/>
        <v>808.49582222868651</v>
      </c>
      <c r="GV62" s="4">
        <f t="shared" si="142"/>
        <v>808.49582222868651</v>
      </c>
      <c r="GW62" s="4">
        <f t="shared" si="142"/>
        <v>808.49582222868651</v>
      </c>
      <c r="GX62" s="4">
        <f t="shared" si="142"/>
        <v>808.49582222868651</v>
      </c>
      <c r="GY62" s="4">
        <f t="shared" si="142"/>
        <v>808.49582222868651</v>
      </c>
      <c r="GZ62" s="4">
        <f t="shared" si="142"/>
        <v>808.49582222868651</v>
      </c>
      <c r="HA62" s="4">
        <f t="shared" si="142"/>
        <v>808.49582222868651</v>
      </c>
      <c r="HB62" s="4">
        <f t="shared" si="142"/>
        <v>808.49582222868651</v>
      </c>
      <c r="HC62" s="4">
        <f t="shared" si="142"/>
        <v>808.49582222868651</v>
      </c>
      <c r="HD62" s="4">
        <f t="shared" si="142"/>
        <v>808.49582222868651</v>
      </c>
      <c r="HE62" s="4">
        <f t="shared" si="142"/>
        <v>808.49582222868651</v>
      </c>
      <c r="HF62" s="4">
        <f t="shared" si="142"/>
        <v>808.49582222868651</v>
      </c>
      <c r="HG62" s="4">
        <f t="shared" si="142"/>
        <v>808.49582222868651</v>
      </c>
      <c r="HH62" s="4">
        <f t="shared" si="142"/>
        <v>808.49582222868651</v>
      </c>
      <c r="HI62" s="4">
        <f t="shared" si="142"/>
        <v>808.49582222868651</v>
      </c>
      <c r="HJ62" s="4">
        <f t="shared" si="142"/>
        <v>808.49582222868651</v>
      </c>
      <c r="HK62" s="4">
        <f t="shared" si="142"/>
        <v>808.49582222868651</v>
      </c>
      <c r="HL62" s="4">
        <f t="shared" si="142"/>
        <v>808.49582222868651</v>
      </c>
      <c r="HM62" s="4">
        <f t="shared" si="142"/>
        <v>808.49582222868651</v>
      </c>
      <c r="HN62" s="4">
        <f t="shared" si="142"/>
        <v>808.49582222868651</v>
      </c>
      <c r="HO62" s="4">
        <f t="shared" si="142"/>
        <v>808.49582222868651</v>
      </c>
      <c r="HP62" s="4">
        <f t="shared" si="142"/>
        <v>808.49582222868651</v>
      </c>
      <c r="HQ62" s="4">
        <f t="shared" si="142"/>
        <v>808.49582222868651</v>
      </c>
      <c r="HR62" s="4">
        <f t="shared" si="142"/>
        <v>808.49582222868651</v>
      </c>
      <c r="HS62" s="4">
        <f t="shared" si="142"/>
        <v>808.49582222868651</v>
      </c>
      <c r="HT62" s="4">
        <f t="shared" si="142"/>
        <v>808.49582222868651</v>
      </c>
      <c r="HU62" s="4">
        <f t="shared" si="142"/>
        <v>808.49582222868651</v>
      </c>
      <c r="HV62" s="4">
        <f t="shared" si="142"/>
        <v>808.49582222868651</v>
      </c>
      <c r="HW62" s="4">
        <f t="shared" si="142"/>
        <v>808.49582222868651</v>
      </c>
      <c r="HX62" s="4">
        <f t="shared" si="142"/>
        <v>808.49582222868651</v>
      </c>
      <c r="HY62" s="4">
        <f t="shared" si="142"/>
        <v>808.49582222868651</v>
      </c>
      <c r="HZ62" s="4">
        <f t="shared" si="142"/>
        <v>808.49582222868651</v>
      </c>
      <c r="IA62" s="4">
        <f t="shared" si="142"/>
        <v>808.49582222868651</v>
      </c>
      <c r="IB62" s="4">
        <f t="shared" si="142"/>
        <v>808.49582222868651</v>
      </c>
      <c r="IC62" s="4">
        <f t="shared" si="142"/>
        <v>808.49582222868651</v>
      </c>
      <c r="ID62" s="4">
        <f t="shared" si="142"/>
        <v>808.49582222868651</v>
      </c>
      <c r="IE62" s="4">
        <f t="shared" si="142"/>
        <v>808.49582222868651</v>
      </c>
      <c r="IF62" s="4">
        <f t="shared" si="142"/>
        <v>808.49582222868651</v>
      </c>
      <c r="IG62" s="4">
        <f t="shared" si="142"/>
        <v>808.49582222868651</v>
      </c>
      <c r="IH62" s="4">
        <f t="shared" si="142"/>
        <v>808.49582222868651</v>
      </c>
      <c r="II62" s="4">
        <f t="shared" si="142"/>
        <v>808.49582222868651</v>
      </c>
      <c r="IJ62" s="4">
        <f t="shared" si="142"/>
        <v>808.49582222868651</v>
      </c>
      <c r="IK62" s="4">
        <f t="shared" si="142"/>
        <v>808.49582222868651</v>
      </c>
      <c r="IL62" s="4">
        <f t="shared" si="142"/>
        <v>808.49582222868651</v>
      </c>
      <c r="IM62" s="4">
        <f t="shared" si="142"/>
        <v>808.49582222868651</v>
      </c>
      <c r="IN62" s="4">
        <f t="shared" si="142"/>
        <v>808.49582222868651</v>
      </c>
      <c r="IO62" s="4">
        <f t="shared" si="142"/>
        <v>808.49582222868651</v>
      </c>
      <c r="IP62" s="4">
        <f t="shared" si="142"/>
        <v>808.49582222868651</v>
      </c>
      <c r="IQ62" s="4">
        <f t="shared" si="142"/>
        <v>808.49582222868651</v>
      </c>
      <c r="IR62" s="4">
        <f t="shared" si="142"/>
        <v>808.49582222868651</v>
      </c>
      <c r="IS62" s="4">
        <f t="shared" si="142"/>
        <v>808.49582222868651</v>
      </c>
      <c r="IT62" s="4">
        <f t="shared" si="142"/>
        <v>808.49582222868651</v>
      </c>
      <c r="IU62" s="4">
        <f t="shared" si="142"/>
        <v>808.49582222868651</v>
      </c>
      <c r="IV62" s="4">
        <f t="shared" si="142"/>
        <v>808.49582222868651</v>
      </c>
      <c r="IW62" s="4">
        <f t="shared" si="142"/>
        <v>808.49582222868651</v>
      </c>
      <c r="IX62" s="4">
        <f t="shared" si="142"/>
        <v>808.49582222868651</v>
      </c>
      <c r="IY62" s="4">
        <f t="shared" si="130"/>
        <v>808.49582222868651</v>
      </c>
      <c r="IZ62" s="4">
        <f t="shared" si="130"/>
        <v>808.49582222868651</v>
      </c>
      <c r="JA62" s="4">
        <f t="shared" si="130"/>
        <v>808.49582222868651</v>
      </c>
      <c r="JB62" s="4">
        <f t="shared" si="130"/>
        <v>808.49582222868651</v>
      </c>
      <c r="JC62" s="4">
        <f t="shared" si="130"/>
        <v>808.49582222868651</v>
      </c>
    </row>
    <row r="63" spans="1:263" x14ac:dyDescent="0.4">
      <c r="A63" s="4">
        <f t="shared" si="122"/>
        <v>227898.8023698231</v>
      </c>
      <c r="B63">
        <v>2030</v>
      </c>
      <c r="C63" s="4">
        <f t="shared" si="140"/>
        <v>873.1754880069816</v>
      </c>
      <c r="D63" s="4">
        <f t="shared" si="140"/>
        <v>873.1754880069816</v>
      </c>
      <c r="E63" s="4">
        <f t="shared" si="140"/>
        <v>873.1754880069816</v>
      </c>
      <c r="F63" s="4">
        <f t="shared" si="140"/>
        <v>873.1754880069816</v>
      </c>
      <c r="G63" s="4">
        <f t="shared" si="140"/>
        <v>873.1754880069816</v>
      </c>
      <c r="H63" s="4">
        <f t="shared" si="140"/>
        <v>873.1754880069816</v>
      </c>
      <c r="I63" s="4">
        <f t="shared" si="140"/>
        <v>873.1754880069816</v>
      </c>
      <c r="J63" s="4">
        <f t="shared" si="140"/>
        <v>873.1754880069816</v>
      </c>
      <c r="K63" s="4">
        <f t="shared" si="140"/>
        <v>873.1754880069816</v>
      </c>
      <c r="L63" s="4">
        <f t="shared" si="140"/>
        <v>873.1754880069816</v>
      </c>
      <c r="M63" s="4">
        <f t="shared" si="140"/>
        <v>873.1754880069816</v>
      </c>
      <c r="N63" s="4">
        <f t="shared" si="140"/>
        <v>873.1754880069816</v>
      </c>
      <c r="O63" s="4">
        <f t="shared" si="140"/>
        <v>873.1754880069816</v>
      </c>
      <c r="P63" s="4">
        <f t="shared" si="140"/>
        <v>873.1754880069816</v>
      </c>
      <c r="Q63" s="4">
        <f t="shared" si="140"/>
        <v>873.1754880069816</v>
      </c>
      <c r="R63" s="4">
        <f t="shared" si="140"/>
        <v>873.1754880069816</v>
      </c>
      <c r="S63" s="4">
        <f t="shared" si="140"/>
        <v>873.1754880069816</v>
      </c>
      <c r="T63" s="4">
        <f t="shared" si="140"/>
        <v>873.1754880069816</v>
      </c>
      <c r="U63" s="4">
        <f t="shared" si="140"/>
        <v>873.1754880069816</v>
      </c>
      <c r="V63" s="4">
        <f t="shared" si="140"/>
        <v>873.1754880069816</v>
      </c>
      <c r="W63" s="4">
        <f t="shared" si="140"/>
        <v>873.1754880069816</v>
      </c>
      <c r="X63" s="4">
        <f t="shared" si="140"/>
        <v>873.1754880069816</v>
      </c>
      <c r="Y63" s="4">
        <f t="shared" si="140"/>
        <v>873.1754880069816</v>
      </c>
      <c r="Z63" s="4">
        <f t="shared" si="140"/>
        <v>873.1754880069816</v>
      </c>
      <c r="AA63" s="4">
        <f t="shared" si="140"/>
        <v>873.1754880069816</v>
      </c>
      <c r="AB63" s="4">
        <f t="shared" si="140"/>
        <v>873.1754880069816</v>
      </c>
      <c r="AC63" s="4">
        <f t="shared" si="140"/>
        <v>873.1754880069816</v>
      </c>
      <c r="AD63" s="4">
        <f t="shared" si="140"/>
        <v>873.1754880069816</v>
      </c>
      <c r="AE63" s="4">
        <f t="shared" si="140"/>
        <v>873.1754880069816</v>
      </c>
      <c r="AF63" s="4">
        <f t="shared" si="140"/>
        <v>873.1754880069816</v>
      </c>
      <c r="AG63" s="4">
        <f t="shared" si="140"/>
        <v>873.1754880069816</v>
      </c>
      <c r="AH63" s="4">
        <f t="shared" si="140"/>
        <v>873.1754880069816</v>
      </c>
      <c r="AI63" s="4">
        <f t="shared" si="140"/>
        <v>873.1754880069816</v>
      </c>
      <c r="AJ63" s="4">
        <f t="shared" si="140"/>
        <v>873.1754880069816</v>
      </c>
      <c r="AK63" s="4">
        <f t="shared" si="140"/>
        <v>873.1754880069816</v>
      </c>
      <c r="AL63" s="4">
        <f t="shared" si="140"/>
        <v>873.1754880069816</v>
      </c>
      <c r="AM63" s="4">
        <f t="shared" si="140"/>
        <v>873.1754880069816</v>
      </c>
      <c r="AN63" s="4">
        <f t="shared" si="140"/>
        <v>873.1754880069816</v>
      </c>
      <c r="AO63" s="4">
        <f t="shared" si="140"/>
        <v>873.1754880069816</v>
      </c>
      <c r="AP63" s="4">
        <f t="shared" si="140"/>
        <v>873.1754880069816</v>
      </c>
      <c r="AQ63" s="4">
        <f t="shared" si="140"/>
        <v>873.1754880069816</v>
      </c>
      <c r="AR63" s="4">
        <f t="shared" si="140"/>
        <v>873.1754880069816</v>
      </c>
      <c r="AS63" s="4">
        <f t="shared" si="140"/>
        <v>873.1754880069816</v>
      </c>
      <c r="AT63" s="4">
        <f t="shared" si="140"/>
        <v>873.1754880069816</v>
      </c>
      <c r="AU63" s="4">
        <f t="shared" si="140"/>
        <v>873.1754880069816</v>
      </c>
      <c r="AV63" s="4">
        <f t="shared" si="140"/>
        <v>873.1754880069816</v>
      </c>
      <c r="AW63" s="4">
        <f t="shared" si="140"/>
        <v>873.1754880069816</v>
      </c>
      <c r="AX63" s="4">
        <f t="shared" si="140"/>
        <v>873.1754880069816</v>
      </c>
      <c r="AY63" s="4">
        <f t="shared" si="140"/>
        <v>873.1754880069816</v>
      </c>
      <c r="AZ63" s="4">
        <f t="shared" si="140"/>
        <v>873.1754880069816</v>
      </c>
      <c r="BA63" s="4">
        <f t="shared" si="140"/>
        <v>873.1754880069816</v>
      </c>
      <c r="BB63" s="4">
        <f t="shared" si="140"/>
        <v>873.1754880069816</v>
      </c>
      <c r="BC63" s="4">
        <f t="shared" si="140"/>
        <v>873.1754880069816</v>
      </c>
      <c r="BD63" s="4">
        <f t="shared" si="140"/>
        <v>873.1754880069816</v>
      </c>
      <c r="BE63" s="4">
        <f t="shared" si="140"/>
        <v>873.1754880069816</v>
      </c>
      <c r="BF63" s="4">
        <f t="shared" si="140"/>
        <v>873.1754880069816</v>
      </c>
      <c r="BG63" s="4">
        <f t="shared" si="140"/>
        <v>873.1754880069816</v>
      </c>
      <c r="BH63" s="4">
        <f t="shared" si="140"/>
        <v>873.1754880069816</v>
      </c>
      <c r="BI63" s="4">
        <f t="shared" si="140"/>
        <v>873.1754880069816</v>
      </c>
      <c r="BJ63" s="4">
        <f t="shared" si="140"/>
        <v>873.1754880069816</v>
      </c>
      <c r="BK63" s="4">
        <f t="shared" si="140"/>
        <v>873.1754880069816</v>
      </c>
      <c r="BL63" s="4">
        <f t="shared" si="140"/>
        <v>873.1754880069816</v>
      </c>
      <c r="BM63" s="4">
        <f t="shared" si="140"/>
        <v>873.1754880069816</v>
      </c>
      <c r="BN63" s="4">
        <f t="shared" ref="BN63" si="144">BN159</f>
        <v>873.1754880069816</v>
      </c>
      <c r="BO63" s="4">
        <f t="shared" si="123"/>
        <v>873.1754880069816</v>
      </c>
      <c r="BP63" s="4">
        <f t="shared" si="141"/>
        <v>873.1754880069816</v>
      </c>
      <c r="BQ63" s="4">
        <f t="shared" si="141"/>
        <v>873.1754880069816</v>
      </c>
      <c r="BR63" s="4">
        <f t="shared" si="141"/>
        <v>873.1754880069816</v>
      </c>
      <c r="BS63" s="4">
        <f t="shared" si="141"/>
        <v>873.1754880069816</v>
      </c>
      <c r="BT63" s="4">
        <f t="shared" si="141"/>
        <v>873.1754880069816</v>
      </c>
      <c r="BU63" s="4">
        <f t="shared" si="141"/>
        <v>873.1754880069816</v>
      </c>
      <c r="BV63" s="4">
        <f t="shared" si="141"/>
        <v>873.1754880069816</v>
      </c>
      <c r="BW63" s="4">
        <f t="shared" si="141"/>
        <v>873.1754880069816</v>
      </c>
      <c r="BX63" s="4">
        <f t="shared" si="141"/>
        <v>873.1754880069816</v>
      </c>
      <c r="BY63" s="4">
        <f t="shared" si="141"/>
        <v>873.1754880069816</v>
      </c>
      <c r="BZ63" s="4">
        <f t="shared" si="141"/>
        <v>873.1754880069816</v>
      </c>
      <c r="CA63" s="4">
        <f t="shared" si="141"/>
        <v>873.1754880069816</v>
      </c>
      <c r="CB63" s="4">
        <f t="shared" si="141"/>
        <v>873.1754880069816</v>
      </c>
      <c r="CC63" s="4">
        <f t="shared" si="141"/>
        <v>873.1754880069816</v>
      </c>
      <c r="CD63" s="4">
        <f t="shared" si="141"/>
        <v>873.1754880069816</v>
      </c>
      <c r="CE63" s="4">
        <f t="shared" si="141"/>
        <v>873.1754880069816</v>
      </c>
      <c r="CF63" s="4">
        <f t="shared" si="141"/>
        <v>873.1754880069816</v>
      </c>
      <c r="CG63" s="4">
        <f t="shared" si="141"/>
        <v>873.1754880069816</v>
      </c>
      <c r="CH63" s="4">
        <f t="shared" si="141"/>
        <v>873.1754880069816</v>
      </c>
      <c r="CI63" s="4">
        <f t="shared" si="141"/>
        <v>873.1754880069816</v>
      </c>
      <c r="CJ63" s="4">
        <f t="shared" si="141"/>
        <v>873.1754880069816</v>
      </c>
      <c r="CK63" s="4">
        <f t="shared" si="141"/>
        <v>873.1754880069816</v>
      </c>
      <c r="CL63" s="4">
        <f t="shared" si="141"/>
        <v>873.1754880069816</v>
      </c>
      <c r="CM63" s="4">
        <f t="shared" si="141"/>
        <v>873.1754880069816</v>
      </c>
      <c r="CN63" s="4">
        <f t="shared" si="141"/>
        <v>873.1754880069816</v>
      </c>
      <c r="CO63" s="4">
        <f t="shared" si="141"/>
        <v>873.1754880069816</v>
      </c>
      <c r="CP63" s="4">
        <f t="shared" si="141"/>
        <v>873.1754880069816</v>
      </c>
      <c r="CQ63" s="4">
        <f t="shared" si="141"/>
        <v>873.1754880069816</v>
      </c>
      <c r="CR63" s="4">
        <f t="shared" si="141"/>
        <v>873.1754880069816</v>
      </c>
      <c r="CS63" s="4">
        <f t="shared" si="141"/>
        <v>873.1754880069816</v>
      </c>
      <c r="CT63" s="4">
        <f t="shared" si="141"/>
        <v>873.1754880069816</v>
      </c>
      <c r="CU63" s="4">
        <f t="shared" si="141"/>
        <v>873.1754880069816</v>
      </c>
      <c r="CV63" s="4">
        <f t="shared" si="141"/>
        <v>873.1754880069816</v>
      </c>
      <c r="CW63" s="4">
        <f t="shared" si="141"/>
        <v>873.1754880069816</v>
      </c>
      <c r="CX63" s="4">
        <f t="shared" si="141"/>
        <v>873.1754880069816</v>
      </c>
      <c r="CY63" s="4">
        <f t="shared" si="141"/>
        <v>873.1754880069816</v>
      </c>
      <c r="CZ63" s="4">
        <f t="shared" si="141"/>
        <v>873.1754880069816</v>
      </c>
      <c r="DA63" s="4">
        <f t="shared" si="141"/>
        <v>873.1754880069816</v>
      </c>
      <c r="DB63" s="4">
        <f t="shared" si="141"/>
        <v>873.1754880069816</v>
      </c>
      <c r="DC63" s="4">
        <f t="shared" si="141"/>
        <v>873.1754880069816</v>
      </c>
      <c r="DD63" s="4">
        <f t="shared" si="141"/>
        <v>873.1754880069816</v>
      </c>
      <c r="DE63" s="4">
        <f t="shared" si="141"/>
        <v>873.1754880069816</v>
      </c>
      <c r="DF63" s="4">
        <f t="shared" si="141"/>
        <v>873.1754880069816</v>
      </c>
      <c r="DG63" s="4">
        <f t="shared" si="141"/>
        <v>873.1754880069816</v>
      </c>
      <c r="DH63" s="4">
        <f t="shared" si="141"/>
        <v>873.1754880069816</v>
      </c>
      <c r="DI63" s="4">
        <f t="shared" si="141"/>
        <v>873.1754880069816</v>
      </c>
      <c r="DJ63" s="4">
        <f t="shared" si="141"/>
        <v>873.1754880069816</v>
      </c>
      <c r="DK63" s="4">
        <f t="shared" si="141"/>
        <v>873.1754880069816</v>
      </c>
      <c r="DL63" s="4">
        <f t="shared" si="141"/>
        <v>873.1754880069816</v>
      </c>
      <c r="DM63" s="4">
        <f t="shared" si="141"/>
        <v>873.1754880069816</v>
      </c>
      <c r="DN63" s="4">
        <f t="shared" si="141"/>
        <v>873.1754880069816</v>
      </c>
      <c r="DO63" s="4">
        <f t="shared" si="141"/>
        <v>873.1754880069816</v>
      </c>
      <c r="DP63" s="4">
        <f t="shared" si="141"/>
        <v>873.1754880069816</v>
      </c>
      <c r="DQ63" s="4">
        <f t="shared" si="141"/>
        <v>873.1754880069816</v>
      </c>
      <c r="DR63" s="4">
        <f t="shared" si="141"/>
        <v>873.1754880069816</v>
      </c>
      <c r="DS63" s="4">
        <f t="shared" si="141"/>
        <v>873.1754880069816</v>
      </c>
      <c r="DT63" s="4">
        <f t="shared" si="141"/>
        <v>873.1754880069816</v>
      </c>
      <c r="DU63" s="4">
        <f t="shared" si="141"/>
        <v>873.1754880069816</v>
      </c>
      <c r="DV63" s="4">
        <f t="shared" si="141"/>
        <v>873.1754880069816</v>
      </c>
      <c r="DW63" s="4">
        <f t="shared" si="141"/>
        <v>873.1754880069816</v>
      </c>
      <c r="DX63" s="4">
        <f t="shared" si="141"/>
        <v>873.1754880069816</v>
      </c>
      <c r="DY63" s="4">
        <f t="shared" si="141"/>
        <v>873.1754880069816</v>
      </c>
      <c r="DZ63" s="4">
        <f t="shared" si="141"/>
        <v>873.1754880069816</v>
      </c>
      <c r="EA63" s="4">
        <f t="shared" si="138"/>
        <v>873.1754880069816</v>
      </c>
      <c r="EB63" s="4">
        <f t="shared" si="138"/>
        <v>873.1754880069816</v>
      </c>
      <c r="EC63" s="4">
        <f t="shared" si="138"/>
        <v>873.1754880069816</v>
      </c>
      <c r="ED63" s="4">
        <f t="shared" ref="ED63:GL67" si="145">ED159</f>
        <v>873.1754880069816</v>
      </c>
      <c r="EE63" s="4">
        <f t="shared" si="145"/>
        <v>873.1754880069816</v>
      </c>
      <c r="EF63" s="4">
        <f t="shared" si="145"/>
        <v>873.1754880069816</v>
      </c>
      <c r="EG63" s="4">
        <f t="shared" si="145"/>
        <v>873.1754880069816</v>
      </c>
      <c r="EH63" s="4">
        <f t="shared" si="145"/>
        <v>873.1754880069816</v>
      </c>
      <c r="EI63" s="4">
        <f t="shared" si="145"/>
        <v>873.1754880069816</v>
      </c>
      <c r="EJ63" s="4">
        <f t="shared" si="145"/>
        <v>873.1754880069816</v>
      </c>
      <c r="EK63" s="4">
        <f t="shared" si="145"/>
        <v>873.1754880069816</v>
      </c>
      <c r="EL63" s="4">
        <f t="shared" si="145"/>
        <v>873.1754880069816</v>
      </c>
      <c r="EM63" s="4">
        <f t="shared" si="145"/>
        <v>873.1754880069816</v>
      </c>
      <c r="EN63" s="4">
        <f t="shared" si="145"/>
        <v>873.1754880069816</v>
      </c>
      <c r="EO63" s="4">
        <f t="shared" si="145"/>
        <v>873.1754880069816</v>
      </c>
      <c r="EP63" s="4">
        <f t="shared" si="145"/>
        <v>873.1754880069816</v>
      </c>
      <c r="EQ63" s="4">
        <f t="shared" si="145"/>
        <v>873.1754880069816</v>
      </c>
      <c r="ER63" s="4">
        <f t="shared" si="145"/>
        <v>873.1754880069816</v>
      </c>
      <c r="ES63" s="4">
        <f t="shared" si="145"/>
        <v>873.1754880069816</v>
      </c>
      <c r="ET63" s="4">
        <f t="shared" si="145"/>
        <v>873.1754880069816</v>
      </c>
      <c r="EU63" s="4">
        <f t="shared" si="145"/>
        <v>873.1754880069816</v>
      </c>
      <c r="EV63" s="4">
        <f t="shared" si="145"/>
        <v>873.1754880069816</v>
      </c>
      <c r="EW63" s="4">
        <f t="shared" si="145"/>
        <v>873.1754880069816</v>
      </c>
      <c r="EX63" s="4">
        <f t="shared" si="145"/>
        <v>873.1754880069816</v>
      </c>
      <c r="EY63" s="4">
        <f t="shared" si="145"/>
        <v>873.1754880069816</v>
      </c>
      <c r="EZ63" s="4">
        <f t="shared" si="145"/>
        <v>873.1754880069816</v>
      </c>
      <c r="FA63" s="4">
        <f t="shared" si="145"/>
        <v>873.1754880069816</v>
      </c>
      <c r="FB63" s="4">
        <f t="shared" si="145"/>
        <v>873.1754880069816</v>
      </c>
      <c r="FC63" s="4">
        <f t="shared" si="145"/>
        <v>873.1754880069816</v>
      </c>
      <c r="FD63" s="4">
        <f t="shared" si="145"/>
        <v>873.1754880069816</v>
      </c>
      <c r="FE63" s="4">
        <f t="shared" si="145"/>
        <v>873.1754880069816</v>
      </c>
      <c r="FF63" s="4">
        <f t="shared" si="145"/>
        <v>873.1754880069816</v>
      </c>
      <c r="FG63" s="4">
        <f t="shared" si="145"/>
        <v>873.1754880069816</v>
      </c>
      <c r="FH63" s="4">
        <f t="shared" si="145"/>
        <v>873.1754880069816</v>
      </c>
      <c r="FI63" s="4">
        <f t="shared" si="145"/>
        <v>873.1754880069816</v>
      </c>
      <c r="FJ63" s="4">
        <f t="shared" si="145"/>
        <v>873.1754880069816</v>
      </c>
      <c r="FK63" s="4">
        <f t="shared" si="145"/>
        <v>873.1754880069816</v>
      </c>
      <c r="FL63" s="4">
        <f t="shared" si="145"/>
        <v>873.1754880069816</v>
      </c>
      <c r="FM63" s="4">
        <f t="shared" si="145"/>
        <v>873.1754880069816</v>
      </c>
      <c r="FN63" s="4">
        <f t="shared" si="145"/>
        <v>873.1754880069816</v>
      </c>
      <c r="FO63" s="4">
        <f t="shared" si="145"/>
        <v>873.1754880069816</v>
      </c>
      <c r="FP63" s="4">
        <f t="shared" si="145"/>
        <v>873.1754880069816</v>
      </c>
      <c r="FQ63" s="4">
        <f t="shared" si="145"/>
        <v>873.1754880069816</v>
      </c>
      <c r="FR63" s="4">
        <f t="shared" si="145"/>
        <v>873.1754880069816</v>
      </c>
      <c r="FS63" s="4">
        <f t="shared" si="145"/>
        <v>873.1754880069816</v>
      </c>
      <c r="FT63" s="4">
        <f t="shared" si="145"/>
        <v>873.1754880069816</v>
      </c>
      <c r="FU63" s="4">
        <f t="shared" si="145"/>
        <v>873.1754880069816</v>
      </c>
      <c r="FV63" s="4">
        <f t="shared" si="145"/>
        <v>873.1754880069816</v>
      </c>
      <c r="FW63" s="4">
        <f t="shared" si="145"/>
        <v>873.1754880069816</v>
      </c>
      <c r="FX63" s="4">
        <f t="shared" si="145"/>
        <v>873.1754880069816</v>
      </c>
      <c r="FY63" s="4">
        <f t="shared" si="145"/>
        <v>873.1754880069816</v>
      </c>
      <c r="FZ63" s="4">
        <f t="shared" si="145"/>
        <v>873.1754880069816</v>
      </c>
      <c r="GA63" s="4">
        <f t="shared" si="145"/>
        <v>873.1754880069816</v>
      </c>
      <c r="GB63" s="4">
        <f t="shared" si="145"/>
        <v>873.1754880069816</v>
      </c>
      <c r="GC63" s="4">
        <f t="shared" si="145"/>
        <v>873.1754880069816</v>
      </c>
      <c r="GD63" s="4">
        <f t="shared" si="145"/>
        <v>873.1754880069816</v>
      </c>
      <c r="GE63" s="4">
        <f t="shared" si="145"/>
        <v>873.1754880069816</v>
      </c>
      <c r="GF63" s="4">
        <f t="shared" si="145"/>
        <v>873.1754880069816</v>
      </c>
      <c r="GG63" s="4">
        <f t="shared" si="145"/>
        <v>873.1754880069816</v>
      </c>
      <c r="GH63" s="4">
        <f t="shared" si="145"/>
        <v>873.1754880069816</v>
      </c>
      <c r="GI63" s="4">
        <f t="shared" si="145"/>
        <v>873.1754880069816</v>
      </c>
      <c r="GJ63" s="4">
        <f t="shared" si="145"/>
        <v>873.1754880069816</v>
      </c>
      <c r="GK63" s="4">
        <f t="shared" si="145"/>
        <v>873.1754880069816</v>
      </c>
      <c r="GL63" s="4">
        <f t="shared" si="145"/>
        <v>873.1754880069816</v>
      </c>
      <c r="GM63" s="4">
        <f t="shared" si="125"/>
        <v>873.1754880069816</v>
      </c>
      <c r="GN63" s="4">
        <f t="shared" si="142"/>
        <v>873.1754880069816</v>
      </c>
      <c r="GO63" s="4">
        <f t="shared" si="142"/>
        <v>873.1754880069816</v>
      </c>
      <c r="GP63" s="4">
        <f t="shared" si="142"/>
        <v>873.1754880069816</v>
      </c>
      <c r="GQ63" s="4">
        <f t="shared" si="142"/>
        <v>873.1754880069816</v>
      </c>
      <c r="GR63" s="4">
        <f t="shared" si="142"/>
        <v>873.1754880069816</v>
      </c>
      <c r="GS63" s="4">
        <f t="shared" si="142"/>
        <v>873.1754880069816</v>
      </c>
      <c r="GT63" s="4">
        <f t="shared" si="142"/>
        <v>873.1754880069816</v>
      </c>
      <c r="GU63" s="4">
        <f t="shared" si="142"/>
        <v>873.1754880069816</v>
      </c>
      <c r="GV63" s="4">
        <f t="shared" si="142"/>
        <v>873.1754880069816</v>
      </c>
      <c r="GW63" s="4">
        <f t="shared" si="142"/>
        <v>873.1754880069816</v>
      </c>
      <c r="GX63" s="4">
        <f t="shared" si="142"/>
        <v>873.1754880069816</v>
      </c>
      <c r="GY63" s="4">
        <f t="shared" si="142"/>
        <v>873.1754880069816</v>
      </c>
      <c r="GZ63" s="4">
        <f t="shared" si="142"/>
        <v>873.1754880069816</v>
      </c>
      <c r="HA63" s="4">
        <f t="shared" si="142"/>
        <v>873.1754880069816</v>
      </c>
      <c r="HB63" s="4">
        <f t="shared" si="142"/>
        <v>873.1754880069816</v>
      </c>
      <c r="HC63" s="4">
        <f t="shared" si="142"/>
        <v>873.1754880069816</v>
      </c>
      <c r="HD63" s="4">
        <f t="shared" si="142"/>
        <v>873.1754880069816</v>
      </c>
      <c r="HE63" s="4">
        <f t="shared" si="142"/>
        <v>873.1754880069816</v>
      </c>
      <c r="HF63" s="4">
        <f t="shared" si="142"/>
        <v>873.1754880069816</v>
      </c>
      <c r="HG63" s="4">
        <f t="shared" si="142"/>
        <v>873.1754880069816</v>
      </c>
      <c r="HH63" s="4">
        <f t="shared" si="142"/>
        <v>873.1754880069816</v>
      </c>
      <c r="HI63" s="4">
        <f t="shared" si="142"/>
        <v>873.1754880069816</v>
      </c>
      <c r="HJ63" s="4">
        <f t="shared" si="142"/>
        <v>873.1754880069816</v>
      </c>
      <c r="HK63" s="4">
        <f t="shared" si="142"/>
        <v>873.1754880069816</v>
      </c>
      <c r="HL63" s="4">
        <f t="shared" si="142"/>
        <v>873.1754880069816</v>
      </c>
      <c r="HM63" s="4">
        <f t="shared" si="142"/>
        <v>873.1754880069816</v>
      </c>
      <c r="HN63" s="4">
        <f t="shared" si="142"/>
        <v>873.1754880069816</v>
      </c>
      <c r="HO63" s="4">
        <f t="shared" si="142"/>
        <v>873.1754880069816</v>
      </c>
      <c r="HP63" s="4">
        <f t="shared" si="142"/>
        <v>873.1754880069816</v>
      </c>
      <c r="HQ63" s="4">
        <f t="shared" si="142"/>
        <v>873.1754880069816</v>
      </c>
      <c r="HR63" s="4">
        <f t="shared" si="142"/>
        <v>873.1754880069816</v>
      </c>
      <c r="HS63" s="4">
        <f t="shared" si="142"/>
        <v>873.1754880069816</v>
      </c>
      <c r="HT63" s="4">
        <f t="shared" si="142"/>
        <v>873.1754880069816</v>
      </c>
      <c r="HU63" s="4">
        <f t="shared" si="142"/>
        <v>873.1754880069816</v>
      </c>
      <c r="HV63" s="4">
        <f t="shared" si="142"/>
        <v>873.1754880069816</v>
      </c>
      <c r="HW63" s="4">
        <f t="shared" si="142"/>
        <v>873.1754880069816</v>
      </c>
      <c r="HX63" s="4">
        <f t="shared" si="142"/>
        <v>873.1754880069816</v>
      </c>
      <c r="HY63" s="4">
        <f t="shared" si="142"/>
        <v>873.1754880069816</v>
      </c>
      <c r="HZ63" s="4">
        <f t="shared" si="142"/>
        <v>873.1754880069816</v>
      </c>
      <c r="IA63" s="4">
        <f t="shared" si="142"/>
        <v>873.1754880069816</v>
      </c>
      <c r="IB63" s="4">
        <f t="shared" si="142"/>
        <v>873.1754880069816</v>
      </c>
      <c r="IC63" s="4">
        <f t="shared" si="142"/>
        <v>873.1754880069816</v>
      </c>
      <c r="ID63" s="4">
        <f t="shared" si="142"/>
        <v>873.1754880069816</v>
      </c>
      <c r="IE63" s="4">
        <f t="shared" si="142"/>
        <v>873.1754880069816</v>
      </c>
      <c r="IF63" s="4">
        <f t="shared" si="142"/>
        <v>873.1754880069816</v>
      </c>
      <c r="IG63" s="4">
        <f t="shared" si="142"/>
        <v>873.1754880069816</v>
      </c>
      <c r="IH63" s="4">
        <f t="shared" si="142"/>
        <v>873.1754880069816</v>
      </c>
      <c r="II63" s="4">
        <f t="shared" si="142"/>
        <v>873.1754880069816</v>
      </c>
      <c r="IJ63" s="4">
        <f t="shared" si="142"/>
        <v>873.1754880069816</v>
      </c>
      <c r="IK63" s="4">
        <f t="shared" si="142"/>
        <v>873.1754880069816</v>
      </c>
      <c r="IL63" s="4">
        <f t="shared" si="142"/>
        <v>873.1754880069816</v>
      </c>
      <c r="IM63" s="4">
        <f t="shared" si="142"/>
        <v>873.1754880069816</v>
      </c>
      <c r="IN63" s="4">
        <f t="shared" si="142"/>
        <v>873.1754880069816</v>
      </c>
      <c r="IO63" s="4">
        <f t="shared" si="142"/>
        <v>873.1754880069816</v>
      </c>
      <c r="IP63" s="4">
        <f t="shared" si="142"/>
        <v>873.1754880069816</v>
      </c>
      <c r="IQ63" s="4">
        <f t="shared" si="142"/>
        <v>873.1754880069816</v>
      </c>
      <c r="IR63" s="4">
        <f t="shared" si="142"/>
        <v>873.1754880069816</v>
      </c>
      <c r="IS63" s="4">
        <f t="shared" si="142"/>
        <v>873.1754880069816</v>
      </c>
      <c r="IT63" s="4">
        <f t="shared" si="142"/>
        <v>873.1754880069816</v>
      </c>
      <c r="IU63" s="4">
        <f t="shared" si="142"/>
        <v>873.1754880069816</v>
      </c>
      <c r="IV63" s="4">
        <f t="shared" si="142"/>
        <v>873.1754880069816</v>
      </c>
      <c r="IW63" s="4">
        <f t="shared" si="142"/>
        <v>873.1754880069816</v>
      </c>
      <c r="IX63" s="4">
        <f t="shared" si="142"/>
        <v>873.1754880069816</v>
      </c>
      <c r="IY63" s="4">
        <f t="shared" si="130"/>
        <v>873.1754880069816</v>
      </c>
      <c r="IZ63" s="4">
        <f t="shared" si="130"/>
        <v>873.1754880069816</v>
      </c>
      <c r="JA63" s="4">
        <f t="shared" si="130"/>
        <v>873.1754880069816</v>
      </c>
      <c r="JB63" s="4">
        <f t="shared" si="130"/>
        <v>873.1754880069816</v>
      </c>
      <c r="JC63" s="4">
        <f t="shared" si="130"/>
        <v>873.1754880069816</v>
      </c>
    </row>
    <row r="64" spans="1:263" x14ac:dyDescent="0.4">
      <c r="A64" s="4">
        <f t="shared" si="122"/>
        <v>246130.70655940752</v>
      </c>
      <c r="B64">
        <v>2031</v>
      </c>
      <c r="C64" s="4">
        <f t="shared" ref="C64:BN67" si="146">C160</f>
        <v>943.02952704754023</v>
      </c>
      <c r="D64" s="4">
        <f t="shared" si="146"/>
        <v>943.02952704754023</v>
      </c>
      <c r="E64" s="4">
        <f t="shared" si="146"/>
        <v>943.02952704754023</v>
      </c>
      <c r="F64" s="4">
        <f t="shared" si="146"/>
        <v>943.02952704754023</v>
      </c>
      <c r="G64" s="4">
        <f t="shared" si="146"/>
        <v>943.02952704754023</v>
      </c>
      <c r="H64" s="4">
        <f t="shared" si="146"/>
        <v>943.02952704754023</v>
      </c>
      <c r="I64" s="4">
        <f t="shared" si="146"/>
        <v>943.02952704754023</v>
      </c>
      <c r="J64" s="4">
        <f t="shared" si="146"/>
        <v>943.02952704754023</v>
      </c>
      <c r="K64" s="4">
        <f t="shared" si="146"/>
        <v>943.02952704754023</v>
      </c>
      <c r="L64" s="4">
        <f t="shared" si="146"/>
        <v>943.02952704754023</v>
      </c>
      <c r="M64" s="4">
        <f t="shared" si="146"/>
        <v>943.02952704754023</v>
      </c>
      <c r="N64" s="4">
        <f t="shared" si="146"/>
        <v>943.02952704754023</v>
      </c>
      <c r="O64" s="4">
        <f t="shared" si="146"/>
        <v>943.02952704754023</v>
      </c>
      <c r="P64" s="4">
        <f t="shared" si="146"/>
        <v>943.02952704754023</v>
      </c>
      <c r="Q64" s="4">
        <f t="shared" si="146"/>
        <v>943.02952704754023</v>
      </c>
      <c r="R64" s="4">
        <f t="shared" si="146"/>
        <v>943.02952704754023</v>
      </c>
      <c r="S64" s="4">
        <f t="shared" si="146"/>
        <v>943.02952704754023</v>
      </c>
      <c r="T64" s="4">
        <f t="shared" si="146"/>
        <v>943.02952704754023</v>
      </c>
      <c r="U64" s="4">
        <f t="shared" si="146"/>
        <v>943.02952704754023</v>
      </c>
      <c r="V64" s="4">
        <f t="shared" si="146"/>
        <v>943.02952704754023</v>
      </c>
      <c r="W64" s="4">
        <f t="shared" si="146"/>
        <v>943.02952704754023</v>
      </c>
      <c r="X64" s="4">
        <f t="shared" si="146"/>
        <v>943.02952704754023</v>
      </c>
      <c r="Y64" s="4">
        <f t="shared" si="146"/>
        <v>943.02952704754023</v>
      </c>
      <c r="Z64" s="4">
        <f t="shared" si="146"/>
        <v>943.02952704754023</v>
      </c>
      <c r="AA64" s="4">
        <f t="shared" si="146"/>
        <v>943.02952704754023</v>
      </c>
      <c r="AB64" s="4">
        <f t="shared" si="146"/>
        <v>943.02952704754023</v>
      </c>
      <c r="AC64" s="4">
        <f t="shared" si="146"/>
        <v>943.02952704754023</v>
      </c>
      <c r="AD64" s="4">
        <f t="shared" si="146"/>
        <v>943.02952704754023</v>
      </c>
      <c r="AE64" s="4">
        <f t="shared" si="146"/>
        <v>943.02952704754023</v>
      </c>
      <c r="AF64" s="4">
        <f t="shared" si="146"/>
        <v>943.02952704754023</v>
      </c>
      <c r="AG64" s="4">
        <f t="shared" si="146"/>
        <v>943.02952704754023</v>
      </c>
      <c r="AH64" s="4">
        <f t="shared" si="146"/>
        <v>943.02952704754023</v>
      </c>
      <c r="AI64" s="4">
        <f t="shared" si="146"/>
        <v>943.02952704754023</v>
      </c>
      <c r="AJ64" s="4">
        <f t="shared" si="146"/>
        <v>943.02952704754023</v>
      </c>
      <c r="AK64" s="4">
        <f t="shared" si="146"/>
        <v>943.02952704754023</v>
      </c>
      <c r="AL64" s="4">
        <f t="shared" si="146"/>
        <v>943.02952704754023</v>
      </c>
      <c r="AM64" s="4">
        <f t="shared" si="146"/>
        <v>943.02952704754023</v>
      </c>
      <c r="AN64" s="4">
        <f t="shared" si="146"/>
        <v>943.02952704754023</v>
      </c>
      <c r="AO64" s="4">
        <f t="shared" si="146"/>
        <v>943.02952704754023</v>
      </c>
      <c r="AP64" s="4">
        <f t="shared" si="146"/>
        <v>943.02952704754023</v>
      </c>
      <c r="AQ64" s="4">
        <f t="shared" si="146"/>
        <v>943.02952704754023</v>
      </c>
      <c r="AR64" s="4">
        <f t="shared" si="146"/>
        <v>943.02952704754023</v>
      </c>
      <c r="AS64" s="4">
        <f t="shared" si="146"/>
        <v>943.02952704754023</v>
      </c>
      <c r="AT64" s="4">
        <f t="shared" si="146"/>
        <v>943.02952704754023</v>
      </c>
      <c r="AU64" s="4">
        <f t="shared" si="146"/>
        <v>943.02952704754023</v>
      </c>
      <c r="AV64" s="4">
        <f t="shared" si="146"/>
        <v>943.02952704754023</v>
      </c>
      <c r="AW64" s="4">
        <f t="shared" si="146"/>
        <v>943.02952704754023</v>
      </c>
      <c r="AX64" s="4">
        <f t="shared" si="146"/>
        <v>943.02952704754023</v>
      </c>
      <c r="AY64" s="4">
        <f t="shared" si="146"/>
        <v>943.02952704754023</v>
      </c>
      <c r="AZ64" s="4">
        <f t="shared" si="146"/>
        <v>943.02952704754023</v>
      </c>
      <c r="BA64" s="4">
        <f t="shared" si="146"/>
        <v>943.02952704754023</v>
      </c>
      <c r="BB64" s="4">
        <f t="shared" si="146"/>
        <v>943.02952704754023</v>
      </c>
      <c r="BC64" s="4">
        <f t="shared" si="146"/>
        <v>943.02952704754023</v>
      </c>
      <c r="BD64" s="4">
        <f t="shared" si="146"/>
        <v>943.02952704754023</v>
      </c>
      <c r="BE64" s="4">
        <f t="shared" si="146"/>
        <v>943.02952704754023</v>
      </c>
      <c r="BF64" s="4">
        <f t="shared" si="146"/>
        <v>943.02952704754023</v>
      </c>
      <c r="BG64" s="4">
        <f t="shared" si="146"/>
        <v>943.02952704754023</v>
      </c>
      <c r="BH64" s="4">
        <f t="shared" si="146"/>
        <v>943.02952704754023</v>
      </c>
      <c r="BI64" s="4">
        <f t="shared" si="146"/>
        <v>943.02952704754023</v>
      </c>
      <c r="BJ64" s="4">
        <f t="shared" si="146"/>
        <v>943.02952704754023</v>
      </c>
      <c r="BK64" s="4">
        <f t="shared" si="146"/>
        <v>943.02952704754023</v>
      </c>
      <c r="BL64" s="4">
        <f t="shared" si="146"/>
        <v>943.02952704754023</v>
      </c>
      <c r="BM64" s="4">
        <f t="shared" si="146"/>
        <v>943.02952704754023</v>
      </c>
      <c r="BN64" s="4">
        <f t="shared" si="146"/>
        <v>943.02952704754023</v>
      </c>
      <c r="BO64" s="4">
        <f t="shared" si="123"/>
        <v>943.02952704754023</v>
      </c>
      <c r="BP64" s="4">
        <f t="shared" si="141"/>
        <v>943.02952704754023</v>
      </c>
      <c r="BQ64" s="4">
        <f t="shared" si="141"/>
        <v>943.02952704754023</v>
      </c>
      <c r="BR64" s="4">
        <f t="shared" si="141"/>
        <v>943.02952704754023</v>
      </c>
      <c r="BS64" s="4">
        <f t="shared" ref="BS64:DZ64" si="147">BS160</f>
        <v>943.02952704754023</v>
      </c>
      <c r="BT64" s="4">
        <f t="shared" si="147"/>
        <v>943.02952704754023</v>
      </c>
      <c r="BU64" s="4">
        <f t="shared" si="147"/>
        <v>943.02952704754023</v>
      </c>
      <c r="BV64" s="4">
        <f t="shared" si="147"/>
        <v>943.02952704754023</v>
      </c>
      <c r="BW64" s="4">
        <f t="shared" si="147"/>
        <v>943.02952704754023</v>
      </c>
      <c r="BX64" s="4">
        <f t="shared" si="147"/>
        <v>943.02952704754023</v>
      </c>
      <c r="BY64" s="4">
        <f t="shared" si="147"/>
        <v>943.02952704754023</v>
      </c>
      <c r="BZ64" s="4">
        <f t="shared" si="147"/>
        <v>943.02952704754023</v>
      </c>
      <c r="CA64" s="4">
        <f t="shared" si="147"/>
        <v>943.02952704754023</v>
      </c>
      <c r="CB64" s="4">
        <f t="shared" si="147"/>
        <v>943.02952704754023</v>
      </c>
      <c r="CC64" s="4">
        <f t="shared" si="147"/>
        <v>943.02952704754023</v>
      </c>
      <c r="CD64" s="4">
        <f t="shared" si="147"/>
        <v>943.02952704754023</v>
      </c>
      <c r="CE64" s="4">
        <f t="shared" si="147"/>
        <v>943.02952704754023</v>
      </c>
      <c r="CF64" s="4">
        <f t="shared" si="147"/>
        <v>943.02952704754023</v>
      </c>
      <c r="CG64" s="4">
        <f t="shared" si="147"/>
        <v>943.02952704754023</v>
      </c>
      <c r="CH64" s="4">
        <f t="shared" si="147"/>
        <v>943.02952704754023</v>
      </c>
      <c r="CI64" s="4">
        <f t="shared" si="147"/>
        <v>943.02952704754023</v>
      </c>
      <c r="CJ64" s="4">
        <f t="shared" si="147"/>
        <v>943.02952704754023</v>
      </c>
      <c r="CK64" s="4">
        <f t="shared" si="147"/>
        <v>943.02952704754023</v>
      </c>
      <c r="CL64" s="4">
        <f t="shared" si="147"/>
        <v>943.02952704754023</v>
      </c>
      <c r="CM64" s="4">
        <f t="shared" si="147"/>
        <v>943.02952704754023</v>
      </c>
      <c r="CN64" s="4">
        <f t="shared" si="147"/>
        <v>943.02952704754023</v>
      </c>
      <c r="CO64" s="4">
        <f t="shared" si="147"/>
        <v>943.02952704754023</v>
      </c>
      <c r="CP64" s="4">
        <f t="shared" si="147"/>
        <v>943.02952704754023</v>
      </c>
      <c r="CQ64" s="4">
        <f t="shared" si="147"/>
        <v>943.02952704754023</v>
      </c>
      <c r="CR64" s="4">
        <f t="shared" si="147"/>
        <v>943.02952704754023</v>
      </c>
      <c r="CS64" s="4">
        <f t="shared" si="147"/>
        <v>943.02952704754023</v>
      </c>
      <c r="CT64" s="4">
        <f t="shared" si="147"/>
        <v>943.02952704754023</v>
      </c>
      <c r="CU64" s="4">
        <f t="shared" si="147"/>
        <v>943.02952704754023</v>
      </c>
      <c r="CV64" s="4">
        <f t="shared" si="147"/>
        <v>943.02952704754023</v>
      </c>
      <c r="CW64" s="4">
        <f t="shared" si="147"/>
        <v>943.02952704754023</v>
      </c>
      <c r="CX64" s="4">
        <f t="shared" si="147"/>
        <v>943.02952704754023</v>
      </c>
      <c r="CY64" s="4">
        <f t="shared" si="147"/>
        <v>943.02952704754023</v>
      </c>
      <c r="CZ64" s="4">
        <f t="shared" si="147"/>
        <v>943.02952704754023</v>
      </c>
      <c r="DA64" s="4">
        <f t="shared" si="147"/>
        <v>943.02952704754023</v>
      </c>
      <c r="DB64" s="4">
        <f t="shared" si="147"/>
        <v>943.02952704754023</v>
      </c>
      <c r="DC64" s="4">
        <f t="shared" si="147"/>
        <v>943.02952704754023</v>
      </c>
      <c r="DD64" s="4">
        <f t="shared" si="147"/>
        <v>943.02952704754023</v>
      </c>
      <c r="DE64" s="4">
        <f t="shared" si="147"/>
        <v>943.02952704754023</v>
      </c>
      <c r="DF64" s="4">
        <f t="shared" si="147"/>
        <v>943.02952704754023</v>
      </c>
      <c r="DG64" s="4">
        <f t="shared" si="147"/>
        <v>943.02952704754023</v>
      </c>
      <c r="DH64" s="4">
        <f t="shared" si="147"/>
        <v>943.02952704754023</v>
      </c>
      <c r="DI64" s="4">
        <f t="shared" si="147"/>
        <v>943.02952704754023</v>
      </c>
      <c r="DJ64" s="4">
        <f t="shared" si="147"/>
        <v>943.02952704754023</v>
      </c>
      <c r="DK64" s="4">
        <f t="shared" si="147"/>
        <v>943.02952704754023</v>
      </c>
      <c r="DL64" s="4">
        <f t="shared" si="147"/>
        <v>943.02952704754023</v>
      </c>
      <c r="DM64" s="4">
        <f t="shared" si="147"/>
        <v>943.02952704754023</v>
      </c>
      <c r="DN64" s="4">
        <f t="shared" si="147"/>
        <v>943.02952704754023</v>
      </c>
      <c r="DO64" s="4">
        <f t="shared" si="147"/>
        <v>943.02952704754023</v>
      </c>
      <c r="DP64" s="4">
        <f t="shared" si="147"/>
        <v>943.02952704754023</v>
      </c>
      <c r="DQ64" s="4">
        <f t="shared" si="147"/>
        <v>943.02952704754023</v>
      </c>
      <c r="DR64" s="4">
        <f t="shared" si="147"/>
        <v>943.02952704754023</v>
      </c>
      <c r="DS64" s="4">
        <f t="shared" si="147"/>
        <v>943.02952704754023</v>
      </c>
      <c r="DT64" s="4">
        <f t="shared" si="147"/>
        <v>943.02952704754023</v>
      </c>
      <c r="DU64" s="4">
        <f t="shared" si="147"/>
        <v>943.02952704754023</v>
      </c>
      <c r="DV64" s="4">
        <f t="shared" si="147"/>
        <v>943.02952704754023</v>
      </c>
      <c r="DW64" s="4">
        <f t="shared" si="147"/>
        <v>943.02952704754023</v>
      </c>
      <c r="DX64" s="4">
        <f t="shared" si="147"/>
        <v>943.02952704754023</v>
      </c>
      <c r="DY64" s="4">
        <f t="shared" si="147"/>
        <v>943.02952704754023</v>
      </c>
      <c r="DZ64" s="4">
        <f t="shared" si="147"/>
        <v>943.02952704754023</v>
      </c>
      <c r="EA64" s="4">
        <f t="shared" si="138"/>
        <v>943.02952704754023</v>
      </c>
      <c r="EB64" s="4">
        <f t="shared" si="138"/>
        <v>943.02952704754023</v>
      </c>
      <c r="EC64" s="4">
        <f t="shared" si="138"/>
        <v>943.02952704754023</v>
      </c>
      <c r="ED64" s="4">
        <f t="shared" si="145"/>
        <v>943.02952704754023</v>
      </c>
      <c r="EE64" s="4">
        <f t="shared" si="145"/>
        <v>943.02952704754023</v>
      </c>
      <c r="EF64" s="4">
        <f t="shared" si="145"/>
        <v>943.02952704754023</v>
      </c>
      <c r="EG64" s="4">
        <f t="shared" si="145"/>
        <v>943.02952704754023</v>
      </c>
      <c r="EH64" s="4">
        <f t="shared" si="145"/>
        <v>943.02952704754023</v>
      </c>
      <c r="EI64" s="4">
        <f t="shared" si="145"/>
        <v>943.02952704754023</v>
      </c>
      <c r="EJ64" s="4">
        <f t="shared" si="145"/>
        <v>943.02952704754023</v>
      </c>
      <c r="EK64" s="4">
        <f t="shared" si="145"/>
        <v>943.02952704754023</v>
      </c>
      <c r="EL64" s="4">
        <f t="shared" si="145"/>
        <v>943.02952704754023</v>
      </c>
      <c r="EM64" s="4">
        <f t="shared" si="145"/>
        <v>943.02952704754023</v>
      </c>
      <c r="EN64" s="4">
        <f t="shared" si="145"/>
        <v>943.02952704754023</v>
      </c>
      <c r="EO64" s="4">
        <f t="shared" si="145"/>
        <v>943.02952704754023</v>
      </c>
      <c r="EP64" s="4">
        <f t="shared" si="145"/>
        <v>943.02952704754023</v>
      </c>
      <c r="EQ64" s="4">
        <f t="shared" si="145"/>
        <v>943.02952704754023</v>
      </c>
      <c r="ER64" s="4">
        <f t="shared" si="145"/>
        <v>943.02952704754023</v>
      </c>
      <c r="ES64" s="4">
        <f t="shared" si="145"/>
        <v>943.02952704754023</v>
      </c>
      <c r="ET64" s="4">
        <f t="shared" si="145"/>
        <v>943.02952704754023</v>
      </c>
      <c r="EU64" s="4">
        <f t="shared" si="145"/>
        <v>943.02952704754023</v>
      </c>
      <c r="EV64" s="4">
        <f t="shared" si="145"/>
        <v>943.02952704754023</v>
      </c>
      <c r="EW64" s="4">
        <f t="shared" si="145"/>
        <v>943.02952704754023</v>
      </c>
      <c r="EX64" s="4">
        <f t="shared" si="145"/>
        <v>943.02952704754023</v>
      </c>
      <c r="EY64" s="4">
        <f t="shared" si="145"/>
        <v>943.02952704754023</v>
      </c>
      <c r="EZ64" s="4">
        <f t="shared" si="145"/>
        <v>943.02952704754023</v>
      </c>
      <c r="FA64" s="4">
        <f t="shared" si="145"/>
        <v>943.02952704754023</v>
      </c>
      <c r="FB64" s="4">
        <f t="shared" si="145"/>
        <v>943.02952704754023</v>
      </c>
      <c r="FC64" s="4">
        <f t="shared" si="145"/>
        <v>943.02952704754023</v>
      </c>
      <c r="FD64" s="4">
        <f t="shared" si="145"/>
        <v>943.02952704754023</v>
      </c>
      <c r="FE64" s="4">
        <f t="shared" si="145"/>
        <v>943.02952704754023</v>
      </c>
      <c r="FF64" s="4">
        <f t="shared" si="145"/>
        <v>943.02952704754023</v>
      </c>
      <c r="FG64" s="4">
        <f t="shared" si="145"/>
        <v>943.02952704754023</v>
      </c>
      <c r="FH64" s="4">
        <f t="shared" si="145"/>
        <v>943.02952704754023</v>
      </c>
      <c r="FI64" s="4">
        <f t="shared" si="145"/>
        <v>943.02952704754023</v>
      </c>
      <c r="FJ64" s="4">
        <f t="shared" si="145"/>
        <v>943.02952704754023</v>
      </c>
      <c r="FK64" s="4">
        <f t="shared" si="145"/>
        <v>943.02952704754023</v>
      </c>
      <c r="FL64" s="4">
        <f t="shared" si="145"/>
        <v>943.02952704754023</v>
      </c>
      <c r="FM64" s="4">
        <f t="shared" si="145"/>
        <v>943.02952704754023</v>
      </c>
      <c r="FN64" s="4">
        <f t="shared" si="145"/>
        <v>943.02952704754023</v>
      </c>
      <c r="FO64" s="4">
        <f t="shared" si="145"/>
        <v>943.02952704754023</v>
      </c>
      <c r="FP64" s="4">
        <f t="shared" si="145"/>
        <v>943.02952704754023</v>
      </c>
      <c r="FQ64" s="4">
        <f t="shared" si="145"/>
        <v>943.02952704754023</v>
      </c>
      <c r="FR64" s="4">
        <f t="shared" si="145"/>
        <v>943.02952704754023</v>
      </c>
      <c r="FS64" s="4">
        <f t="shared" si="145"/>
        <v>943.02952704754023</v>
      </c>
      <c r="FT64" s="4">
        <f t="shared" si="145"/>
        <v>943.02952704754023</v>
      </c>
      <c r="FU64" s="4">
        <f t="shared" si="145"/>
        <v>943.02952704754023</v>
      </c>
      <c r="FV64" s="4">
        <f t="shared" si="145"/>
        <v>943.02952704754023</v>
      </c>
      <c r="FW64" s="4">
        <f t="shared" si="145"/>
        <v>943.02952704754023</v>
      </c>
      <c r="FX64" s="4">
        <f t="shared" si="145"/>
        <v>943.02952704754023</v>
      </c>
      <c r="FY64" s="4">
        <f t="shared" si="145"/>
        <v>943.02952704754023</v>
      </c>
      <c r="FZ64" s="4">
        <f t="shared" si="145"/>
        <v>943.02952704754023</v>
      </c>
      <c r="GA64" s="4">
        <f t="shared" si="145"/>
        <v>943.02952704754023</v>
      </c>
      <c r="GB64" s="4">
        <f t="shared" si="145"/>
        <v>943.02952704754023</v>
      </c>
      <c r="GC64" s="4">
        <f t="shared" si="145"/>
        <v>943.02952704754023</v>
      </c>
      <c r="GD64" s="4">
        <f t="shared" si="145"/>
        <v>943.02952704754023</v>
      </c>
      <c r="GE64" s="4">
        <f t="shared" si="145"/>
        <v>943.02952704754023</v>
      </c>
      <c r="GF64" s="4">
        <f t="shared" si="145"/>
        <v>943.02952704754023</v>
      </c>
      <c r="GG64" s="4">
        <f t="shared" si="145"/>
        <v>943.02952704754023</v>
      </c>
      <c r="GH64" s="4">
        <f t="shared" si="145"/>
        <v>943.02952704754023</v>
      </c>
      <c r="GI64" s="4">
        <f t="shared" si="145"/>
        <v>943.02952704754023</v>
      </c>
      <c r="GJ64" s="4">
        <f t="shared" si="145"/>
        <v>943.02952704754023</v>
      </c>
      <c r="GK64" s="4">
        <f t="shared" si="145"/>
        <v>943.02952704754023</v>
      </c>
      <c r="GL64" s="4">
        <f t="shared" si="145"/>
        <v>943.02952704754023</v>
      </c>
      <c r="GM64" s="4">
        <f t="shared" si="125"/>
        <v>943.02952704754023</v>
      </c>
      <c r="GN64" s="4">
        <f t="shared" si="142"/>
        <v>943.02952704754023</v>
      </c>
      <c r="GO64" s="4">
        <f t="shared" si="142"/>
        <v>943.02952704754023</v>
      </c>
      <c r="GP64" s="4">
        <f t="shared" si="142"/>
        <v>943.02952704754023</v>
      </c>
      <c r="GQ64" s="4">
        <f t="shared" ref="GQ64:IX64" si="148">GQ160</f>
        <v>943.02952704754023</v>
      </c>
      <c r="GR64" s="4">
        <f t="shared" si="148"/>
        <v>943.02952704754023</v>
      </c>
      <c r="GS64" s="4">
        <f t="shared" si="148"/>
        <v>943.02952704754023</v>
      </c>
      <c r="GT64" s="4">
        <f t="shared" si="148"/>
        <v>943.02952704754023</v>
      </c>
      <c r="GU64" s="4">
        <f t="shared" si="148"/>
        <v>943.02952704754023</v>
      </c>
      <c r="GV64" s="4">
        <f t="shared" si="148"/>
        <v>943.02952704754023</v>
      </c>
      <c r="GW64" s="4">
        <f t="shared" si="148"/>
        <v>943.02952704754023</v>
      </c>
      <c r="GX64" s="4">
        <f t="shared" si="148"/>
        <v>943.02952704754023</v>
      </c>
      <c r="GY64" s="4">
        <f t="shared" si="148"/>
        <v>943.02952704754023</v>
      </c>
      <c r="GZ64" s="4">
        <f t="shared" si="148"/>
        <v>943.02952704754023</v>
      </c>
      <c r="HA64" s="4">
        <f t="shared" si="148"/>
        <v>943.02952704754023</v>
      </c>
      <c r="HB64" s="4">
        <f t="shared" si="148"/>
        <v>943.02952704754023</v>
      </c>
      <c r="HC64" s="4">
        <f t="shared" si="148"/>
        <v>943.02952704754023</v>
      </c>
      <c r="HD64" s="4">
        <f t="shared" si="148"/>
        <v>943.02952704754023</v>
      </c>
      <c r="HE64" s="4">
        <f t="shared" si="148"/>
        <v>943.02952704754023</v>
      </c>
      <c r="HF64" s="4">
        <f t="shared" si="148"/>
        <v>943.02952704754023</v>
      </c>
      <c r="HG64" s="4">
        <f t="shared" si="148"/>
        <v>943.02952704754023</v>
      </c>
      <c r="HH64" s="4">
        <f t="shared" si="148"/>
        <v>943.02952704754023</v>
      </c>
      <c r="HI64" s="4">
        <f t="shared" si="148"/>
        <v>943.02952704754023</v>
      </c>
      <c r="HJ64" s="4">
        <f t="shared" si="148"/>
        <v>943.02952704754023</v>
      </c>
      <c r="HK64" s="4">
        <f t="shared" si="148"/>
        <v>943.02952704754023</v>
      </c>
      <c r="HL64" s="4">
        <f t="shared" si="148"/>
        <v>943.02952704754023</v>
      </c>
      <c r="HM64" s="4">
        <f t="shared" si="148"/>
        <v>943.02952704754023</v>
      </c>
      <c r="HN64" s="4">
        <f t="shared" si="148"/>
        <v>943.02952704754023</v>
      </c>
      <c r="HO64" s="4">
        <f t="shared" si="148"/>
        <v>943.02952704754023</v>
      </c>
      <c r="HP64" s="4">
        <f t="shared" si="148"/>
        <v>943.02952704754023</v>
      </c>
      <c r="HQ64" s="4">
        <f t="shared" si="148"/>
        <v>943.02952704754023</v>
      </c>
      <c r="HR64" s="4">
        <f t="shared" si="148"/>
        <v>943.02952704754023</v>
      </c>
      <c r="HS64" s="4">
        <f t="shared" si="148"/>
        <v>943.02952704754023</v>
      </c>
      <c r="HT64" s="4">
        <f t="shared" si="148"/>
        <v>943.02952704754023</v>
      </c>
      <c r="HU64" s="4">
        <f t="shared" si="148"/>
        <v>943.02952704754023</v>
      </c>
      <c r="HV64" s="4">
        <f t="shared" si="148"/>
        <v>943.02952704754023</v>
      </c>
      <c r="HW64" s="4">
        <f t="shared" si="148"/>
        <v>943.02952704754023</v>
      </c>
      <c r="HX64" s="4">
        <f t="shared" si="148"/>
        <v>943.02952704754023</v>
      </c>
      <c r="HY64" s="4">
        <f t="shared" si="148"/>
        <v>943.02952704754023</v>
      </c>
      <c r="HZ64" s="4">
        <f t="shared" si="148"/>
        <v>943.02952704754023</v>
      </c>
      <c r="IA64" s="4">
        <f t="shared" si="148"/>
        <v>943.02952704754023</v>
      </c>
      <c r="IB64" s="4">
        <f t="shared" si="148"/>
        <v>943.02952704754023</v>
      </c>
      <c r="IC64" s="4">
        <f t="shared" si="148"/>
        <v>943.02952704754023</v>
      </c>
      <c r="ID64" s="4">
        <f t="shared" si="148"/>
        <v>943.02952704754023</v>
      </c>
      <c r="IE64" s="4">
        <f t="shared" si="148"/>
        <v>943.02952704754023</v>
      </c>
      <c r="IF64" s="4">
        <f t="shared" si="148"/>
        <v>943.02952704754023</v>
      </c>
      <c r="IG64" s="4">
        <f t="shared" si="148"/>
        <v>943.02952704754023</v>
      </c>
      <c r="IH64" s="4">
        <f t="shared" si="148"/>
        <v>943.02952704754023</v>
      </c>
      <c r="II64" s="4">
        <f t="shared" si="148"/>
        <v>943.02952704754023</v>
      </c>
      <c r="IJ64" s="4">
        <f t="shared" si="148"/>
        <v>943.02952704754023</v>
      </c>
      <c r="IK64" s="4">
        <f t="shared" si="148"/>
        <v>943.02952704754023</v>
      </c>
      <c r="IL64" s="4">
        <f t="shared" si="148"/>
        <v>943.02952704754023</v>
      </c>
      <c r="IM64" s="4">
        <f t="shared" si="148"/>
        <v>943.02952704754023</v>
      </c>
      <c r="IN64" s="4">
        <f t="shared" si="148"/>
        <v>943.02952704754023</v>
      </c>
      <c r="IO64" s="4">
        <f t="shared" si="148"/>
        <v>943.02952704754023</v>
      </c>
      <c r="IP64" s="4">
        <f t="shared" si="148"/>
        <v>943.02952704754023</v>
      </c>
      <c r="IQ64" s="4">
        <f t="shared" si="148"/>
        <v>943.02952704754023</v>
      </c>
      <c r="IR64" s="4">
        <f t="shared" si="148"/>
        <v>943.02952704754023</v>
      </c>
      <c r="IS64" s="4">
        <f t="shared" si="148"/>
        <v>943.02952704754023</v>
      </c>
      <c r="IT64" s="4">
        <f t="shared" si="148"/>
        <v>943.02952704754023</v>
      </c>
      <c r="IU64" s="4">
        <f t="shared" si="148"/>
        <v>943.02952704754023</v>
      </c>
      <c r="IV64" s="4">
        <f t="shared" si="148"/>
        <v>943.02952704754023</v>
      </c>
      <c r="IW64" s="4">
        <f t="shared" si="148"/>
        <v>943.02952704754023</v>
      </c>
      <c r="IX64" s="4">
        <f t="shared" si="148"/>
        <v>943.02952704754023</v>
      </c>
      <c r="IY64" s="4">
        <f t="shared" si="130"/>
        <v>943.02952704754023</v>
      </c>
      <c r="IZ64" s="4">
        <f t="shared" si="130"/>
        <v>943.02952704754023</v>
      </c>
      <c r="JA64" s="4">
        <f t="shared" si="130"/>
        <v>943.02952704754023</v>
      </c>
      <c r="JB64" s="4">
        <f t="shared" si="130"/>
        <v>943.02952704754023</v>
      </c>
      <c r="JC64" s="4">
        <f t="shared" si="130"/>
        <v>943.02952704754023</v>
      </c>
    </row>
    <row r="65" spans="1:263" x14ac:dyDescent="0.4">
      <c r="A65" s="4">
        <f t="shared" si="122"/>
        <v>265821.16308415914</v>
      </c>
      <c r="B65">
        <v>2032</v>
      </c>
      <c r="C65" s="4">
        <f t="shared" si="146"/>
        <v>1018.4718892113435</v>
      </c>
      <c r="D65" s="4">
        <f t="shared" si="146"/>
        <v>1018.4718892113435</v>
      </c>
      <c r="E65" s="4">
        <f t="shared" si="146"/>
        <v>1018.4718892113435</v>
      </c>
      <c r="F65" s="4">
        <f t="shared" si="146"/>
        <v>1018.4718892113435</v>
      </c>
      <c r="G65" s="4">
        <f t="shared" si="146"/>
        <v>1018.4718892113435</v>
      </c>
      <c r="H65" s="4">
        <f t="shared" si="146"/>
        <v>1018.4718892113435</v>
      </c>
      <c r="I65" s="4">
        <f t="shared" si="146"/>
        <v>1018.4718892113435</v>
      </c>
      <c r="J65" s="4">
        <f t="shared" si="146"/>
        <v>1018.4718892113435</v>
      </c>
      <c r="K65" s="4">
        <f t="shared" si="146"/>
        <v>1018.4718892113435</v>
      </c>
      <c r="L65" s="4">
        <f t="shared" si="146"/>
        <v>1018.4718892113435</v>
      </c>
      <c r="M65" s="4">
        <f t="shared" si="146"/>
        <v>1018.4718892113435</v>
      </c>
      <c r="N65" s="4">
        <f t="shared" si="146"/>
        <v>1018.4718892113435</v>
      </c>
      <c r="O65" s="4">
        <f t="shared" si="146"/>
        <v>1018.4718892113435</v>
      </c>
      <c r="P65" s="4">
        <f t="shared" si="146"/>
        <v>1018.4718892113435</v>
      </c>
      <c r="Q65" s="4">
        <f t="shared" si="146"/>
        <v>1018.4718892113435</v>
      </c>
      <c r="R65" s="4">
        <f t="shared" si="146"/>
        <v>1018.4718892113435</v>
      </c>
      <c r="S65" s="4">
        <f t="shared" si="146"/>
        <v>1018.4718892113435</v>
      </c>
      <c r="T65" s="4">
        <f t="shared" si="146"/>
        <v>1018.4718892113435</v>
      </c>
      <c r="U65" s="4">
        <f t="shared" si="146"/>
        <v>1018.4718892113435</v>
      </c>
      <c r="V65" s="4">
        <f t="shared" si="146"/>
        <v>1018.4718892113435</v>
      </c>
      <c r="W65" s="4">
        <f t="shared" si="146"/>
        <v>1018.4718892113435</v>
      </c>
      <c r="X65" s="4">
        <f t="shared" si="146"/>
        <v>1018.4718892113435</v>
      </c>
      <c r="Y65" s="4">
        <f t="shared" si="146"/>
        <v>1018.4718892113435</v>
      </c>
      <c r="Z65" s="4">
        <f t="shared" si="146"/>
        <v>1018.4718892113435</v>
      </c>
      <c r="AA65" s="4">
        <f t="shared" si="146"/>
        <v>1018.4718892113435</v>
      </c>
      <c r="AB65" s="4">
        <f t="shared" si="146"/>
        <v>1018.4718892113435</v>
      </c>
      <c r="AC65" s="4">
        <f t="shared" si="146"/>
        <v>1018.4718892113435</v>
      </c>
      <c r="AD65" s="4">
        <f t="shared" si="146"/>
        <v>1018.4718892113435</v>
      </c>
      <c r="AE65" s="4">
        <f t="shared" si="146"/>
        <v>1018.4718892113435</v>
      </c>
      <c r="AF65" s="4">
        <f t="shared" si="146"/>
        <v>1018.4718892113435</v>
      </c>
      <c r="AG65" s="4">
        <f t="shared" si="146"/>
        <v>1018.4718892113435</v>
      </c>
      <c r="AH65" s="4">
        <f t="shared" si="146"/>
        <v>1018.4718892113435</v>
      </c>
      <c r="AI65" s="4">
        <f t="shared" si="146"/>
        <v>1018.4718892113435</v>
      </c>
      <c r="AJ65" s="4">
        <f t="shared" si="146"/>
        <v>1018.4718892113435</v>
      </c>
      <c r="AK65" s="4">
        <f t="shared" si="146"/>
        <v>1018.4718892113435</v>
      </c>
      <c r="AL65" s="4">
        <f t="shared" si="146"/>
        <v>1018.4718892113435</v>
      </c>
      <c r="AM65" s="4">
        <f t="shared" si="146"/>
        <v>1018.4718892113435</v>
      </c>
      <c r="AN65" s="4">
        <f t="shared" si="146"/>
        <v>1018.4718892113435</v>
      </c>
      <c r="AO65" s="4">
        <f t="shared" si="146"/>
        <v>1018.4718892113435</v>
      </c>
      <c r="AP65" s="4">
        <f t="shared" si="146"/>
        <v>1018.4718892113435</v>
      </c>
      <c r="AQ65" s="4">
        <f t="shared" si="146"/>
        <v>1018.4718892113435</v>
      </c>
      <c r="AR65" s="4">
        <f t="shared" si="146"/>
        <v>1018.4718892113435</v>
      </c>
      <c r="AS65" s="4">
        <f t="shared" si="146"/>
        <v>1018.4718892113435</v>
      </c>
      <c r="AT65" s="4">
        <f t="shared" si="146"/>
        <v>1018.4718892113435</v>
      </c>
      <c r="AU65" s="4">
        <f t="shared" si="146"/>
        <v>1018.4718892113435</v>
      </c>
      <c r="AV65" s="4">
        <f t="shared" si="146"/>
        <v>1018.4718892113435</v>
      </c>
      <c r="AW65" s="4">
        <f t="shared" si="146"/>
        <v>1018.4718892113435</v>
      </c>
      <c r="AX65" s="4">
        <f t="shared" si="146"/>
        <v>1018.4718892113435</v>
      </c>
      <c r="AY65" s="4">
        <f t="shared" si="146"/>
        <v>1018.4718892113435</v>
      </c>
      <c r="AZ65" s="4">
        <f t="shared" si="146"/>
        <v>1018.4718892113435</v>
      </c>
      <c r="BA65" s="4">
        <f t="shared" si="146"/>
        <v>1018.4718892113435</v>
      </c>
      <c r="BB65" s="4">
        <f t="shared" si="146"/>
        <v>1018.4718892113435</v>
      </c>
      <c r="BC65" s="4">
        <f t="shared" si="146"/>
        <v>1018.4718892113435</v>
      </c>
      <c r="BD65" s="4">
        <f t="shared" si="146"/>
        <v>1018.4718892113435</v>
      </c>
      <c r="BE65" s="4">
        <f t="shared" si="146"/>
        <v>1018.4718892113435</v>
      </c>
      <c r="BF65" s="4">
        <f t="shared" si="146"/>
        <v>1018.4718892113435</v>
      </c>
      <c r="BG65" s="4">
        <f t="shared" si="146"/>
        <v>1018.4718892113435</v>
      </c>
      <c r="BH65" s="4">
        <f t="shared" si="146"/>
        <v>1018.4718892113435</v>
      </c>
      <c r="BI65" s="4">
        <f t="shared" si="146"/>
        <v>1018.4718892113435</v>
      </c>
      <c r="BJ65" s="4">
        <f t="shared" si="146"/>
        <v>1018.4718892113435</v>
      </c>
      <c r="BK65" s="4">
        <f t="shared" si="146"/>
        <v>1018.4718892113435</v>
      </c>
      <c r="BL65" s="4">
        <f t="shared" si="146"/>
        <v>1018.4718892113435</v>
      </c>
      <c r="BM65" s="4">
        <f t="shared" si="146"/>
        <v>1018.4718892113435</v>
      </c>
      <c r="BN65" s="4">
        <f t="shared" si="146"/>
        <v>1018.4718892113435</v>
      </c>
      <c r="BO65" s="4">
        <f t="shared" si="123"/>
        <v>1018.4718892113435</v>
      </c>
      <c r="BP65" s="4">
        <f t="shared" ref="BP65:DZ70" si="149">BP161</f>
        <v>1018.4718892113435</v>
      </c>
      <c r="BQ65" s="4">
        <f t="shared" si="149"/>
        <v>1018.4718892113435</v>
      </c>
      <c r="BR65" s="4">
        <f t="shared" si="149"/>
        <v>1018.4718892113435</v>
      </c>
      <c r="BS65" s="4">
        <f t="shared" si="149"/>
        <v>1018.4718892113435</v>
      </c>
      <c r="BT65" s="4">
        <f t="shared" si="149"/>
        <v>1018.4718892113435</v>
      </c>
      <c r="BU65" s="4">
        <f t="shared" si="149"/>
        <v>1018.4718892113435</v>
      </c>
      <c r="BV65" s="4">
        <f t="shared" si="149"/>
        <v>1018.4718892113435</v>
      </c>
      <c r="BW65" s="4">
        <f t="shared" si="149"/>
        <v>1018.4718892113435</v>
      </c>
      <c r="BX65" s="4">
        <f t="shared" si="149"/>
        <v>1018.4718892113435</v>
      </c>
      <c r="BY65" s="4">
        <f t="shared" si="149"/>
        <v>1018.4718892113435</v>
      </c>
      <c r="BZ65" s="4">
        <f t="shared" si="149"/>
        <v>1018.4718892113435</v>
      </c>
      <c r="CA65" s="4">
        <f t="shared" si="149"/>
        <v>1018.4718892113435</v>
      </c>
      <c r="CB65" s="4">
        <f t="shared" si="149"/>
        <v>1018.4718892113435</v>
      </c>
      <c r="CC65" s="4">
        <f t="shared" si="149"/>
        <v>1018.4718892113435</v>
      </c>
      <c r="CD65" s="4">
        <f t="shared" si="149"/>
        <v>1018.4718892113435</v>
      </c>
      <c r="CE65" s="4">
        <f t="shared" si="149"/>
        <v>1018.4718892113435</v>
      </c>
      <c r="CF65" s="4">
        <f t="shared" si="149"/>
        <v>1018.4718892113435</v>
      </c>
      <c r="CG65" s="4">
        <f t="shared" si="149"/>
        <v>1018.4718892113435</v>
      </c>
      <c r="CH65" s="4">
        <f t="shared" si="149"/>
        <v>1018.4718892113435</v>
      </c>
      <c r="CI65" s="4">
        <f t="shared" si="149"/>
        <v>1018.4718892113435</v>
      </c>
      <c r="CJ65" s="4">
        <f t="shared" si="149"/>
        <v>1018.4718892113435</v>
      </c>
      <c r="CK65" s="4">
        <f t="shared" si="149"/>
        <v>1018.4718892113435</v>
      </c>
      <c r="CL65" s="4">
        <f t="shared" si="149"/>
        <v>1018.4718892113435</v>
      </c>
      <c r="CM65" s="4">
        <f t="shared" si="149"/>
        <v>1018.4718892113435</v>
      </c>
      <c r="CN65" s="4">
        <f t="shared" si="149"/>
        <v>1018.4718892113435</v>
      </c>
      <c r="CO65" s="4">
        <f t="shared" si="149"/>
        <v>1018.4718892113435</v>
      </c>
      <c r="CP65" s="4">
        <f t="shared" si="149"/>
        <v>1018.4718892113435</v>
      </c>
      <c r="CQ65" s="4">
        <f t="shared" si="149"/>
        <v>1018.4718892113435</v>
      </c>
      <c r="CR65" s="4">
        <f t="shared" si="149"/>
        <v>1018.4718892113435</v>
      </c>
      <c r="CS65" s="4">
        <f t="shared" si="149"/>
        <v>1018.4718892113435</v>
      </c>
      <c r="CT65" s="4">
        <f t="shared" si="149"/>
        <v>1018.4718892113435</v>
      </c>
      <c r="CU65" s="4">
        <f t="shared" si="149"/>
        <v>1018.4718892113435</v>
      </c>
      <c r="CV65" s="4">
        <f t="shared" si="149"/>
        <v>1018.4718892113435</v>
      </c>
      <c r="CW65" s="4">
        <f t="shared" si="149"/>
        <v>1018.4718892113435</v>
      </c>
      <c r="CX65" s="4">
        <f t="shared" si="149"/>
        <v>1018.4718892113435</v>
      </c>
      <c r="CY65" s="4">
        <f t="shared" si="149"/>
        <v>1018.4718892113435</v>
      </c>
      <c r="CZ65" s="4">
        <f t="shared" si="149"/>
        <v>1018.4718892113435</v>
      </c>
      <c r="DA65" s="4">
        <f t="shared" si="149"/>
        <v>1018.4718892113435</v>
      </c>
      <c r="DB65" s="4">
        <f t="shared" si="149"/>
        <v>1018.4718892113435</v>
      </c>
      <c r="DC65" s="4">
        <f t="shared" si="149"/>
        <v>1018.4718892113435</v>
      </c>
      <c r="DD65" s="4">
        <f t="shared" si="149"/>
        <v>1018.4718892113435</v>
      </c>
      <c r="DE65" s="4">
        <f t="shared" si="149"/>
        <v>1018.4718892113435</v>
      </c>
      <c r="DF65" s="4">
        <f t="shared" si="149"/>
        <v>1018.4718892113435</v>
      </c>
      <c r="DG65" s="4">
        <f t="shared" si="149"/>
        <v>1018.4718892113435</v>
      </c>
      <c r="DH65" s="4">
        <f t="shared" si="149"/>
        <v>1018.4718892113435</v>
      </c>
      <c r="DI65" s="4">
        <f t="shared" si="149"/>
        <v>1018.4718892113435</v>
      </c>
      <c r="DJ65" s="4">
        <f t="shared" si="149"/>
        <v>1018.4718892113435</v>
      </c>
      <c r="DK65" s="4">
        <f t="shared" si="149"/>
        <v>1018.4718892113435</v>
      </c>
      <c r="DL65" s="4">
        <f t="shared" si="149"/>
        <v>1018.4718892113435</v>
      </c>
      <c r="DM65" s="4">
        <f t="shared" si="149"/>
        <v>1018.4718892113435</v>
      </c>
      <c r="DN65" s="4">
        <f t="shared" si="149"/>
        <v>1018.4718892113435</v>
      </c>
      <c r="DO65" s="4">
        <f t="shared" si="149"/>
        <v>1018.4718892113435</v>
      </c>
      <c r="DP65" s="4">
        <f t="shared" si="149"/>
        <v>1018.4718892113435</v>
      </c>
      <c r="DQ65" s="4">
        <f t="shared" si="149"/>
        <v>1018.4718892113435</v>
      </c>
      <c r="DR65" s="4">
        <f t="shared" si="149"/>
        <v>1018.4718892113435</v>
      </c>
      <c r="DS65" s="4">
        <f t="shared" si="149"/>
        <v>1018.4718892113435</v>
      </c>
      <c r="DT65" s="4">
        <f t="shared" si="149"/>
        <v>1018.4718892113435</v>
      </c>
      <c r="DU65" s="4">
        <f t="shared" si="149"/>
        <v>1018.4718892113435</v>
      </c>
      <c r="DV65" s="4">
        <f t="shared" si="149"/>
        <v>1018.4718892113435</v>
      </c>
      <c r="DW65" s="4">
        <f t="shared" si="149"/>
        <v>1018.4718892113435</v>
      </c>
      <c r="DX65" s="4">
        <f t="shared" si="149"/>
        <v>1018.4718892113435</v>
      </c>
      <c r="DY65" s="4">
        <f t="shared" si="149"/>
        <v>1018.4718892113435</v>
      </c>
      <c r="DZ65" s="4">
        <f t="shared" si="149"/>
        <v>1018.4718892113435</v>
      </c>
      <c r="EA65" s="4">
        <f t="shared" si="138"/>
        <v>1018.4718892113435</v>
      </c>
      <c r="EB65" s="4">
        <f t="shared" si="138"/>
        <v>1018.4718892113435</v>
      </c>
      <c r="EC65" s="4">
        <f t="shared" si="138"/>
        <v>1018.4718892113435</v>
      </c>
      <c r="ED65" s="4">
        <f t="shared" si="145"/>
        <v>1018.4718892113435</v>
      </c>
      <c r="EE65" s="4">
        <f t="shared" si="145"/>
        <v>1018.4718892113435</v>
      </c>
      <c r="EF65" s="4">
        <f t="shared" si="145"/>
        <v>1018.4718892113435</v>
      </c>
      <c r="EG65" s="4">
        <f t="shared" si="145"/>
        <v>1018.4718892113435</v>
      </c>
      <c r="EH65" s="4">
        <f t="shared" si="145"/>
        <v>1018.4718892113435</v>
      </c>
      <c r="EI65" s="4">
        <f t="shared" si="145"/>
        <v>1018.4718892113435</v>
      </c>
      <c r="EJ65" s="4">
        <f t="shared" si="145"/>
        <v>1018.4718892113435</v>
      </c>
      <c r="EK65" s="4">
        <f t="shared" si="145"/>
        <v>1018.4718892113435</v>
      </c>
      <c r="EL65" s="4">
        <f t="shared" si="145"/>
        <v>1018.4718892113435</v>
      </c>
      <c r="EM65" s="4">
        <f t="shared" si="145"/>
        <v>1018.4718892113435</v>
      </c>
      <c r="EN65" s="4">
        <f t="shared" si="145"/>
        <v>1018.4718892113435</v>
      </c>
      <c r="EO65" s="4">
        <f t="shared" si="145"/>
        <v>1018.4718892113435</v>
      </c>
      <c r="EP65" s="4">
        <f t="shared" si="145"/>
        <v>1018.4718892113435</v>
      </c>
      <c r="EQ65" s="4">
        <f t="shared" si="145"/>
        <v>1018.4718892113435</v>
      </c>
      <c r="ER65" s="4">
        <f t="shared" si="145"/>
        <v>1018.4718892113435</v>
      </c>
      <c r="ES65" s="4">
        <f t="shared" si="145"/>
        <v>1018.4718892113435</v>
      </c>
      <c r="ET65" s="4">
        <f t="shared" si="145"/>
        <v>1018.4718892113435</v>
      </c>
      <c r="EU65" s="4">
        <f t="shared" si="145"/>
        <v>1018.4718892113435</v>
      </c>
      <c r="EV65" s="4">
        <f t="shared" si="145"/>
        <v>1018.4718892113435</v>
      </c>
      <c r="EW65" s="4">
        <f t="shared" si="145"/>
        <v>1018.4718892113435</v>
      </c>
      <c r="EX65" s="4">
        <f t="shared" si="145"/>
        <v>1018.4718892113435</v>
      </c>
      <c r="EY65" s="4">
        <f t="shared" si="145"/>
        <v>1018.4718892113435</v>
      </c>
      <c r="EZ65" s="4">
        <f t="shared" si="145"/>
        <v>1018.4718892113435</v>
      </c>
      <c r="FA65" s="4">
        <f t="shared" si="145"/>
        <v>1018.4718892113435</v>
      </c>
      <c r="FB65" s="4">
        <f t="shared" si="145"/>
        <v>1018.4718892113435</v>
      </c>
      <c r="FC65" s="4">
        <f t="shared" si="145"/>
        <v>1018.4718892113435</v>
      </c>
      <c r="FD65" s="4">
        <f t="shared" si="145"/>
        <v>1018.4718892113435</v>
      </c>
      <c r="FE65" s="4">
        <f t="shared" si="145"/>
        <v>1018.4718892113435</v>
      </c>
      <c r="FF65" s="4">
        <f t="shared" si="145"/>
        <v>1018.4718892113435</v>
      </c>
      <c r="FG65" s="4">
        <f t="shared" si="145"/>
        <v>1018.4718892113435</v>
      </c>
      <c r="FH65" s="4">
        <f t="shared" si="145"/>
        <v>1018.4718892113435</v>
      </c>
      <c r="FI65" s="4">
        <f t="shared" si="145"/>
        <v>1018.4718892113435</v>
      </c>
      <c r="FJ65" s="4">
        <f t="shared" si="145"/>
        <v>1018.4718892113435</v>
      </c>
      <c r="FK65" s="4">
        <f t="shared" si="145"/>
        <v>1018.4718892113435</v>
      </c>
      <c r="FL65" s="4">
        <f t="shared" si="145"/>
        <v>1018.4718892113435</v>
      </c>
      <c r="FM65" s="4">
        <f t="shared" si="145"/>
        <v>1018.4718892113435</v>
      </c>
      <c r="FN65" s="4">
        <f t="shared" si="145"/>
        <v>1018.4718892113435</v>
      </c>
      <c r="FO65" s="4">
        <f t="shared" si="145"/>
        <v>1018.4718892113435</v>
      </c>
      <c r="FP65" s="4">
        <f t="shared" si="145"/>
        <v>1018.4718892113435</v>
      </c>
      <c r="FQ65" s="4">
        <f t="shared" si="145"/>
        <v>1018.4718892113435</v>
      </c>
      <c r="FR65" s="4">
        <f t="shared" si="145"/>
        <v>1018.4718892113435</v>
      </c>
      <c r="FS65" s="4">
        <f t="shared" si="145"/>
        <v>1018.4718892113435</v>
      </c>
      <c r="FT65" s="4">
        <f t="shared" si="145"/>
        <v>1018.4718892113435</v>
      </c>
      <c r="FU65" s="4">
        <f t="shared" si="145"/>
        <v>1018.4718892113435</v>
      </c>
      <c r="FV65" s="4">
        <f t="shared" si="145"/>
        <v>1018.4718892113435</v>
      </c>
      <c r="FW65" s="4">
        <f t="shared" si="145"/>
        <v>1018.4718892113435</v>
      </c>
      <c r="FX65" s="4">
        <f t="shared" si="145"/>
        <v>1018.4718892113435</v>
      </c>
      <c r="FY65" s="4">
        <f t="shared" si="145"/>
        <v>1018.4718892113435</v>
      </c>
      <c r="FZ65" s="4">
        <f t="shared" si="145"/>
        <v>1018.4718892113435</v>
      </c>
      <c r="GA65" s="4">
        <f t="shared" si="145"/>
        <v>1018.4718892113435</v>
      </c>
      <c r="GB65" s="4">
        <f t="shared" si="145"/>
        <v>1018.4718892113435</v>
      </c>
      <c r="GC65" s="4">
        <f t="shared" si="145"/>
        <v>1018.4718892113435</v>
      </c>
      <c r="GD65" s="4">
        <f t="shared" si="145"/>
        <v>1018.4718892113435</v>
      </c>
      <c r="GE65" s="4">
        <f t="shared" si="145"/>
        <v>1018.4718892113435</v>
      </c>
      <c r="GF65" s="4">
        <f t="shared" si="145"/>
        <v>1018.4718892113435</v>
      </c>
      <c r="GG65" s="4">
        <f t="shared" si="145"/>
        <v>1018.4718892113435</v>
      </c>
      <c r="GH65" s="4">
        <f t="shared" si="145"/>
        <v>1018.4718892113435</v>
      </c>
      <c r="GI65" s="4">
        <f t="shared" si="145"/>
        <v>1018.4718892113435</v>
      </c>
      <c r="GJ65" s="4">
        <f t="shared" si="145"/>
        <v>1018.4718892113435</v>
      </c>
      <c r="GK65" s="4">
        <f t="shared" si="145"/>
        <v>1018.4718892113435</v>
      </c>
      <c r="GL65" s="4">
        <f t="shared" si="145"/>
        <v>1018.4718892113435</v>
      </c>
      <c r="GM65" s="4">
        <f t="shared" si="125"/>
        <v>1018.4718892113435</v>
      </c>
      <c r="GN65" s="4">
        <f t="shared" ref="GN65:IX69" si="150">GN161</f>
        <v>1018.4718892113435</v>
      </c>
      <c r="GO65" s="4">
        <f t="shared" si="150"/>
        <v>1018.4718892113435</v>
      </c>
      <c r="GP65" s="4">
        <f t="shared" si="150"/>
        <v>1018.4718892113435</v>
      </c>
      <c r="GQ65" s="4">
        <f t="shared" si="150"/>
        <v>1018.4718892113435</v>
      </c>
      <c r="GR65" s="4">
        <f t="shared" si="150"/>
        <v>1018.4718892113435</v>
      </c>
      <c r="GS65" s="4">
        <f t="shared" si="150"/>
        <v>1018.4718892113435</v>
      </c>
      <c r="GT65" s="4">
        <f t="shared" si="150"/>
        <v>1018.4718892113435</v>
      </c>
      <c r="GU65" s="4">
        <f t="shared" si="150"/>
        <v>1018.4718892113435</v>
      </c>
      <c r="GV65" s="4">
        <f t="shared" si="150"/>
        <v>1018.4718892113435</v>
      </c>
      <c r="GW65" s="4">
        <f t="shared" si="150"/>
        <v>1018.4718892113435</v>
      </c>
      <c r="GX65" s="4">
        <f t="shared" si="150"/>
        <v>1018.4718892113435</v>
      </c>
      <c r="GY65" s="4">
        <f t="shared" si="150"/>
        <v>1018.4718892113435</v>
      </c>
      <c r="GZ65" s="4">
        <f t="shared" si="150"/>
        <v>1018.4718892113435</v>
      </c>
      <c r="HA65" s="4">
        <f t="shared" si="150"/>
        <v>1018.4718892113435</v>
      </c>
      <c r="HB65" s="4">
        <f t="shared" si="150"/>
        <v>1018.4718892113435</v>
      </c>
      <c r="HC65" s="4">
        <f t="shared" si="150"/>
        <v>1018.4718892113435</v>
      </c>
      <c r="HD65" s="4">
        <f t="shared" si="150"/>
        <v>1018.4718892113435</v>
      </c>
      <c r="HE65" s="4">
        <f t="shared" si="150"/>
        <v>1018.4718892113435</v>
      </c>
      <c r="HF65" s="4">
        <f t="shared" si="150"/>
        <v>1018.4718892113435</v>
      </c>
      <c r="HG65" s="4">
        <f t="shared" si="150"/>
        <v>1018.4718892113435</v>
      </c>
      <c r="HH65" s="4">
        <f t="shared" si="150"/>
        <v>1018.4718892113435</v>
      </c>
      <c r="HI65" s="4">
        <f t="shared" si="150"/>
        <v>1018.4718892113435</v>
      </c>
      <c r="HJ65" s="4">
        <f t="shared" si="150"/>
        <v>1018.4718892113435</v>
      </c>
      <c r="HK65" s="4">
        <f t="shared" si="150"/>
        <v>1018.4718892113435</v>
      </c>
      <c r="HL65" s="4">
        <f t="shared" si="150"/>
        <v>1018.4718892113435</v>
      </c>
      <c r="HM65" s="4">
        <f t="shared" si="150"/>
        <v>1018.4718892113435</v>
      </c>
      <c r="HN65" s="4">
        <f t="shared" si="150"/>
        <v>1018.4718892113435</v>
      </c>
      <c r="HO65" s="4">
        <f t="shared" si="150"/>
        <v>1018.4718892113435</v>
      </c>
      <c r="HP65" s="4">
        <f t="shared" si="150"/>
        <v>1018.4718892113435</v>
      </c>
      <c r="HQ65" s="4">
        <f t="shared" si="150"/>
        <v>1018.4718892113435</v>
      </c>
      <c r="HR65" s="4">
        <f t="shared" si="150"/>
        <v>1018.4718892113435</v>
      </c>
      <c r="HS65" s="4">
        <f t="shared" si="150"/>
        <v>1018.4718892113435</v>
      </c>
      <c r="HT65" s="4">
        <f t="shared" si="150"/>
        <v>1018.4718892113435</v>
      </c>
      <c r="HU65" s="4">
        <f t="shared" si="150"/>
        <v>1018.4718892113435</v>
      </c>
      <c r="HV65" s="4">
        <f t="shared" si="150"/>
        <v>1018.4718892113435</v>
      </c>
      <c r="HW65" s="4">
        <f t="shared" si="150"/>
        <v>1018.4718892113435</v>
      </c>
      <c r="HX65" s="4">
        <f t="shared" si="150"/>
        <v>1018.4718892113435</v>
      </c>
      <c r="HY65" s="4">
        <f t="shared" si="150"/>
        <v>1018.4718892113435</v>
      </c>
      <c r="HZ65" s="4">
        <f t="shared" si="150"/>
        <v>1018.4718892113435</v>
      </c>
      <c r="IA65" s="4">
        <f t="shared" si="150"/>
        <v>1018.4718892113435</v>
      </c>
      <c r="IB65" s="4">
        <f t="shared" si="150"/>
        <v>1018.4718892113435</v>
      </c>
      <c r="IC65" s="4">
        <f t="shared" si="150"/>
        <v>1018.4718892113435</v>
      </c>
      <c r="ID65" s="4">
        <f t="shared" si="150"/>
        <v>1018.4718892113435</v>
      </c>
      <c r="IE65" s="4">
        <f t="shared" si="150"/>
        <v>1018.4718892113435</v>
      </c>
      <c r="IF65" s="4">
        <f t="shared" si="150"/>
        <v>1018.4718892113435</v>
      </c>
      <c r="IG65" s="4">
        <f t="shared" si="150"/>
        <v>1018.4718892113435</v>
      </c>
      <c r="IH65" s="4">
        <f t="shared" si="150"/>
        <v>1018.4718892113435</v>
      </c>
      <c r="II65" s="4">
        <f t="shared" si="150"/>
        <v>1018.4718892113435</v>
      </c>
      <c r="IJ65" s="4">
        <f t="shared" si="150"/>
        <v>1018.4718892113435</v>
      </c>
      <c r="IK65" s="4">
        <f t="shared" si="150"/>
        <v>1018.4718892113435</v>
      </c>
      <c r="IL65" s="4">
        <f t="shared" si="150"/>
        <v>1018.4718892113435</v>
      </c>
      <c r="IM65" s="4">
        <f t="shared" si="150"/>
        <v>1018.4718892113435</v>
      </c>
      <c r="IN65" s="4">
        <f t="shared" si="150"/>
        <v>1018.4718892113435</v>
      </c>
      <c r="IO65" s="4">
        <f t="shared" si="150"/>
        <v>1018.4718892113435</v>
      </c>
      <c r="IP65" s="4">
        <f t="shared" si="150"/>
        <v>1018.4718892113435</v>
      </c>
      <c r="IQ65" s="4">
        <f t="shared" si="150"/>
        <v>1018.4718892113435</v>
      </c>
      <c r="IR65" s="4">
        <f t="shared" si="150"/>
        <v>1018.4718892113435</v>
      </c>
      <c r="IS65" s="4">
        <f t="shared" si="150"/>
        <v>1018.4718892113435</v>
      </c>
      <c r="IT65" s="4">
        <f t="shared" si="150"/>
        <v>1018.4718892113435</v>
      </c>
      <c r="IU65" s="4">
        <f t="shared" si="150"/>
        <v>1018.4718892113435</v>
      </c>
      <c r="IV65" s="4">
        <f t="shared" si="150"/>
        <v>1018.4718892113435</v>
      </c>
      <c r="IW65" s="4">
        <f t="shared" si="150"/>
        <v>1018.4718892113435</v>
      </c>
      <c r="IX65" s="4">
        <f t="shared" si="150"/>
        <v>1018.4718892113435</v>
      </c>
      <c r="IY65" s="4">
        <f t="shared" si="130"/>
        <v>1018.4718892113435</v>
      </c>
      <c r="IZ65" s="4">
        <f t="shared" si="130"/>
        <v>1018.4718892113435</v>
      </c>
      <c r="JA65" s="4">
        <f t="shared" si="130"/>
        <v>1018.4718892113435</v>
      </c>
      <c r="JB65" s="4">
        <f t="shared" si="130"/>
        <v>1018.4718892113435</v>
      </c>
      <c r="JC65" s="4">
        <f t="shared" si="130"/>
        <v>1018.4718892113435</v>
      </c>
    </row>
    <row r="66" spans="1:263" x14ac:dyDescent="0.4">
      <c r="A66" s="4">
        <f t="shared" si="122"/>
        <v>287086.85613089491</v>
      </c>
      <c r="B66">
        <v>2033</v>
      </c>
      <c r="C66" s="4">
        <f t="shared" si="146"/>
        <v>1099.9496403482513</v>
      </c>
      <c r="D66" s="4">
        <f t="shared" si="146"/>
        <v>1099.9496403482513</v>
      </c>
      <c r="E66" s="4">
        <f t="shared" si="146"/>
        <v>1099.9496403482513</v>
      </c>
      <c r="F66" s="4">
        <f t="shared" si="146"/>
        <v>1099.9496403482513</v>
      </c>
      <c r="G66" s="4">
        <f t="shared" si="146"/>
        <v>1099.9496403482513</v>
      </c>
      <c r="H66" s="4">
        <f t="shared" si="146"/>
        <v>1099.9496403482513</v>
      </c>
      <c r="I66" s="4">
        <f t="shared" si="146"/>
        <v>1099.9496403482513</v>
      </c>
      <c r="J66" s="4">
        <f t="shared" si="146"/>
        <v>1099.9496403482513</v>
      </c>
      <c r="K66" s="4">
        <f t="shared" si="146"/>
        <v>1099.9496403482513</v>
      </c>
      <c r="L66" s="4">
        <f t="shared" si="146"/>
        <v>1099.9496403482513</v>
      </c>
      <c r="M66" s="4">
        <f t="shared" si="146"/>
        <v>1099.9496403482513</v>
      </c>
      <c r="N66" s="4">
        <f t="shared" si="146"/>
        <v>1099.9496403482513</v>
      </c>
      <c r="O66" s="4">
        <f t="shared" si="146"/>
        <v>1099.9496403482513</v>
      </c>
      <c r="P66" s="4">
        <f t="shared" si="146"/>
        <v>1099.9496403482513</v>
      </c>
      <c r="Q66" s="4">
        <f t="shared" si="146"/>
        <v>1099.9496403482513</v>
      </c>
      <c r="R66" s="4">
        <f t="shared" si="146"/>
        <v>1099.9496403482513</v>
      </c>
      <c r="S66" s="4">
        <f t="shared" si="146"/>
        <v>1099.9496403482513</v>
      </c>
      <c r="T66" s="4">
        <f t="shared" si="146"/>
        <v>1099.9496403482513</v>
      </c>
      <c r="U66" s="4">
        <f t="shared" si="146"/>
        <v>1099.9496403482513</v>
      </c>
      <c r="V66" s="4">
        <f t="shared" si="146"/>
        <v>1099.9496403482513</v>
      </c>
      <c r="W66" s="4">
        <f t="shared" si="146"/>
        <v>1099.9496403482513</v>
      </c>
      <c r="X66" s="4">
        <f t="shared" si="146"/>
        <v>1099.9496403482513</v>
      </c>
      <c r="Y66" s="4">
        <f t="shared" si="146"/>
        <v>1099.9496403482513</v>
      </c>
      <c r="Z66" s="4">
        <f t="shared" si="146"/>
        <v>1099.9496403482513</v>
      </c>
      <c r="AA66" s="4">
        <f t="shared" si="146"/>
        <v>1099.9496403482513</v>
      </c>
      <c r="AB66" s="4">
        <f t="shared" si="146"/>
        <v>1099.9496403482513</v>
      </c>
      <c r="AC66" s="4">
        <f t="shared" si="146"/>
        <v>1099.9496403482513</v>
      </c>
      <c r="AD66" s="4">
        <f t="shared" si="146"/>
        <v>1099.9496403482513</v>
      </c>
      <c r="AE66" s="4">
        <f t="shared" si="146"/>
        <v>1099.9496403482513</v>
      </c>
      <c r="AF66" s="4">
        <f t="shared" si="146"/>
        <v>1099.9496403482513</v>
      </c>
      <c r="AG66" s="4">
        <f t="shared" si="146"/>
        <v>1099.9496403482513</v>
      </c>
      <c r="AH66" s="4">
        <f t="shared" si="146"/>
        <v>1099.9496403482513</v>
      </c>
      <c r="AI66" s="4">
        <f t="shared" si="146"/>
        <v>1099.9496403482513</v>
      </c>
      <c r="AJ66" s="4">
        <f t="shared" si="146"/>
        <v>1099.9496403482513</v>
      </c>
      <c r="AK66" s="4">
        <f t="shared" si="146"/>
        <v>1099.9496403482513</v>
      </c>
      <c r="AL66" s="4">
        <f t="shared" si="146"/>
        <v>1099.9496403482513</v>
      </c>
      <c r="AM66" s="4">
        <f t="shared" si="146"/>
        <v>1099.9496403482513</v>
      </c>
      <c r="AN66" s="4">
        <f t="shared" si="146"/>
        <v>1099.9496403482513</v>
      </c>
      <c r="AO66" s="4">
        <f t="shared" si="146"/>
        <v>1099.9496403482513</v>
      </c>
      <c r="AP66" s="4">
        <f t="shared" si="146"/>
        <v>1099.9496403482513</v>
      </c>
      <c r="AQ66" s="4">
        <f t="shared" si="146"/>
        <v>1099.9496403482513</v>
      </c>
      <c r="AR66" s="4">
        <f t="shared" si="146"/>
        <v>1099.9496403482513</v>
      </c>
      <c r="AS66" s="4">
        <f t="shared" si="146"/>
        <v>1099.9496403482513</v>
      </c>
      <c r="AT66" s="4">
        <f t="shared" si="146"/>
        <v>1099.9496403482513</v>
      </c>
      <c r="AU66" s="4">
        <f t="shared" si="146"/>
        <v>1099.9496403482513</v>
      </c>
      <c r="AV66" s="4">
        <f t="shared" si="146"/>
        <v>1099.9496403482513</v>
      </c>
      <c r="AW66" s="4">
        <f t="shared" si="146"/>
        <v>1099.9496403482513</v>
      </c>
      <c r="AX66" s="4">
        <f t="shared" si="146"/>
        <v>1099.9496403482513</v>
      </c>
      <c r="AY66" s="4">
        <f t="shared" si="146"/>
        <v>1099.9496403482513</v>
      </c>
      <c r="AZ66" s="4">
        <f t="shared" si="146"/>
        <v>1099.9496403482513</v>
      </c>
      <c r="BA66" s="4">
        <f t="shared" si="146"/>
        <v>1099.9496403482513</v>
      </c>
      <c r="BB66" s="4">
        <f t="shared" si="146"/>
        <v>1099.9496403482513</v>
      </c>
      <c r="BC66" s="4">
        <f t="shared" si="146"/>
        <v>1099.9496403482513</v>
      </c>
      <c r="BD66" s="4">
        <f t="shared" si="146"/>
        <v>1099.9496403482513</v>
      </c>
      <c r="BE66" s="4">
        <f t="shared" si="146"/>
        <v>1099.9496403482513</v>
      </c>
      <c r="BF66" s="4">
        <f t="shared" si="146"/>
        <v>1099.9496403482513</v>
      </c>
      <c r="BG66" s="4">
        <f t="shared" si="146"/>
        <v>1099.9496403482513</v>
      </c>
      <c r="BH66" s="4">
        <f t="shared" si="146"/>
        <v>1099.9496403482513</v>
      </c>
      <c r="BI66" s="4">
        <f t="shared" si="146"/>
        <v>1099.9496403482513</v>
      </c>
      <c r="BJ66" s="4">
        <f t="shared" si="146"/>
        <v>1099.9496403482513</v>
      </c>
      <c r="BK66" s="4">
        <f t="shared" si="146"/>
        <v>1099.9496403482513</v>
      </c>
      <c r="BL66" s="4">
        <f t="shared" si="146"/>
        <v>1099.9496403482513</v>
      </c>
      <c r="BM66" s="4">
        <f t="shared" si="146"/>
        <v>1099.9496403482513</v>
      </c>
      <c r="BN66" s="4">
        <f t="shared" si="146"/>
        <v>1099.9496403482513</v>
      </c>
      <c r="BO66" s="4">
        <f t="shared" si="123"/>
        <v>1099.9496403482513</v>
      </c>
      <c r="BP66" s="4">
        <f t="shared" si="149"/>
        <v>1099.9496403482513</v>
      </c>
      <c r="BQ66" s="4">
        <f t="shared" si="149"/>
        <v>1099.9496403482513</v>
      </c>
      <c r="BR66" s="4">
        <f t="shared" si="149"/>
        <v>1099.9496403482513</v>
      </c>
      <c r="BS66" s="4">
        <f t="shared" si="149"/>
        <v>1099.9496403482513</v>
      </c>
      <c r="BT66" s="4">
        <f t="shared" si="149"/>
        <v>1099.9496403482513</v>
      </c>
      <c r="BU66" s="4">
        <f t="shared" si="149"/>
        <v>1099.9496403482513</v>
      </c>
      <c r="BV66" s="4">
        <f t="shared" si="149"/>
        <v>1099.9496403482513</v>
      </c>
      <c r="BW66" s="4">
        <f t="shared" si="149"/>
        <v>1099.9496403482513</v>
      </c>
      <c r="BX66" s="4">
        <f t="shared" si="149"/>
        <v>1099.9496403482513</v>
      </c>
      <c r="BY66" s="4">
        <f t="shared" si="149"/>
        <v>1099.9496403482513</v>
      </c>
      <c r="BZ66" s="4">
        <f t="shared" si="149"/>
        <v>1099.9496403482513</v>
      </c>
      <c r="CA66" s="4">
        <f t="shared" si="149"/>
        <v>1099.9496403482513</v>
      </c>
      <c r="CB66" s="4">
        <f t="shared" si="149"/>
        <v>1099.9496403482513</v>
      </c>
      <c r="CC66" s="4">
        <f t="shared" si="149"/>
        <v>1099.9496403482513</v>
      </c>
      <c r="CD66" s="4">
        <f t="shared" si="149"/>
        <v>1099.9496403482513</v>
      </c>
      <c r="CE66" s="4">
        <f t="shared" si="149"/>
        <v>1099.9496403482513</v>
      </c>
      <c r="CF66" s="4">
        <f t="shared" si="149"/>
        <v>1099.9496403482513</v>
      </c>
      <c r="CG66" s="4">
        <f t="shared" si="149"/>
        <v>1099.9496403482513</v>
      </c>
      <c r="CH66" s="4">
        <f t="shared" si="149"/>
        <v>1099.9496403482513</v>
      </c>
      <c r="CI66" s="4">
        <f t="shared" si="149"/>
        <v>1099.9496403482513</v>
      </c>
      <c r="CJ66" s="4">
        <f t="shared" si="149"/>
        <v>1099.9496403482513</v>
      </c>
      <c r="CK66" s="4">
        <f t="shared" si="149"/>
        <v>1099.9496403482513</v>
      </c>
      <c r="CL66" s="4">
        <f t="shared" si="149"/>
        <v>1099.9496403482513</v>
      </c>
      <c r="CM66" s="4">
        <f t="shared" si="149"/>
        <v>1099.9496403482513</v>
      </c>
      <c r="CN66" s="4">
        <f t="shared" si="149"/>
        <v>1099.9496403482513</v>
      </c>
      <c r="CO66" s="4">
        <f t="shared" si="149"/>
        <v>1099.9496403482513</v>
      </c>
      <c r="CP66" s="4">
        <f t="shared" si="149"/>
        <v>1099.9496403482513</v>
      </c>
      <c r="CQ66" s="4">
        <f t="shared" si="149"/>
        <v>1099.9496403482513</v>
      </c>
      <c r="CR66" s="4">
        <f t="shared" si="149"/>
        <v>1099.9496403482513</v>
      </c>
      <c r="CS66" s="4">
        <f t="shared" si="149"/>
        <v>1099.9496403482513</v>
      </c>
      <c r="CT66" s="4">
        <f t="shared" si="149"/>
        <v>1099.9496403482513</v>
      </c>
      <c r="CU66" s="4">
        <f t="shared" si="149"/>
        <v>1099.9496403482513</v>
      </c>
      <c r="CV66" s="4">
        <f t="shared" si="149"/>
        <v>1099.9496403482513</v>
      </c>
      <c r="CW66" s="4">
        <f t="shared" si="149"/>
        <v>1099.9496403482513</v>
      </c>
      <c r="CX66" s="4">
        <f t="shared" si="149"/>
        <v>1099.9496403482513</v>
      </c>
      <c r="CY66" s="4">
        <f t="shared" si="149"/>
        <v>1099.9496403482513</v>
      </c>
      <c r="CZ66" s="4">
        <f t="shared" si="149"/>
        <v>1099.9496403482513</v>
      </c>
      <c r="DA66" s="4">
        <f t="shared" si="149"/>
        <v>1099.9496403482513</v>
      </c>
      <c r="DB66" s="4">
        <f t="shared" si="149"/>
        <v>1099.9496403482513</v>
      </c>
      <c r="DC66" s="4">
        <f t="shared" si="149"/>
        <v>1099.9496403482513</v>
      </c>
      <c r="DD66" s="4">
        <f t="shared" si="149"/>
        <v>1099.9496403482513</v>
      </c>
      <c r="DE66" s="4">
        <f t="shared" si="149"/>
        <v>1099.9496403482513</v>
      </c>
      <c r="DF66" s="4">
        <f t="shared" si="149"/>
        <v>1099.9496403482513</v>
      </c>
      <c r="DG66" s="4">
        <f t="shared" si="149"/>
        <v>1099.9496403482513</v>
      </c>
      <c r="DH66" s="4">
        <f t="shared" si="149"/>
        <v>1099.9496403482513</v>
      </c>
      <c r="DI66" s="4">
        <f t="shared" si="149"/>
        <v>1099.9496403482513</v>
      </c>
      <c r="DJ66" s="4">
        <f t="shared" si="149"/>
        <v>1099.9496403482513</v>
      </c>
      <c r="DK66" s="4">
        <f t="shared" si="149"/>
        <v>1099.9496403482513</v>
      </c>
      <c r="DL66" s="4">
        <f t="shared" si="149"/>
        <v>1099.9496403482513</v>
      </c>
      <c r="DM66" s="4">
        <f t="shared" si="149"/>
        <v>1099.9496403482513</v>
      </c>
      <c r="DN66" s="4">
        <f t="shared" si="149"/>
        <v>1099.9496403482513</v>
      </c>
      <c r="DO66" s="4">
        <f t="shared" si="149"/>
        <v>1099.9496403482513</v>
      </c>
      <c r="DP66" s="4">
        <f t="shared" si="149"/>
        <v>1099.9496403482513</v>
      </c>
      <c r="DQ66" s="4">
        <f t="shared" si="149"/>
        <v>1099.9496403482513</v>
      </c>
      <c r="DR66" s="4">
        <f t="shared" si="149"/>
        <v>1099.9496403482513</v>
      </c>
      <c r="DS66" s="4">
        <f t="shared" si="149"/>
        <v>1099.9496403482513</v>
      </c>
      <c r="DT66" s="4">
        <f t="shared" si="149"/>
        <v>1099.9496403482513</v>
      </c>
      <c r="DU66" s="4">
        <f t="shared" si="149"/>
        <v>1099.9496403482513</v>
      </c>
      <c r="DV66" s="4">
        <f t="shared" si="149"/>
        <v>1099.9496403482513</v>
      </c>
      <c r="DW66" s="4">
        <f t="shared" si="149"/>
        <v>1099.9496403482513</v>
      </c>
      <c r="DX66" s="4">
        <f t="shared" si="149"/>
        <v>1099.9496403482513</v>
      </c>
      <c r="DY66" s="4">
        <f t="shared" si="149"/>
        <v>1099.9496403482513</v>
      </c>
      <c r="DZ66" s="4">
        <f t="shared" si="149"/>
        <v>1099.9496403482513</v>
      </c>
      <c r="EA66" s="4">
        <f t="shared" si="138"/>
        <v>1099.9496403482513</v>
      </c>
      <c r="EB66" s="4">
        <f t="shared" si="138"/>
        <v>1099.9496403482513</v>
      </c>
      <c r="EC66" s="4">
        <f t="shared" si="138"/>
        <v>1099.9496403482513</v>
      </c>
      <c r="ED66" s="4">
        <f t="shared" si="145"/>
        <v>1099.9496403482513</v>
      </c>
      <c r="EE66" s="4">
        <f t="shared" si="145"/>
        <v>1099.9496403482513</v>
      </c>
      <c r="EF66" s="4">
        <f t="shared" si="145"/>
        <v>1099.9496403482513</v>
      </c>
      <c r="EG66" s="4">
        <f t="shared" si="145"/>
        <v>1099.9496403482513</v>
      </c>
      <c r="EH66" s="4">
        <f t="shared" si="145"/>
        <v>1099.9496403482513</v>
      </c>
      <c r="EI66" s="4">
        <f t="shared" si="145"/>
        <v>1099.9496403482513</v>
      </c>
      <c r="EJ66" s="4">
        <f t="shared" si="145"/>
        <v>1099.9496403482513</v>
      </c>
      <c r="EK66" s="4">
        <f t="shared" si="145"/>
        <v>1099.9496403482513</v>
      </c>
      <c r="EL66" s="4">
        <f t="shared" si="145"/>
        <v>1099.9496403482513</v>
      </c>
      <c r="EM66" s="4">
        <f t="shared" si="145"/>
        <v>1099.9496403482513</v>
      </c>
      <c r="EN66" s="4">
        <f t="shared" si="145"/>
        <v>1099.9496403482513</v>
      </c>
      <c r="EO66" s="4">
        <f t="shared" si="145"/>
        <v>1099.9496403482513</v>
      </c>
      <c r="EP66" s="4">
        <f t="shared" si="145"/>
        <v>1099.9496403482513</v>
      </c>
      <c r="EQ66" s="4">
        <f t="shared" si="145"/>
        <v>1099.9496403482513</v>
      </c>
      <c r="ER66" s="4">
        <f t="shared" si="145"/>
        <v>1099.9496403482513</v>
      </c>
      <c r="ES66" s="4">
        <f t="shared" si="145"/>
        <v>1099.9496403482513</v>
      </c>
      <c r="ET66" s="4">
        <f t="shared" si="145"/>
        <v>1099.9496403482513</v>
      </c>
      <c r="EU66" s="4">
        <f t="shared" si="145"/>
        <v>1099.9496403482513</v>
      </c>
      <c r="EV66" s="4">
        <f t="shared" si="145"/>
        <v>1099.9496403482513</v>
      </c>
      <c r="EW66" s="4">
        <f t="shared" si="145"/>
        <v>1099.9496403482513</v>
      </c>
      <c r="EX66" s="4">
        <f t="shared" si="145"/>
        <v>1099.9496403482513</v>
      </c>
      <c r="EY66" s="4">
        <f t="shared" si="145"/>
        <v>1099.9496403482513</v>
      </c>
      <c r="EZ66" s="4">
        <f t="shared" si="145"/>
        <v>1099.9496403482513</v>
      </c>
      <c r="FA66" s="4">
        <f t="shared" si="145"/>
        <v>1099.9496403482513</v>
      </c>
      <c r="FB66" s="4">
        <f t="shared" si="145"/>
        <v>1099.9496403482513</v>
      </c>
      <c r="FC66" s="4">
        <f t="shared" si="145"/>
        <v>1099.9496403482513</v>
      </c>
      <c r="FD66" s="4">
        <f t="shared" si="145"/>
        <v>1099.9496403482513</v>
      </c>
      <c r="FE66" s="4">
        <f t="shared" si="145"/>
        <v>1099.9496403482513</v>
      </c>
      <c r="FF66" s="4">
        <f t="shared" si="145"/>
        <v>1099.9496403482513</v>
      </c>
      <c r="FG66" s="4">
        <f t="shared" si="145"/>
        <v>1099.9496403482513</v>
      </c>
      <c r="FH66" s="4">
        <f t="shared" si="145"/>
        <v>1099.9496403482513</v>
      </c>
      <c r="FI66" s="4">
        <f t="shared" si="145"/>
        <v>1099.9496403482513</v>
      </c>
      <c r="FJ66" s="4">
        <f t="shared" si="145"/>
        <v>1099.9496403482513</v>
      </c>
      <c r="FK66" s="4">
        <f t="shared" si="145"/>
        <v>1099.9496403482513</v>
      </c>
      <c r="FL66" s="4">
        <f t="shared" si="145"/>
        <v>1099.9496403482513</v>
      </c>
      <c r="FM66" s="4">
        <f t="shared" si="145"/>
        <v>1099.9496403482513</v>
      </c>
      <c r="FN66" s="4">
        <f t="shared" si="145"/>
        <v>1099.9496403482513</v>
      </c>
      <c r="FO66" s="4">
        <f t="shared" si="145"/>
        <v>1099.9496403482513</v>
      </c>
      <c r="FP66" s="4">
        <f t="shared" si="145"/>
        <v>1099.9496403482513</v>
      </c>
      <c r="FQ66" s="4">
        <f t="shared" si="145"/>
        <v>1099.9496403482513</v>
      </c>
      <c r="FR66" s="4">
        <f t="shared" si="145"/>
        <v>1099.9496403482513</v>
      </c>
      <c r="FS66" s="4">
        <f t="shared" si="145"/>
        <v>1099.9496403482513</v>
      </c>
      <c r="FT66" s="4">
        <f t="shared" si="145"/>
        <v>1099.9496403482513</v>
      </c>
      <c r="FU66" s="4">
        <f t="shared" si="145"/>
        <v>1099.9496403482513</v>
      </c>
      <c r="FV66" s="4">
        <f t="shared" si="145"/>
        <v>1099.9496403482513</v>
      </c>
      <c r="FW66" s="4">
        <f t="shared" si="145"/>
        <v>1099.9496403482513</v>
      </c>
      <c r="FX66" s="4">
        <f t="shared" si="145"/>
        <v>1099.9496403482513</v>
      </c>
      <c r="FY66" s="4">
        <f t="shared" si="145"/>
        <v>1099.9496403482513</v>
      </c>
      <c r="FZ66" s="4">
        <f t="shared" si="145"/>
        <v>1099.9496403482513</v>
      </c>
      <c r="GA66" s="4">
        <f t="shared" si="145"/>
        <v>1099.9496403482513</v>
      </c>
      <c r="GB66" s="4">
        <f t="shared" si="145"/>
        <v>1099.9496403482513</v>
      </c>
      <c r="GC66" s="4">
        <f t="shared" si="145"/>
        <v>1099.9496403482513</v>
      </c>
      <c r="GD66" s="4">
        <f t="shared" si="145"/>
        <v>1099.9496403482513</v>
      </c>
      <c r="GE66" s="4">
        <f t="shared" si="145"/>
        <v>1099.9496403482513</v>
      </c>
      <c r="GF66" s="4">
        <f t="shared" si="145"/>
        <v>1099.9496403482513</v>
      </c>
      <c r="GG66" s="4">
        <f t="shared" si="145"/>
        <v>1099.9496403482513</v>
      </c>
      <c r="GH66" s="4">
        <f t="shared" si="145"/>
        <v>1099.9496403482513</v>
      </c>
      <c r="GI66" s="4">
        <f t="shared" si="145"/>
        <v>1099.9496403482513</v>
      </c>
      <c r="GJ66" s="4">
        <f t="shared" si="145"/>
        <v>1099.9496403482513</v>
      </c>
      <c r="GK66" s="4">
        <f t="shared" si="145"/>
        <v>1099.9496403482513</v>
      </c>
      <c r="GL66" s="4">
        <f t="shared" si="145"/>
        <v>1099.9496403482513</v>
      </c>
      <c r="GM66" s="4">
        <f t="shared" si="125"/>
        <v>1099.9496403482513</v>
      </c>
      <c r="GN66" s="4">
        <f t="shared" si="150"/>
        <v>1099.9496403482513</v>
      </c>
      <c r="GO66" s="4">
        <f t="shared" si="150"/>
        <v>1099.9496403482513</v>
      </c>
      <c r="GP66" s="4">
        <f t="shared" si="150"/>
        <v>1099.9496403482513</v>
      </c>
      <c r="GQ66" s="4">
        <f t="shared" si="150"/>
        <v>1099.9496403482513</v>
      </c>
      <c r="GR66" s="4">
        <f t="shared" si="150"/>
        <v>1099.9496403482513</v>
      </c>
      <c r="GS66" s="4">
        <f t="shared" si="150"/>
        <v>1099.9496403482513</v>
      </c>
      <c r="GT66" s="4">
        <f t="shared" si="150"/>
        <v>1099.9496403482513</v>
      </c>
      <c r="GU66" s="4">
        <f t="shared" si="150"/>
        <v>1099.9496403482513</v>
      </c>
      <c r="GV66" s="4">
        <f t="shared" si="150"/>
        <v>1099.9496403482513</v>
      </c>
      <c r="GW66" s="4">
        <f t="shared" si="150"/>
        <v>1099.9496403482513</v>
      </c>
      <c r="GX66" s="4">
        <f t="shared" si="150"/>
        <v>1099.9496403482513</v>
      </c>
      <c r="GY66" s="4">
        <f t="shared" si="150"/>
        <v>1099.9496403482513</v>
      </c>
      <c r="GZ66" s="4">
        <f t="shared" si="150"/>
        <v>1099.9496403482513</v>
      </c>
      <c r="HA66" s="4">
        <f t="shared" si="150"/>
        <v>1099.9496403482513</v>
      </c>
      <c r="HB66" s="4">
        <f t="shared" si="150"/>
        <v>1099.9496403482513</v>
      </c>
      <c r="HC66" s="4">
        <f t="shared" si="150"/>
        <v>1099.9496403482513</v>
      </c>
      <c r="HD66" s="4">
        <f t="shared" si="150"/>
        <v>1099.9496403482513</v>
      </c>
      <c r="HE66" s="4">
        <f t="shared" si="150"/>
        <v>1099.9496403482513</v>
      </c>
      <c r="HF66" s="4">
        <f t="shared" si="150"/>
        <v>1099.9496403482513</v>
      </c>
      <c r="HG66" s="4">
        <f t="shared" si="150"/>
        <v>1099.9496403482513</v>
      </c>
      <c r="HH66" s="4">
        <f t="shared" si="150"/>
        <v>1099.9496403482513</v>
      </c>
      <c r="HI66" s="4">
        <f t="shared" si="150"/>
        <v>1099.9496403482513</v>
      </c>
      <c r="HJ66" s="4">
        <f t="shared" si="150"/>
        <v>1099.9496403482513</v>
      </c>
      <c r="HK66" s="4">
        <f t="shared" si="150"/>
        <v>1099.9496403482513</v>
      </c>
      <c r="HL66" s="4">
        <f t="shared" si="150"/>
        <v>1099.9496403482513</v>
      </c>
      <c r="HM66" s="4">
        <f t="shared" si="150"/>
        <v>1099.9496403482513</v>
      </c>
      <c r="HN66" s="4">
        <f t="shared" si="150"/>
        <v>1099.9496403482513</v>
      </c>
      <c r="HO66" s="4">
        <f t="shared" si="150"/>
        <v>1099.9496403482513</v>
      </c>
      <c r="HP66" s="4">
        <f t="shared" si="150"/>
        <v>1099.9496403482513</v>
      </c>
      <c r="HQ66" s="4">
        <f t="shared" si="150"/>
        <v>1099.9496403482513</v>
      </c>
      <c r="HR66" s="4">
        <f t="shared" si="150"/>
        <v>1099.9496403482513</v>
      </c>
      <c r="HS66" s="4">
        <f t="shared" si="150"/>
        <v>1099.9496403482513</v>
      </c>
      <c r="HT66" s="4">
        <f t="shared" si="150"/>
        <v>1099.9496403482513</v>
      </c>
      <c r="HU66" s="4">
        <f t="shared" si="150"/>
        <v>1099.9496403482513</v>
      </c>
      <c r="HV66" s="4">
        <f t="shared" si="150"/>
        <v>1099.9496403482513</v>
      </c>
      <c r="HW66" s="4">
        <f t="shared" si="150"/>
        <v>1099.9496403482513</v>
      </c>
      <c r="HX66" s="4">
        <f t="shared" si="150"/>
        <v>1099.9496403482513</v>
      </c>
      <c r="HY66" s="4">
        <f t="shared" si="150"/>
        <v>1099.9496403482513</v>
      </c>
      <c r="HZ66" s="4">
        <f t="shared" si="150"/>
        <v>1099.9496403482513</v>
      </c>
      <c r="IA66" s="4">
        <f t="shared" si="150"/>
        <v>1099.9496403482513</v>
      </c>
      <c r="IB66" s="4">
        <f t="shared" si="150"/>
        <v>1099.9496403482513</v>
      </c>
      <c r="IC66" s="4">
        <f t="shared" si="150"/>
        <v>1099.9496403482513</v>
      </c>
      <c r="ID66" s="4">
        <f t="shared" si="150"/>
        <v>1099.9496403482513</v>
      </c>
      <c r="IE66" s="4">
        <f t="shared" si="150"/>
        <v>1099.9496403482513</v>
      </c>
      <c r="IF66" s="4">
        <f t="shared" si="150"/>
        <v>1099.9496403482513</v>
      </c>
      <c r="IG66" s="4">
        <f t="shared" si="150"/>
        <v>1099.9496403482513</v>
      </c>
      <c r="IH66" s="4">
        <f t="shared" si="150"/>
        <v>1099.9496403482513</v>
      </c>
      <c r="II66" s="4">
        <f t="shared" si="150"/>
        <v>1099.9496403482513</v>
      </c>
      <c r="IJ66" s="4">
        <f t="shared" si="150"/>
        <v>1099.9496403482513</v>
      </c>
      <c r="IK66" s="4">
        <f t="shared" si="150"/>
        <v>1099.9496403482513</v>
      </c>
      <c r="IL66" s="4">
        <f t="shared" si="150"/>
        <v>1099.9496403482513</v>
      </c>
      <c r="IM66" s="4">
        <f t="shared" si="150"/>
        <v>1099.9496403482513</v>
      </c>
      <c r="IN66" s="4">
        <f t="shared" si="150"/>
        <v>1099.9496403482513</v>
      </c>
      <c r="IO66" s="4">
        <f t="shared" si="150"/>
        <v>1099.9496403482513</v>
      </c>
      <c r="IP66" s="4">
        <f t="shared" si="150"/>
        <v>1099.9496403482513</v>
      </c>
      <c r="IQ66" s="4">
        <f t="shared" si="150"/>
        <v>1099.9496403482513</v>
      </c>
      <c r="IR66" s="4">
        <f t="shared" si="150"/>
        <v>1099.9496403482513</v>
      </c>
      <c r="IS66" s="4">
        <f t="shared" si="150"/>
        <v>1099.9496403482513</v>
      </c>
      <c r="IT66" s="4">
        <f t="shared" si="150"/>
        <v>1099.9496403482513</v>
      </c>
      <c r="IU66" s="4">
        <f t="shared" si="150"/>
        <v>1099.9496403482513</v>
      </c>
      <c r="IV66" s="4">
        <f t="shared" si="150"/>
        <v>1099.9496403482513</v>
      </c>
      <c r="IW66" s="4">
        <f t="shared" si="150"/>
        <v>1099.9496403482513</v>
      </c>
      <c r="IX66" s="4">
        <f t="shared" si="150"/>
        <v>1099.9496403482513</v>
      </c>
      <c r="IY66" s="4">
        <f t="shared" si="130"/>
        <v>1099.9496403482513</v>
      </c>
      <c r="IZ66" s="4">
        <f t="shared" si="130"/>
        <v>1099.9496403482513</v>
      </c>
      <c r="JA66" s="4">
        <f t="shared" si="130"/>
        <v>1099.9496403482513</v>
      </c>
      <c r="JB66" s="4">
        <f t="shared" si="130"/>
        <v>1099.9496403482513</v>
      </c>
      <c r="JC66" s="4">
        <f t="shared" si="130"/>
        <v>1099.9496403482513</v>
      </c>
    </row>
    <row r="67" spans="1:263" x14ac:dyDescent="0.4">
      <c r="A67" s="4">
        <f t="shared" si="122"/>
        <v>310053.80462136434</v>
      </c>
      <c r="B67">
        <v>2034</v>
      </c>
      <c r="C67" s="4">
        <f t="shared" si="146"/>
        <v>1187.9456115761113</v>
      </c>
      <c r="D67" s="4">
        <f t="shared" si="146"/>
        <v>1187.9456115761113</v>
      </c>
      <c r="E67" s="4">
        <f t="shared" si="146"/>
        <v>1187.9456115761113</v>
      </c>
      <c r="F67" s="4">
        <f t="shared" si="146"/>
        <v>1187.9456115761113</v>
      </c>
      <c r="G67" s="4">
        <f t="shared" si="146"/>
        <v>1187.9456115761113</v>
      </c>
      <c r="H67" s="4">
        <f t="shared" si="146"/>
        <v>1187.9456115761113</v>
      </c>
      <c r="I67" s="4">
        <f t="shared" si="146"/>
        <v>1187.9456115761113</v>
      </c>
      <c r="J67" s="4">
        <f t="shared" si="146"/>
        <v>1187.9456115761113</v>
      </c>
      <c r="K67" s="4">
        <f t="shared" si="146"/>
        <v>1187.9456115761113</v>
      </c>
      <c r="L67" s="4">
        <f t="shared" si="146"/>
        <v>1187.9456115761113</v>
      </c>
      <c r="M67" s="4">
        <f t="shared" si="146"/>
        <v>1187.9456115761113</v>
      </c>
      <c r="N67" s="4">
        <f t="shared" si="146"/>
        <v>1187.9456115761113</v>
      </c>
      <c r="O67" s="4">
        <f t="shared" si="146"/>
        <v>1187.9456115761113</v>
      </c>
      <c r="P67" s="4">
        <f t="shared" si="146"/>
        <v>1187.9456115761113</v>
      </c>
      <c r="Q67" s="4">
        <f t="shared" si="146"/>
        <v>1187.9456115761113</v>
      </c>
      <c r="R67" s="4">
        <f t="shared" si="146"/>
        <v>1187.9456115761113</v>
      </c>
      <c r="S67" s="4">
        <f t="shared" si="146"/>
        <v>1187.9456115761113</v>
      </c>
      <c r="T67" s="4">
        <f t="shared" si="146"/>
        <v>1187.9456115761113</v>
      </c>
      <c r="U67" s="4">
        <f t="shared" si="146"/>
        <v>1187.9456115761113</v>
      </c>
      <c r="V67" s="4">
        <f t="shared" si="146"/>
        <v>1187.9456115761113</v>
      </c>
      <c r="W67" s="4">
        <f t="shared" si="146"/>
        <v>1187.9456115761113</v>
      </c>
      <c r="X67" s="4">
        <f t="shared" si="146"/>
        <v>1187.9456115761113</v>
      </c>
      <c r="Y67" s="4">
        <f t="shared" si="146"/>
        <v>1187.9456115761113</v>
      </c>
      <c r="Z67" s="4">
        <f t="shared" si="146"/>
        <v>1187.9456115761113</v>
      </c>
      <c r="AA67" s="4">
        <f t="shared" si="146"/>
        <v>1187.9456115761113</v>
      </c>
      <c r="AB67" s="4">
        <f t="shared" si="146"/>
        <v>1187.9456115761113</v>
      </c>
      <c r="AC67" s="4">
        <f t="shared" si="146"/>
        <v>1187.9456115761113</v>
      </c>
      <c r="AD67" s="4">
        <f t="shared" si="146"/>
        <v>1187.9456115761113</v>
      </c>
      <c r="AE67" s="4">
        <f t="shared" si="146"/>
        <v>1187.9456115761113</v>
      </c>
      <c r="AF67" s="4">
        <f t="shared" si="146"/>
        <v>1187.9456115761113</v>
      </c>
      <c r="AG67" s="4">
        <f t="shared" si="146"/>
        <v>1187.9456115761113</v>
      </c>
      <c r="AH67" s="4">
        <f t="shared" si="146"/>
        <v>1187.9456115761113</v>
      </c>
      <c r="AI67" s="4">
        <f t="shared" si="146"/>
        <v>1187.9456115761113</v>
      </c>
      <c r="AJ67" s="4">
        <f t="shared" si="146"/>
        <v>1187.9456115761113</v>
      </c>
      <c r="AK67" s="4">
        <f t="shared" si="146"/>
        <v>1187.9456115761113</v>
      </c>
      <c r="AL67" s="4">
        <f t="shared" si="146"/>
        <v>1187.9456115761113</v>
      </c>
      <c r="AM67" s="4">
        <f t="shared" si="146"/>
        <v>1187.9456115761113</v>
      </c>
      <c r="AN67" s="4">
        <f t="shared" si="146"/>
        <v>1187.9456115761113</v>
      </c>
      <c r="AO67" s="4">
        <f t="shared" si="146"/>
        <v>1187.9456115761113</v>
      </c>
      <c r="AP67" s="4">
        <f t="shared" si="146"/>
        <v>1187.9456115761113</v>
      </c>
      <c r="AQ67" s="4">
        <f t="shared" si="146"/>
        <v>1187.9456115761113</v>
      </c>
      <c r="AR67" s="4">
        <f t="shared" si="146"/>
        <v>1187.9456115761113</v>
      </c>
      <c r="AS67" s="4">
        <f t="shared" si="146"/>
        <v>1187.9456115761113</v>
      </c>
      <c r="AT67" s="4">
        <f t="shared" si="146"/>
        <v>1187.9456115761113</v>
      </c>
      <c r="AU67" s="4">
        <f t="shared" si="146"/>
        <v>1187.9456115761113</v>
      </c>
      <c r="AV67" s="4">
        <f t="shared" si="146"/>
        <v>1187.9456115761113</v>
      </c>
      <c r="AW67" s="4">
        <f t="shared" si="146"/>
        <v>1187.9456115761113</v>
      </c>
      <c r="AX67" s="4">
        <f t="shared" si="146"/>
        <v>1187.9456115761113</v>
      </c>
      <c r="AY67" s="4">
        <f t="shared" si="146"/>
        <v>1187.9456115761113</v>
      </c>
      <c r="AZ67" s="4">
        <f t="shared" si="146"/>
        <v>1187.9456115761113</v>
      </c>
      <c r="BA67" s="4">
        <f t="shared" si="146"/>
        <v>1187.9456115761113</v>
      </c>
      <c r="BB67" s="4">
        <f t="shared" si="146"/>
        <v>1187.9456115761113</v>
      </c>
      <c r="BC67" s="4">
        <f t="shared" si="146"/>
        <v>1187.9456115761113</v>
      </c>
      <c r="BD67" s="4">
        <f t="shared" si="146"/>
        <v>1187.9456115761113</v>
      </c>
      <c r="BE67" s="4">
        <f t="shared" si="146"/>
        <v>1187.9456115761113</v>
      </c>
      <c r="BF67" s="4">
        <f t="shared" si="146"/>
        <v>1187.9456115761113</v>
      </c>
      <c r="BG67" s="4">
        <f t="shared" si="146"/>
        <v>1187.9456115761113</v>
      </c>
      <c r="BH67" s="4">
        <f t="shared" si="146"/>
        <v>1187.9456115761113</v>
      </c>
      <c r="BI67" s="4">
        <f t="shared" si="146"/>
        <v>1187.9456115761113</v>
      </c>
      <c r="BJ67" s="4">
        <f t="shared" si="146"/>
        <v>1187.9456115761113</v>
      </c>
      <c r="BK67" s="4">
        <f t="shared" si="146"/>
        <v>1187.9456115761113</v>
      </c>
      <c r="BL67" s="4">
        <f t="shared" si="146"/>
        <v>1187.9456115761113</v>
      </c>
      <c r="BM67" s="4">
        <f t="shared" si="146"/>
        <v>1187.9456115761113</v>
      </c>
      <c r="BN67" s="4">
        <f t="shared" ref="BN67:DY71" si="151">BN163</f>
        <v>1187.9456115761113</v>
      </c>
      <c r="BO67" s="4">
        <f t="shared" si="151"/>
        <v>1187.9456115761113</v>
      </c>
      <c r="BP67" s="4">
        <f t="shared" si="151"/>
        <v>1187.9456115761113</v>
      </c>
      <c r="BQ67" s="4">
        <f t="shared" si="151"/>
        <v>1187.9456115761113</v>
      </c>
      <c r="BR67" s="4">
        <f t="shared" si="151"/>
        <v>1187.9456115761113</v>
      </c>
      <c r="BS67" s="4">
        <f t="shared" si="151"/>
        <v>1187.9456115761113</v>
      </c>
      <c r="BT67" s="4">
        <f t="shared" si="151"/>
        <v>1187.9456115761113</v>
      </c>
      <c r="BU67" s="4">
        <f t="shared" si="151"/>
        <v>1187.9456115761113</v>
      </c>
      <c r="BV67" s="4">
        <f t="shared" si="151"/>
        <v>1187.9456115761113</v>
      </c>
      <c r="BW67" s="4">
        <f t="shared" si="151"/>
        <v>1187.9456115761113</v>
      </c>
      <c r="BX67" s="4">
        <f t="shared" si="151"/>
        <v>1187.9456115761113</v>
      </c>
      <c r="BY67" s="4">
        <f t="shared" si="151"/>
        <v>1187.9456115761113</v>
      </c>
      <c r="BZ67" s="4">
        <f t="shared" si="151"/>
        <v>1187.9456115761113</v>
      </c>
      <c r="CA67" s="4">
        <f t="shared" si="151"/>
        <v>1187.9456115761113</v>
      </c>
      <c r="CB67" s="4">
        <f t="shared" si="151"/>
        <v>1187.9456115761113</v>
      </c>
      <c r="CC67" s="4">
        <f t="shared" si="151"/>
        <v>1187.9456115761113</v>
      </c>
      <c r="CD67" s="4">
        <f t="shared" si="151"/>
        <v>1187.9456115761113</v>
      </c>
      <c r="CE67" s="4">
        <f t="shared" si="151"/>
        <v>1187.9456115761113</v>
      </c>
      <c r="CF67" s="4">
        <f t="shared" si="151"/>
        <v>1187.9456115761113</v>
      </c>
      <c r="CG67" s="4">
        <f t="shared" si="151"/>
        <v>1187.9456115761113</v>
      </c>
      <c r="CH67" s="4">
        <f t="shared" si="151"/>
        <v>1187.9456115761113</v>
      </c>
      <c r="CI67" s="4">
        <f t="shared" si="151"/>
        <v>1187.9456115761113</v>
      </c>
      <c r="CJ67" s="4">
        <f t="shared" si="151"/>
        <v>1187.9456115761113</v>
      </c>
      <c r="CK67" s="4">
        <f t="shared" si="151"/>
        <v>1187.9456115761113</v>
      </c>
      <c r="CL67" s="4">
        <f t="shared" si="151"/>
        <v>1187.9456115761113</v>
      </c>
      <c r="CM67" s="4">
        <f t="shared" si="151"/>
        <v>1187.9456115761113</v>
      </c>
      <c r="CN67" s="4">
        <f t="shared" si="151"/>
        <v>1187.9456115761113</v>
      </c>
      <c r="CO67" s="4">
        <f t="shared" si="151"/>
        <v>1187.9456115761113</v>
      </c>
      <c r="CP67" s="4">
        <f t="shared" si="151"/>
        <v>1187.9456115761113</v>
      </c>
      <c r="CQ67" s="4">
        <f t="shared" si="151"/>
        <v>1187.9456115761113</v>
      </c>
      <c r="CR67" s="4">
        <f t="shared" si="151"/>
        <v>1187.9456115761113</v>
      </c>
      <c r="CS67" s="4">
        <f t="shared" si="151"/>
        <v>1187.9456115761113</v>
      </c>
      <c r="CT67" s="4">
        <f t="shared" si="151"/>
        <v>1187.9456115761113</v>
      </c>
      <c r="CU67" s="4">
        <f t="shared" si="151"/>
        <v>1187.9456115761113</v>
      </c>
      <c r="CV67" s="4">
        <f t="shared" si="151"/>
        <v>1187.9456115761113</v>
      </c>
      <c r="CW67" s="4">
        <f t="shared" si="151"/>
        <v>1187.9456115761113</v>
      </c>
      <c r="CX67" s="4">
        <f t="shared" si="151"/>
        <v>1187.9456115761113</v>
      </c>
      <c r="CY67" s="4">
        <f t="shared" si="151"/>
        <v>1187.9456115761113</v>
      </c>
      <c r="CZ67" s="4">
        <f t="shared" si="151"/>
        <v>1187.9456115761113</v>
      </c>
      <c r="DA67" s="4">
        <f t="shared" si="151"/>
        <v>1187.9456115761113</v>
      </c>
      <c r="DB67" s="4">
        <f t="shared" si="151"/>
        <v>1187.9456115761113</v>
      </c>
      <c r="DC67" s="4">
        <f t="shared" si="151"/>
        <v>1187.9456115761113</v>
      </c>
      <c r="DD67" s="4">
        <f t="shared" si="151"/>
        <v>1187.9456115761113</v>
      </c>
      <c r="DE67" s="4">
        <f t="shared" si="151"/>
        <v>1187.9456115761113</v>
      </c>
      <c r="DF67" s="4">
        <f t="shared" si="151"/>
        <v>1187.9456115761113</v>
      </c>
      <c r="DG67" s="4">
        <f t="shared" si="151"/>
        <v>1187.9456115761113</v>
      </c>
      <c r="DH67" s="4">
        <f t="shared" si="151"/>
        <v>1187.9456115761113</v>
      </c>
      <c r="DI67" s="4">
        <f t="shared" si="151"/>
        <v>1187.9456115761113</v>
      </c>
      <c r="DJ67" s="4">
        <f t="shared" si="151"/>
        <v>1187.9456115761113</v>
      </c>
      <c r="DK67" s="4">
        <f t="shared" si="151"/>
        <v>1187.9456115761113</v>
      </c>
      <c r="DL67" s="4">
        <f t="shared" si="151"/>
        <v>1187.9456115761113</v>
      </c>
      <c r="DM67" s="4">
        <f t="shared" si="151"/>
        <v>1187.9456115761113</v>
      </c>
      <c r="DN67" s="4">
        <f t="shared" si="151"/>
        <v>1187.9456115761113</v>
      </c>
      <c r="DO67" s="4">
        <f t="shared" si="151"/>
        <v>1187.9456115761113</v>
      </c>
      <c r="DP67" s="4">
        <f t="shared" si="151"/>
        <v>1187.9456115761113</v>
      </c>
      <c r="DQ67" s="4">
        <f t="shared" si="151"/>
        <v>1187.9456115761113</v>
      </c>
      <c r="DR67" s="4">
        <f t="shared" si="151"/>
        <v>1187.9456115761113</v>
      </c>
      <c r="DS67" s="4">
        <f t="shared" si="151"/>
        <v>1187.9456115761113</v>
      </c>
      <c r="DT67" s="4">
        <f t="shared" si="151"/>
        <v>1187.9456115761113</v>
      </c>
      <c r="DU67" s="4">
        <f t="shared" si="151"/>
        <v>1187.9456115761113</v>
      </c>
      <c r="DV67" s="4">
        <f t="shared" si="151"/>
        <v>1187.9456115761113</v>
      </c>
      <c r="DW67" s="4">
        <f t="shared" si="151"/>
        <v>1187.9456115761113</v>
      </c>
      <c r="DX67" s="4">
        <f t="shared" si="151"/>
        <v>1187.9456115761113</v>
      </c>
      <c r="DY67" s="4">
        <f t="shared" si="151"/>
        <v>1187.9456115761113</v>
      </c>
      <c r="DZ67" s="4">
        <f t="shared" si="149"/>
        <v>1187.9456115761113</v>
      </c>
      <c r="EA67" s="4">
        <f t="shared" si="138"/>
        <v>1187.9456115761113</v>
      </c>
      <c r="EB67" s="4">
        <f t="shared" si="138"/>
        <v>1187.9456115761113</v>
      </c>
      <c r="EC67" s="4">
        <f t="shared" si="138"/>
        <v>1187.9456115761113</v>
      </c>
      <c r="ED67" s="4">
        <f t="shared" si="145"/>
        <v>1187.9456115761113</v>
      </c>
      <c r="EE67" s="4">
        <f t="shared" si="145"/>
        <v>1187.9456115761113</v>
      </c>
      <c r="EF67" s="4">
        <f t="shared" si="145"/>
        <v>1187.9456115761113</v>
      </c>
      <c r="EG67" s="4">
        <f t="shared" si="145"/>
        <v>1187.9456115761113</v>
      </c>
      <c r="EH67" s="4">
        <f t="shared" si="145"/>
        <v>1187.9456115761113</v>
      </c>
      <c r="EI67" s="4">
        <f t="shared" si="145"/>
        <v>1187.9456115761113</v>
      </c>
      <c r="EJ67" s="4">
        <f t="shared" si="145"/>
        <v>1187.9456115761113</v>
      </c>
      <c r="EK67" s="4">
        <f t="shared" si="145"/>
        <v>1187.9456115761113</v>
      </c>
      <c r="EL67" s="4">
        <f t="shared" si="145"/>
        <v>1187.9456115761113</v>
      </c>
      <c r="EM67" s="4">
        <f t="shared" si="145"/>
        <v>1187.9456115761113</v>
      </c>
      <c r="EN67" s="4">
        <f t="shared" si="145"/>
        <v>1187.9456115761113</v>
      </c>
      <c r="EO67" s="4">
        <f t="shared" ref="EO67:GZ71" si="152">EO163</f>
        <v>1187.9456115761113</v>
      </c>
      <c r="EP67" s="4">
        <f t="shared" si="152"/>
        <v>1187.9456115761113</v>
      </c>
      <c r="EQ67" s="4">
        <f t="shared" si="152"/>
        <v>1187.9456115761113</v>
      </c>
      <c r="ER67" s="4">
        <f t="shared" si="152"/>
        <v>1187.9456115761113</v>
      </c>
      <c r="ES67" s="4">
        <f t="shared" si="152"/>
        <v>1187.9456115761113</v>
      </c>
      <c r="ET67" s="4">
        <f t="shared" si="152"/>
        <v>1187.9456115761113</v>
      </c>
      <c r="EU67" s="4">
        <f t="shared" si="152"/>
        <v>1187.9456115761113</v>
      </c>
      <c r="EV67" s="4">
        <f t="shared" si="152"/>
        <v>1187.9456115761113</v>
      </c>
      <c r="EW67" s="4">
        <f t="shared" si="152"/>
        <v>1187.9456115761113</v>
      </c>
      <c r="EX67" s="4">
        <f t="shared" si="152"/>
        <v>1187.9456115761113</v>
      </c>
      <c r="EY67" s="4">
        <f t="shared" si="152"/>
        <v>1187.9456115761113</v>
      </c>
      <c r="EZ67" s="4">
        <f t="shared" si="152"/>
        <v>1187.9456115761113</v>
      </c>
      <c r="FA67" s="4">
        <f t="shared" si="152"/>
        <v>1187.9456115761113</v>
      </c>
      <c r="FB67" s="4">
        <f t="shared" si="152"/>
        <v>1187.9456115761113</v>
      </c>
      <c r="FC67" s="4">
        <f t="shared" si="152"/>
        <v>1187.9456115761113</v>
      </c>
      <c r="FD67" s="4">
        <f t="shared" si="152"/>
        <v>1187.9456115761113</v>
      </c>
      <c r="FE67" s="4">
        <f t="shared" si="152"/>
        <v>1187.9456115761113</v>
      </c>
      <c r="FF67" s="4">
        <f t="shared" si="152"/>
        <v>1187.9456115761113</v>
      </c>
      <c r="FG67" s="4">
        <f t="shared" si="152"/>
        <v>1187.9456115761113</v>
      </c>
      <c r="FH67" s="4">
        <f t="shared" si="152"/>
        <v>1187.9456115761113</v>
      </c>
      <c r="FI67" s="4">
        <f t="shared" si="152"/>
        <v>1187.9456115761113</v>
      </c>
      <c r="FJ67" s="4">
        <f t="shared" si="152"/>
        <v>1187.9456115761113</v>
      </c>
      <c r="FK67" s="4">
        <f t="shared" si="152"/>
        <v>1187.9456115761113</v>
      </c>
      <c r="FL67" s="4">
        <f t="shared" si="152"/>
        <v>1187.9456115761113</v>
      </c>
      <c r="FM67" s="4">
        <f t="shared" si="152"/>
        <v>1187.9456115761113</v>
      </c>
      <c r="FN67" s="4">
        <f t="shared" si="152"/>
        <v>1187.9456115761113</v>
      </c>
      <c r="FO67" s="4">
        <f t="shared" si="152"/>
        <v>1187.9456115761113</v>
      </c>
      <c r="FP67" s="4">
        <f t="shared" si="152"/>
        <v>1187.9456115761113</v>
      </c>
      <c r="FQ67" s="4">
        <f t="shared" si="152"/>
        <v>1187.9456115761113</v>
      </c>
      <c r="FR67" s="4">
        <f t="shared" si="152"/>
        <v>1187.9456115761113</v>
      </c>
      <c r="FS67" s="4">
        <f t="shared" si="152"/>
        <v>1187.9456115761113</v>
      </c>
      <c r="FT67" s="4">
        <f t="shared" si="152"/>
        <v>1187.9456115761113</v>
      </c>
      <c r="FU67" s="4">
        <f t="shared" si="152"/>
        <v>1187.9456115761113</v>
      </c>
      <c r="FV67" s="4">
        <f t="shared" si="152"/>
        <v>1187.9456115761113</v>
      </c>
      <c r="FW67" s="4">
        <f t="shared" si="152"/>
        <v>1187.9456115761113</v>
      </c>
      <c r="FX67" s="4">
        <f t="shared" si="152"/>
        <v>1187.9456115761113</v>
      </c>
      <c r="FY67" s="4">
        <f t="shared" si="152"/>
        <v>1187.9456115761113</v>
      </c>
      <c r="FZ67" s="4">
        <f t="shared" si="152"/>
        <v>1187.9456115761113</v>
      </c>
      <c r="GA67" s="4">
        <f t="shared" si="152"/>
        <v>1187.9456115761113</v>
      </c>
      <c r="GB67" s="4">
        <f t="shared" si="152"/>
        <v>1187.9456115761113</v>
      </c>
      <c r="GC67" s="4">
        <f t="shared" si="152"/>
        <v>1187.9456115761113</v>
      </c>
      <c r="GD67" s="4">
        <f t="shared" si="152"/>
        <v>1187.9456115761113</v>
      </c>
      <c r="GE67" s="4">
        <f t="shared" si="152"/>
        <v>1187.9456115761113</v>
      </c>
      <c r="GF67" s="4">
        <f t="shared" si="152"/>
        <v>1187.9456115761113</v>
      </c>
      <c r="GG67" s="4">
        <f t="shared" si="152"/>
        <v>1187.9456115761113</v>
      </c>
      <c r="GH67" s="4">
        <f t="shared" si="152"/>
        <v>1187.9456115761113</v>
      </c>
      <c r="GI67" s="4">
        <f t="shared" si="152"/>
        <v>1187.9456115761113</v>
      </c>
      <c r="GJ67" s="4">
        <f t="shared" si="152"/>
        <v>1187.9456115761113</v>
      </c>
      <c r="GK67" s="4">
        <f t="shared" si="152"/>
        <v>1187.9456115761113</v>
      </c>
      <c r="GL67" s="4">
        <f t="shared" si="152"/>
        <v>1187.9456115761113</v>
      </c>
      <c r="GM67" s="4">
        <f t="shared" si="152"/>
        <v>1187.9456115761113</v>
      </c>
      <c r="GN67" s="4">
        <f t="shared" si="152"/>
        <v>1187.9456115761113</v>
      </c>
      <c r="GO67" s="4">
        <f t="shared" si="152"/>
        <v>1187.9456115761113</v>
      </c>
      <c r="GP67" s="4">
        <f t="shared" si="152"/>
        <v>1187.9456115761113</v>
      </c>
      <c r="GQ67" s="4">
        <f t="shared" si="152"/>
        <v>1187.9456115761113</v>
      </c>
      <c r="GR67" s="4">
        <f t="shared" si="152"/>
        <v>1187.9456115761113</v>
      </c>
      <c r="GS67" s="4">
        <f t="shared" si="152"/>
        <v>1187.9456115761113</v>
      </c>
      <c r="GT67" s="4">
        <f t="shared" si="152"/>
        <v>1187.9456115761113</v>
      </c>
      <c r="GU67" s="4">
        <f t="shared" si="152"/>
        <v>1187.9456115761113</v>
      </c>
      <c r="GV67" s="4">
        <f t="shared" si="152"/>
        <v>1187.9456115761113</v>
      </c>
      <c r="GW67" s="4">
        <f t="shared" si="152"/>
        <v>1187.9456115761113</v>
      </c>
      <c r="GX67" s="4">
        <f t="shared" si="152"/>
        <v>1187.9456115761113</v>
      </c>
      <c r="GY67" s="4">
        <f t="shared" si="152"/>
        <v>1187.9456115761113</v>
      </c>
      <c r="GZ67" s="4">
        <f t="shared" si="152"/>
        <v>1187.9456115761113</v>
      </c>
      <c r="HA67" s="4">
        <f t="shared" si="150"/>
        <v>1187.9456115761113</v>
      </c>
      <c r="HB67" s="4">
        <f t="shared" si="150"/>
        <v>1187.9456115761113</v>
      </c>
      <c r="HC67" s="4">
        <f t="shared" si="150"/>
        <v>1187.9456115761113</v>
      </c>
      <c r="HD67" s="4">
        <f t="shared" si="150"/>
        <v>1187.9456115761113</v>
      </c>
      <c r="HE67" s="4">
        <f t="shared" si="150"/>
        <v>1187.9456115761113</v>
      </c>
      <c r="HF67" s="4">
        <f t="shared" si="150"/>
        <v>1187.9456115761113</v>
      </c>
      <c r="HG67" s="4">
        <f t="shared" si="150"/>
        <v>1187.9456115761113</v>
      </c>
      <c r="HH67" s="4">
        <f t="shared" si="150"/>
        <v>1187.9456115761113</v>
      </c>
      <c r="HI67" s="4">
        <f t="shared" si="150"/>
        <v>1187.9456115761113</v>
      </c>
      <c r="HJ67" s="4">
        <f t="shared" si="150"/>
        <v>1187.9456115761113</v>
      </c>
      <c r="HK67" s="4">
        <f t="shared" si="150"/>
        <v>1187.9456115761113</v>
      </c>
      <c r="HL67" s="4">
        <f t="shared" si="150"/>
        <v>1187.9456115761113</v>
      </c>
      <c r="HM67" s="4">
        <f t="shared" si="150"/>
        <v>1187.9456115761113</v>
      </c>
      <c r="HN67" s="4">
        <f t="shared" si="150"/>
        <v>1187.9456115761113</v>
      </c>
      <c r="HO67" s="4">
        <f t="shared" si="150"/>
        <v>1187.9456115761113</v>
      </c>
      <c r="HP67" s="4">
        <f t="shared" si="150"/>
        <v>1187.9456115761113</v>
      </c>
      <c r="HQ67" s="4">
        <f t="shared" si="150"/>
        <v>1187.9456115761113</v>
      </c>
      <c r="HR67" s="4">
        <f t="shared" si="150"/>
        <v>1187.9456115761113</v>
      </c>
      <c r="HS67" s="4">
        <f t="shared" si="150"/>
        <v>1187.9456115761113</v>
      </c>
      <c r="HT67" s="4">
        <f t="shared" si="150"/>
        <v>1187.9456115761113</v>
      </c>
      <c r="HU67" s="4">
        <f t="shared" si="150"/>
        <v>1187.9456115761113</v>
      </c>
      <c r="HV67" s="4">
        <f t="shared" si="150"/>
        <v>1187.9456115761113</v>
      </c>
      <c r="HW67" s="4">
        <f t="shared" si="150"/>
        <v>1187.9456115761113</v>
      </c>
      <c r="HX67" s="4">
        <f t="shared" si="150"/>
        <v>1187.9456115761113</v>
      </c>
      <c r="HY67" s="4">
        <f t="shared" si="150"/>
        <v>1187.9456115761113</v>
      </c>
      <c r="HZ67" s="4">
        <f t="shared" si="150"/>
        <v>1187.9456115761113</v>
      </c>
      <c r="IA67" s="4">
        <f t="shared" si="150"/>
        <v>1187.9456115761113</v>
      </c>
      <c r="IB67" s="4">
        <f t="shared" si="150"/>
        <v>1187.9456115761113</v>
      </c>
      <c r="IC67" s="4">
        <f t="shared" si="150"/>
        <v>1187.9456115761113</v>
      </c>
      <c r="ID67" s="4">
        <f t="shared" si="150"/>
        <v>1187.9456115761113</v>
      </c>
      <c r="IE67" s="4">
        <f t="shared" si="150"/>
        <v>1187.9456115761113</v>
      </c>
      <c r="IF67" s="4">
        <f t="shared" si="150"/>
        <v>1187.9456115761113</v>
      </c>
      <c r="IG67" s="4">
        <f t="shared" si="150"/>
        <v>1187.9456115761113</v>
      </c>
      <c r="IH67" s="4">
        <f t="shared" si="150"/>
        <v>1187.9456115761113</v>
      </c>
      <c r="II67" s="4">
        <f t="shared" si="150"/>
        <v>1187.9456115761113</v>
      </c>
      <c r="IJ67" s="4">
        <f t="shared" si="150"/>
        <v>1187.9456115761113</v>
      </c>
      <c r="IK67" s="4">
        <f t="shared" si="150"/>
        <v>1187.9456115761113</v>
      </c>
      <c r="IL67" s="4">
        <f t="shared" si="150"/>
        <v>1187.9456115761113</v>
      </c>
      <c r="IM67" s="4">
        <f t="shared" si="150"/>
        <v>1187.9456115761113</v>
      </c>
      <c r="IN67" s="4">
        <f t="shared" si="150"/>
        <v>1187.9456115761113</v>
      </c>
      <c r="IO67" s="4">
        <f t="shared" si="150"/>
        <v>1187.9456115761113</v>
      </c>
      <c r="IP67" s="4">
        <f t="shared" si="150"/>
        <v>1187.9456115761113</v>
      </c>
      <c r="IQ67" s="4">
        <f t="shared" si="150"/>
        <v>1187.9456115761113</v>
      </c>
      <c r="IR67" s="4">
        <f t="shared" si="150"/>
        <v>1187.9456115761113</v>
      </c>
      <c r="IS67" s="4">
        <f t="shared" si="150"/>
        <v>1187.9456115761113</v>
      </c>
      <c r="IT67" s="4">
        <f t="shared" si="150"/>
        <v>1187.9456115761113</v>
      </c>
      <c r="IU67" s="4">
        <f t="shared" si="150"/>
        <v>1187.9456115761113</v>
      </c>
      <c r="IV67" s="4">
        <f t="shared" si="150"/>
        <v>1187.9456115761113</v>
      </c>
      <c r="IW67" s="4">
        <f t="shared" si="150"/>
        <v>1187.9456115761113</v>
      </c>
      <c r="IX67" s="4">
        <f t="shared" si="150"/>
        <v>1187.9456115761113</v>
      </c>
      <c r="IY67" s="4">
        <f t="shared" si="130"/>
        <v>1187.9456115761113</v>
      </c>
      <c r="IZ67" s="4">
        <f t="shared" si="130"/>
        <v>1187.9456115761113</v>
      </c>
      <c r="JA67" s="4">
        <f t="shared" si="130"/>
        <v>1187.9456115761113</v>
      </c>
      <c r="JB67" s="4">
        <f t="shared" si="130"/>
        <v>1187.9456115761113</v>
      </c>
      <c r="JC67" s="4">
        <f t="shared" si="130"/>
        <v>1187.9456115761113</v>
      </c>
    </row>
    <row r="68" spans="1:263" x14ac:dyDescent="0.4">
      <c r="A68" s="4">
        <f t="shared" si="122"/>
        <v>334858.10899107228</v>
      </c>
      <c r="B68">
        <v>2035</v>
      </c>
      <c r="C68" s="4">
        <f t="shared" ref="C68:BN71" si="153">C164</f>
        <v>1282.9812605022003</v>
      </c>
      <c r="D68" s="4">
        <f t="shared" si="153"/>
        <v>1282.9812605022003</v>
      </c>
      <c r="E68" s="4">
        <f t="shared" si="153"/>
        <v>1282.9812605022003</v>
      </c>
      <c r="F68" s="4">
        <f t="shared" si="153"/>
        <v>1282.9812605022003</v>
      </c>
      <c r="G68" s="4">
        <f t="shared" si="153"/>
        <v>1282.9812605022003</v>
      </c>
      <c r="H68" s="4">
        <f t="shared" si="153"/>
        <v>1282.9812605022003</v>
      </c>
      <c r="I68" s="4">
        <f t="shared" si="153"/>
        <v>1282.9812605022003</v>
      </c>
      <c r="J68" s="4">
        <f t="shared" si="153"/>
        <v>1282.9812605022003</v>
      </c>
      <c r="K68" s="4">
        <f t="shared" si="153"/>
        <v>1282.9812605022003</v>
      </c>
      <c r="L68" s="4">
        <f t="shared" si="153"/>
        <v>1282.9812605022003</v>
      </c>
      <c r="M68" s="4">
        <f t="shared" si="153"/>
        <v>1282.9812605022003</v>
      </c>
      <c r="N68" s="4">
        <f t="shared" si="153"/>
        <v>1282.9812605022003</v>
      </c>
      <c r="O68" s="4">
        <f t="shared" si="153"/>
        <v>1282.9812605022003</v>
      </c>
      <c r="P68" s="4">
        <f t="shared" si="153"/>
        <v>1282.9812605022003</v>
      </c>
      <c r="Q68" s="4">
        <f t="shared" si="153"/>
        <v>1282.9812605022003</v>
      </c>
      <c r="R68" s="4">
        <f t="shared" si="153"/>
        <v>1282.9812605022003</v>
      </c>
      <c r="S68" s="4">
        <f t="shared" si="153"/>
        <v>1282.9812605022003</v>
      </c>
      <c r="T68" s="4">
        <f t="shared" si="153"/>
        <v>1282.9812605022003</v>
      </c>
      <c r="U68" s="4">
        <f t="shared" si="153"/>
        <v>1282.9812605022003</v>
      </c>
      <c r="V68" s="4">
        <f t="shared" si="153"/>
        <v>1282.9812605022003</v>
      </c>
      <c r="W68" s="4">
        <f t="shared" si="153"/>
        <v>1282.9812605022003</v>
      </c>
      <c r="X68" s="4">
        <f t="shared" si="153"/>
        <v>1282.9812605022003</v>
      </c>
      <c r="Y68" s="4">
        <f t="shared" si="153"/>
        <v>1282.9812605022003</v>
      </c>
      <c r="Z68" s="4">
        <f t="shared" si="153"/>
        <v>1282.9812605022003</v>
      </c>
      <c r="AA68" s="4">
        <f t="shared" si="153"/>
        <v>1282.9812605022003</v>
      </c>
      <c r="AB68" s="4">
        <f t="shared" si="153"/>
        <v>1282.9812605022003</v>
      </c>
      <c r="AC68" s="4">
        <f t="shared" si="153"/>
        <v>1282.9812605022003</v>
      </c>
      <c r="AD68" s="4">
        <f t="shared" si="153"/>
        <v>1282.9812605022003</v>
      </c>
      <c r="AE68" s="4">
        <f t="shared" si="153"/>
        <v>1282.9812605022003</v>
      </c>
      <c r="AF68" s="4">
        <f t="shared" si="153"/>
        <v>1282.9812605022003</v>
      </c>
      <c r="AG68" s="4">
        <f t="shared" si="153"/>
        <v>1282.9812605022003</v>
      </c>
      <c r="AH68" s="4">
        <f t="shared" si="153"/>
        <v>1282.9812605022003</v>
      </c>
      <c r="AI68" s="4">
        <f t="shared" si="153"/>
        <v>1282.9812605022003</v>
      </c>
      <c r="AJ68" s="4">
        <f t="shared" si="153"/>
        <v>1282.9812605022003</v>
      </c>
      <c r="AK68" s="4">
        <f t="shared" si="153"/>
        <v>1282.9812605022003</v>
      </c>
      <c r="AL68" s="4">
        <f t="shared" si="153"/>
        <v>1282.9812605022003</v>
      </c>
      <c r="AM68" s="4">
        <f t="shared" si="153"/>
        <v>1282.9812605022003</v>
      </c>
      <c r="AN68" s="4">
        <f t="shared" si="153"/>
        <v>1282.9812605022003</v>
      </c>
      <c r="AO68" s="4">
        <f t="shared" si="153"/>
        <v>1282.9812605022003</v>
      </c>
      <c r="AP68" s="4">
        <f t="shared" si="153"/>
        <v>1282.9812605022003</v>
      </c>
      <c r="AQ68" s="4">
        <f t="shared" si="153"/>
        <v>1282.9812605022003</v>
      </c>
      <c r="AR68" s="4">
        <f t="shared" si="153"/>
        <v>1282.9812605022003</v>
      </c>
      <c r="AS68" s="4">
        <f t="shared" si="153"/>
        <v>1282.9812605022003</v>
      </c>
      <c r="AT68" s="4">
        <f t="shared" si="153"/>
        <v>1282.9812605022003</v>
      </c>
      <c r="AU68" s="4">
        <f t="shared" si="153"/>
        <v>1282.9812605022003</v>
      </c>
      <c r="AV68" s="4">
        <f t="shared" si="153"/>
        <v>1282.9812605022003</v>
      </c>
      <c r="AW68" s="4">
        <f t="shared" si="153"/>
        <v>1282.9812605022003</v>
      </c>
      <c r="AX68" s="4">
        <f t="shared" si="153"/>
        <v>1282.9812605022003</v>
      </c>
      <c r="AY68" s="4">
        <f t="shared" si="153"/>
        <v>1282.9812605022003</v>
      </c>
      <c r="AZ68" s="4">
        <f t="shared" si="153"/>
        <v>1282.9812605022003</v>
      </c>
      <c r="BA68" s="4">
        <f t="shared" si="153"/>
        <v>1282.9812605022003</v>
      </c>
      <c r="BB68" s="4">
        <f t="shared" si="153"/>
        <v>1282.9812605022003</v>
      </c>
      <c r="BC68" s="4">
        <f t="shared" si="153"/>
        <v>1282.9812605022003</v>
      </c>
      <c r="BD68" s="4">
        <f t="shared" si="153"/>
        <v>1282.9812605022003</v>
      </c>
      <c r="BE68" s="4">
        <f t="shared" si="153"/>
        <v>1282.9812605022003</v>
      </c>
      <c r="BF68" s="4">
        <f t="shared" si="153"/>
        <v>1282.9812605022003</v>
      </c>
      <c r="BG68" s="4">
        <f t="shared" si="153"/>
        <v>1282.9812605022003</v>
      </c>
      <c r="BH68" s="4">
        <f t="shared" si="153"/>
        <v>1282.9812605022003</v>
      </c>
      <c r="BI68" s="4">
        <f t="shared" si="153"/>
        <v>1282.9812605022003</v>
      </c>
      <c r="BJ68" s="4">
        <f t="shared" si="153"/>
        <v>1282.9812605022003</v>
      </c>
      <c r="BK68" s="4">
        <f t="shared" si="153"/>
        <v>1282.9812605022003</v>
      </c>
      <c r="BL68" s="4">
        <f t="shared" si="153"/>
        <v>1282.9812605022003</v>
      </c>
      <c r="BM68" s="4">
        <f t="shared" si="153"/>
        <v>1282.9812605022003</v>
      </c>
      <c r="BN68" s="4">
        <f t="shared" si="153"/>
        <v>1282.9812605022003</v>
      </c>
      <c r="BO68" s="4">
        <f t="shared" si="151"/>
        <v>1282.9812605022003</v>
      </c>
      <c r="BP68" s="4">
        <f t="shared" si="151"/>
        <v>1282.9812605022003</v>
      </c>
      <c r="BQ68" s="4">
        <f t="shared" si="151"/>
        <v>1282.9812605022003</v>
      </c>
      <c r="BR68" s="4">
        <f t="shared" si="151"/>
        <v>1282.9812605022003</v>
      </c>
      <c r="BS68" s="4">
        <f t="shared" si="151"/>
        <v>1282.9812605022003</v>
      </c>
      <c r="BT68" s="4">
        <f t="shared" si="151"/>
        <v>1282.9812605022003</v>
      </c>
      <c r="BU68" s="4">
        <f t="shared" si="151"/>
        <v>1282.9812605022003</v>
      </c>
      <c r="BV68" s="4">
        <f t="shared" si="151"/>
        <v>1282.9812605022003</v>
      </c>
      <c r="BW68" s="4">
        <f t="shared" si="151"/>
        <v>1282.9812605022003</v>
      </c>
      <c r="BX68" s="4">
        <f t="shared" si="151"/>
        <v>1282.9812605022003</v>
      </c>
      <c r="BY68" s="4">
        <f t="shared" si="151"/>
        <v>1282.9812605022003</v>
      </c>
      <c r="BZ68" s="4">
        <f t="shared" si="151"/>
        <v>1282.9812605022003</v>
      </c>
      <c r="CA68" s="4">
        <f t="shared" si="151"/>
        <v>1282.9812605022003</v>
      </c>
      <c r="CB68" s="4">
        <f t="shared" si="151"/>
        <v>1282.9812605022003</v>
      </c>
      <c r="CC68" s="4">
        <f t="shared" si="151"/>
        <v>1282.9812605022003</v>
      </c>
      <c r="CD68" s="4">
        <f t="shared" si="151"/>
        <v>1282.9812605022003</v>
      </c>
      <c r="CE68" s="4">
        <f t="shared" si="151"/>
        <v>1282.9812605022003</v>
      </c>
      <c r="CF68" s="4">
        <f t="shared" si="151"/>
        <v>1282.9812605022003</v>
      </c>
      <c r="CG68" s="4">
        <f t="shared" si="151"/>
        <v>1282.9812605022003</v>
      </c>
      <c r="CH68" s="4">
        <f t="shared" si="151"/>
        <v>1282.9812605022003</v>
      </c>
      <c r="CI68" s="4">
        <f t="shared" si="151"/>
        <v>1282.9812605022003</v>
      </c>
      <c r="CJ68" s="4">
        <f t="shared" si="151"/>
        <v>1282.9812605022003</v>
      </c>
      <c r="CK68" s="4">
        <f t="shared" si="151"/>
        <v>1282.9812605022003</v>
      </c>
      <c r="CL68" s="4">
        <f t="shared" si="151"/>
        <v>1282.9812605022003</v>
      </c>
      <c r="CM68" s="4">
        <f t="shared" si="151"/>
        <v>1282.9812605022003</v>
      </c>
      <c r="CN68" s="4">
        <f t="shared" si="151"/>
        <v>1282.9812605022003</v>
      </c>
      <c r="CO68" s="4">
        <f t="shared" si="151"/>
        <v>1282.9812605022003</v>
      </c>
      <c r="CP68" s="4">
        <f t="shared" si="151"/>
        <v>1282.9812605022003</v>
      </c>
      <c r="CQ68" s="4">
        <f t="shared" si="151"/>
        <v>1282.9812605022003</v>
      </c>
      <c r="CR68" s="4">
        <f t="shared" si="151"/>
        <v>1282.9812605022003</v>
      </c>
      <c r="CS68" s="4">
        <f t="shared" si="151"/>
        <v>1282.9812605022003</v>
      </c>
      <c r="CT68" s="4">
        <f t="shared" si="151"/>
        <v>1282.9812605022003</v>
      </c>
      <c r="CU68" s="4">
        <f t="shared" si="151"/>
        <v>1282.9812605022003</v>
      </c>
      <c r="CV68" s="4">
        <f t="shared" si="151"/>
        <v>1282.9812605022003</v>
      </c>
      <c r="CW68" s="4">
        <f t="shared" si="151"/>
        <v>1282.9812605022003</v>
      </c>
      <c r="CX68" s="4">
        <f t="shared" si="151"/>
        <v>1282.9812605022003</v>
      </c>
      <c r="CY68" s="4">
        <f t="shared" si="151"/>
        <v>1282.9812605022003</v>
      </c>
      <c r="CZ68" s="4">
        <f t="shared" si="151"/>
        <v>1282.9812605022003</v>
      </c>
      <c r="DA68" s="4">
        <f t="shared" si="151"/>
        <v>1282.9812605022003</v>
      </c>
      <c r="DB68" s="4">
        <f t="shared" si="151"/>
        <v>1282.9812605022003</v>
      </c>
      <c r="DC68" s="4">
        <f t="shared" si="151"/>
        <v>1282.9812605022003</v>
      </c>
      <c r="DD68" s="4">
        <f t="shared" si="151"/>
        <v>1282.9812605022003</v>
      </c>
      <c r="DE68" s="4">
        <f t="shared" si="151"/>
        <v>1282.9812605022003</v>
      </c>
      <c r="DF68" s="4">
        <f t="shared" si="151"/>
        <v>1282.9812605022003</v>
      </c>
      <c r="DG68" s="4">
        <f t="shared" si="151"/>
        <v>1282.9812605022003</v>
      </c>
      <c r="DH68" s="4">
        <f t="shared" si="151"/>
        <v>1282.9812605022003</v>
      </c>
      <c r="DI68" s="4">
        <f t="shared" si="151"/>
        <v>1282.9812605022003</v>
      </c>
      <c r="DJ68" s="4">
        <f t="shared" si="151"/>
        <v>1282.9812605022003</v>
      </c>
      <c r="DK68" s="4">
        <f t="shared" si="151"/>
        <v>1282.9812605022003</v>
      </c>
      <c r="DL68" s="4">
        <f t="shared" si="151"/>
        <v>1282.9812605022003</v>
      </c>
      <c r="DM68" s="4">
        <f t="shared" si="151"/>
        <v>1282.9812605022003</v>
      </c>
      <c r="DN68" s="4">
        <f t="shared" si="151"/>
        <v>1282.9812605022003</v>
      </c>
      <c r="DO68" s="4">
        <f t="shared" si="151"/>
        <v>1282.9812605022003</v>
      </c>
      <c r="DP68" s="4">
        <f t="shared" si="151"/>
        <v>1282.9812605022003</v>
      </c>
      <c r="DQ68" s="4">
        <f t="shared" si="151"/>
        <v>1282.9812605022003</v>
      </c>
      <c r="DR68" s="4">
        <f t="shared" si="151"/>
        <v>1282.9812605022003</v>
      </c>
      <c r="DS68" s="4">
        <f t="shared" si="151"/>
        <v>1282.9812605022003</v>
      </c>
      <c r="DT68" s="4">
        <f t="shared" si="151"/>
        <v>1282.9812605022003</v>
      </c>
      <c r="DU68" s="4">
        <f t="shared" si="151"/>
        <v>1282.9812605022003</v>
      </c>
      <c r="DV68" s="4">
        <f t="shared" si="151"/>
        <v>1282.9812605022003</v>
      </c>
      <c r="DW68" s="4">
        <f t="shared" si="151"/>
        <v>1282.9812605022003</v>
      </c>
      <c r="DX68" s="4">
        <f t="shared" si="151"/>
        <v>1282.9812605022003</v>
      </c>
      <c r="DY68" s="4">
        <f t="shared" si="151"/>
        <v>1282.9812605022003</v>
      </c>
      <c r="DZ68" s="4">
        <f t="shared" si="149"/>
        <v>1282.9812605022003</v>
      </c>
      <c r="EA68" s="4">
        <f t="shared" si="138"/>
        <v>1282.9812605022003</v>
      </c>
      <c r="EB68" s="4">
        <f t="shared" si="138"/>
        <v>1282.9812605022003</v>
      </c>
      <c r="EC68" s="4">
        <f t="shared" si="138"/>
        <v>1282.9812605022003</v>
      </c>
      <c r="ED68" s="4">
        <f t="shared" ref="ED68:GL71" si="154">ED164</f>
        <v>1282.9812605022003</v>
      </c>
      <c r="EE68" s="4">
        <f t="shared" si="154"/>
        <v>1282.9812605022003</v>
      </c>
      <c r="EF68" s="4">
        <f t="shared" si="154"/>
        <v>1282.9812605022003</v>
      </c>
      <c r="EG68" s="4">
        <f t="shared" si="154"/>
        <v>1282.9812605022003</v>
      </c>
      <c r="EH68" s="4">
        <f t="shared" si="154"/>
        <v>1282.9812605022003</v>
      </c>
      <c r="EI68" s="4">
        <f t="shared" si="154"/>
        <v>1282.9812605022003</v>
      </c>
      <c r="EJ68" s="4">
        <f t="shared" si="154"/>
        <v>1282.9812605022003</v>
      </c>
      <c r="EK68" s="4">
        <f t="shared" si="154"/>
        <v>1282.9812605022003</v>
      </c>
      <c r="EL68" s="4">
        <f t="shared" si="154"/>
        <v>1282.9812605022003</v>
      </c>
      <c r="EM68" s="4">
        <f t="shared" si="154"/>
        <v>1282.9812605022003</v>
      </c>
      <c r="EN68" s="4">
        <f t="shared" si="154"/>
        <v>1282.9812605022003</v>
      </c>
      <c r="EO68" s="4">
        <f t="shared" si="154"/>
        <v>1282.9812605022003</v>
      </c>
      <c r="EP68" s="4">
        <f t="shared" si="154"/>
        <v>1282.9812605022003</v>
      </c>
      <c r="EQ68" s="4">
        <f t="shared" si="154"/>
        <v>1282.9812605022003</v>
      </c>
      <c r="ER68" s="4">
        <f t="shared" si="154"/>
        <v>1282.9812605022003</v>
      </c>
      <c r="ES68" s="4">
        <f t="shared" si="154"/>
        <v>1282.9812605022003</v>
      </c>
      <c r="ET68" s="4">
        <f t="shared" si="154"/>
        <v>1282.9812605022003</v>
      </c>
      <c r="EU68" s="4">
        <f t="shared" si="154"/>
        <v>1282.9812605022003</v>
      </c>
      <c r="EV68" s="4">
        <f t="shared" si="154"/>
        <v>1282.9812605022003</v>
      </c>
      <c r="EW68" s="4">
        <f t="shared" si="154"/>
        <v>1282.9812605022003</v>
      </c>
      <c r="EX68" s="4">
        <f t="shared" si="154"/>
        <v>1282.9812605022003</v>
      </c>
      <c r="EY68" s="4">
        <f t="shared" si="154"/>
        <v>1282.9812605022003</v>
      </c>
      <c r="EZ68" s="4">
        <f t="shared" si="154"/>
        <v>1282.9812605022003</v>
      </c>
      <c r="FA68" s="4">
        <f t="shared" si="154"/>
        <v>1282.9812605022003</v>
      </c>
      <c r="FB68" s="4">
        <f t="shared" si="154"/>
        <v>1282.9812605022003</v>
      </c>
      <c r="FC68" s="4">
        <f t="shared" si="154"/>
        <v>1282.9812605022003</v>
      </c>
      <c r="FD68" s="4">
        <f t="shared" si="154"/>
        <v>1282.9812605022003</v>
      </c>
      <c r="FE68" s="4">
        <f t="shared" si="154"/>
        <v>1282.9812605022003</v>
      </c>
      <c r="FF68" s="4">
        <f t="shared" si="154"/>
        <v>1282.9812605022003</v>
      </c>
      <c r="FG68" s="4">
        <f t="shared" si="154"/>
        <v>1282.9812605022003</v>
      </c>
      <c r="FH68" s="4">
        <f t="shared" si="154"/>
        <v>1282.9812605022003</v>
      </c>
      <c r="FI68" s="4">
        <f t="shared" si="154"/>
        <v>1282.9812605022003</v>
      </c>
      <c r="FJ68" s="4">
        <f t="shared" si="154"/>
        <v>1282.9812605022003</v>
      </c>
      <c r="FK68" s="4">
        <f t="shared" si="154"/>
        <v>1282.9812605022003</v>
      </c>
      <c r="FL68" s="4">
        <f t="shared" si="154"/>
        <v>1282.9812605022003</v>
      </c>
      <c r="FM68" s="4">
        <f t="shared" si="154"/>
        <v>1282.9812605022003</v>
      </c>
      <c r="FN68" s="4">
        <f t="shared" si="154"/>
        <v>1282.9812605022003</v>
      </c>
      <c r="FO68" s="4">
        <f t="shared" si="154"/>
        <v>1282.9812605022003</v>
      </c>
      <c r="FP68" s="4">
        <f t="shared" si="154"/>
        <v>1282.9812605022003</v>
      </c>
      <c r="FQ68" s="4">
        <f t="shared" si="154"/>
        <v>1282.9812605022003</v>
      </c>
      <c r="FR68" s="4">
        <f t="shared" si="154"/>
        <v>1282.9812605022003</v>
      </c>
      <c r="FS68" s="4">
        <f t="shared" si="154"/>
        <v>1282.9812605022003</v>
      </c>
      <c r="FT68" s="4">
        <f t="shared" si="154"/>
        <v>1282.9812605022003</v>
      </c>
      <c r="FU68" s="4">
        <f t="shared" si="154"/>
        <v>1282.9812605022003</v>
      </c>
      <c r="FV68" s="4">
        <f t="shared" si="154"/>
        <v>1282.9812605022003</v>
      </c>
      <c r="FW68" s="4">
        <f t="shared" si="154"/>
        <v>1282.9812605022003</v>
      </c>
      <c r="FX68" s="4">
        <f t="shared" si="154"/>
        <v>1282.9812605022003</v>
      </c>
      <c r="FY68" s="4">
        <f t="shared" si="154"/>
        <v>1282.9812605022003</v>
      </c>
      <c r="FZ68" s="4">
        <f t="shared" si="154"/>
        <v>1282.9812605022003</v>
      </c>
      <c r="GA68" s="4">
        <f t="shared" si="154"/>
        <v>1282.9812605022003</v>
      </c>
      <c r="GB68" s="4">
        <f t="shared" si="154"/>
        <v>1282.9812605022003</v>
      </c>
      <c r="GC68" s="4">
        <f t="shared" si="154"/>
        <v>1282.9812605022003</v>
      </c>
      <c r="GD68" s="4">
        <f t="shared" si="154"/>
        <v>1282.9812605022003</v>
      </c>
      <c r="GE68" s="4">
        <f t="shared" si="154"/>
        <v>1282.9812605022003</v>
      </c>
      <c r="GF68" s="4">
        <f t="shared" si="154"/>
        <v>1282.9812605022003</v>
      </c>
      <c r="GG68" s="4">
        <f t="shared" si="154"/>
        <v>1282.9812605022003</v>
      </c>
      <c r="GH68" s="4">
        <f t="shared" si="154"/>
        <v>1282.9812605022003</v>
      </c>
      <c r="GI68" s="4">
        <f t="shared" si="154"/>
        <v>1282.9812605022003</v>
      </c>
      <c r="GJ68" s="4">
        <f t="shared" si="154"/>
        <v>1282.9812605022003</v>
      </c>
      <c r="GK68" s="4">
        <f t="shared" si="154"/>
        <v>1282.9812605022003</v>
      </c>
      <c r="GL68" s="4">
        <f t="shared" si="154"/>
        <v>1282.9812605022003</v>
      </c>
      <c r="GM68" s="4">
        <f t="shared" si="152"/>
        <v>1282.9812605022003</v>
      </c>
      <c r="GN68" s="4">
        <f t="shared" si="152"/>
        <v>1282.9812605022003</v>
      </c>
      <c r="GO68" s="4">
        <f t="shared" si="152"/>
        <v>1282.9812605022003</v>
      </c>
      <c r="GP68" s="4">
        <f t="shared" si="152"/>
        <v>1282.9812605022003</v>
      </c>
      <c r="GQ68" s="4">
        <f t="shared" si="152"/>
        <v>1282.9812605022003</v>
      </c>
      <c r="GR68" s="4">
        <f t="shared" si="152"/>
        <v>1282.9812605022003</v>
      </c>
      <c r="GS68" s="4">
        <f t="shared" si="152"/>
        <v>1282.9812605022003</v>
      </c>
      <c r="GT68" s="4">
        <f t="shared" si="152"/>
        <v>1282.9812605022003</v>
      </c>
      <c r="GU68" s="4">
        <f t="shared" si="152"/>
        <v>1282.9812605022003</v>
      </c>
      <c r="GV68" s="4">
        <f t="shared" si="152"/>
        <v>1282.9812605022003</v>
      </c>
      <c r="GW68" s="4">
        <f t="shared" si="152"/>
        <v>1282.9812605022003</v>
      </c>
      <c r="GX68" s="4">
        <f t="shared" si="152"/>
        <v>1282.9812605022003</v>
      </c>
      <c r="GY68" s="4">
        <f t="shared" si="152"/>
        <v>1282.9812605022003</v>
      </c>
      <c r="GZ68" s="4">
        <f t="shared" si="152"/>
        <v>1282.9812605022003</v>
      </c>
      <c r="HA68" s="4">
        <f t="shared" si="150"/>
        <v>1282.9812605022003</v>
      </c>
      <c r="HB68" s="4">
        <f t="shared" si="150"/>
        <v>1282.9812605022003</v>
      </c>
      <c r="HC68" s="4">
        <f t="shared" si="150"/>
        <v>1282.9812605022003</v>
      </c>
      <c r="HD68" s="4">
        <f t="shared" si="150"/>
        <v>1282.9812605022003</v>
      </c>
      <c r="HE68" s="4">
        <f t="shared" si="150"/>
        <v>1282.9812605022003</v>
      </c>
      <c r="HF68" s="4">
        <f t="shared" si="150"/>
        <v>1282.9812605022003</v>
      </c>
      <c r="HG68" s="4">
        <f t="shared" si="150"/>
        <v>1282.9812605022003</v>
      </c>
      <c r="HH68" s="4">
        <f t="shared" si="150"/>
        <v>1282.9812605022003</v>
      </c>
      <c r="HI68" s="4">
        <f t="shared" si="150"/>
        <v>1282.9812605022003</v>
      </c>
      <c r="HJ68" s="4">
        <f t="shared" si="150"/>
        <v>1282.9812605022003</v>
      </c>
      <c r="HK68" s="4">
        <f t="shared" si="150"/>
        <v>1282.9812605022003</v>
      </c>
      <c r="HL68" s="4">
        <f t="shared" si="150"/>
        <v>1282.9812605022003</v>
      </c>
      <c r="HM68" s="4">
        <f t="shared" si="150"/>
        <v>1282.9812605022003</v>
      </c>
      <c r="HN68" s="4">
        <f t="shared" si="150"/>
        <v>1282.9812605022003</v>
      </c>
      <c r="HO68" s="4">
        <f t="shared" si="150"/>
        <v>1282.9812605022003</v>
      </c>
      <c r="HP68" s="4">
        <f t="shared" si="150"/>
        <v>1282.9812605022003</v>
      </c>
      <c r="HQ68" s="4">
        <f t="shared" si="150"/>
        <v>1282.9812605022003</v>
      </c>
      <c r="HR68" s="4">
        <f t="shared" si="150"/>
        <v>1282.9812605022003</v>
      </c>
      <c r="HS68" s="4">
        <f t="shared" si="150"/>
        <v>1282.9812605022003</v>
      </c>
      <c r="HT68" s="4">
        <f t="shared" si="150"/>
        <v>1282.9812605022003</v>
      </c>
      <c r="HU68" s="4">
        <f t="shared" si="150"/>
        <v>1282.9812605022003</v>
      </c>
      <c r="HV68" s="4">
        <f t="shared" si="150"/>
        <v>1282.9812605022003</v>
      </c>
      <c r="HW68" s="4">
        <f t="shared" si="150"/>
        <v>1282.9812605022003</v>
      </c>
      <c r="HX68" s="4">
        <f t="shared" si="150"/>
        <v>1282.9812605022003</v>
      </c>
      <c r="HY68" s="4">
        <f t="shared" si="150"/>
        <v>1282.9812605022003</v>
      </c>
      <c r="HZ68" s="4">
        <f t="shared" si="150"/>
        <v>1282.9812605022003</v>
      </c>
      <c r="IA68" s="4">
        <f t="shared" si="150"/>
        <v>1282.9812605022003</v>
      </c>
      <c r="IB68" s="4">
        <f t="shared" si="150"/>
        <v>1282.9812605022003</v>
      </c>
      <c r="IC68" s="4">
        <f t="shared" si="150"/>
        <v>1282.9812605022003</v>
      </c>
      <c r="ID68" s="4">
        <f t="shared" si="150"/>
        <v>1282.9812605022003</v>
      </c>
      <c r="IE68" s="4">
        <f t="shared" si="150"/>
        <v>1282.9812605022003</v>
      </c>
      <c r="IF68" s="4">
        <f t="shared" si="150"/>
        <v>1282.9812605022003</v>
      </c>
      <c r="IG68" s="4">
        <f t="shared" si="150"/>
        <v>1282.9812605022003</v>
      </c>
      <c r="IH68" s="4">
        <f t="shared" si="150"/>
        <v>1282.9812605022003</v>
      </c>
      <c r="II68" s="4">
        <f t="shared" si="150"/>
        <v>1282.9812605022003</v>
      </c>
      <c r="IJ68" s="4">
        <f t="shared" si="150"/>
        <v>1282.9812605022003</v>
      </c>
      <c r="IK68" s="4">
        <f t="shared" si="150"/>
        <v>1282.9812605022003</v>
      </c>
      <c r="IL68" s="4">
        <f t="shared" si="150"/>
        <v>1282.9812605022003</v>
      </c>
      <c r="IM68" s="4">
        <f t="shared" si="150"/>
        <v>1282.9812605022003</v>
      </c>
      <c r="IN68" s="4">
        <f t="shared" si="150"/>
        <v>1282.9812605022003</v>
      </c>
      <c r="IO68" s="4">
        <f t="shared" si="150"/>
        <v>1282.9812605022003</v>
      </c>
      <c r="IP68" s="4">
        <f t="shared" si="150"/>
        <v>1282.9812605022003</v>
      </c>
      <c r="IQ68" s="4">
        <f t="shared" si="150"/>
        <v>1282.9812605022003</v>
      </c>
      <c r="IR68" s="4">
        <f t="shared" si="150"/>
        <v>1282.9812605022003</v>
      </c>
      <c r="IS68" s="4">
        <f t="shared" si="150"/>
        <v>1282.9812605022003</v>
      </c>
      <c r="IT68" s="4">
        <f t="shared" si="150"/>
        <v>1282.9812605022003</v>
      </c>
      <c r="IU68" s="4">
        <f t="shared" si="150"/>
        <v>1282.9812605022003</v>
      </c>
      <c r="IV68" s="4">
        <f t="shared" si="150"/>
        <v>1282.9812605022003</v>
      </c>
      <c r="IW68" s="4">
        <f t="shared" si="150"/>
        <v>1282.9812605022003</v>
      </c>
      <c r="IX68" s="4">
        <f t="shared" si="150"/>
        <v>1282.9812605022003</v>
      </c>
      <c r="IY68" s="4">
        <f t="shared" si="130"/>
        <v>1282.9812605022003</v>
      </c>
      <c r="IZ68" s="4">
        <f t="shared" si="130"/>
        <v>1282.9812605022003</v>
      </c>
      <c r="JA68" s="4">
        <f t="shared" si="130"/>
        <v>1282.9812605022003</v>
      </c>
      <c r="JB68" s="4">
        <f t="shared" si="130"/>
        <v>1282.9812605022003</v>
      </c>
      <c r="JC68" s="4">
        <f t="shared" si="130"/>
        <v>1282.9812605022003</v>
      </c>
    </row>
    <row r="69" spans="1:263" x14ac:dyDescent="0.4">
      <c r="A69" s="4">
        <f t="shared" si="122"/>
        <v>361646.7577103597</v>
      </c>
      <c r="B69">
        <v>2036</v>
      </c>
      <c r="C69" s="4">
        <f t="shared" si="153"/>
        <v>1385.6197613423765</v>
      </c>
      <c r="D69" s="4">
        <f t="shared" si="153"/>
        <v>1385.6197613423765</v>
      </c>
      <c r="E69" s="4">
        <f t="shared" si="153"/>
        <v>1385.6197613423765</v>
      </c>
      <c r="F69" s="4">
        <f t="shared" si="153"/>
        <v>1385.6197613423765</v>
      </c>
      <c r="G69" s="4">
        <f t="shared" si="153"/>
        <v>1385.6197613423765</v>
      </c>
      <c r="H69" s="4">
        <f t="shared" si="153"/>
        <v>1385.6197613423765</v>
      </c>
      <c r="I69" s="4">
        <f t="shared" si="153"/>
        <v>1385.6197613423765</v>
      </c>
      <c r="J69" s="4">
        <f t="shared" si="153"/>
        <v>1385.6197613423765</v>
      </c>
      <c r="K69" s="4">
        <f t="shared" si="153"/>
        <v>1385.6197613423765</v>
      </c>
      <c r="L69" s="4">
        <f t="shared" si="153"/>
        <v>1385.6197613423765</v>
      </c>
      <c r="M69" s="4">
        <f t="shared" si="153"/>
        <v>1385.6197613423765</v>
      </c>
      <c r="N69" s="4">
        <f t="shared" si="153"/>
        <v>1385.6197613423765</v>
      </c>
      <c r="O69" s="4">
        <f t="shared" si="153"/>
        <v>1385.6197613423765</v>
      </c>
      <c r="P69" s="4">
        <f t="shared" si="153"/>
        <v>1385.6197613423765</v>
      </c>
      <c r="Q69" s="4">
        <f t="shared" si="153"/>
        <v>1385.6197613423765</v>
      </c>
      <c r="R69" s="4">
        <f t="shared" si="153"/>
        <v>1385.6197613423765</v>
      </c>
      <c r="S69" s="4">
        <f t="shared" si="153"/>
        <v>1385.6197613423765</v>
      </c>
      <c r="T69" s="4">
        <f t="shared" si="153"/>
        <v>1385.6197613423765</v>
      </c>
      <c r="U69" s="4">
        <f t="shared" si="153"/>
        <v>1385.6197613423765</v>
      </c>
      <c r="V69" s="4">
        <f t="shared" si="153"/>
        <v>1385.6197613423765</v>
      </c>
      <c r="W69" s="4">
        <f t="shared" si="153"/>
        <v>1385.6197613423765</v>
      </c>
      <c r="X69" s="4">
        <f t="shared" si="153"/>
        <v>1385.6197613423765</v>
      </c>
      <c r="Y69" s="4">
        <f t="shared" si="153"/>
        <v>1385.6197613423765</v>
      </c>
      <c r="Z69" s="4">
        <f t="shared" si="153"/>
        <v>1385.6197613423765</v>
      </c>
      <c r="AA69" s="4">
        <f t="shared" si="153"/>
        <v>1385.6197613423765</v>
      </c>
      <c r="AB69" s="4">
        <f t="shared" si="153"/>
        <v>1385.6197613423765</v>
      </c>
      <c r="AC69" s="4">
        <f t="shared" si="153"/>
        <v>1385.6197613423765</v>
      </c>
      <c r="AD69" s="4">
        <f t="shared" si="153"/>
        <v>1385.6197613423765</v>
      </c>
      <c r="AE69" s="4">
        <f t="shared" si="153"/>
        <v>1385.6197613423765</v>
      </c>
      <c r="AF69" s="4">
        <f t="shared" si="153"/>
        <v>1385.6197613423765</v>
      </c>
      <c r="AG69" s="4">
        <f t="shared" si="153"/>
        <v>1385.6197613423765</v>
      </c>
      <c r="AH69" s="4">
        <f t="shared" si="153"/>
        <v>1385.6197613423765</v>
      </c>
      <c r="AI69" s="4">
        <f t="shared" si="153"/>
        <v>1385.6197613423765</v>
      </c>
      <c r="AJ69" s="4">
        <f t="shared" si="153"/>
        <v>1385.6197613423765</v>
      </c>
      <c r="AK69" s="4">
        <f t="shared" si="153"/>
        <v>1385.6197613423765</v>
      </c>
      <c r="AL69" s="4">
        <f t="shared" si="153"/>
        <v>1385.6197613423765</v>
      </c>
      <c r="AM69" s="4">
        <f t="shared" si="153"/>
        <v>1385.6197613423765</v>
      </c>
      <c r="AN69" s="4">
        <f t="shared" si="153"/>
        <v>1385.6197613423765</v>
      </c>
      <c r="AO69" s="4">
        <f t="shared" si="153"/>
        <v>1385.6197613423765</v>
      </c>
      <c r="AP69" s="4">
        <f t="shared" si="153"/>
        <v>1385.6197613423765</v>
      </c>
      <c r="AQ69" s="4">
        <f t="shared" si="153"/>
        <v>1385.6197613423765</v>
      </c>
      <c r="AR69" s="4">
        <f t="shared" si="153"/>
        <v>1385.6197613423765</v>
      </c>
      <c r="AS69" s="4">
        <f t="shared" si="153"/>
        <v>1385.6197613423765</v>
      </c>
      <c r="AT69" s="4">
        <f t="shared" si="153"/>
        <v>1385.6197613423765</v>
      </c>
      <c r="AU69" s="4">
        <f t="shared" si="153"/>
        <v>1385.6197613423765</v>
      </c>
      <c r="AV69" s="4">
        <f t="shared" si="153"/>
        <v>1385.6197613423765</v>
      </c>
      <c r="AW69" s="4">
        <f t="shared" si="153"/>
        <v>1385.6197613423765</v>
      </c>
      <c r="AX69" s="4">
        <f t="shared" si="153"/>
        <v>1385.6197613423765</v>
      </c>
      <c r="AY69" s="4">
        <f t="shared" si="153"/>
        <v>1385.6197613423765</v>
      </c>
      <c r="AZ69" s="4">
        <f t="shared" si="153"/>
        <v>1385.6197613423765</v>
      </c>
      <c r="BA69" s="4">
        <f t="shared" si="153"/>
        <v>1385.6197613423765</v>
      </c>
      <c r="BB69" s="4">
        <f t="shared" si="153"/>
        <v>1385.6197613423765</v>
      </c>
      <c r="BC69" s="4">
        <f t="shared" si="153"/>
        <v>1385.6197613423765</v>
      </c>
      <c r="BD69" s="4">
        <f t="shared" si="153"/>
        <v>1385.6197613423765</v>
      </c>
      <c r="BE69" s="4">
        <f t="shared" si="153"/>
        <v>1385.6197613423765</v>
      </c>
      <c r="BF69" s="4">
        <f t="shared" si="153"/>
        <v>1385.6197613423765</v>
      </c>
      <c r="BG69" s="4">
        <f t="shared" si="153"/>
        <v>1385.6197613423765</v>
      </c>
      <c r="BH69" s="4">
        <f t="shared" si="153"/>
        <v>1385.6197613423765</v>
      </c>
      <c r="BI69" s="4">
        <f t="shared" si="153"/>
        <v>1385.6197613423765</v>
      </c>
      <c r="BJ69" s="4">
        <f t="shared" si="153"/>
        <v>1385.6197613423765</v>
      </c>
      <c r="BK69" s="4">
        <f t="shared" si="153"/>
        <v>1385.6197613423765</v>
      </c>
      <c r="BL69" s="4">
        <f t="shared" si="153"/>
        <v>1385.6197613423765</v>
      </c>
      <c r="BM69" s="4">
        <f t="shared" si="153"/>
        <v>1385.6197613423765</v>
      </c>
      <c r="BN69" s="4">
        <f t="shared" si="153"/>
        <v>1385.6197613423765</v>
      </c>
      <c r="BO69" s="4">
        <f t="shared" si="151"/>
        <v>1385.6197613423765</v>
      </c>
      <c r="BP69" s="4">
        <f t="shared" si="151"/>
        <v>1385.6197613423765</v>
      </c>
      <c r="BQ69" s="4">
        <f t="shared" si="151"/>
        <v>1385.6197613423765</v>
      </c>
      <c r="BR69" s="4">
        <f t="shared" si="151"/>
        <v>1385.6197613423765</v>
      </c>
      <c r="BS69" s="4">
        <f t="shared" si="151"/>
        <v>1385.6197613423765</v>
      </c>
      <c r="BT69" s="4">
        <f t="shared" si="151"/>
        <v>1385.6197613423765</v>
      </c>
      <c r="BU69" s="4">
        <f t="shared" si="151"/>
        <v>1385.6197613423765</v>
      </c>
      <c r="BV69" s="4">
        <f t="shared" si="151"/>
        <v>1385.6197613423765</v>
      </c>
      <c r="BW69" s="4">
        <f t="shared" si="151"/>
        <v>1385.6197613423765</v>
      </c>
      <c r="BX69" s="4">
        <f t="shared" si="151"/>
        <v>1385.6197613423765</v>
      </c>
      <c r="BY69" s="4">
        <f t="shared" si="151"/>
        <v>1385.6197613423765</v>
      </c>
      <c r="BZ69" s="4">
        <f t="shared" si="151"/>
        <v>1385.6197613423765</v>
      </c>
      <c r="CA69" s="4">
        <f t="shared" si="151"/>
        <v>1385.6197613423765</v>
      </c>
      <c r="CB69" s="4">
        <f t="shared" si="151"/>
        <v>1385.6197613423765</v>
      </c>
      <c r="CC69" s="4">
        <f t="shared" si="151"/>
        <v>1385.6197613423765</v>
      </c>
      <c r="CD69" s="4">
        <f t="shared" si="151"/>
        <v>1385.6197613423765</v>
      </c>
      <c r="CE69" s="4">
        <f t="shared" si="151"/>
        <v>1385.6197613423765</v>
      </c>
      <c r="CF69" s="4">
        <f t="shared" si="151"/>
        <v>1385.6197613423765</v>
      </c>
      <c r="CG69" s="4">
        <f t="shared" si="151"/>
        <v>1385.6197613423765</v>
      </c>
      <c r="CH69" s="4">
        <f t="shared" si="151"/>
        <v>1385.6197613423765</v>
      </c>
      <c r="CI69" s="4">
        <f t="shared" si="151"/>
        <v>1385.6197613423765</v>
      </c>
      <c r="CJ69" s="4">
        <f t="shared" si="151"/>
        <v>1385.6197613423765</v>
      </c>
      <c r="CK69" s="4">
        <f t="shared" si="151"/>
        <v>1385.6197613423765</v>
      </c>
      <c r="CL69" s="4">
        <f t="shared" si="151"/>
        <v>1385.6197613423765</v>
      </c>
      <c r="CM69" s="4">
        <f t="shared" si="151"/>
        <v>1385.6197613423765</v>
      </c>
      <c r="CN69" s="4">
        <f t="shared" si="151"/>
        <v>1385.6197613423765</v>
      </c>
      <c r="CO69" s="4">
        <f t="shared" si="151"/>
        <v>1385.6197613423765</v>
      </c>
      <c r="CP69" s="4">
        <f t="shared" si="151"/>
        <v>1385.6197613423765</v>
      </c>
      <c r="CQ69" s="4">
        <f t="shared" si="151"/>
        <v>1385.6197613423765</v>
      </c>
      <c r="CR69" s="4">
        <f t="shared" si="151"/>
        <v>1385.6197613423765</v>
      </c>
      <c r="CS69" s="4">
        <f t="shared" si="151"/>
        <v>1385.6197613423765</v>
      </c>
      <c r="CT69" s="4">
        <f t="shared" si="151"/>
        <v>1385.6197613423765</v>
      </c>
      <c r="CU69" s="4">
        <f t="shared" si="151"/>
        <v>1385.6197613423765</v>
      </c>
      <c r="CV69" s="4">
        <f t="shared" si="151"/>
        <v>1385.6197613423765</v>
      </c>
      <c r="CW69" s="4">
        <f t="shared" si="151"/>
        <v>1385.6197613423765</v>
      </c>
      <c r="CX69" s="4">
        <f t="shared" si="151"/>
        <v>1385.6197613423765</v>
      </c>
      <c r="CY69" s="4">
        <f t="shared" si="151"/>
        <v>1385.6197613423765</v>
      </c>
      <c r="CZ69" s="4">
        <f t="shared" si="151"/>
        <v>1385.6197613423765</v>
      </c>
      <c r="DA69" s="4">
        <f t="shared" si="151"/>
        <v>1385.6197613423765</v>
      </c>
      <c r="DB69" s="4">
        <f t="shared" si="151"/>
        <v>1385.6197613423765</v>
      </c>
      <c r="DC69" s="4">
        <f t="shared" si="151"/>
        <v>1385.6197613423765</v>
      </c>
      <c r="DD69" s="4">
        <f t="shared" si="151"/>
        <v>1385.6197613423765</v>
      </c>
      <c r="DE69" s="4">
        <f t="shared" si="151"/>
        <v>1385.6197613423765</v>
      </c>
      <c r="DF69" s="4">
        <f t="shared" si="151"/>
        <v>1385.6197613423765</v>
      </c>
      <c r="DG69" s="4">
        <f t="shared" si="151"/>
        <v>1385.6197613423765</v>
      </c>
      <c r="DH69" s="4">
        <f t="shared" si="151"/>
        <v>1385.6197613423765</v>
      </c>
      <c r="DI69" s="4">
        <f t="shared" si="151"/>
        <v>1385.6197613423765</v>
      </c>
      <c r="DJ69" s="4">
        <f t="shared" si="151"/>
        <v>1385.6197613423765</v>
      </c>
      <c r="DK69" s="4">
        <f t="shared" si="151"/>
        <v>1385.6197613423765</v>
      </c>
      <c r="DL69" s="4">
        <f t="shared" si="151"/>
        <v>1385.6197613423765</v>
      </c>
      <c r="DM69" s="4">
        <f t="shared" si="151"/>
        <v>1385.6197613423765</v>
      </c>
      <c r="DN69" s="4">
        <f t="shared" si="151"/>
        <v>1385.6197613423765</v>
      </c>
      <c r="DO69" s="4">
        <f t="shared" si="151"/>
        <v>1385.6197613423765</v>
      </c>
      <c r="DP69" s="4">
        <f t="shared" si="151"/>
        <v>1385.6197613423765</v>
      </c>
      <c r="DQ69" s="4">
        <f t="shared" si="151"/>
        <v>1385.6197613423765</v>
      </c>
      <c r="DR69" s="4">
        <f t="shared" si="151"/>
        <v>1385.6197613423765</v>
      </c>
      <c r="DS69" s="4">
        <f t="shared" si="151"/>
        <v>1385.6197613423765</v>
      </c>
      <c r="DT69" s="4">
        <f t="shared" si="151"/>
        <v>1385.6197613423765</v>
      </c>
      <c r="DU69" s="4">
        <f t="shared" si="151"/>
        <v>1385.6197613423765</v>
      </c>
      <c r="DV69" s="4">
        <f t="shared" si="151"/>
        <v>1385.6197613423765</v>
      </c>
      <c r="DW69" s="4">
        <f t="shared" si="151"/>
        <v>1385.6197613423765</v>
      </c>
      <c r="DX69" s="4">
        <f t="shared" si="151"/>
        <v>1385.6197613423765</v>
      </c>
      <c r="DY69" s="4">
        <f t="shared" si="151"/>
        <v>1385.6197613423765</v>
      </c>
      <c r="DZ69" s="4">
        <f t="shared" si="149"/>
        <v>1385.6197613423765</v>
      </c>
      <c r="EA69" s="4">
        <f t="shared" si="138"/>
        <v>1385.6197613423765</v>
      </c>
      <c r="EB69" s="4">
        <f t="shared" si="138"/>
        <v>1385.6197613423765</v>
      </c>
      <c r="EC69" s="4">
        <f t="shared" si="138"/>
        <v>1385.6197613423765</v>
      </c>
      <c r="ED69" s="4">
        <f t="shared" si="154"/>
        <v>1385.6197613423765</v>
      </c>
      <c r="EE69" s="4">
        <f t="shared" si="154"/>
        <v>1385.6197613423765</v>
      </c>
      <c r="EF69" s="4">
        <f t="shared" si="154"/>
        <v>1385.6197613423765</v>
      </c>
      <c r="EG69" s="4">
        <f t="shared" si="154"/>
        <v>1385.6197613423765</v>
      </c>
      <c r="EH69" s="4">
        <f t="shared" si="154"/>
        <v>1385.6197613423765</v>
      </c>
      <c r="EI69" s="4">
        <f t="shared" si="154"/>
        <v>1385.6197613423765</v>
      </c>
      <c r="EJ69" s="4">
        <f t="shared" si="154"/>
        <v>1385.6197613423765</v>
      </c>
      <c r="EK69" s="4">
        <f t="shared" si="154"/>
        <v>1385.6197613423765</v>
      </c>
      <c r="EL69" s="4">
        <f t="shared" si="154"/>
        <v>1385.6197613423765</v>
      </c>
      <c r="EM69" s="4">
        <f t="shared" si="154"/>
        <v>1385.6197613423765</v>
      </c>
      <c r="EN69" s="4">
        <f t="shared" si="154"/>
        <v>1385.6197613423765</v>
      </c>
      <c r="EO69" s="4">
        <f t="shared" si="154"/>
        <v>1385.6197613423765</v>
      </c>
      <c r="EP69" s="4">
        <f t="shared" si="154"/>
        <v>1385.6197613423765</v>
      </c>
      <c r="EQ69" s="4">
        <f t="shared" si="154"/>
        <v>1385.6197613423765</v>
      </c>
      <c r="ER69" s="4">
        <f t="shared" si="154"/>
        <v>1385.6197613423765</v>
      </c>
      <c r="ES69" s="4">
        <f t="shared" si="154"/>
        <v>1385.6197613423765</v>
      </c>
      <c r="ET69" s="4">
        <f t="shared" si="154"/>
        <v>1385.6197613423765</v>
      </c>
      <c r="EU69" s="4">
        <f t="shared" si="154"/>
        <v>1385.6197613423765</v>
      </c>
      <c r="EV69" s="4">
        <f t="shared" si="154"/>
        <v>1385.6197613423765</v>
      </c>
      <c r="EW69" s="4">
        <f t="shared" si="154"/>
        <v>1385.6197613423765</v>
      </c>
      <c r="EX69" s="4">
        <f t="shared" si="154"/>
        <v>1385.6197613423765</v>
      </c>
      <c r="EY69" s="4">
        <f t="shared" si="154"/>
        <v>1385.6197613423765</v>
      </c>
      <c r="EZ69" s="4">
        <f t="shared" si="154"/>
        <v>1385.6197613423765</v>
      </c>
      <c r="FA69" s="4">
        <f t="shared" si="154"/>
        <v>1385.6197613423765</v>
      </c>
      <c r="FB69" s="4">
        <f t="shared" si="154"/>
        <v>1385.6197613423765</v>
      </c>
      <c r="FC69" s="4">
        <f t="shared" si="154"/>
        <v>1385.6197613423765</v>
      </c>
      <c r="FD69" s="4">
        <f t="shared" si="154"/>
        <v>1385.6197613423765</v>
      </c>
      <c r="FE69" s="4">
        <f t="shared" si="154"/>
        <v>1385.6197613423765</v>
      </c>
      <c r="FF69" s="4">
        <f t="shared" si="154"/>
        <v>1385.6197613423765</v>
      </c>
      <c r="FG69" s="4">
        <f t="shared" si="154"/>
        <v>1385.6197613423765</v>
      </c>
      <c r="FH69" s="4">
        <f t="shared" si="154"/>
        <v>1385.6197613423765</v>
      </c>
      <c r="FI69" s="4">
        <f t="shared" si="154"/>
        <v>1385.6197613423765</v>
      </c>
      <c r="FJ69" s="4">
        <f t="shared" si="154"/>
        <v>1385.6197613423765</v>
      </c>
      <c r="FK69" s="4">
        <f t="shared" si="154"/>
        <v>1385.6197613423765</v>
      </c>
      <c r="FL69" s="4">
        <f t="shared" si="154"/>
        <v>1385.6197613423765</v>
      </c>
      <c r="FM69" s="4">
        <f t="shared" si="154"/>
        <v>1385.6197613423765</v>
      </c>
      <c r="FN69" s="4">
        <f t="shared" si="154"/>
        <v>1385.6197613423765</v>
      </c>
      <c r="FO69" s="4">
        <f t="shared" si="154"/>
        <v>1385.6197613423765</v>
      </c>
      <c r="FP69" s="4">
        <f t="shared" si="154"/>
        <v>1385.6197613423765</v>
      </c>
      <c r="FQ69" s="4">
        <f t="shared" si="154"/>
        <v>1385.6197613423765</v>
      </c>
      <c r="FR69" s="4">
        <f t="shared" si="154"/>
        <v>1385.6197613423765</v>
      </c>
      <c r="FS69" s="4">
        <f t="shared" si="154"/>
        <v>1385.6197613423765</v>
      </c>
      <c r="FT69" s="4">
        <f t="shared" si="154"/>
        <v>1385.6197613423765</v>
      </c>
      <c r="FU69" s="4">
        <f t="shared" si="154"/>
        <v>1385.6197613423765</v>
      </c>
      <c r="FV69" s="4">
        <f t="shared" si="154"/>
        <v>1385.6197613423765</v>
      </c>
      <c r="FW69" s="4">
        <f t="shared" si="154"/>
        <v>1385.6197613423765</v>
      </c>
      <c r="FX69" s="4">
        <f t="shared" si="154"/>
        <v>1385.6197613423765</v>
      </c>
      <c r="FY69" s="4">
        <f t="shared" si="154"/>
        <v>1385.6197613423765</v>
      </c>
      <c r="FZ69" s="4">
        <f t="shared" si="154"/>
        <v>1385.6197613423765</v>
      </c>
      <c r="GA69" s="4">
        <f t="shared" si="154"/>
        <v>1385.6197613423765</v>
      </c>
      <c r="GB69" s="4">
        <f t="shared" si="154"/>
        <v>1385.6197613423765</v>
      </c>
      <c r="GC69" s="4">
        <f t="shared" si="154"/>
        <v>1385.6197613423765</v>
      </c>
      <c r="GD69" s="4">
        <f t="shared" si="154"/>
        <v>1385.6197613423765</v>
      </c>
      <c r="GE69" s="4">
        <f t="shared" si="154"/>
        <v>1385.6197613423765</v>
      </c>
      <c r="GF69" s="4">
        <f t="shared" si="154"/>
        <v>1385.6197613423765</v>
      </c>
      <c r="GG69" s="4">
        <f t="shared" si="154"/>
        <v>1385.6197613423765</v>
      </c>
      <c r="GH69" s="4">
        <f t="shared" si="154"/>
        <v>1385.6197613423765</v>
      </c>
      <c r="GI69" s="4">
        <f t="shared" si="154"/>
        <v>1385.6197613423765</v>
      </c>
      <c r="GJ69" s="4">
        <f t="shared" si="154"/>
        <v>1385.6197613423765</v>
      </c>
      <c r="GK69" s="4">
        <f t="shared" si="154"/>
        <v>1385.6197613423765</v>
      </c>
      <c r="GL69" s="4">
        <f t="shared" si="154"/>
        <v>1385.6197613423765</v>
      </c>
      <c r="GM69" s="4">
        <f t="shared" si="152"/>
        <v>1385.6197613423765</v>
      </c>
      <c r="GN69" s="4">
        <f t="shared" si="152"/>
        <v>1385.6197613423765</v>
      </c>
      <c r="GO69" s="4">
        <f t="shared" si="152"/>
        <v>1385.6197613423765</v>
      </c>
      <c r="GP69" s="4">
        <f t="shared" si="152"/>
        <v>1385.6197613423765</v>
      </c>
      <c r="GQ69" s="4">
        <f t="shared" si="152"/>
        <v>1385.6197613423765</v>
      </c>
      <c r="GR69" s="4">
        <f t="shared" si="152"/>
        <v>1385.6197613423765</v>
      </c>
      <c r="GS69" s="4">
        <f t="shared" si="152"/>
        <v>1385.6197613423765</v>
      </c>
      <c r="GT69" s="4">
        <f t="shared" si="152"/>
        <v>1385.6197613423765</v>
      </c>
      <c r="GU69" s="4">
        <f t="shared" si="152"/>
        <v>1385.6197613423765</v>
      </c>
      <c r="GV69" s="4">
        <f t="shared" si="152"/>
        <v>1385.6197613423765</v>
      </c>
      <c r="GW69" s="4">
        <f t="shared" si="152"/>
        <v>1385.6197613423765</v>
      </c>
      <c r="GX69" s="4">
        <f t="shared" si="152"/>
        <v>1385.6197613423765</v>
      </c>
      <c r="GY69" s="4">
        <f t="shared" si="152"/>
        <v>1385.6197613423765</v>
      </c>
      <c r="GZ69" s="4">
        <f t="shared" si="152"/>
        <v>1385.6197613423765</v>
      </c>
      <c r="HA69" s="4">
        <f t="shared" si="150"/>
        <v>1385.6197613423765</v>
      </c>
      <c r="HB69" s="4">
        <f t="shared" si="150"/>
        <v>1385.6197613423765</v>
      </c>
      <c r="HC69" s="4">
        <f t="shared" si="150"/>
        <v>1385.6197613423765</v>
      </c>
      <c r="HD69" s="4">
        <f t="shared" si="150"/>
        <v>1385.6197613423765</v>
      </c>
      <c r="HE69" s="4">
        <f t="shared" si="150"/>
        <v>1385.6197613423765</v>
      </c>
      <c r="HF69" s="4">
        <f t="shared" si="150"/>
        <v>1385.6197613423765</v>
      </c>
      <c r="HG69" s="4">
        <f t="shared" si="150"/>
        <v>1385.6197613423765</v>
      </c>
      <c r="HH69" s="4">
        <f t="shared" si="150"/>
        <v>1385.6197613423765</v>
      </c>
      <c r="HI69" s="4">
        <f t="shared" si="150"/>
        <v>1385.6197613423765</v>
      </c>
      <c r="HJ69" s="4">
        <f t="shared" si="150"/>
        <v>1385.6197613423765</v>
      </c>
      <c r="HK69" s="4">
        <f t="shared" si="150"/>
        <v>1385.6197613423765</v>
      </c>
      <c r="HL69" s="4">
        <f t="shared" si="150"/>
        <v>1385.6197613423765</v>
      </c>
      <c r="HM69" s="4">
        <f t="shared" si="150"/>
        <v>1385.6197613423765</v>
      </c>
      <c r="HN69" s="4">
        <f t="shared" si="150"/>
        <v>1385.6197613423765</v>
      </c>
      <c r="HO69" s="4">
        <f t="shared" si="150"/>
        <v>1385.6197613423765</v>
      </c>
      <c r="HP69" s="4">
        <f t="shared" si="150"/>
        <v>1385.6197613423765</v>
      </c>
      <c r="HQ69" s="4">
        <f t="shared" si="150"/>
        <v>1385.6197613423765</v>
      </c>
      <c r="HR69" s="4">
        <f t="shared" si="150"/>
        <v>1385.6197613423765</v>
      </c>
      <c r="HS69" s="4">
        <f t="shared" si="150"/>
        <v>1385.6197613423765</v>
      </c>
      <c r="HT69" s="4">
        <f t="shared" si="150"/>
        <v>1385.6197613423765</v>
      </c>
      <c r="HU69" s="4">
        <f t="shared" si="150"/>
        <v>1385.6197613423765</v>
      </c>
      <c r="HV69" s="4">
        <f t="shared" si="150"/>
        <v>1385.6197613423765</v>
      </c>
      <c r="HW69" s="4">
        <f t="shared" si="150"/>
        <v>1385.6197613423765</v>
      </c>
      <c r="HX69" s="4">
        <f t="shared" si="150"/>
        <v>1385.6197613423765</v>
      </c>
      <c r="HY69" s="4">
        <f t="shared" si="150"/>
        <v>1385.6197613423765</v>
      </c>
      <c r="HZ69" s="4">
        <f t="shared" si="150"/>
        <v>1385.6197613423765</v>
      </c>
      <c r="IA69" s="4">
        <f t="shared" si="150"/>
        <v>1385.6197613423765</v>
      </c>
      <c r="IB69" s="4">
        <f t="shared" si="150"/>
        <v>1385.6197613423765</v>
      </c>
      <c r="IC69" s="4">
        <f t="shared" si="150"/>
        <v>1385.6197613423765</v>
      </c>
      <c r="ID69" s="4">
        <f t="shared" ref="ID69:IX69" si="155">ID165</f>
        <v>1385.6197613423765</v>
      </c>
      <c r="IE69" s="4">
        <f t="shared" si="155"/>
        <v>1385.6197613423765</v>
      </c>
      <c r="IF69" s="4">
        <f t="shared" si="155"/>
        <v>1385.6197613423765</v>
      </c>
      <c r="IG69" s="4">
        <f t="shared" si="155"/>
        <v>1385.6197613423765</v>
      </c>
      <c r="IH69" s="4">
        <f t="shared" si="155"/>
        <v>1385.6197613423765</v>
      </c>
      <c r="II69" s="4">
        <f t="shared" si="155"/>
        <v>1385.6197613423765</v>
      </c>
      <c r="IJ69" s="4">
        <f t="shared" si="155"/>
        <v>1385.6197613423765</v>
      </c>
      <c r="IK69" s="4">
        <f t="shared" si="155"/>
        <v>1385.6197613423765</v>
      </c>
      <c r="IL69" s="4">
        <f t="shared" si="155"/>
        <v>1385.6197613423765</v>
      </c>
      <c r="IM69" s="4">
        <f t="shared" si="155"/>
        <v>1385.6197613423765</v>
      </c>
      <c r="IN69" s="4">
        <f t="shared" si="155"/>
        <v>1385.6197613423765</v>
      </c>
      <c r="IO69" s="4">
        <f t="shared" si="155"/>
        <v>1385.6197613423765</v>
      </c>
      <c r="IP69" s="4">
        <f t="shared" si="155"/>
        <v>1385.6197613423765</v>
      </c>
      <c r="IQ69" s="4">
        <f t="shared" si="155"/>
        <v>1385.6197613423765</v>
      </c>
      <c r="IR69" s="4">
        <f t="shared" si="155"/>
        <v>1385.6197613423765</v>
      </c>
      <c r="IS69" s="4">
        <f t="shared" si="155"/>
        <v>1385.6197613423765</v>
      </c>
      <c r="IT69" s="4">
        <f t="shared" si="155"/>
        <v>1385.6197613423765</v>
      </c>
      <c r="IU69" s="4">
        <f t="shared" si="155"/>
        <v>1385.6197613423765</v>
      </c>
      <c r="IV69" s="4">
        <f t="shared" si="155"/>
        <v>1385.6197613423765</v>
      </c>
      <c r="IW69" s="4">
        <f t="shared" si="155"/>
        <v>1385.6197613423765</v>
      </c>
      <c r="IX69" s="4">
        <f t="shared" si="155"/>
        <v>1385.6197613423765</v>
      </c>
      <c r="IY69" s="4">
        <f t="shared" si="130"/>
        <v>1385.6197613423765</v>
      </c>
      <c r="IZ69" s="4">
        <f t="shared" si="130"/>
        <v>1385.6197613423765</v>
      </c>
      <c r="JA69" s="4">
        <f t="shared" si="130"/>
        <v>1385.6197613423765</v>
      </c>
      <c r="JB69" s="4">
        <f t="shared" si="130"/>
        <v>1385.6197613423765</v>
      </c>
      <c r="JC69" s="4">
        <f t="shared" si="130"/>
        <v>1385.6197613423765</v>
      </c>
    </row>
    <row r="70" spans="1:263" x14ac:dyDescent="0.4">
      <c r="A70" s="4">
        <f t="shared" si="122"/>
        <v>390578.4983271914</v>
      </c>
      <c r="B70">
        <v>2037</v>
      </c>
      <c r="C70" s="4">
        <f t="shared" si="153"/>
        <v>1496.4693422497667</v>
      </c>
      <c r="D70" s="4">
        <f t="shared" si="153"/>
        <v>1496.4693422497667</v>
      </c>
      <c r="E70" s="4">
        <f t="shared" si="153"/>
        <v>1496.4693422497667</v>
      </c>
      <c r="F70" s="4">
        <f t="shared" si="153"/>
        <v>1496.4693422497667</v>
      </c>
      <c r="G70" s="4">
        <f t="shared" si="153"/>
        <v>1496.4693422497667</v>
      </c>
      <c r="H70" s="4">
        <f t="shared" si="153"/>
        <v>1496.4693422497667</v>
      </c>
      <c r="I70" s="4">
        <f t="shared" si="153"/>
        <v>1496.4693422497667</v>
      </c>
      <c r="J70" s="4">
        <f t="shared" si="153"/>
        <v>1496.4693422497667</v>
      </c>
      <c r="K70" s="4">
        <f t="shared" si="153"/>
        <v>1496.4693422497667</v>
      </c>
      <c r="L70" s="4">
        <f t="shared" si="153"/>
        <v>1496.4693422497667</v>
      </c>
      <c r="M70" s="4">
        <f t="shared" si="153"/>
        <v>1496.4693422497667</v>
      </c>
      <c r="N70" s="4">
        <f t="shared" si="153"/>
        <v>1496.4693422497667</v>
      </c>
      <c r="O70" s="4">
        <f t="shared" si="153"/>
        <v>1496.4693422497667</v>
      </c>
      <c r="P70" s="4">
        <f t="shared" si="153"/>
        <v>1496.4693422497667</v>
      </c>
      <c r="Q70" s="4">
        <f t="shared" si="153"/>
        <v>1496.4693422497667</v>
      </c>
      <c r="R70" s="4">
        <f t="shared" si="153"/>
        <v>1496.4693422497667</v>
      </c>
      <c r="S70" s="4">
        <f t="shared" si="153"/>
        <v>1496.4693422497667</v>
      </c>
      <c r="T70" s="4">
        <f t="shared" si="153"/>
        <v>1496.4693422497667</v>
      </c>
      <c r="U70" s="4">
        <f t="shared" si="153"/>
        <v>1496.4693422497667</v>
      </c>
      <c r="V70" s="4">
        <f t="shared" si="153"/>
        <v>1496.4693422497667</v>
      </c>
      <c r="W70" s="4">
        <f t="shared" si="153"/>
        <v>1496.4693422497667</v>
      </c>
      <c r="X70" s="4">
        <f t="shared" si="153"/>
        <v>1496.4693422497667</v>
      </c>
      <c r="Y70" s="4">
        <f t="shared" si="153"/>
        <v>1496.4693422497667</v>
      </c>
      <c r="Z70" s="4">
        <f t="shared" si="153"/>
        <v>1496.4693422497667</v>
      </c>
      <c r="AA70" s="4">
        <f t="shared" si="153"/>
        <v>1496.4693422497667</v>
      </c>
      <c r="AB70" s="4">
        <f t="shared" si="153"/>
        <v>1496.4693422497667</v>
      </c>
      <c r="AC70" s="4">
        <f t="shared" si="153"/>
        <v>1496.4693422497667</v>
      </c>
      <c r="AD70" s="4">
        <f t="shared" si="153"/>
        <v>1496.4693422497667</v>
      </c>
      <c r="AE70" s="4">
        <f t="shared" si="153"/>
        <v>1496.4693422497667</v>
      </c>
      <c r="AF70" s="4">
        <f t="shared" si="153"/>
        <v>1496.4693422497667</v>
      </c>
      <c r="AG70" s="4">
        <f t="shared" si="153"/>
        <v>1496.4693422497667</v>
      </c>
      <c r="AH70" s="4">
        <f t="shared" si="153"/>
        <v>1496.4693422497667</v>
      </c>
      <c r="AI70" s="4">
        <f t="shared" si="153"/>
        <v>1496.4693422497667</v>
      </c>
      <c r="AJ70" s="4">
        <f t="shared" si="153"/>
        <v>1496.4693422497667</v>
      </c>
      <c r="AK70" s="4">
        <f t="shared" si="153"/>
        <v>1496.4693422497667</v>
      </c>
      <c r="AL70" s="4">
        <f t="shared" si="153"/>
        <v>1496.4693422497667</v>
      </c>
      <c r="AM70" s="4">
        <f t="shared" si="153"/>
        <v>1496.4693422497667</v>
      </c>
      <c r="AN70" s="4">
        <f t="shared" si="153"/>
        <v>1496.4693422497667</v>
      </c>
      <c r="AO70" s="4">
        <f t="shared" si="153"/>
        <v>1496.4693422497667</v>
      </c>
      <c r="AP70" s="4">
        <f t="shared" si="153"/>
        <v>1496.4693422497667</v>
      </c>
      <c r="AQ70" s="4">
        <f t="shared" si="153"/>
        <v>1496.4693422497667</v>
      </c>
      <c r="AR70" s="4">
        <f t="shared" si="153"/>
        <v>1496.4693422497667</v>
      </c>
      <c r="AS70" s="4">
        <f t="shared" si="153"/>
        <v>1496.4693422497667</v>
      </c>
      <c r="AT70" s="4">
        <f t="shared" si="153"/>
        <v>1496.4693422497667</v>
      </c>
      <c r="AU70" s="4">
        <f t="shared" si="153"/>
        <v>1496.4693422497667</v>
      </c>
      <c r="AV70" s="4">
        <f t="shared" si="153"/>
        <v>1496.4693422497667</v>
      </c>
      <c r="AW70" s="4">
        <f t="shared" si="153"/>
        <v>1496.4693422497667</v>
      </c>
      <c r="AX70" s="4">
        <f t="shared" si="153"/>
        <v>1496.4693422497667</v>
      </c>
      <c r="AY70" s="4">
        <f t="shared" si="153"/>
        <v>1496.4693422497667</v>
      </c>
      <c r="AZ70" s="4">
        <f t="shared" si="153"/>
        <v>1496.4693422497667</v>
      </c>
      <c r="BA70" s="4">
        <f t="shared" si="153"/>
        <v>1496.4693422497667</v>
      </c>
      <c r="BB70" s="4">
        <f t="shared" si="153"/>
        <v>1496.4693422497667</v>
      </c>
      <c r="BC70" s="4">
        <f t="shared" si="153"/>
        <v>1496.4693422497667</v>
      </c>
      <c r="BD70" s="4">
        <f t="shared" si="153"/>
        <v>1496.4693422497667</v>
      </c>
      <c r="BE70" s="4">
        <f t="shared" si="153"/>
        <v>1496.4693422497667</v>
      </c>
      <c r="BF70" s="4">
        <f t="shared" si="153"/>
        <v>1496.4693422497667</v>
      </c>
      <c r="BG70" s="4">
        <f t="shared" si="153"/>
        <v>1496.4693422497667</v>
      </c>
      <c r="BH70" s="4">
        <f t="shared" si="153"/>
        <v>1496.4693422497667</v>
      </c>
      <c r="BI70" s="4">
        <f t="shared" si="153"/>
        <v>1496.4693422497667</v>
      </c>
      <c r="BJ70" s="4">
        <f t="shared" si="153"/>
        <v>1496.4693422497667</v>
      </c>
      <c r="BK70" s="4">
        <f t="shared" si="153"/>
        <v>1496.4693422497667</v>
      </c>
      <c r="BL70" s="4">
        <f t="shared" si="153"/>
        <v>1496.4693422497667</v>
      </c>
      <c r="BM70" s="4">
        <f t="shared" si="153"/>
        <v>1496.4693422497667</v>
      </c>
      <c r="BN70" s="4">
        <f t="shared" si="153"/>
        <v>1496.4693422497667</v>
      </c>
      <c r="BO70" s="4">
        <f t="shared" si="151"/>
        <v>1496.4693422497667</v>
      </c>
      <c r="BP70" s="4">
        <f t="shared" si="151"/>
        <v>1496.4693422497667</v>
      </c>
      <c r="BQ70" s="4">
        <f t="shared" si="151"/>
        <v>1496.4693422497667</v>
      </c>
      <c r="BR70" s="4">
        <f t="shared" si="151"/>
        <v>1496.4693422497667</v>
      </c>
      <c r="BS70" s="4">
        <f t="shared" si="151"/>
        <v>1496.4693422497667</v>
      </c>
      <c r="BT70" s="4">
        <f t="shared" si="151"/>
        <v>1496.4693422497667</v>
      </c>
      <c r="BU70" s="4">
        <f t="shared" si="151"/>
        <v>1496.4693422497667</v>
      </c>
      <c r="BV70" s="4">
        <f t="shared" si="151"/>
        <v>1496.4693422497667</v>
      </c>
      <c r="BW70" s="4">
        <f t="shared" si="151"/>
        <v>1496.4693422497667</v>
      </c>
      <c r="BX70" s="4">
        <f t="shared" si="151"/>
        <v>1496.4693422497667</v>
      </c>
      <c r="BY70" s="4">
        <f t="shared" si="151"/>
        <v>1496.4693422497667</v>
      </c>
      <c r="BZ70" s="4">
        <f t="shared" si="151"/>
        <v>1496.4693422497667</v>
      </c>
      <c r="CA70" s="4">
        <f t="shared" si="151"/>
        <v>1496.4693422497667</v>
      </c>
      <c r="CB70" s="4">
        <f t="shared" si="151"/>
        <v>1496.4693422497667</v>
      </c>
      <c r="CC70" s="4">
        <f t="shared" si="151"/>
        <v>1496.4693422497667</v>
      </c>
      <c r="CD70" s="4">
        <f t="shared" si="151"/>
        <v>1496.4693422497667</v>
      </c>
      <c r="CE70" s="4">
        <f t="shared" si="151"/>
        <v>1496.4693422497667</v>
      </c>
      <c r="CF70" s="4">
        <f t="shared" si="151"/>
        <v>1496.4693422497667</v>
      </c>
      <c r="CG70" s="4">
        <f t="shared" si="151"/>
        <v>1496.4693422497667</v>
      </c>
      <c r="CH70" s="4">
        <f t="shared" si="151"/>
        <v>1496.4693422497667</v>
      </c>
      <c r="CI70" s="4">
        <f t="shared" si="151"/>
        <v>1496.4693422497667</v>
      </c>
      <c r="CJ70" s="4">
        <f t="shared" si="151"/>
        <v>1496.4693422497667</v>
      </c>
      <c r="CK70" s="4">
        <f t="shared" si="151"/>
        <v>1496.4693422497667</v>
      </c>
      <c r="CL70" s="4">
        <f t="shared" si="151"/>
        <v>1496.4693422497667</v>
      </c>
      <c r="CM70" s="4">
        <f t="shared" si="151"/>
        <v>1496.4693422497667</v>
      </c>
      <c r="CN70" s="4">
        <f t="shared" si="151"/>
        <v>1496.4693422497667</v>
      </c>
      <c r="CO70" s="4">
        <f t="shared" si="151"/>
        <v>1496.4693422497667</v>
      </c>
      <c r="CP70" s="4">
        <f t="shared" si="151"/>
        <v>1496.4693422497667</v>
      </c>
      <c r="CQ70" s="4">
        <f t="shared" si="151"/>
        <v>1496.4693422497667</v>
      </c>
      <c r="CR70" s="4">
        <f t="shared" si="151"/>
        <v>1496.4693422497667</v>
      </c>
      <c r="CS70" s="4">
        <f t="shared" si="151"/>
        <v>1496.4693422497667</v>
      </c>
      <c r="CT70" s="4">
        <f t="shared" si="151"/>
        <v>1496.4693422497667</v>
      </c>
      <c r="CU70" s="4">
        <f t="shared" si="151"/>
        <v>1496.4693422497667</v>
      </c>
      <c r="CV70" s="4">
        <f t="shared" si="151"/>
        <v>1496.4693422497667</v>
      </c>
      <c r="CW70" s="4">
        <f t="shared" si="151"/>
        <v>1496.4693422497667</v>
      </c>
      <c r="CX70" s="4">
        <f t="shared" si="151"/>
        <v>1496.4693422497667</v>
      </c>
      <c r="CY70" s="4">
        <f t="shared" si="151"/>
        <v>1496.4693422497667</v>
      </c>
      <c r="CZ70" s="4">
        <f t="shared" si="151"/>
        <v>1496.4693422497667</v>
      </c>
      <c r="DA70" s="4">
        <f t="shared" si="151"/>
        <v>1496.4693422497667</v>
      </c>
      <c r="DB70" s="4">
        <f t="shared" si="151"/>
        <v>1496.4693422497667</v>
      </c>
      <c r="DC70" s="4">
        <f t="shared" si="151"/>
        <v>1496.4693422497667</v>
      </c>
      <c r="DD70" s="4">
        <f t="shared" si="151"/>
        <v>1496.4693422497667</v>
      </c>
      <c r="DE70" s="4">
        <f t="shared" si="151"/>
        <v>1496.4693422497667</v>
      </c>
      <c r="DF70" s="4">
        <f t="shared" si="151"/>
        <v>1496.4693422497667</v>
      </c>
      <c r="DG70" s="4">
        <f t="shared" si="151"/>
        <v>1496.4693422497667</v>
      </c>
      <c r="DH70" s="4">
        <f t="shared" si="151"/>
        <v>1496.4693422497667</v>
      </c>
      <c r="DI70" s="4">
        <f t="shared" si="151"/>
        <v>1496.4693422497667</v>
      </c>
      <c r="DJ70" s="4">
        <f t="shared" si="151"/>
        <v>1496.4693422497667</v>
      </c>
      <c r="DK70" s="4">
        <f t="shared" si="151"/>
        <v>1496.4693422497667</v>
      </c>
      <c r="DL70" s="4">
        <f t="shared" si="151"/>
        <v>1496.4693422497667</v>
      </c>
      <c r="DM70" s="4">
        <f t="shared" si="151"/>
        <v>1496.4693422497667</v>
      </c>
      <c r="DN70" s="4">
        <f t="shared" si="151"/>
        <v>1496.4693422497667</v>
      </c>
      <c r="DO70" s="4">
        <f t="shared" si="151"/>
        <v>1496.4693422497667</v>
      </c>
      <c r="DP70" s="4">
        <f t="shared" si="151"/>
        <v>1496.4693422497667</v>
      </c>
      <c r="DQ70" s="4">
        <f t="shared" si="151"/>
        <v>1496.4693422497667</v>
      </c>
      <c r="DR70" s="4">
        <f t="shared" si="151"/>
        <v>1496.4693422497667</v>
      </c>
      <c r="DS70" s="4">
        <f t="shared" si="151"/>
        <v>1496.4693422497667</v>
      </c>
      <c r="DT70" s="4">
        <f t="shared" si="151"/>
        <v>1496.4693422497667</v>
      </c>
      <c r="DU70" s="4">
        <f t="shared" si="151"/>
        <v>1496.4693422497667</v>
      </c>
      <c r="DV70" s="4">
        <f t="shared" si="151"/>
        <v>1496.4693422497667</v>
      </c>
      <c r="DW70" s="4">
        <f t="shared" si="151"/>
        <v>1496.4693422497667</v>
      </c>
      <c r="DX70" s="4">
        <f t="shared" si="151"/>
        <v>1496.4693422497667</v>
      </c>
      <c r="DY70" s="4">
        <f t="shared" si="151"/>
        <v>1496.4693422497667</v>
      </c>
      <c r="DZ70" s="4">
        <f t="shared" si="149"/>
        <v>1496.4693422497667</v>
      </c>
      <c r="EA70" s="4">
        <f t="shared" si="138"/>
        <v>1496.4693422497667</v>
      </c>
      <c r="EB70" s="4">
        <f t="shared" si="138"/>
        <v>1496.4693422497667</v>
      </c>
      <c r="EC70" s="4">
        <f t="shared" si="138"/>
        <v>1496.4693422497667</v>
      </c>
      <c r="ED70" s="4">
        <f t="shared" si="154"/>
        <v>1496.4693422497667</v>
      </c>
      <c r="EE70" s="4">
        <f t="shared" si="154"/>
        <v>1496.4693422497667</v>
      </c>
      <c r="EF70" s="4">
        <f t="shared" si="154"/>
        <v>1496.4693422497667</v>
      </c>
      <c r="EG70" s="4">
        <f t="shared" si="154"/>
        <v>1496.4693422497667</v>
      </c>
      <c r="EH70" s="4">
        <f t="shared" si="154"/>
        <v>1496.4693422497667</v>
      </c>
      <c r="EI70" s="4">
        <f t="shared" si="154"/>
        <v>1496.4693422497667</v>
      </c>
      <c r="EJ70" s="4">
        <f t="shared" si="154"/>
        <v>1496.4693422497667</v>
      </c>
      <c r="EK70" s="4">
        <f t="shared" si="154"/>
        <v>1496.4693422497667</v>
      </c>
      <c r="EL70" s="4">
        <f t="shared" si="154"/>
        <v>1496.4693422497667</v>
      </c>
      <c r="EM70" s="4">
        <f t="shared" si="154"/>
        <v>1496.4693422497667</v>
      </c>
      <c r="EN70" s="4">
        <f t="shared" si="154"/>
        <v>1496.4693422497667</v>
      </c>
      <c r="EO70" s="4">
        <f t="shared" si="154"/>
        <v>1496.4693422497667</v>
      </c>
      <c r="EP70" s="4">
        <f t="shared" si="154"/>
        <v>1496.4693422497667</v>
      </c>
      <c r="EQ70" s="4">
        <f t="shared" si="154"/>
        <v>1496.4693422497667</v>
      </c>
      <c r="ER70" s="4">
        <f t="shared" si="154"/>
        <v>1496.4693422497667</v>
      </c>
      <c r="ES70" s="4">
        <f t="shared" si="154"/>
        <v>1496.4693422497667</v>
      </c>
      <c r="ET70" s="4">
        <f t="shared" si="154"/>
        <v>1496.4693422497667</v>
      </c>
      <c r="EU70" s="4">
        <f t="shared" si="154"/>
        <v>1496.4693422497667</v>
      </c>
      <c r="EV70" s="4">
        <f t="shared" si="154"/>
        <v>1496.4693422497667</v>
      </c>
      <c r="EW70" s="4">
        <f t="shared" si="154"/>
        <v>1496.4693422497667</v>
      </c>
      <c r="EX70" s="4">
        <f t="shared" si="154"/>
        <v>1496.4693422497667</v>
      </c>
      <c r="EY70" s="4">
        <f t="shared" si="154"/>
        <v>1496.4693422497667</v>
      </c>
      <c r="EZ70" s="4">
        <f t="shared" si="154"/>
        <v>1496.4693422497667</v>
      </c>
      <c r="FA70" s="4">
        <f t="shared" si="154"/>
        <v>1496.4693422497667</v>
      </c>
      <c r="FB70" s="4">
        <f t="shared" si="154"/>
        <v>1496.4693422497667</v>
      </c>
      <c r="FC70" s="4">
        <f t="shared" si="154"/>
        <v>1496.4693422497667</v>
      </c>
      <c r="FD70" s="4">
        <f t="shared" si="154"/>
        <v>1496.4693422497667</v>
      </c>
      <c r="FE70" s="4">
        <f t="shared" si="154"/>
        <v>1496.4693422497667</v>
      </c>
      <c r="FF70" s="4">
        <f t="shared" si="154"/>
        <v>1496.4693422497667</v>
      </c>
      <c r="FG70" s="4">
        <f t="shared" si="154"/>
        <v>1496.4693422497667</v>
      </c>
      <c r="FH70" s="4">
        <f t="shared" si="154"/>
        <v>1496.4693422497667</v>
      </c>
      <c r="FI70" s="4">
        <f t="shared" si="154"/>
        <v>1496.4693422497667</v>
      </c>
      <c r="FJ70" s="4">
        <f t="shared" si="154"/>
        <v>1496.4693422497667</v>
      </c>
      <c r="FK70" s="4">
        <f t="shared" si="154"/>
        <v>1496.4693422497667</v>
      </c>
      <c r="FL70" s="4">
        <f t="shared" si="154"/>
        <v>1496.4693422497667</v>
      </c>
      <c r="FM70" s="4">
        <f t="shared" si="154"/>
        <v>1496.4693422497667</v>
      </c>
      <c r="FN70" s="4">
        <f t="shared" si="154"/>
        <v>1496.4693422497667</v>
      </c>
      <c r="FO70" s="4">
        <f t="shared" si="154"/>
        <v>1496.4693422497667</v>
      </c>
      <c r="FP70" s="4">
        <f t="shared" si="154"/>
        <v>1496.4693422497667</v>
      </c>
      <c r="FQ70" s="4">
        <f t="shared" si="154"/>
        <v>1496.4693422497667</v>
      </c>
      <c r="FR70" s="4">
        <f t="shared" si="154"/>
        <v>1496.4693422497667</v>
      </c>
      <c r="FS70" s="4">
        <f t="shared" si="154"/>
        <v>1496.4693422497667</v>
      </c>
      <c r="FT70" s="4">
        <f t="shared" si="154"/>
        <v>1496.4693422497667</v>
      </c>
      <c r="FU70" s="4">
        <f t="shared" si="154"/>
        <v>1496.4693422497667</v>
      </c>
      <c r="FV70" s="4">
        <f t="shared" si="154"/>
        <v>1496.4693422497667</v>
      </c>
      <c r="FW70" s="4">
        <f t="shared" si="154"/>
        <v>1496.4693422497667</v>
      </c>
      <c r="FX70" s="4">
        <f t="shared" si="154"/>
        <v>1496.4693422497667</v>
      </c>
      <c r="FY70" s="4">
        <f t="shared" si="154"/>
        <v>1496.4693422497667</v>
      </c>
      <c r="FZ70" s="4">
        <f t="shared" si="154"/>
        <v>1496.4693422497667</v>
      </c>
      <c r="GA70" s="4">
        <f t="shared" si="154"/>
        <v>1496.4693422497667</v>
      </c>
      <c r="GB70" s="4">
        <f t="shared" si="154"/>
        <v>1496.4693422497667</v>
      </c>
      <c r="GC70" s="4">
        <f t="shared" si="154"/>
        <v>1496.4693422497667</v>
      </c>
      <c r="GD70" s="4">
        <f t="shared" si="154"/>
        <v>1496.4693422497667</v>
      </c>
      <c r="GE70" s="4">
        <f t="shared" si="154"/>
        <v>1496.4693422497667</v>
      </c>
      <c r="GF70" s="4">
        <f t="shared" si="154"/>
        <v>1496.4693422497667</v>
      </c>
      <c r="GG70" s="4">
        <f t="shared" si="154"/>
        <v>1496.4693422497667</v>
      </c>
      <c r="GH70" s="4">
        <f t="shared" si="154"/>
        <v>1496.4693422497667</v>
      </c>
      <c r="GI70" s="4">
        <f t="shared" si="154"/>
        <v>1496.4693422497667</v>
      </c>
      <c r="GJ70" s="4">
        <f t="shared" si="154"/>
        <v>1496.4693422497667</v>
      </c>
      <c r="GK70" s="4">
        <f t="shared" si="154"/>
        <v>1496.4693422497667</v>
      </c>
      <c r="GL70" s="4">
        <f t="shared" si="154"/>
        <v>1496.4693422497667</v>
      </c>
      <c r="GM70" s="4">
        <f t="shared" si="152"/>
        <v>1496.4693422497667</v>
      </c>
      <c r="GN70" s="4">
        <f t="shared" si="152"/>
        <v>1496.4693422497667</v>
      </c>
      <c r="GO70" s="4">
        <f t="shared" si="152"/>
        <v>1496.4693422497667</v>
      </c>
      <c r="GP70" s="4">
        <f t="shared" si="152"/>
        <v>1496.4693422497667</v>
      </c>
      <c r="GQ70" s="4">
        <f t="shared" si="152"/>
        <v>1496.4693422497667</v>
      </c>
      <c r="GR70" s="4">
        <f t="shared" si="152"/>
        <v>1496.4693422497667</v>
      </c>
      <c r="GS70" s="4">
        <f t="shared" si="152"/>
        <v>1496.4693422497667</v>
      </c>
      <c r="GT70" s="4">
        <f t="shared" si="152"/>
        <v>1496.4693422497667</v>
      </c>
      <c r="GU70" s="4">
        <f t="shared" si="152"/>
        <v>1496.4693422497667</v>
      </c>
      <c r="GV70" s="4">
        <f t="shared" si="152"/>
        <v>1496.4693422497667</v>
      </c>
      <c r="GW70" s="4">
        <f t="shared" si="152"/>
        <v>1496.4693422497667</v>
      </c>
      <c r="GX70" s="4">
        <f t="shared" si="152"/>
        <v>1496.4693422497667</v>
      </c>
      <c r="GY70" s="4">
        <f t="shared" si="152"/>
        <v>1496.4693422497667</v>
      </c>
      <c r="GZ70" s="4">
        <f t="shared" si="152"/>
        <v>1496.4693422497667</v>
      </c>
      <c r="HA70" s="4">
        <f t="shared" ref="HA70:JC71" si="156">HA166</f>
        <v>1496.4693422497667</v>
      </c>
      <c r="HB70" s="4">
        <f t="shared" si="156"/>
        <v>1496.4693422497667</v>
      </c>
      <c r="HC70" s="4">
        <f t="shared" si="156"/>
        <v>1496.4693422497667</v>
      </c>
      <c r="HD70" s="4">
        <f t="shared" si="156"/>
        <v>1496.4693422497667</v>
      </c>
      <c r="HE70" s="4">
        <f t="shared" si="156"/>
        <v>1496.4693422497667</v>
      </c>
      <c r="HF70" s="4">
        <f t="shared" si="156"/>
        <v>1496.4693422497667</v>
      </c>
      <c r="HG70" s="4">
        <f t="shared" si="156"/>
        <v>1496.4693422497667</v>
      </c>
      <c r="HH70" s="4">
        <f t="shared" si="156"/>
        <v>1496.4693422497667</v>
      </c>
      <c r="HI70" s="4">
        <f t="shared" si="156"/>
        <v>1496.4693422497667</v>
      </c>
      <c r="HJ70" s="4">
        <f t="shared" si="156"/>
        <v>1496.4693422497667</v>
      </c>
      <c r="HK70" s="4">
        <f t="shared" si="156"/>
        <v>1496.4693422497667</v>
      </c>
      <c r="HL70" s="4">
        <f t="shared" si="156"/>
        <v>1496.4693422497667</v>
      </c>
      <c r="HM70" s="4">
        <f t="shared" si="156"/>
        <v>1496.4693422497667</v>
      </c>
      <c r="HN70" s="4">
        <f t="shared" si="156"/>
        <v>1496.4693422497667</v>
      </c>
      <c r="HO70" s="4">
        <f t="shared" si="156"/>
        <v>1496.4693422497667</v>
      </c>
      <c r="HP70" s="4">
        <f t="shared" si="156"/>
        <v>1496.4693422497667</v>
      </c>
      <c r="HQ70" s="4">
        <f t="shared" si="156"/>
        <v>1496.4693422497667</v>
      </c>
      <c r="HR70" s="4">
        <f t="shared" si="156"/>
        <v>1496.4693422497667</v>
      </c>
      <c r="HS70" s="4">
        <f t="shared" si="156"/>
        <v>1496.4693422497667</v>
      </c>
      <c r="HT70" s="4">
        <f t="shared" si="156"/>
        <v>1496.4693422497667</v>
      </c>
      <c r="HU70" s="4">
        <f t="shared" si="156"/>
        <v>1496.4693422497667</v>
      </c>
      <c r="HV70" s="4">
        <f t="shared" si="156"/>
        <v>1496.4693422497667</v>
      </c>
      <c r="HW70" s="4">
        <f t="shared" si="156"/>
        <v>1496.4693422497667</v>
      </c>
      <c r="HX70" s="4">
        <f t="shared" si="156"/>
        <v>1496.4693422497667</v>
      </c>
      <c r="HY70" s="4">
        <f t="shared" si="156"/>
        <v>1496.4693422497667</v>
      </c>
      <c r="HZ70" s="4">
        <f t="shared" si="156"/>
        <v>1496.4693422497667</v>
      </c>
      <c r="IA70" s="4">
        <f t="shared" si="156"/>
        <v>1496.4693422497667</v>
      </c>
      <c r="IB70" s="4">
        <f t="shared" si="156"/>
        <v>1496.4693422497667</v>
      </c>
      <c r="IC70" s="4">
        <f t="shared" si="156"/>
        <v>1496.4693422497667</v>
      </c>
      <c r="ID70" s="4">
        <f t="shared" si="156"/>
        <v>1496.4693422497667</v>
      </c>
      <c r="IE70" s="4">
        <f t="shared" si="156"/>
        <v>1496.4693422497667</v>
      </c>
      <c r="IF70" s="4">
        <f t="shared" si="156"/>
        <v>1496.4693422497667</v>
      </c>
      <c r="IG70" s="4">
        <f t="shared" si="156"/>
        <v>1496.4693422497667</v>
      </c>
      <c r="IH70" s="4">
        <f t="shared" si="156"/>
        <v>1496.4693422497667</v>
      </c>
      <c r="II70" s="4">
        <f t="shared" si="156"/>
        <v>1496.4693422497667</v>
      </c>
      <c r="IJ70" s="4">
        <f t="shared" si="156"/>
        <v>1496.4693422497667</v>
      </c>
      <c r="IK70" s="4">
        <f t="shared" si="156"/>
        <v>1496.4693422497667</v>
      </c>
      <c r="IL70" s="4">
        <f t="shared" si="156"/>
        <v>1496.4693422497667</v>
      </c>
      <c r="IM70" s="4">
        <f t="shared" si="156"/>
        <v>1496.4693422497667</v>
      </c>
      <c r="IN70" s="4">
        <f t="shared" si="156"/>
        <v>1496.4693422497667</v>
      </c>
      <c r="IO70" s="4">
        <f t="shared" si="156"/>
        <v>1496.4693422497667</v>
      </c>
      <c r="IP70" s="4">
        <f t="shared" si="156"/>
        <v>1496.4693422497667</v>
      </c>
      <c r="IQ70" s="4">
        <f t="shared" si="156"/>
        <v>1496.4693422497667</v>
      </c>
      <c r="IR70" s="4">
        <f t="shared" si="156"/>
        <v>1496.4693422497667</v>
      </c>
      <c r="IS70" s="4">
        <f t="shared" si="156"/>
        <v>1496.4693422497667</v>
      </c>
      <c r="IT70" s="4">
        <f t="shared" si="156"/>
        <v>1496.4693422497667</v>
      </c>
      <c r="IU70" s="4">
        <f t="shared" si="156"/>
        <v>1496.4693422497667</v>
      </c>
      <c r="IV70" s="4">
        <f t="shared" si="156"/>
        <v>1496.4693422497667</v>
      </c>
      <c r="IW70" s="4">
        <f t="shared" si="156"/>
        <v>1496.4693422497667</v>
      </c>
      <c r="IX70" s="4">
        <f t="shared" si="156"/>
        <v>1496.4693422497667</v>
      </c>
      <c r="IY70" s="4">
        <f t="shared" si="156"/>
        <v>1496.4693422497667</v>
      </c>
      <c r="IZ70" s="4">
        <f t="shared" si="156"/>
        <v>1496.4693422497667</v>
      </c>
      <c r="JA70" s="4">
        <f t="shared" si="156"/>
        <v>1496.4693422497667</v>
      </c>
      <c r="JB70" s="4">
        <f t="shared" si="156"/>
        <v>1496.4693422497667</v>
      </c>
      <c r="JC70" s="4">
        <f t="shared" si="156"/>
        <v>1496.4693422497667</v>
      </c>
    </row>
    <row r="71" spans="1:263" x14ac:dyDescent="0.4">
      <c r="A71" s="4">
        <f t="shared" si="122"/>
        <v>421824.77819336526</v>
      </c>
      <c r="B71">
        <v>2038</v>
      </c>
      <c r="C71" s="4">
        <f t="shared" si="153"/>
        <v>1616.1868896297483</v>
      </c>
      <c r="D71" s="4">
        <f t="shared" si="153"/>
        <v>1616.1868896297483</v>
      </c>
      <c r="E71" s="4">
        <f t="shared" si="153"/>
        <v>1616.1868896297483</v>
      </c>
      <c r="F71" s="4">
        <f t="shared" si="153"/>
        <v>1616.1868896297483</v>
      </c>
      <c r="G71" s="4">
        <f t="shared" si="153"/>
        <v>1616.1868896297483</v>
      </c>
      <c r="H71" s="4">
        <f t="shared" si="153"/>
        <v>1616.1868896297483</v>
      </c>
      <c r="I71" s="4">
        <f t="shared" si="153"/>
        <v>1616.1868896297483</v>
      </c>
      <c r="J71" s="4">
        <f t="shared" si="153"/>
        <v>1616.1868896297483</v>
      </c>
      <c r="K71" s="4">
        <f t="shared" si="153"/>
        <v>1616.1868896297483</v>
      </c>
      <c r="L71" s="4">
        <f t="shared" si="153"/>
        <v>1616.1868896297483</v>
      </c>
      <c r="M71" s="4">
        <f t="shared" si="153"/>
        <v>1616.1868896297483</v>
      </c>
      <c r="N71" s="4">
        <f t="shared" si="153"/>
        <v>1616.1868896297483</v>
      </c>
      <c r="O71" s="4">
        <f t="shared" si="153"/>
        <v>1616.1868896297483</v>
      </c>
      <c r="P71" s="4">
        <f t="shared" si="153"/>
        <v>1616.1868896297483</v>
      </c>
      <c r="Q71" s="4">
        <f t="shared" si="153"/>
        <v>1616.1868896297483</v>
      </c>
      <c r="R71" s="4">
        <f t="shared" si="153"/>
        <v>1616.1868896297483</v>
      </c>
      <c r="S71" s="4">
        <f t="shared" si="153"/>
        <v>1616.1868896297483</v>
      </c>
      <c r="T71" s="4">
        <f t="shared" si="153"/>
        <v>1616.1868896297483</v>
      </c>
      <c r="U71" s="4">
        <f t="shared" si="153"/>
        <v>1616.1868896297483</v>
      </c>
      <c r="V71" s="4">
        <f t="shared" si="153"/>
        <v>1616.1868896297483</v>
      </c>
      <c r="W71" s="4">
        <f t="shared" si="153"/>
        <v>1616.1868896297483</v>
      </c>
      <c r="X71" s="4">
        <f t="shared" si="153"/>
        <v>1616.1868896297483</v>
      </c>
      <c r="Y71" s="4">
        <f t="shared" si="153"/>
        <v>1616.1868896297483</v>
      </c>
      <c r="Z71" s="4">
        <f t="shared" si="153"/>
        <v>1616.1868896297483</v>
      </c>
      <c r="AA71" s="4">
        <f t="shared" si="153"/>
        <v>1616.1868896297483</v>
      </c>
      <c r="AB71" s="4">
        <f t="shared" si="153"/>
        <v>1616.1868896297483</v>
      </c>
      <c r="AC71" s="4">
        <f t="shared" si="153"/>
        <v>1616.1868896297483</v>
      </c>
      <c r="AD71" s="4">
        <f t="shared" si="153"/>
        <v>1616.1868896297483</v>
      </c>
      <c r="AE71" s="4">
        <f t="shared" si="153"/>
        <v>1616.1868896297483</v>
      </c>
      <c r="AF71" s="4">
        <f t="shared" si="153"/>
        <v>1616.1868896297483</v>
      </c>
      <c r="AG71" s="4">
        <f t="shared" si="153"/>
        <v>1616.1868896297483</v>
      </c>
      <c r="AH71" s="4">
        <f t="shared" si="153"/>
        <v>1616.1868896297483</v>
      </c>
      <c r="AI71" s="4">
        <f t="shared" si="153"/>
        <v>1616.1868896297483</v>
      </c>
      <c r="AJ71" s="4">
        <f t="shared" si="153"/>
        <v>1616.1868896297483</v>
      </c>
      <c r="AK71" s="4">
        <f t="shared" si="153"/>
        <v>1616.1868896297483</v>
      </c>
      <c r="AL71" s="4">
        <f t="shared" si="153"/>
        <v>1616.1868896297483</v>
      </c>
      <c r="AM71" s="4">
        <f t="shared" si="153"/>
        <v>1616.1868896297483</v>
      </c>
      <c r="AN71" s="4">
        <f t="shared" si="153"/>
        <v>1616.1868896297483</v>
      </c>
      <c r="AO71" s="4">
        <f t="shared" si="153"/>
        <v>1616.1868896297483</v>
      </c>
      <c r="AP71" s="4">
        <f t="shared" si="153"/>
        <v>1616.1868896297483</v>
      </c>
      <c r="AQ71" s="4">
        <f t="shared" si="153"/>
        <v>1616.1868896297483</v>
      </c>
      <c r="AR71" s="4">
        <f t="shared" si="153"/>
        <v>1616.1868896297483</v>
      </c>
      <c r="AS71" s="4">
        <f t="shared" si="153"/>
        <v>1616.1868896297483</v>
      </c>
      <c r="AT71" s="4">
        <f t="shared" si="153"/>
        <v>1616.1868896297483</v>
      </c>
      <c r="AU71" s="4">
        <f t="shared" si="153"/>
        <v>1616.1868896297483</v>
      </c>
      <c r="AV71" s="4">
        <f t="shared" si="153"/>
        <v>1616.1868896297483</v>
      </c>
      <c r="AW71" s="4">
        <f t="shared" si="153"/>
        <v>1616.1868896297483</v>
      </c>
      <c r="AX71" s="4">
        <f t="shared" si="153"/>
        <v>1616.1868896297483</v>
      </c>
      <c r="AY71" s="4">
        <f t="shared" si="153"/>
        <v>1616.1868896297483</v>
      </c>
      <c r="AZ71" s="4">
        <f t="shared" si="153"/>
        <v>1616.1868896297483</v>
      </c>
      <c r="BA71" s="4">
        <f t="shared" si="153"/>
        <v>1616.1868896297483</v>
      </c>
      <c r="BB71" s="4">
        <f t="shared" si="153"/>
        <v>1616.1868896297483</v>
      </c>
      <c r="BC71" s="4">
        <f t="shared" si="153"/>
        <v>1616.1868896297483</v>
      </c>
      <c r="BD71" s="4">
        <f t="shared" si="153"/>
        <v>1616.1868896297483</v>
      </c>
      <c r="BE71" s="4">
        <f t="shared" si="153"/>
        <v>1616.1868896297483</v>
      </c>
      <c r="BF71" s="4">
        <f t="shared" si="153"/>
        <v>1616.1868896297483</v>
      </c>
      <c r="BG71" s="4">
        <f t="shared" si="153"/>
        <v>1616.1868896297483</v>
      </c>
      <c r="BH71" s="4">
        <f t="shared" si="153"/>
        <v>1616.1868896297483</v>
      </c>
      <c r="BI71" s="4">
        <f t="shared" si="153"/>
        <v>1616.1868896297483</v>
      </c>
      <c r="BJ71" s="4">
        <f t="shared" si="153"/>
        <v>1616.1868896297483</v>
      </c>
      <c r="BK71" s="4">
        <f t="shared" si="153"/>
        <v>1616.1868896297483</v>
      </c>
      <c r="BL71" s="4">
        <f t="shared" si="153"/>
        <v>1616.1868896297483</v>
      </c>
      <c r="BM71" s="4">
        <f t="shared" si="153"/>
        <v>1616.1868896297483</v>
      </c>
      <c r="BN71" s="4">
        <f t="shared" ref="BN71" si="157">BN167</f>
        <v>1616.1868896297483</v>
      </c>
      <c r="BO71" s="4">
        <f t="shared" si="151"/>
        <v>1616.1868896297483</v>
      </c>
      <c r="BP71" s="4">
        <f t="shared" si="151"/>
        <v>1616.1868896297483</v>
      </c>
      <c r="BQ71" s="4">
        <f t="shared" ref="BQ71:DZ71" si="158">BQ167</f>
        <v>1616.1868896297483</v>
      </c>
      <c r="BR71" s="4">
        <f t="shared" si="158"/>
        <v>1616.1868896297483</v>
      </c>
      <c r="BS71" s="4">
        <f t="shared" si="158"/>
        <v>1616.1868896297483</v>
      </c>
      <c r="BT71" s="4">
        <f t="shared" si="158"/>
        <v>1616.1868896297483</v>
      </c>
      <c r="BU71" s="4">
        <f t="shared" si="158"/>
        <v>1616.1868896297483</v>
      </c>
      <c r="BV71" s="4">
        <f t="shared" si="158"/>
        <v>1616.1868896297483</v>
      </c>
      <c r="BW71" s="4">
        <f t="shared" si="158"/>
        <v>1616.1868896297483</v>
      </c>
      <c r="BX71" s="4">
        <f t="shared" si="158"/>
        <v>1616.1868896297483</v>
      </c>
      <c r="BY71" s="4">
        <f t="shared" si="158"/>
        <v>1616.1868896297483</v>
      </c>
      <c r="BZ71" s="4">
        <f t="shared" si="158"/>
        <v>1616.1868896297483</v>
      </c>
      <c r="CA71" s="4">
        <f t="shared" si="158"/>
        <v>1616.1868896297483</v>
      </c>
      <c r="CB71" s="4">
        <f t="shared" si="158"/>
        <v>1616.1868896297483</v>
      </c>
      <c r="CC71" s="4">
        <f t="shared" si="158"/>
        <v>1616.1868896297483</v>
      </c>
      <c r="CD71" s="4">
        <f t="shared" si="158"/>
        <v>1616.1868896297483</v>
      </c>
      <c r="CE71" s="4">
        <f t="shared" si="158"/>
        <v>1616.1868896297483</v>
      </c>
      <c r="CF71" s="4">
        <f t="shared" si="158"/>
        <v>1616.1868896297483</v>
      </c>
      <c r="CG71" s="4">
        <f t="shared" si="158"/>
        <v>1616.1868896297483</v>
      </c>
      <c r="CH71" s="4">
        <f t="shared" si="158"/>
        <v>1616.1868896297483</v>
      </c>
      <c r="CI71" s="4">
        <f t="shared" si="158"/>
        <v>1616.1868896297483</v>
      </c>
      <c r="CJ71" s="4">
        <f t="shared" si="158"/>
        <v>1616.1868896297483</v>
      </c>
      <c r="CK71" s="4">
        <f t="shared" si="158"/>
        <v>1616.1868896297483</v>
      </c>
      <c r="CL71" s="4">
        <f t="shared" si="158"/>
        <v>1616.1868896297483</v>
      </c>
      <c r="CM71" s="4">
        <f t="shared" si="158"/>
        <v>1616.1868896297483</v>
      </c>
      <c r="CN71" s="4">
        <f t="shared" si="158"/>
        <v>1616.1868896297483</v>
      </c>
      <c r="CO71" s="4">
        <f t="shared" si="158"/>
        <v>1616.1868896297483</v>
      </c>
      <c r="CP71" s="4">
        <f t="shared" si="158"/>
        <v>1616.1868896297483</v>
      </c>
      <c r="CQ71" s="4">
        <f t="shared" si="158"/>
        <v>1616.1868896297483</v>
      </c>
      <c r="CR71" s="4">
        <f t="shared" si="158"/>
        <v>1616.1868896297483</v>
      </c>
      <c r="CS71" s="4">
        <f t="shared" si="158"/>
        <v>1616.1868896297483</v>
      </c>
      <c r="CT71" s="4">
        <f t="shared" si="158"/>
        <v>1616.1868896297483</v>
      </c>
      <c r="CU71" s="4">
        <f t="shared" si="158"/>
        <v>1616.1868896297483</v>
      </c>
      <c r="CV71" s="4">
        <f t="shared" si="158"/>
        <v>1616.1868896297483</v>
      </c>
      <c r="CW71" s="4">
        <f t="shared" si="158"/>
        <v>1616.1868896297483</v>
      </c>
      <c r="CX71" s="4">
        <f t="shared" si="158"/>
        <v>1616.1868896297483</v>
      </c>
      <c r="CY71" s="4">
        <f t="shared" si="158"/>
        <v>1616.1868896297483</v>
      </c>
      <c r="CZ71" s="4">
        <f t="shared" si="158"/>
        <v>1616.1868896297483</v>
      </c>
      <c r="DA71" s="4">
        <f t="shared" si="158"/>
        <v>1616.1868896297483</v>
      </c>
      <c r="DB71" s="4">
        <f t="shared" si="158"/>
        <v>1616.1868896297483</v>
      </c>
      <c r="DC71" s="4">
        <f t="shared" si="158"/>
        <v>1616.1868896297483</v>
      </c>
      <c r="DD71" s="4">
        <f t="shared" si="158"/>
        <v>1616.1868896297483</v>
      </c>
      <c r="DE71" s="4">
        <f t="shared" si="158"/>
        <v>1616.1868896297483</v>
      </c>
      <c r="DF71" s="4">
        <f t="shared" si="158"/>
        <v>1616.1868896297483</v>
      </c>
      <c r="DG71" s="4">
        <f t="shared" si="158"/>
        <v>1616.1868896297483</v>
      </c>
      <c r="DH71" s="4">
        <f t="shared" si="158"/>
        <v>1616.1868896297483</v>
      </c>
      <c r="DI71" s="4">
        <f t="shared" si="158"/>
        <v>1616.1868896297483</v>
      </c>
      <c r="DJ71" s="4">
        <f t="shared" si="158"/>
        <v>1616.1868896297483</v>
      </c>
      <c r="DK71" s="4">
        <f t="shared" si="158"/>
        <v>1616.1868896297483</v>
      </c>
      <c r="DL71" s="4">
        <f t="shared" si="158"/>
        <v>1616.1868896297483</v>
      </c>
      <c r="DM71" s="4">
        <f t="shared" si="158"/>
        <v>1616.1868896297483</v>
      </c>
      <c r="DN71" s="4">
        <f t="shared" si="158"/>
        <v>1616.1868896297483</v>
      </c>
      <c r="DO71" s="4">
        <f t="shared" si="158"/>
        <v>1616.1868896297483</v>
      </c>
      <c r="DP71" s="4">
        <f t="shared" si="158"/>
        <v>1616.1868896297483</v>
      </c>
      <c r="DQ71" s="4">
        <f t="shared" si="158"/>
        <v>1616.1868896297483</v>
      </c>
      <c r="DR71" s="4">
        <f t="shared" si="158"/>
        <v>1616.1868896297483</v>
      </c>
      <c r="DS71" s="4">
        <f t="shared" si="158"/>
        <v>1616.1868896297483</v>
      </c>
      <c r="DT71" s="4">
        <f t="shared" si="158"/>
        <v>1616.1868896297483</v>
      </c>
      <c r="DU71" s="4">
        <f t="shared" si="158"/>
        <v>1616.1868896297483</v>
      </c>
      <c r="DV71" s="4">
        <f t="shared" si="158"/>
        <v>1616.1868896297483</v>
      </c>
      <c r="DW71" s="4">
        <f t="shared" si="158"/>
        <v>1616.1868896297483</v>
      </c>
      <c r="DX71" s="4">
        <f t="shared" si="158"/>
        <v>1616.1868896297483</v>
      </c>
      <c r="DY71" s="4">
        <f t="shared" si="158"/>
        <v>1616.1868896297483</v>
      </c>
      <c r="DZ71" s="4">
        <f t="shared" si="158"/>
        <v>1616.1868896297483</v>
      </c>
      <c r="EA71" s="4">
        <f t="shared" si="138"/>
        <v>1616.1868896297483</v>
      </c>
      <c r="EB71" s="4">
        <f t="shared" si="138"/>
        <v>1616.1868896297483</v>
      </c>
      <c r="EC71" s="4">
        <f t="shared" si="138"/>
        <v>1616.1868896297483</v>
      </c>
      <c r="ED71" s="4">
        <f t="shared" si="154"/>
        <v>1616.1868896297483</v>
      </c>
      <c r="EE71" s="4">
        <f t="shared" si="154"/>
        <v>1616.1868896297483</v>
      </c>
      <c r="EF71" s="4">
        <f t="shared" si="154"/>
        <v>1616.1868896297483</v>
      </c>
      <c r="EG71" s="4">
        <f t="shared" si="154"/>
        <v>1616.1868896297483</v>
      </c>
      <c r="EH71" s="4">
        <f t="shared" si="154"/>
        <v>1616.1868896297483</v>
      </c>
      <c r="EI71" s="4">
        <f t="shared" si="154"/>
        <v>1616.1868896297483</v>
      </c>
      <c r="EJ71" s="4">
        <f t="shared" si="154"/>
        <v>1616.1868896297483</v>
      </c>
      <c r="EK71" s="4">
        <f t="shared" si="154"/>
        <v>1616.1868896297483</v>
      </c>
      <c r="EL71" s="4">
        <f t="shared" si="154"/>
        <v>1616.1868896297483</v>
      </c>
      <c r="EM71" s="4">
        <f t="shared" si="154"/>
        <v>1616.1868896297483</v>
      </c>
      <c r="EN71" s="4">
        <f t="shared" si="154"/>
        <v>1616.1868896297483</v>
      </c>
      <c r="EO71" s="4">
        <f t="shared" si="154"/>
        <v>1616.1868896297483</v>
      </c>
      <c r="EP71" s="4">
        <f t="shared" si="154"/>
        <v>1616.1868896297483</v>
      </c>
      <c r="EQ71" s="4">
        <f t="shared" si="154"/>
        <v>1616.1868896297483</v>
      </c>
      <c r="ER71" s="4">
        <f t="shared" si="154"/>
        <v>1616.1868896297483</v>
      </c>
      <c r="ES71" s="4">
        <f t="shared" si="154"/>
        <v>1616.1868896297483</v>
      </c>
      <c r="ET71" s="4">
        <f t="shared" si="154"/>
        <v>1616.1868896297483</v>
      </c>
      <c r="EU71" s="4">
        <f t="shared" si="154"/>
        <v>1616.1868896297483</v>
      </c>
      <c r="EV71" s="4">
        <f t="shared" si="154"/>
        <v>1616.1868896297483</v>
      </c>
      <c r="EW71" s="4">
        <f t="shared" si="154"/>
        <v>1616.1868896297483</v>
      </c>
      <c r="EX71" s="4">
        <f t="shared" si="154"/>
        <v>1616.1868896297483</v>
      </c>
      <c r="EY71" s="4">
        <f t="shared" si="154"/>
        <v>1616.1868896297483</v>
      </c>
      <c r="EZ71" s="4">
        <f t="shared" si="154"/>
        <v>1616.1868896297483</v>
      </c>
      <c r="FA71" s="4">
        <f t="shared" si="154"/>
        <v>1616.1868896297483</v>
      </c>
      <c r="FB71" s="4">
        <f t="shared" si="154"/>
        <v>1616.1868896297483</v>
      </c>
      <c r="FC71" s="4">
        <f t="shared" si="154"/>
        <v>1616.1868896297483</v>
      </c>
      <c r="FD71" s="4">
        <f t="shared" si="154"/>
        <v>1616.1868896297483</v>
      </c>
      <c r="FE71" s="4">
        <f t="shared" si="154"/>
        <v>1616.1868896297483</v>
      </c>
      <c r="FF71" s="4">
        <f t="shared" si="154"/>
        <v>1616.1868896297483</v>
      </c>
      <c r="FG71" s="4">
        <f t="shared" si="154"/>
        <v>1616.1868896297483</v>
      </c>
      <c r="FH71" s="4">
        <f t="shared" si="154"/>
        <v>1616.1868896297483</v>
      </c>
      <c r="FI71" s="4">
        <f t="shared" si="154"/>
        <v>1616.1868896297483</v>
      </c>
      <c r="FJ71" s="4">
        <f t="shared" si="154"/>
        <v>1616.1868896297483</v>
      </c>
      <c r="FK71" s="4">
        <f t="shared" si="154"/>
        <v>1616.1868896297483</v>
      </c>
      <c r="FL71" s="4">
        <f t="shared" si="154"/>
        <v>1616.1868896297483</v>
      </c>
      <c r="FM71" s="4">
        <f t="shared" si="154"/>
        <v>1616.1868896297483</v>
      </c>
      <c r="FN71" s="4">
        <f t="shared" si="154"/>
        <v>1616.1868896297483</v>
      </c>
      <c r="FO71" s="4">
        <f t="shared" si="154"/>
        <v>1616.1868896297483</v>
      </c>
      <c r="FP71" s="4">
        <f t="shared" si="154"/>
        <v>1616.1868896297483</v>
      </c>
      <c r="FQ71" s="4">
        <f t="shared" si="154"/>
        <v>1616.1868896297483</v>
      </c>
      <c r="FR71" s="4">
        <f t="shared" si="154"/>
        <v>1616.1868896297483</v>
      </c>
      <c r="FS71" s="4">
        <f t="shared" si="154"/>
        <v>1616.1868896297483</v>
      </c>
      <c r="FT71" s="4">
        <f t="shared" si="154"/>
        <v>1616.1868896297483</v>
      </c>
      <c r="FU71" s="4">
        <f t="shared" si="154"/>
        <v>1616.1868896297483</v>
      </c>
      <c r="FV71" s="4">
        <f t="shared" si="154"/>
        <v>1616.1868896297483</v>
      </c>
      <c r="FW71" s="4">
        <f t="shared" si="154"/>
        <v>1616.1868896297483</v>
      </c>
      <c r="FX71" s="4">
        <f t="shared" si="154"/>
        <v>1616.1868896297483</v>
      </c>
      <c r="FY71" s="4">
        <f t="shared" si="154"/>
        <v>1616.1868896297483</v>
      </c>
      <c r="FZ71" s="4">
        <f t="shared" si="154"/>
        <v>1616.1868896297483</v>
      </c>
      <c r="GA71" s="4">
        <f t="shared" si="154"/>
        <v>1616.1868896297483</v>
      </c>
      <c r="GB71" s="4">
        <f t="shared" si="154"/>
        <v>1616.1868896297483</v>
      </c>
      <c r="GC71" s="4">
        <f t="shared" si="154"/>
        <v>1616.1868896297483</v>
      </c>
      <c r="GD71" s="4">
        <f t="shared" si="154"/>
        <v>1616.1868896297483</v>
      </c>
      <c r="GE71" s="4">
        <f t="shared" si="154"/>
        <v>1616.1868896297483</v>
      </c>
      <c r="GF71" s="4">
        <f t="shared" si="154"/>
        <v>1616.1868896297483</v>
      </c>
      <c r="GG71" s="4">
        <f t="shared" si="154"/>
        <v>1616.1868896297483</v>
      </c>
      <c r="GH71" s="4">
        <f t="shared" si="154"/>
        <v>1616.1868896297483</v>
      </c>
      <c r="GI71" s="4">
        <f t="shared" si="154"/>
        <v>1616.1868896297483</v>
      </c>
      <c r="GJ71" s="4">
        <f t="shared" si="154"/>
        <v>1616.1868896297483</v>
      </c>
      <c r="GK71" s="4">
        <f t="shared" si="154"/>
        <v>1616.1868896297483</v>
      </c>
      <c r="GL71" s="4">
        <f t="shared" si="154"/>
        <v>1616.1868896297483</v>
      </c>
      <c r="GM71" s="4">
        <f t="shared" si="152"/>
        <v>1616.1868896297483</v>
      </c>
      <c r="GN71" s="4">
        <f t="shared" si="152"/>
        <v>1616.1868896297483</v>
      </c>
      <c r="GO71" s="4">
        <f t="shared" si="152"/>
        <v>1616.1868896297483</v>
      </c>
      <c r="GP71" s="4">
        <f t="shared" si="152"/>
        <v>1616.1868896297483</v>
      </c>
      <c r="GQ71" s="4">
        <f t="shared" si="152"/>
        <v>1616.1868896297483</v>
      </c>
      <c r="GR71" s="4">
        <f t="shared" si="152"/>
        <v>1616.1868896297483</v>
      </c>
      <c r="GS71" s="4">
        <f t="shared" si="152"/>
        <v>1616.1868896297483</v>
      </c>
      <c r="GT71" s="4">
        <f t="shared" si="152"/>
        <v>1616.1868896297483</v>
      </c>
      <c r="GU71" s="4">
        <f t="shared" si="152"/>
        <v>1616.1868896297483</v>
      </c>
      <c r="GV71" s="4">
        <f t="shared" si="152"/>
        <v>1616.1868896297483</v>
      </c>
      <c r="GW71" s="4">
        <f t="shared" si="152"/>
        <v>1616.1868896297483</v>
      </c>
      <c r="GX71" s="4">
        <f t="shared" si="152"/>
        <v>1616.1868896297483</v>
      </c>
      <c r="GY71" s="4">
        <f t="shared" si="152"/>
        <v>1616.1868896297483</v>
      </c>
      <c r="GZ71" s="4">
        <f t="shared" si="152"/>
        <v>1616.1868896297483</v>
      </c>
      <c r="HA71" s="4">
        <f t="shared" si="156"/>
        <v>1616.1868896297483</v>
      </c>
      <c r="HB71" s="4">
        <f t="shared" si="156"/>
        <v>1616.1868896297483</v>
      </c>
      <c r="HC71" s="4">
        <f t="shared" si="156"/>
        <v>1616.1868896297483</v>
      </c>
      <c r="HD71" s="4">
        <f t="shared" si="156"/>
        <v>1616.1868896297483</v>
      </c>
      <c r="HE71" s="4">
        <f t="shared" si="156"/>
        <v>1616.1868896297483</v>
      </c>
      <c r="HF71" s="4">
        <f t="shared" si="156"/>
        <v>1616.1868896297483</v>
      </c>
      <c r="HG71" s="4">
        <f t="shared" si="156"/>
        <v>1616.1868896297483</v>
      </c>
      <c r="HH71" s="4">
        <f t="shared" si="156"/>
        <v>1616.1868896297483</v>
      </c>
      <c r="HI71" s="4">
        <f t="shared" si="156"/>
        <v>1616.1868896297483</v>
      </c>
      <c r="HJ71" s="4">
        <f t="shared" si="156"/>
        <v>1616.1868896297483</v>
      </c>
      <c r="HK71" s="4">
        <f t="shared" si="156"/>
        <v>1616.1868896297483</v>
      </c>
      <c r="HL71" s="4">
        <f t="shared" si="156"/>
        <v>1616.1868896297483</v>
      </c>
      <c r="HM71" s="4">
        <f t="shared" si="156"/>
        <v>1616.1868896297483</v>
      </c>
      <c r="HN71" s="4">
        <f t="shared" si="156"/>
        <v>1616.1868896297483</v>
      </c>
      <c r="HO71" s="4">
        <f t="shared" si="156"/>
        <v>1616.1868896297483</v>
      </c>
      <c r="HP71" s="4">
        <f t="shared" si="156"/>
        <v>1616.1868896297483</v>
      </c>
      <c r="HQ71" s="4">
        <f t="shared" si="156"/>
        <v>1616.1868896297483</v>
      </c>
      <c r="HR71" s="4">
        <f t="shared" si="156"/>
        <v>1616.1868896297483</v>
      </c>
      <c r="HS71" s="4">
        <f t="shared" si="156"/>
        <v>1616.1868896297483</v>
      </c>
      <c r="HT71" s="4">
        <f t="shared" si="156"/>
        <v>1616.1868896297483</v>
      </c>
      <c r="HU71" s="4">
        <f t="shared" si="156"/>
        <v>1616.1868896297483</v>
      </c>
      <c r="HV71" s="4">
        <f t="shared" si="156"/>
        <v>1616.1868896297483</v>
      </c>
      <c r="HW71" s="4">
        <f t="shared" si="156"/>
        <v>1616.1868896297483</v>
      </c>
      <c r="HX71" s="4">
        <f t="shared" si="156"/>
        <v>1616.1868896297483</v>
      </c>
      <c r="HY71" s="4">
        <f t="shared" si="156"/>
        <v>1616.1868896297483</v>
      </c>
      <c r="HZ71" s="4">
        <f t="shared" si="156"/>
        <v>1616.1868896297483</v>
      </c>
      <c r="IA71" s="4">
        <f t="shared" si="156"/>
        <v>1616.1868896297483</v>
      </c>
      <c r="IB71" s="4">
        <f t="shared" si="156"/>
        <v>1616.1868896297483</v>
      </c>
      <c r="IC71" s="4">
        <f t="shared" si="156"/>
        <v>1616.1868896297483</v>
      </c>
      <c r="ID71" s="4">
        <f t="shared" si="156"/>
        <v>1616.1868896297483</v>
      </c>
      <c r="IE71" s="4">
        <f t="shared" si="156"/>
        <v>1616.1868896297483</v>
      </c>
      <c r="IF71" s="4">
        <f t="shared" si="156"/>
        <v>1616.1868896297483</v>
      </c>
      <c r="IG71" s="4">
        <f t="shared" si="156"/>
        <v>1616.1868896297483</v>
      </c>
      <c r="IH71" s="4">
        <f t="shared" si="156"/>
        <v>1616.1868896297483</v>
      </c>
      <c r="II71" s="4">
        <f t="shared" si="156"/>
        <v>1616.1868896297483</v>
      </c>
      <c r="IJ71" s="4">
        <f t="shared" si="156"/>
        <v>1616.1868896297483</v>
      </c>
      <c r="IK71" s="4">
        <f t="shared" si="156"/>
        <v>1616.1868896297483</v>
      </c>
      <c r="IL71" s="4">
        <f t="shared" si="156"/>
        <v>1616.1868896297483</v>
      </c>
      <c r="IM71" s="4">
        <f t="shared" si="156"/>
        <v>1616.1868896297483</v>
      </c>
      <c r="IN71" s="4">
        <f t="shared" si="156"/>
        <v>1616.1868896297483</v>
      </c>
      <c r="IO71" s="4">
        <f t="shared" si="156"/>
        <v>1616.1868896297483</v>
      </c>
      <c r="IP71" s="4">
        <f t="shared" si="156"/>
        <v>1616.1868896297483</v>
      </c>
      <c r="IQ71" s="4">
        <f t="shared" si="156"/>
        <v>1616.1868896297483</v>
      </c>
      <c r="IR71" s="4">
        <f t="shared" si="156"/>
        <v>1616.1868896297483</v>
      </c>
      <c r="IS71" s="4">
        <f t="shared" si="156"/>
        <v>1616.1868896297483</v>
      </c>
      <c r="IT71" s="4">
        <f t="shared" si="156"/>
        <v>1616.1868896297483</v>
      </c>
      <c r="IU71" s="4">
        <f t="shared" si="156"/>
        <v>1616.1868896297483</v>
      </c>
      <c r="IV71" s="4">
        <f t="shared" si="156"/>
        <v>1616.1868896297483</v>
      </c>
      <c r="IW71" s="4">
        <f t="shared" si="156"/>
        <v>1616.1868896297483</v>
      </c>
      <c r="IX71" s="4">
        <f t="shared" si="156"/>
        <v>1616.1868896297483</v>
      </c>
      <c r="IY71" s="4">
        <f t="shared" si="156"/>
        <v>1616.1868896297483</v>
      </c>
      <c r="IZ71" s="4">
        <f t="shared" si="156"/>
        <v>1616.1868896297483</v>
      </c>
      <c r="JA71" s="4">
        <f t="shared" si="156"/>
        <v>1616.1868896297483</v>
      </c>
      <c r="JB71" s="4">
        <f t="shared" si="156"/>
        <v>1616.1868896297483</v>
      </c>
      <c r="JC71" s="4">
        <f t="shared" si="156"/>
        <v>1616.1868896297483</v>
      </c>
    </row>
    <row r="73" spans="1:263" ht="35.6" x14ac:dyDescent="0.9">
      <c r="B73" s="3" t="s">
        <v>289</v>
      </c>
    </row>
    <row r="74" spans="1:263" x14ac:dyDescent="0.4">
      <c r="A74" t="s">
        <v>290</v>
      </c>
      <c r="B74" t="s">
        <v>0</v>
      </c>
      <c r="C74" t="s">
        <v>1</v>
      </c>
      <c r="D74" t="s">
        <v>2</v>
      </c>
      <c r="E74" t="s">
        <v>3</v>
      </c>
      <c r="F74" t="s">
        <v>4</v>
      </c>
      <c r="G74" t="s">
        <v>5</v>
      </c>
      <c r="H74" t="s">
        <v>6</v>
      </c>
      <c r="I74" t="s">
        <v>7</v>
      </c>
      <c r="J74" t="s">
        <v>8</v>
      </c>
      <c r="K74" t="s">
        <v>9</v>
      </c>
      <c r="L74" t="s">
        <v>10</v>
      </c>
      <c r="M74" t="s">
        <v>11</v>
      </c>
      <c r="N74" t="s">
        <v>12</v>
      </c>
      <c r="O74" t="s">
        <v>13</v>
      </c>
      <c r="P74" t="s">
        <v>14</v>
      </c>
      <c r="Q74" t="s">
        <v>15</v>
      </c>
      <c r="R74" t="s">
        <v>16</v>
      </c>
      <c r="S74" t="s">
        <v>17</v>
      </c>
      <c r="T74" t="s">
        <v>18</v>
      </c>
      <c r="U74" t="s">
        <v>19</v>
      </c>
      <c r="V74" t="s">
        <v>20</v>
      </c>
      <c r="W74" t="s">
        <v>21</v>
      </c>
      <c r="X74" t="s">
        <v>22</v>
      </c>
      <c r="Y74" t="s">
        <v>23</v>
      </c>
      <c r="Z74" t="s">
        <v>24</v>
      </c>
      <c r="AA74" t="s">
        <v>25</v>
      </c>
      <c r="AB74" t="s">
        <v>26</v>
      </c>
      <c r="AC74" t="s">
        <v>27</v>
      </c>
      <c r="AD74" t="s">
        <v>28</v>
      </c>
      <c r="AE74" t="s">
        <v>29</v>
      </c>
      <c r="AF74" t="s">
        <v>30</v>
      </c>
      <c r="AG74" t="s">
        <v>31</v>
      </c>
      <c r="AH74" t="s">
        <v>32</v>
      </c>
      <c r="AI74" t="s">
        <v>33</v>
      </c>
      <c r="AJ74" t="s">
        <v>34</v>
      </c>
      <c r="AK74" t="s">
        <v>35</v>
      </c>
      <c r="AL74" t="s">
        <v>36</v>
      </c>
      <c r="AM74" t="s">
        <v>37</v>
      </c>
      <c r="AN74" t="s">
        <v>38</v>
      </c>
      <c r="AO74" t="s">
        <v>39</v>
      </c>
      <c r="AP74" t="s">
        <v>40</v>
      </c>
      <c r="AQ74" t="s">
        <v>41</v>
      </c>
      <c r="AR74" t="s">
        <v>42</v>
      </c>
      <c r="AS74" t="s">
        <v>43</v>
      </c>
      <c r="AT74" t="s">
        <v>44</v>
      </c>
      <c r="AU74" t="s">
        <v>45</v>
      </c>
      <c r="AV74" t="s">
        <v>46</v>
      </c>
      <c r="AW74" t="s">
        <v>47</v>
      </c>
      <c r="AX74" t="s">
        <v>48</v>
      </c>
      <c r="AY74" t="s">
        <v>49</v>
      </c>
      <c r="AZ74" t="s">
        <v>50</v>
      </c>
      <c r="BA74" t="s">
        <v>51</v>
      </c>
      <c r="BB74" t="s">
        <v>52</v>
      </c>
      <c r="BC74" t="s">
        <v>53</v>
      </c>
      <c r="BD74" t="s">
        <v>54</v>
      </c>
      <c r="BE74" t="s">
        <v>55</v>
      </c>
      <c r="BF74" t="s">
        <v>56</v>
      </c>
      <c r="BG74" t="s">
        <v>57</v>
      </c>
      <c r="BH74" t="s">
        <v>58</v>
      </c>
      <c r="BI74" t="s">
        <v>59</v>
      </c>
      <c r="BJ74" t="s">
        <v>60</v>
      </c>
      <c r="BK74" t="s">
        <v>61</v>
      </c>
      <c r="BL74" t="s">
        <v>62</v>
      </c>
      <c r="BM74" t="s">
        <v>63</v>
      </c>
      <c r="BN74" t="s">
        <v>64</v>
      </c>
      <c r="BO74" t="s">
        <v>65</v>
      </c>
      <c r="BP74" t="s">
        <v>66</v>
      </c>
      <c r="BQ74" t="s">
        <v>67</v>
      </c>
      <c r="BR74" t="s">
        <v>68</v>
      </c>
      <c r="BS74" t="s">
        <v>69</v>
      </c>
      <c r="BT74" t="s">
        <v>70</v>
      </c>
      <c r="BU74" t="s">
        <v>71</v>
      </c>
      <c r="BV74" t="s">
        <v>72</v>
      </c>
      <c r="BW74" t="s">
        <v>73</v>
      </c>
      <c r="BX74" t="s">
        <v>74</v>
      </c>
      <c r="BY74" t="s">
        <v>75</v>
      </c>
      <c r="BZ74" t="s">
        <v>76</v>
      </c>
      <c r="CA74" t="s">
        <v>77</v>
      </c>
      <c r="CB74" t="s">
        <v>78</v>
      </c>
      <c r="CC74" t="s">
        <v>79</v>
      </c>
      <c r="CD74" t="s">
        <v>80</v>
      </c>
      <c r="CE74" t="s">
        <v>81</v>
      </c>
      <c r="CF74" t="s">
        <v>82</v>
      </c>
      <c r="CG74" t="s">
        <v>83</v>
      </c>
      <c r="CH74" t="s">
        <v>84</v>
      </c>
      <c r="CI74" t="s">
        <v>85</v>
      </c>
      <c r="CJ74" t="s">
        <v>86</v>
      </c>
      <c r="CK74" t="s">
        <v>87</v>
      </c>
      <c r="CL74" t="s">
        <v>88</v>
      </c>
      <c r="CM74" t="s">
        <v>89</v>
      </c>
      <c r="CN74" t="s">
        <v>90</v>
      </c>
      <c r="CO74" t="s">
        <v>91</v>
      </c>
      <c r="CP74" t="s">
        <v>92</v>
      </c>
      <c r="CQ74" t="s">
        <v>93</v>
      </c>
      <c r="CR74" t="s">
        <v>94</v>
      </c>
      <c r="CS74" t="s">
        <v>95</v>
      </c>
      <c r="CT74" t="s">
        <v>96</v>
      </c>
      <c r="CU74" t="s">
        <v>97</v>
      </c>
      <c r="CV74" t="s">
        <v>98</v>
      </c>
      <c r="CW74" t="s">
        <v>99</v>
      </c>
      <c r="CX74" t="s">
        <v>100</v>
      </c>
      <c r="CY74" t="s">
        <v>101</v>
      </c>
      <c r="CZ74" t="s">
        <v>102</v>
      </c>
      <c r="DA74" t="s">
        <v>103</v>
      </c>
      <c r="DB74" t="s">
        <v>104</v>
      </c>
      <c r="DC74" t="s">
        <v>105</v>
      </c>
      <c r="DD74" t="s">
        <v>106</v>
      </c>
      <c r="DE74" t="s">
        <v>107</v>
      </c>
      <c r="DF74" t="s">
        <v>108</v>
      </c>
      <c r="DG74" t="s">
        <v>109</v>
      </c>
      <c r="DH74" t="s">
        <v>110</v>
      </c>
      <c r="DI74" t="s">
        <v>111</v>
      </c>
      <c r="DJ74" t="s">
        <v>112</v>
      </c>
      <c r="DK74" t="s">
        <v>113</v>
      </c>
      <c r="DL74" t="s">
        <v>114</v>
      </c>
      <c r="DM74" t="s">
        <v>115</v>
      </c>
      <c r="DN74" t="s">
        <v>116</v>
      </c>
      <c r="DO74" t="s">
        <v>117</v>
      </c>
      <c r="DP74" t="s">
        <v>118</v>
      </c>
      <c r="DQ74" t="s">
        <v>119</v>
      </c>
      <c r="DR74" t="s">
        <v>120</v>
      </c>
      <c r="DS74" t="s">
        <v>121</v>
      </c>
      <c r="DT74" t="s">
        <v>122</v>
      </c>
      <c r="DU74" t="s">
        <v>123</v>
      </c>
      <c r="DV74" t="s">
        <v>124</v>
      </c>
      <c r="DW74" t="s">
        <v>125</v>
      </c>
      <c r="DX74" t="s">
        <v>126</v>
      </c>
      <c r="DY74" t="s">
        <v>127</v>
      </c>
      <c r="DZ74" t="s">
        <v>128</v>
      </c>
      <c r="EA74" t="s">
        <v>129</v>
      </c>
      <c r="EB74" t="s">
        <v>130</v>
      </c>
      <c r="EC74" t="s">
        <v>131</v>
      </c>
      <c r="ED74" t="s">
        <v>132</v>
      </c>
      <c r="EE74" t="s">
        <v>133</v>
      </c>
      <c r="EF74" t="s">
        <v>134</v>
      </c>
      <c r="EG74" t="s">
        <v>135</v>
      </c>
      <c r="EH74" t="s">
        <v>136</v>
      </c>
      <c r="EI74" t="s">
        <v>137</v>
      </c>
      <c r="EJ74" t="s">
        <v>138</v>
      </c>
      <c r="EK74" t="s">
        <v>139</v>
      </c>
      <c r="EL74" t="s">
        <v>140</v>
      </c>
      <c r="EM74" t="s">
        <v>141</v>
      </c>
      <c r="EN74" t="s">
        <v>142</v>
      </c>
      <c r="EO74" t="s">
        <v>143</v>
      </c>
      <c r="EP74" t="s">
        <v>144</v>
      </c>
      <c r="EQ74" t="s">
        <v>145</v>
      </c>
      <c r="ER74" t="s">
        <v>146</v>
      </c>
      <c r="ES74" t="s">
        <v>147</v>
      </c>
      <c r="ET74" t="s">
        <v>148</v>
      </c>
      <c r="EU74" t="s">
        <v>149</v>
      </c>
      <c r="EV74" t="s">
        <v>150</v>
      </c>
      <c r="EW74" t="s">
        <v>151</v>
      </c>
      <c r="EX74" t="s">
        <v>152</v>
      </c>
      <c r="EY74" t="s">
        <v>153</v>
      </c>
      <c r="EZ74" t="s">
        <v>154</v>
      </c>
      <c r="FA74" t="s">
        <v>155</v>
      </c>
      <c r="FB74" t="s">
        <v>156</v>
      </c>
      <c r="FC74" t="s">
        <v>157</v>
      </c>
      <c r="FD74" t="s">
        <v>158</v>
      </c>
      <c r="FE74" t="s">
        <v>159</v>
      </c>
      <c r="FF74" t="s">
        <v>160</v>
      </c>
      <c r="FG74" t="s">
        <v>161</v>
      </c>
      <c r="FH74" t="s">
        <v>162</v>
      </c>
      <c r="FI74" t="s">
        <v>163</v>
      </c>
      <c r="FJ74" t="s">
        <v>164</v>
      </c>
      <c r="FK74" t="s">
        <v>165</v>
      </c>
      <c r="FL74" t="s">
        <v>166</v>
      </c>
      <c r="FM74" t="s">
        <v>167</v>
      </c>
      <c r="FN74" t="s">
        <v>168</v>
      </c>
      <c r="FO74" t="s">
        <v>169</v>
      </c>
      <c r="FP74" t="s">
        <v>170</v>
      </c>
      <c r="FQ74" t="s">
        <v>171</v>
      </c>
      <c r="FR74" t="s">
        <v>172</v>
      </c>
      <c r="FS74" t="s">
        <v>173</v>
      </c>
      <c r="FT74" t="s">
        <v>174</v>
      </c>
      <c r="FU74" t="s">
        <v>175</v>
      </c>
      <c r="FV74" t="s">
        <v>176</v>
      </c>
      <c r="FW74" t="s">
        <v>177</v>
      </c>
      <c r="FX74" t="s">
        <v>178</v>
      </c>
      <c r="FY74" t="s">
        <v>179</v>
      </c>
      <c r="FZ74" t="s">
        <v>180</v>
      </c>
      <c r="GA74" t="s">
        <v>181</v>
      </c>
      <c r="GB74" t="s">
        <v>182</v>
      </c>
      <c r="GC74" t="s">
        <v>183</v>
      </c>
      <c r="GD74" t="s">
        <v>184</v>
      </c>
      <c r="GE74" t="s">
        <v>185</v>
      </c>
      <c r="GF74" t="s">
        <v>186</v>
      </c>
      <c r="GG74" t="s">
        <v>187</v>
      </c>
      <c r="GH74" t="s">
        <v>188</v>
      </c>
      <c r="GI74" t="s">
        <v>189</v>
      </c>
      <c r="GJ74" t="s">
        <v>190</v>
      </c>
      <c r="GK74" t="s">
        <v>191</v>
      </c>
      <c r="GL74" t="s">
        <v>192</v>
      </c>
      <c r="GM74" t="s">
        <v>193</v>
      </c>
      <c r="GN74" t="s">
        <v>194</v>
      </c>
      <c r="GO74" t="s">
        <v>195</v>
      </c>
      <c r="GP74" t="s">
        <v>196</v>
      </c>
      <c r="GQ74" t="s">
        <v>197</v>
      </c>
      <c r="GR74" t="s">
        <v>198</v>
      </c>
      <c r="GS74" t="s">
        <v>199</v>
      </c>
      <c r="GT74" t="s">
        <v>200</v>
      </c>
      <c r="GU74" t="s">
        <v>201</v>
      </c>
      <c r="GV74" t="s">
        <v>202</v>
      </c>
      <c r="GW74" t="s">
        <v>203</v>
      </c>
      <c r="GX74" t="s">
        <v>204</v>
      </c>
      <c r="GY74" t="s">
        <v>205</v>
      </c>
      <c r="GZ74" t="s">
        <v>206</v>
      </c>
      <c r="HA74" t="s">
        <v>207</v>
      </c>
      <c r="HB74" t="s">
        <v>208</v>
      </c>
      <c r="HC74" t="s">
        <v>209</v>
      </c>
      <c r="HD74" t="s">
        <v>210</v>
      </c>
      <c r="HE74" t="s">
        <v>211</v>
      </c>
      <c r="HF74" t="s">
        <v>212</v>
      </c>
      <c r="HG74" t="s">
        <v>213</v>
      </c>
      <c r="HH74" t="s">
        <v>214</v>
      </c>
      <c r="HI74" t="s">
        <v>215</v>
      </c>
      <c r="HJ74" t="s">
        <v>216</v>
      </c>
      <c r="HK74" t="s">
        <v>217</v>
      </c>
      <c r="HL74" t="s">
        <v>218</v>
      </c>
      <c r="HM74" t="s">
        <v>219</v>
      </c>
      <c r="HN74" t="s">
        <v>220</v>
      </c>
      <c r="HO74" t="s">
        <v>221</v>
      </c>
      <c r="HP74" t="s">
        <v>222</v>
      </c>
      <c r="HQ74" t="s">
        <v>223</v>
      </c>
      <c r="HR74" t="s">
        <v>224</v>
      </c>
      <c r="HS74" t="s">
        <v>225</v>
      </c>
      <c r="HT74" t="s">
        <v>226</v>
      </c>
      <c r="HU74" t="s">
        <v>227</v>
      </c>
      <c r="HV74" t="s">
        <v>228</v>
      </c>
      <c r="HW74" t="s">
        <v>229</v>
      </c>
      <c r="HX74" t="s">
        <v>230</v>
      </c>
      <c r="HY74" t="s">
        <v>231</v>
      </c>
      <c r="HZ74" t="s">
        <v>232</v>
      </c>
      <c r="IA74" t="s">
        <v>233</v>
      </c>
      <c r="IB74" t="s">
        <v>234</v>
      </c>
      <c r="IC74" t="s">
        <v>235</v>
      </c>
      <c r="ID74" t="s">
        <v>236</v>
      </c>
      <c r="IE74" t="s">
        <v>237</v>
      </c>
      <c r="IF74" t="s">
        <v>238</v>
      </c>
      <c r="IG74" t="s">
        <v>239</v>
      </c>
      <c r="IH74" t="s">
        <v>240</v>
      </c>
      <c r="II74" t="s">
        <v>241</v>
      </c>
      <c r="IJ74" t="s">
        <v>242</v>
      </c>
      <c r="IK74" t="s">
        <v>243</v>
      </c>
      <c r="IL74" t="s">
        <v>244</v>
      </c>
      <c r="IM74" t="s">
        <v>245</v>
      </c>
      <c r="IN74" t="s">
        <v>246</v>
      </c>
      <c r="IO74" t="s">
        <v>247</v>
      </c>
      <c r="IP74" t="s">
        <v>248</v>
      </c>
      <c r="IQ74" t="s">
        <v>249</v>
      </c>
      <c r="IR74" t="s">
        <v>250</v>
      </c>
      <c r="IS74" t="s">
        <v>251</v>
      </c>
      <c r="IT74" t="s">
        <v>252</v>
      </c>
      <c r="IU74" t="s">
        <v>253</v>
      </c>
      <c r="IV74" t="s">
        <v>254</v>
      </c>
      <c r="IW74" t="s">
        <v>255</v>
      </c>
      <c r="IX74" t="s">
        <v>256</v>
      </c>
      <c r="IY74" t="s">
        <v>257</v>
      </c>
      <c r="IZ74" t="s">
        <v>258</v>
      </c>
      <c r="JA74" t="s">
        <v>259</v>
      </c>
      <c r="JB74" t="s">
        <v>260</v>
      </c>
      <c r="JC74" t="s">
        <v>261</v>
      </c>
    </row>
    <row r="75" spans="1:263" x14ac:dyDescent="0.4">
      <c r="A75" s="4">
        <f t="shared" ref="A75:A95" si="159">SUM(C75:JC75)</f>
        <v>46656.031049207617</v>
      </c>
      <c r="B75">
        <v>2018</v>
      </c>
      <c r="C75" s="4">
        <f>C123</f>
        <v>120.97974909932843</v>
      </c>
      <c r="D75" s="4">
        <f t="shared" ref="D75:BO75" si="160">D123</f>
        <v>103.77800981180124</v>
      </c>
      <c r="E75" s="4">
        <f t="shared" si="160"/>
        <v>103.47036770817112</v>
      </c>
      <c r="F75" s="4">
        <f t="shared" si="160"/>
        <v>0</v>
      </c>
      <c r="G75" s="4">
        <f t="shared" si="160"/>
        <v>199.50121842261615</v>
      </c>
      <c r="H75" s="4">
        <f t="shared" si="160"/>
        <v>152.60478924983784</v>
      </c>
      <c r="I75" s="4">
        <f t="shared" si="160"/>
        <v>174.34198914884553</v>
      </c>
      <c r="J75" s="4">
        <f t="shared" si="160"/>
        <v>0</v>
      </c>
      <c r="K75" s="4">
        <f t="shared" si="160"/>
        <v>0</v>
      </c>
      <c r="L75" s="4">
        <f t="shared" si="160"/>
        <v>188.88397576660486</v>
      </c>
      <c r="M75" s="4">
        <f t="shared" si="160"/>
        <v>149.42707960766379</v>
      </c>
      <c r="N75" s="4">
        <f t="shared" si="160"/>
        <v>179.78144994664876</v>
      </c>
      <c r="O75" s="4">
        <f t="shared" si="160"/>
        <v>358.27787542189793</v>
      </c>
      <c r="P75" s="4">
        <f t="shared" si="160"/>
        <v>0</v>
      </c>
      <c r="Q75" s="4">
        <f t="shared" si="160"/>
        <v>401.41596933308256</v>
      </c>
      <c r="R75" s="4">
        <f t="shared" si="160"/>
        <v>304.18193168488148</v>
      </c>
      <c r="S75" s="4">
        <f t="shared" si="160"/>
        <v>0</v>
      </c>
      <c r="T75" s="4">
        <f t="shared" si="160"/>
        <v>86.8456227842874</v>
      </c>
      <c r="U75" s="4">
        <f t="shared" si="160"/>
        <v>124.59086729972822</v>
      </c>
      <c r="V75" s="4">
        <f t="shared" si="160"/>
        <v>0</v>
      </c>
      <c r="W75" s="4">
        <f t="shared" si="160"/>
        <v>133.77747384261676</v>
      </c>
      <c r="X75" s="4">
        <f t="shared" si="160"/>
        <v>152.01268430129889</v>
      </c>
      <c r="Y75" s="4">
        <f t="shared" si="160"/>
        <v>312.0758108299899</v>
      </c>
      <c r="Z75" s="4">
        <f t="shared" si="160"/>
        <v>320.60545655825337</v>
      </c>
      <c r="AA75" s="4">
        <f t="shared" si="160"/>
        <v>295.06293945990723</v>
      </c>
      <c r="AB75" s="4">
        <f t="shared" si="160"/>
        <v>72.121940665967486</v>
      </c>
      <c r="AC75" s="4">
        <f t="shared" si="160"/>
        <v>279.21217451523279</v>
      </c>
      <c r="AD75" s="4">
        <f t="shared" si="160"/>
        <v>386.96400356594944</v>
      </c>
      <c r="AE75" s="4">
        <f t="shared" si="160"/>
        <v>374.58039443923667</v>
      </c>
      <c r="AF75" s="4">
        <f t="shared" si="160"/>
        <v>54.730894656205486</v>
      </c>
      <c r="AG75" s="4">
        <f t="shared" si="160"/>
        <v>152.56838166974777</v>
      </c>
      <c r="AH75" s="4">
        <f t="shared" si="160"/>
        <v>88.928520524571837</v>
      </c>
      <c r="AI75" s="4">
        <f t="shared" si="160"/>
        <v>55.956038710077543</v>
      </c>
      <c r="AJ75" s="4">
        <f t="shared" si="160"/>
        <v>0</v>
      </c>
      <c r="AK75" s="4">
        <f t="shared" si="160"/>
        <v>186.94001126434728</v>
      </c>
      <c r="AL75" s="4">
        <f t="shared" si="160"/>
        <v>291.938787011241</v>
      </c>
      <c r="AM75" s="4">
        <f t="shared" si="160"/>
        <v>0</v>
      </c>
      <c r="AN75" s="4">
        <f t="shared" si="160"/>
        <v>368.16952288392139</v>
      </c>
      <c r="AO75" s="4">
        <f t="shared" si="160"/>
        <v>0</v>
      </c>
      <c r="AP75" s="4">
        <f t="shared" si="160"/>
        <v>152.97250491575372</v>
      </c>
      <c r="AQ75" s="4">
        <f t="shared" si="160"/>
        <v>225.80914906646754</v>
      </c>
      <c r="AR75" s="4">
        <f t="shared" si="160"/>
        <v>92.149858803134492</v>
      </c>
      <c r="AS75" s="4">
        <f t="shared" si="160"/>
        <v>186.43656188020501</v>
      </c>
      <c r="AT75" s="4">
        <f t="shared" si="160"/>
        <v>333.82265840753405</v>
      </c>
      <c r="AU75" s="4">
        <f t="shared" si="160"/>
        <v>168.89185475214032</v>
      </c>
      <c r="AV75" s="4">
        <f t="shared" si="160"/>
        <v>276.07886497581478</v>
      </c>
      <c r="AW75" s="4">
        <f t="shared" si="160"/>
        <v>378.5541021479392</v>
      </c>
      <c r="AX75" s="4">
        <f t="shared" si="160"/>
        <v>621.63058696324629</v>
      </c>
      <c r="AY75" s="4">
        <f t="shared" si="160"/>
        <v>159.80376811027409</v>
      </c>
      <c r="AZ75" s="4">
        <f t="shared" si="160"/>
        <v>0</v>
      </c>
      <c r="BA75" s="4">
        <f t="shared" si="160"/>
        <v>0</v>
      </c>
      <c r="BB75" s="4">
        <f t="shared" si="160"/>
        <v>367.55447463010262</v>
      </c>
      <c r="BC75" s="4">
        <f t="shared" si="160"/>
        <v>30.190566997467926</v>
      </c>
      <c r="BD75" s="4">
        <f t="shared" si="160"/>
        <v>356.54773143434176</v>
      </c>
      <c r="BE75" s="4">
        <f t="shared" si="160"/>
        <v>110.5950828809007</v>
      </c>
      <c r="BF75" s="4">
        <f t="shared" si="160"/>
        <v>295.72285463799392</v>
      </c>
      <c r="BG75" s="4">
        <f t="shared" si="160"/>
        <v>244.42298958479782</v>
      </c>
      <c r="BH75" s="4">
        <f t="shared" si="160"/>
        <v>192.34971579391427</v>
      </c>
      <c r="BI75" s="4">
        <f t="shared" si="160"/>
        <v>0</v>
      </c>
      <c r="BJ75" s="4">
        <f t="shared" si="160"/>
        <v>165.70966912925107</v>
      </c>
      <c r="BK75" s="4">
        <f t="shared" si="160"/>
        <v>137.48771264630898</v>
      </c>
      <c r="BL75" s="4">
        <f t="shared" si="160"/>
        <v>353.83989492092456</v>
      </c>
      <c r="BM75" s="4">
        <f t="shared" si="160"/>
        <v>44.421873081349297</v>
      </c>
      <c r="BN75" s="4">
        <f t="shared" si="160"/>
        <v>184.69684780351022</v>
      </c>
      <c r="BO75" s="4">
        <f t="shared" si="160"/>
        <v>384.13062077803943</v>
      </c>
      <c r="BP75" s="4">
        <f t="shared" ref="BP75:EA75" si="161">BP123</f>
        <v>310.96743413409229</v>
      </c>
      <c r="BQ75" s="4">
        <f t="shared" si="161"/>
        <v>0</v>
      </c>
      <c r="BR75" s="4">
        <f t="shared" si="161"/>
        <v>314.55344898181716</v>
      </c>
      <c r="BS75" s="4">
        <f t="shared" si="161"/>
        <v>0</v>
      </c>
      <c r="BT75" s="4">
        <f t="shared" si="161"/>
        <v>236.73991144821414</v>
      </c>
      <c r="BU75" s="4">
        <f t="shared" si="161"/>
        <v>0</v>
      </c>
      <c r="BV75" s="4">
        <f t="shared" si="161"/>
        <v>381.15024548630134</v>
      </c>
      <c r="BW75" s="4">
        <f t="shared" si="161"/>
        <v>128.04292061509929</v>
      </c>
      <c r="BX75" s="4">
        <f t="shared" si="161"/>
        <v>243.23110225705466</v>
      </c>
      <c r="BY75" s="4">
        <f t="shared" si="161"/>
        <v>170.4913034644519</v>
      </c>
      <c r="BZ75" s="4">
        <f t="shared" si="161"/>
        <v>136.47513063567669</v>
      </c>
      <c r="CA75" s="4">
        <f t="shared" si="161"/>
        <v>94.076479372345887</v>
      </c>
      <c r="CB75" s="4">
        <f t="shared" si="161"/>
        <v>157.21012733791792</v>
      </c>
      <c r="CC75" s="4">
        <f t="shared" si="161"/>
        <v>344.27979978403778</v>
      </c>
      <c r="CD75" s="4">
        <f t="shared" si="161"/>
        <v>211.9212697029966</v>
      </c>
      <c r="CE75" s="4">
        <f t="shared" si="161"/>
        <v>172.92034634313669</v>
      </c>
      <c r="CF75" s="4">
        <f t="shared" si="161"/>
        <v>61.830080272155811</v>
      </c>
      <c r="CG75" s="4">
        <f t="shared" si="161"/>
        <v>131.95427864856143</v>
      </c>
      <c r="CH75" s="4">
        <f t="shared" si="161"/>
        <v>153.27101416230587</v>
      </c>
      <c r="CI75" s="4">
        <f t="shared" si="161"/>
        <v>139.95429363375257</v>
      </c>
      <c r="CJ75" s="4">
        <f t="shared" si="161"/>
        <v>276.26207475451258</v>
      </c>
      <c r="CK75" s="4">
        <f t="shared" si="161"/>
        <v>76.420923149750635</v>
      </c>
      <c r="CL75" s="4">
        <f t="shared" si="161"/>
        <v>348.80414581232912</v>
      </c>
      <c r="CM75" s="4">
        <f t="shared" si="161"/>
        <v>199.07241584864965</v>
      </c>
      <c r="CN75" s="4">
        <f t="shared" si="161"/>
        <v>429.77403595587356</v>
      </c>
      <c r="CO75" s="4">
        <f t="shared" si="161"/>
        <v>100.6916356366974</v>
      </c>
      <c r="CP75" s="4">
        <f t="shared" si="161"/>
        <v>142.90356988240583</v>
      </c>
      <c r="CQ75" s="4">
        <f t="shared" si="161"/>
        <v>79.70314403450341</v>
      </c>
      <c r="CR75" s="4">
        <f t="shared" si="161"/>
        <v>240.79611414249001</v>
      </c>
      <c r="CS75" s="4">
        <f t="shared" si="161"/>
        <v>203.71914164326029</v>
      </c>
      <c r="CT75" s="4">
        <f t="shared" si="161"/>
        <v>302.94348140678198</v>
      </c>
      <c r="CU75" s="4">
        <f t="shared" si="161"/>
        <v>86.039874933946209</v>
      </c>
      <c r="CV75" s="4">
        <f t="shared" si="161"/>
        <v>257.95174436079435</v>
      </c>
      <c r="CW75" s="4">
        <f t="shared" si="161"/>
        <v>192.89637593779142</v>
      </c>
      <c r="CX75" s="4">
        <f t="shared" si="161"/>
        <v>139.47314480892405</v>
      </c>
      <c r="CY75" s="4">
        <f t="shared" si="161"/>
        <v>128.27828546876745</v>
      </c>
      <c r="CZ75" s="4">
        <f t="shared" si="161"/>
        <v>126.32409490124927</v>
      </c>
      <c r="DA75" s="4">
        <f t="shared" si="161"/>
        <v>363.90697764803957</v>
      </c>
      <c r="DB75" s="4">
        <f t="shared" si="161"/>
        <v>311.56402030304804</v>
      </c>
      <c r="DC75" s="4">
        <f t="shared" si="161"/>
        <v>216.47274710102462</v>
      </c>
      <c r="DD75" s="4">
        <f t="shared" si="161"/>
        <v>372.50291423773984</v>
      </c>
      <c r="DE75" s="4">
        <f t="shared" si="161"/>
        <v>138.59098774528795</v>
      </c>
      <c r="DF75" s="4">
        <f t="shared" si="161"/>
        <v>256.78271669599758</v>
      </c>
      <c r="DG75" s="4">
        <f t="shared" si="161"/>
        <v>192.40441050242453</v>
      </c>
      <c r="DH75" s="4">
        <f t="shared" si="161"/>
        <v>0</v>
      </c>
      <c r="DI75" s="4">
        <f t="shared" si="161"/>
        <v>44.339612822804156</v>
      </c>
      <c r="DJ75" s="4">
        <f t="shared" si="161"/>
        <v>62.884724993405214</v>
      </c>
      <c r="DK75" s="4">
        <f t="shared" si="161"/>
        <v>291.55306534133223</v>
      </c>
      <c r="DL75" s="4">
        <f t="shared" si="161"/>
        <v>0</v>
      </c>
      <c r="DM75" s="4">
        <f t="shared" si="161"/>
        <v>256.93835447919986</v>
      </c>
      <c r="DN75" s="4">
        <f t="shared" si="161"/>
        <v>279.69986041828741</v>
      </c>
      <c r="DO75" s="4">
        <f t="shared" si="161"/>
        <v>0</v>
      </c>
      <c r="DP75" s="4">
        <f t="shared" si="161"/>
        <v>203.10971607441812</v>
      </c>
      <c r="DQ75" s="4">
        <f t="shared" si="161"/>
        <v>178.7605253937225</v>
      </c>
      <c r="DR75" s="4">
        <f t="shared" si="161"/>
        <v>318.90439653904082</v>
      </c>
      <c r="DS75" s="4">
        <f t="shared" si="161"/>
        <v>274.00079497897599</v>
      </c>
      <c r="DT75" s="4">
        <f t="shared" si="161"/>
        <v>381.561894197877</v>
      </c>
      <c r="DU75" s="4">
        <f t="shared" si="161"/>
        <v>294.19085993967724</v>
      </c>
      <c r="DV75" s="4">
        <f t="shared" si="161"/>
        <v>178.01928220050024</v>
      </c>
      <c r="DW75" s="4">
        <f t="shared" si="161"/>
        <v>171.41317528267555</v>
      </c>
      <c r="DX75" s="4">
        <f t="shared" si="161"/>
        <v>83.053621963839603</v>
      </c>
      <c r="DY75" s="4">
        <f t="shared" si="161"/>
        <v>0</v>
      </c>
      <c r="DZ75" s="4">
        <f t="shared" si="161"/>
        <v>191.60527383361037</v>
      </c>
      <c r="EA75" s="4">
        <f t="shared" si="161"/>
        <v>90.41432661191071</v>
      </c>
      <c r="EB75" s="4">
        <f t="shared" ref="EB75:GM75" si="162">EB123</f>
        <v>90.80711295361651</v>
      </c>
      <c r="EC75" s="4">
        <f t="shared" si="162"/>
        <v>270.47276630265577</v>
      </c>
      <c r="ED75" s="4">
        <f t="shared" si="162"/>
        <v>308.99912566746872</v>
      </c>
      <c r="EE75" s="4">
        <f t="shared" si="162"/>
        <v>309.32688098023067</v>
      </c>
      <c r="EF75" s="4">
        <f t="shared" si="162"/>
        <v>249.51155753968607</v>
      </c>
      <c r="EG75" s="4">
        <f t="shared" si="162"/>
        <v>200.75451942656747</v>
      </c>
      <c r="EH75" s="4">
        <f t="shared" si="162"/>
        <v>118.6019902097874</v>
      </c>
      <c r="EI75" s="4">
        <f t="shared" si="162"/>
        <v>121.21362125062764</v>
      </c>
      <c r="EJ75" s="4">
        <f t="shared" si="162"/>
        <v>100.90838272841123</v>
      </c>
      <c r="EK75" s="4">
        <f t="shared" si="162"/>
        <v>0</v>
      </c>
      <c r="EL75" s="4">
        <f t="shared" si="162"/>
        <v>0</v>
      </c>
      <c r="EM75" s="4">
        <f t="shared" si="162"/>
        <v>176.32134569945973</v>
      </c>
      <c r="EN75" s="4">
        <f t="shared" si="162"/>
        <v>177.9390506742451</v>
      </c>
      <c r="EO75" s="4">
        <f t="shared" si="162"/>
        <v>122.9257008888399</v>
      </c>
      <c r="EP75" s="4">
        <f t="shared" si="162"/>
        <v>283.21322773432701</v>
      </c>
      <c r="EQ75" s="4">
        <f t="shared" si="162"/>
        <v>108.65909810935442</v>
      </c>
      <c r="ER75" s="4">
        <f t="shared" si="162"/>
        <v>176.09593265916774</v>
      </c>
      <c r="ES75" s="4">
        <f t="shared" si="162"/>
        <v>246.4550400140503</v>
      </c>
      <c r="ET75" s="4">
        <f t="shared" si="162"/>
        <v>0</v>
      </c>
      <c r="EU75" s="4">
        <f t="shared" si="162"/>
        <v>370.58006346226045</v>
      </c>
      <c r="EV75" s="4">
        <f t="shared" si="162"/>
        <v>407.78809986830714</v>
      </c>
      <c r="EW75" s="4">
        <f t="shared" si="162"/>
        <v>168.25369431994537</v>
      </c>
      <c r="EX75" s="4">
        <f t="shared" si="162"/>
        <v>113.59556242352438</v>
      </c>
      <c r="EY75" s="4">
        <f t="shared" si="162"/>
        <v>136.40788034676362</v>
      </c>
      <c r="EZ75" s="4">
        <f t="shared" si="162"/>
        <v>0</v>
      </c>
      <c r="FA75" s="4">
        <f t="shared" si="162"/>
        <v>313.25008924250869</v>
      </c>
      <c r="FB75" s="4">
        <f t="shared" si="162"/>
        <v>156.60656634911376</v>
      </c>
      <c r="FC75" s="4">
        <f t="shared" si="162"/>
        <v>63.620551460424693</v>
      </c>
      <c r="FD75" s="4">
        <f t="shared" si="162"/>
        <v>279.60076405469181</v>
      </c>
      <c r="FE75" s="4">
        <f t="shared" si="162"/>
        <v>302.33905640306506</v>
      </c>
      <c r="FF75" s="4">
        <f t="shared" si="162"/>
        <v>77.612586847723804</v>
      </c>
      <c r="FG75" s="4">
        <f t="shared" si="162"/>
        <v>217.14583115134218</v>
      </c>
      <c r="FH75" s="4">
        <f t="shared" si="162"/>
        <v>226.34127043706724</v>
      </c>
      <c r="FI75" s="4">
        <f t="shared" si="162"/>
        <v>275.69515272374429</v>
      </c>
      <c r="FJ75" s="4">
        <f t="shared" si="162"/>
        <v>123.74016084817696</v>
      </c>
      <c r="FK75" s="4">
        <f t="shared" si="162"/>
        <v>169.13817461866074</v>
      </c>
      <c r="FL75" s="4">
        <f t="shared" si="162"/>
        <v>145.60397065643807</v>
      </c>
      <c r="FM75" s="4">
        <f t="shared" si="162"/>
        <v>140.17812423546849</v>
      </c>
      <c r="FN75" s="4">
        <f t="shared" si="162"/>
        <v>0</v>
      </c>
      <c r="FO75" s="4">
        <f t="shared" si="162"/>
        <v>130.10347413215732</v>
      </c>
      <c r="FP75" s="4">
        <f t="shared" si="162"/>
        <v>0</v>
      </c>
      <c r="FQ75" s="4">
        <f t="shared" si="162"/>
        <v>168.0941382157431</v>
      </c>
      <c r="FR75" s="4">
        <f t="shared" si="162"/>
        <v>78.087274398620323</v>
      </c>
      <c r="FS75" s="4">
        <f t="shared" si="162"/>
        <v>164.99610571170646</v>
      </c>
      <c r="FT75" s="4">
        <f t="shared" si="162"/>
        <v>243.69164658413911</v>
      </c>
      <c r="FU75" s="4">
        <f t="shared" si="162"/>
        <v>314.24527955793104</v>
      </c>
      <c r="FV75" s="4">
        <f t="shared" si="162"/>
        <v>221.66992382027627</v>
      </c>
      <c r="FW75" s="4">
        <f t="shared" si="162"/>
        <v>153.43204799268653</v>
      </c>
      <c r="FX75" s="4">
        <f t="shared" si="162"/>
        <v>231.66682207853918</v>
      </c>
      <c r="FY75" s="4">
        <f t="shared" si="162"/>
        <v>94.924712134417504</v>
      </c>
      <c r="FZ75" s="4">
        <f t="shared" si="162"/>
        <v>133.86633446288542</v>
      </c>
      <c r="GA75" s="4">
        <f t="shared" si="162"/>
        <v>151.70010962019865</v>
      </c>
      <c r="GB75" s="4">
        <f t="shared" si="162"/>
        <v>69.041026221781053</v>
      </c>
      <c r="GC75" s="4">
        <f t="shared" si="162"/>
        <v>320.39509952194248</v>
      </c>
      <c r="GD75" s="4">
        <f t="shared" si="162"/>
        <v>132.85030094088975</v>
      </c>
      <c r="GE75" s="4">
        <f t="shared" si="162"/>
        <v>300.68195908984723</v>
      </c>
      <c r="GF75" s="4">
        <f t="shared" si="162"/>
        <v>182.05445360552042</v>
      </c>
      <c r="GG75" s="4">
        <f t="shared" si="162"/>
        <v>76.736046263100761</v>
      </c>
      <c r="GH75" s="4">
        <f t="shared" si="162"/>
        <v>196.79207460448794</v>
      </c>
      <c r="GI75" s="4">
        <f t="shared" si="162"/>
        <v>238.03357848517331</v>
      </c>
      <c r="GJ75" s="4">
        <f t="shared" si="162"/>
        <v>0</v>
      </c>
      <c r="GK75" s="4">
        <f t="shared" si="162"/>
        <v>297.00750763439845</v>
      </c>
      <c r="GL75" s="4">
        <f t="shared" si="162"/>
        <v>130.43478555977515</v>
      </c>
      <c r="GM75" s="4">
        <f t="shared" si="162"/>
        <v>0</v>
      </c>
      <c r="GN75" s="4">
        <f t="shared" ref="GN75:IY75" si="163">GN123</f>
        <v>0</v>
      </c>
      <c r="GO75" s="4">
        <f t="shared" si="163"/>
        <v>75.492131726208157</v>
      </c>
      <c r="GP75" s="4">
        <f t="shared" si="163"/>
        <v>198.445871857192</v>
      </c>
      <c r="GQ75" s="4">
        <f t="shared" si="163"/>
        <v>0</v>
      </c>
      <c r="GR75" s="4">
        <f t="shared" si="163"/>
        <v>73.952259549237226</v>
      </c>
      <c r="GS75" s="4">
        <f t="shared" si="163"/>
        <v>309.68543666794528</v>
      </c>
      <c r="GT75" s="4">
        <f t="shared" si="163"/>
        <v>0</v>
      </c>
      <c r="GU75" s="4">
        <f t="shared" si="163"/>
        <v>96.563735965438198</v>
      </c>
      <c r="GV75" s="4">
        <f t="shared" si="163"/>
        <v>0</v>
      </c>
      <c r="GW75" s="4">
        <f t="shared" si="163"/>
        <v>244.10505347042741</v>
      </c>
      <c r="GX75" s="4">
        <f t="shared" si="163"/>
        <v>0</v>
      </c>
      <c r="GY75" s="4">
        <f t="shared" si="163"/>
        <v>274.31410585940756</v>
      </c>
      <c r="GZ75" s="4">
        <f t="shared" si="163"/>
        <v>250.53904465491263</v>
      </c>
      <c r="HA75" s="4">
        <f t="shared" si="163"/>
        <v>0</v>
      </c>
      <c r="HB75" s="4">
        <f t="shared" si="163"/>
        <v>415.46481524065058</v>
      </c>
      <c r="HC75" s="4">
        <f t="shared" si="163"/>
        <v>324.28242181521136</v>
      </c>
      <c r="HD75" s="4">
        <f t="shared" si="163"/>
        <v>158.57133125289459</v>
      </c>
      <c r="HE75" s="4">
        <f t="shared" si="163"/>
        <v>174.22942341294834</v>
      </c>
      <c r="HF75" s="4">
        <f t="shared" si="163"/>
        <v>180.88540127841532</v>
      </c>
      <c r="HG75" s="4">
        <f t="shared" si="163"/>
        <v>409.84707385082612</v>
      </c>
      <c r="HH75" s="4">
        <f t="shared" si="163"/>
        <v>0</v>
      </c>
      <c r="HI75" s="4">
        <f t="shared" si="163"/>
        <v>250.99854034502971</v>
      </c>
      <c r="HJ75" s="4">
        <f t="shared" si="163"/>
        <v>179.19307739199263</v>
      </c>
      <c r="HK75" s="4">
        <f t="shared" si="163"/>
        <v>0</v>
      </c>
      <c r="HL75" s="4">
        <f t="shared" si="163"/>
        <v>261.46235640744857</v>
      </c>
      <c r="HM75" s="4">
        <f t="shared" si="163"/>
        <v>303.99868686308224</v>
      </c>
      <c r="HN75" s="4">
        <f t="shared" si="163"/>
        <v>208.61139592408682</v>
      </c>
      <c r="HO75" s="4">
        <f t="shared" si="163"/>
        <v>366.3038296216958</v>
      </c>
      <c r="HP75" s="4">
        <f t="shared" si="163"/>
        <v>188.11124557859588</v>
      </c>
      <c r="HQ75" s="4">
        <f t="shared" si="163"/>
        <v>157.37981528453449</v>
      </c>
      <c r="HR75" s="4">
        <f t="shared" si="163"/>
        <v>0</v>
      </c>
      <c r="HS75" s="4">
        <f t="shared" si="163"/>
        <v>0</v>
      </c>
      <c r="HT75" s="4">
        <f t="shared" si="163"/>
        <v>156.13906995568104</v>
      </c>
      <c r="HU75" s="4">
        <f t="shared" si="163"/>
        <v>374.6760553804624</v>
      </c>
      <c r="HV75" s="4">
        <f t="shared" si="163"/>
        <v>78.867281408798704</v>
      </c>
      <c r="HW75" s="4">
        <f t="shared" si="163"/>
        <v>150.84509235719153</v>
      </c>
      <c r="HX75" s="4">
        <f t="shared" si="163"/>
        <v>250.93582261482015</v>
      </c>
      <c r="HY75" s="4">
        <f t="shared" si="163"/>
        <v>73.400040281165175</v>
      </c>
      <c r="HZ75" s="4">
        <f t="shared" si="163"/>
        <v>76.820465249093701</v>
      </c>
      <c r="IA75" s="4">
        <f t="shared" si="163"/>
        <v>383.40702837277422</v>
      </c>
      <c r="IB75" s="4">
        <f t="shared" si="163"/>
        <v>309.85043771521958</v>
      </c>
      <c r="IC75" s="4">
        <f t="shared" si="163"/>
        <v>145.35506592035236</v>
      </c>
      <c r="ID75" s="4">
        <f t="shared" si="163"/>
        <v>408.54120246271373</v>
      </c>
      <c r="IE75" s="4">
        <f t="shared" si="163"/>
        <v>159.62196329750341</v>
      </c>
      <c r="IF75" s="4">
        <f t="shared" si="163"/>
        <v>315.73523070308255</v>
      </c>
      <c r="IG75" s="4">
        <f t="shared" si="163"/>
        <v>324.2235696530164</v>
      </c>
      <c r="IH75" s="4">
        <f t="shared" si="163"/>
        <v>0</v>
      </c>
      <c r="II75" s="4">
        <f t="shared" si="163"/>
        <v>327.01650960667843</v>
      </c>
      <c r="IJ75" s="4">
        <f t="shared" si="163"/>
        <v>0</v>
      </c>
      <c r="IK75" s="4">
        <f t="shared" si="163"/>
        <v>89.332375765684731</v>
      </c>
      <c r="IL75" s="4">
        <f t="shared" si="163"/>
        <v>122.63649672879428</v>
      </c>
      <c r="IM75" s="4">
        <f t="shared" si="163"/>
        <v>154.63571880211492</v>
      </c>
      <c r="IN75" s="4">
        <f t="shared" si="163"/>
        <v>137.31411972805472</v>
      </c>
      <c r="IO75" s="4">
        <f t="shared" si="163"/>
        <v>498.20759203155257</v>
      </c>
      <c r="IP75" s="4">
        <f t="shared" si="163"/>
        <v>339.63674888881872</v>
      </c>
      <c r="IQ75" s="4">
        <f t="shared" si="163"/>
        <v>204.38016670706108</v>
      </c>
      <c r="IR75" s="4">
        <f t="shared" si="163"/>
        <v>377.54674204643823</v>
      </c>
      <c r="IS75" s="4">
        <f t="shared" si="163"/>
        <v>191.2577937896302</v>
      </c>
      <c r="IT75" s="4">
        <f t="shared" si="163"/>
        <v>175.0086061603767</v>
      </c>
      <c r="IU75" s="4">
        <f t="shared" si="163"/>
        <v>145.73389300674683</v>
      </c>
      <c r="IV75" s="4">
        <f t="shared" si="163"/>
        <v>0</v>
      </c>
      <c r="IW75" s="4">
        <f t="shared" si="163"/>
        <v>188.39235005066567</v>
      </c>
      <c r="IX75" s="4">
        <f t="shared" si="163"/>
        <v>275.2261572622977</v>
      </c>
      <c r="IY75" s="4">
        <f t="shared" si="163"/>
        <v>76.978063534947069</v>
      </c>
      <c r="IZ75" s="4">
        <f t="shared" ref="IZ75:JC75" si="164">IZ123</f>
        <v>110.1329563160385</v>
      </c>
      <c r="JA75" s="4">
        <f t="shared" si="164"/>
        <v>131.1492452392296</v>
      </c>
      <c r="JB75" s="4">
        <f t="shared" si="164"/>
        <v>113.64687656204671</v>
      </c>
      <c r="JC75" s="4">
        <f t="shared" si="164"/>
        <v>395.39208187756822</v>
      </c>
    </row>
    <row r="76" spans="1:263" x14ac:dyDescent="0.4">
      <c r="A76" s="4">
        <f t="shared" si="159"/>
        <v>54642.930336129233</v>
      </c>
      <c r="B76">
        <v>2019</v>
      </c>
      <c r="C76" s="4">
        <f t="shared" ref="C76:BN76" si="165">C124</f>
        <v>129.35999432786031</v>
      </c>
      <c r="D76" s="4">
        <f t="shared" si="165"/>
        <v>110.7009017521099</v>
      </c>
      <c r="E76" s="4">
        <f t="shared" si="165"/>
        <v>110.4391066860271</v>
      </c>
      <c r="F76" s="4">
        <f t="shared" si="165"/>
        <v>118.22804188147154</v>
      </c>
      <c r="G76" s="4">
        <f t="shared" si="165"/>
        <v>212.65826472501655</v>
      </c>
      <c r="H76" s="4">
        <f t="shared" si="165"/>
        <v>163.10271191250587</v>
      </c>
      <c r="I76" s="4">
        <f t="shared" si="165"/>
        <v>186.12642640765065</v>
      </c>
      <c r="J76" s="4">
        <f t="shared" si="165"/>
        <v>80.646321043857156</v>
      </c>
      <c r="K76" s="4">
        <f t="shared" si="165"/>
        <v>168.72997784869142</v>
      </c>
      <c r="L76" s="4">
        <f t="shared" si="165"/>
        <v>201.53626955591167</v>
      </c>
      <c r="M76" s="4">
        <f t="shared" si="165"/>
        <v>159.64907167154971</v>
      </c>
      <c r="N76" s="4">
        <f t="shared" si="165"/>
        <v>192.1135083218451</v>
      </c>
      <c r="O76" s="4">
        <f t="shared" si="165"/>
        <v>383.20003986908046</v>
      </c>
      <c r="P76" s="4">
        <f t="shared" si="165"/>
        <v>117.37285246883938</v>
      </c>
      <c r="Q76" s="4">
        <f t="shared" si="165"/>
        <v>429.19703288776839</v>
      </c>
      <c r="R76" s="4">
        <f t="shared" si="165"/>
        <v>325.35429853565262</v>
      </c>
      <c r="S76" s="4">
        <f t="shared" si="165"/>
        <v>95.879181048977998</v>
      </c>
      <c r="T76" s="4">
        <f t="shared" si="165"/>
        <v>92.53968335226989</v>
      </c>
      <c r="U76" s="4">
        <f t="shared" si="165"/>
        <v>133.0118260652574</v>
      </c>
      <c r="V76" s="4">
        <f t="shared" si="165"/>
        <v>445.45171160113534</v>
      </c>
      <c r="W76" s="4">
        <f t="shared" si="165"/>
        <v>142.76801314865662</v>
      </c>
      <c r="X76" s="4">
        <f t="shared" si="165"/>
        <v>162.41963861920365</v>
      </c>
      <c r="Y76" s="4">
        <f t="shared" si="165"/>
        <v>333.46420713620824</v>
      </c>
      <c r="Z76" s="4">
        <f t="shared" si="165"/>
        <v>342.61635869585132</v>
      </c>
      <c r="AA76" s="4">
        <f t="shared" si="165"/>
        <v>314.98780260386889</v>
      </c>
      <c r="AB76" s="4">
        <f t="shared" si="165"/>
        <v>76.935384920115013</v>
      </c>
      <c r="AC76" s="4">
        <f t="shared" si="165"/>
        <v>298.33393469668266</v>
      </c>
      <c r="AD76" s="4">
        <f t="shared" si="165"/>
        <v>413.80193560568654</v>
      </c>
      <c r="AE76" s="4">
        <f t="shared" si="165"/>
        <v>400.40823498632852</v>
      </c>
      <c r="AF76" s="4">
        <f t="shared" si="165"/>
        <v>58.244352643015255</v>
      </c>
      <c r="AG76" s="4">
        <f t="shared" si="165"/>
        <v>162.54774076156039</v>
      </c>
      <c r="AH76" s="4">
        <f t="shared" si="165"/>
        <v>94.860478262111059</v>
      </c>
      <c r="AI76" s="4">
        <f t="shared" si="165"/>
        <v>59.64484775696075</v>
      </c>
      <c r="AJ76" s="4">
        <f t="shared" si="165"/>
        <v>81.801872748222294</v>
      </c>
      <c r="AK76" s="4">
        <f t="shared" si="165"/>
        <v>199.13547730087316</v>
      </c>
      <c r="AL76" s="4">
        <f t="shared" si="165"/>
        <v>312.00610417005839</v>
      </c>
      <c r="AM76" s="4">
        <f t="shared" si="165"/>
        <v>75.897133648485536</v>
      </c>
      <c r="AN76" s="4">
        <f t="shared" si="165"/>
        <v>393.58660617406883</v>
      </c>
      <c r="AO76" s="4">
        <f t="shared" si="165"/>
        <v>184.3821309889745</v>
      </c>
      <c r="AP76" s="4">
        <f t="shared" si="165"/>
        <v>163.37456347750958</v>
      </c>
      <c r="AQ76" s="4">
        <f t="shared" si="165"/>
        <v>241.59398862796203</v>
      </c>
      <c r="AR76" s="4">
        <f t="shared" si="165"/>
        <v>98.429991163523297</v>
      </c>
      <c r="AS76" s="4">
        <f t="shared" si="165"/>
        <v>198.90974321729783</v>
      </c>
      <c r="AT76" s="4">
        <f t="shared" si="165"/>
        <v>356.48310957628894</v>
      </c>
      <c r="AU76" s="4">
        <f t="shared" si="165"/>
        <v>180.14138208427997</v>
      </c>
      <c r="AV76" s="4">
        <f t="shared" si="165"/>
        <v>295.24428966584384</v>
      </c>
      <c r="AW76" s="4">
        <f t="shared" si="165"/>
        <v>404.65544085484112</v>
      </c>
      <c r="AX76" s="4">
        <f t="shared" si="165"/>
        <v>665.22371347835656</v>
      </c>
      <c r="AY76" s="4">
        <f t="shared" si="165"/>
        <v>169.55570398243594</v>
      </c>
      <c r="AZ76" s="4">
        <f t="shared" si="165"/>
        <v>101.79760856934216</v>
      </c>
      <c r="BA76" s="4">
        <f t="shared" si="165"/>
        <v>93.340201962402389</v>
      </c>
      <c r="BB76" s="4">
        <f t="shared" si="165"/>
        <v>392.80561509730671</v>
      </c>
      <c r="BC76" s="4">
        <f t="shared" si="165"/>
        <v>32.106556445561793</v>
      </c>
      <c r="BD76" s="4">
        <f t="shared" si="165"/>
        <v>380.7764354878542</v>
      </c>
      <c r="BE76" s="4">
        <f t="shared" si="165"/>
        <v>118.12051960503575</v>
      </c>
      <c r="BF76" s="4">
        <f t="shared" si="165"/>
        <v>315.50977590969381</v>
      </c>
      <c r="BG76" s="4">
        <f t="shared" si="165"/>
        <v>260.74485935805512</v>
      </c>
      <c r="BH76" s="4">
        <f t="shared" si="165"/>
        <v>205.43674382677497</v>
      </c>
      <c r="BI76" s="4">
        <f t="shared" si="165"/>
        <v>208.78181088481304</v>
      </c>
      <c r="BJ76" s="4">
        <f t="shared" si="165"/>
        <v>176.98634284855549</v>
      </c>
      <c r="BK76" s="4">
        <f t="shared" si="165"/>
        <v>146.80674869396361</v>
      </c>
      <c r="BL76" s="4">
        <f t="shared" si="165"/>
        <v>378.02772379188002</v>
      </c>
      <c r="BM76" s="4">
        <f t="shared" si="165"/>
        <v>47.250494215382481</v>
      </c>
      <c r="BN76" s="4">
        <f t="shared" si="165"/>
        <v>197.47317066120843</v>
      </c>
      <c r="BO76" s="4">
        <f t="shared" ref="BO76:DZ76" si="166">BO124</f>
        <v>410.52922428976041</v>
      </c>
      <c r="BP76" s="4">
        <f t="shared" si="166"/>
        <v>332.06357375019849</v>
      </c>
      <c r="BQ76" s="4">
        <f t="shared" si="166"/>
        <v>0</v>
      </c>
      <c r="BR76" s="4">
        <f t="shared" si="166"/>
        <v>335.88033783164423</v>
      </c>
      <c r="BS76" s="4">
        <f t="shared" si="166"/>
        <v>0</v>
      </c>
      <c r="BT76" s="4">
        <f t="shared" si="166"/>
        <v>252.37476952040171</v>
      </c>
      <c r="BU76" s="4">
        <f t="shared" si="166"/>
        <v>159.68336539496821</v>
      </c>
      <c r="BV76" s="4">
        <f t="shared" si="166"/>
        <v>407.61535144659587</v>
      </c>
      <c r="BW76" s="4">
        <f t="shared" si="166"/>
        <v>136.74785338728367</v>
      </c>
      <c r="BX76" s="4">
        <f t="shared" si="166"/>
        <v>260.04536916584817</v>
      </c>
      <c r="BY76" s="4">
        <f t="shared" si="166"/>
        <v>181.79756703879008</v>
      </c>
      <c r="BZ76" s="4">
        <f t="shared" si="166"/>
        <v>145.66806983183417</v>
      </c>
      <c r="CA76" s="4">
        <f t="shared" si="166"/>
        <v>100.25078039949217</v>
      </c>
      <c r="CB76" s="4">
        <f t="shared" si="166"/>
        <v>167.8078726346279</v>
      </c>
      <c r="CC76" s="4">
        <f t="shared" si="166"/>
        <v>368.092504445131</v>
      </c>
      <c r="CD76" s="4">
        <f t="shared" si="166"/>
        <v>226.2444726726186</v>
      </c>
      <c r="CE76" s="4">
        <f t="shared" si="166"/>
        <v>184.24948087494712</v>
      </c>
      <c r="CF76" s="4">
        <f t="shared" si="166"/>
        <v>65.885764563335329</v>
      </c>
      <c r="CG76" s="4">
        <f t="shared" si="166"/>
        <v>140.71424315017799</v>
      </c>
      <c r="CH76" s="4">
        <f t="shared" si="166"/>
        <v>163.65853295077594</v>
      </c>
      <c r="CI76" s="4">
        <f t="shared" si="166"/>
        <v>149.1348414986029</v>
      </c>
      <c r="CJ76" s="4">
        <f t="shared" si="166"/>
        <v>294.85069700567118</v>
      </c>
      <c r="CK76" s="4">
        <f t="shared" si="166"/>
        <v>81.385085733997613</v>
      </c>
      <c r="CL76" s="4">
        <f t="shared" si="166"/>
        <v>372.87132113859013</v>
      </c>
      <c r="CM76" s="4">
        <f t="shared" si="166"/>
        <v>212.19656937518749</v>
      </c>
      <c r="CN76" s="4">
        <f t="shared" si="166"/>
        <v>459.73787460087328</v>
      </c>
      <c r="CO76" s="4">
        <f t="shared" si="166"/>
        <v>106.77972048332295</v>
      </c>
      <c r="CP76" s="4">
        <f t="shared" si="166"/>
        <v>152.55250890128798</v>
      </c>
      <c r="CQ76" s="4">
        <f t="shared" si="166"/>
        <v>84.938099661273924</v>
      </c>
      <c r="CR76" s="4">
        <f t="shared" si="166"/>
        <v>257.49767318662549</v>
      </c>
      <c r="CS76" s="4">
        <f t="shared" si="166"/>
        <v>217.52508435211718</v>
      </c>
      <c r="CT76" s="4">
        <f t="shared" si="166"/>
        <v>323.48652945133364</v>
      </c>
      <c r="CU76" s="4">
        <f t="shared" si="166"/>
        <v>91.872463155312175</v>
      </c>
      <c r="CV76" s="4">
        <f t="shared" si="166"/>
        <v>275.50494269244507</v>
      </c>
      <c r="CW76" s="4">
        <f t="shared" si="166"/>
        <v>205.8990928272799</v>
      </c>
      <c r="CX76" s="4">
        <f t="shared" si="166"/>
        <v>148.94384342396131</v>
      </c>
      <c r="CY76" s="4">
        <f t="shared" si="166"/>
        <v>136.72413535820306</v>
      </c>
      <c r="CZ76" s="4">
        <f t="shared" si="166"/>
        <v>134.95937831985466</v>
      </c>
      <c r="DA76" s="4">
        <f t="shared" si="166"/>
        <v>389.19284767147178</v>
      </c>
      <c r="DB76" s="4">
        <f t="shared" si="166"/>
        <v>332.69212842811055</v>
      </c>
      <c r="DC76" s="4">
        <f t="shared" si="166"/>
        <v>231.30595600682281</v>
      </c>
      <c r="DD76" s="4">
        <f t="shared" si="166"/>
        <v>398.00484811536802</v>
      </c>
      <c r="DE76" s="4">
        <f t="shared" si="166"/>
        <v>147.3119534902585</v>
      </c>
      <c r="DF76" s="4">
        <f t="shared" si="166"/>
        <v>274.32962570648925</v>
      </c>
      <c r="DG76" s="4">
        <f t="shared" si="166"/>
        <v>205.61261364986535</v>
      </c>
      <c r="DH76" s="4">
        <f t="shared" si="166"/>
        <v>161.54414545687425</v>
      </c>
      <c r="DI76" s="4">
        <f t="shared" si="166"/>
        <v>47.116370848253446</v>
      </c>
      <c r="DJ76" s="4">
        <f t="shared" si="166"/>
        <v>66.968440495955392</v>
      </c>
      <c r="DK76" s="4">
        <f t="shared" si="166"/>
        <v>311.5702788596974</v>
      </c>
      <c r="DL76" s="4">
        <f t="shared" si="166"/>
        <v>61.291057211431756</v>
      </c>
      <c r="DM76" s="4">
        <f t="shared" si="166"/>
        <v>273.96656496735181</v>
      </c>
      <c r="DN76" s="4">
        <f t="shared" si="166"/>
        <v>298.26297532237811</v>
      </c>
      <c r="DO76" s="4">
        <f t="shared" si="166"/>
        <v>0</v>
      </c>
      <c r="DP76" s="4">
        <f t="shared" si="166"/>
        <v>215.83666636327601</v>
      </c>
      <c r="DQ76" s="4">
        <f t="shared" si="166"/>
        <v>191.04101151742745</v>
      </c>
      <c r="DR76" s="4">
        <f t="shared" si="166"/>
        <v>340.68402382730721</v>
      </c>
      <c r="DS76" s="4">
        <f t="shared" si="166"/>
        <v>292.9627203928161</v>
      </c>
      <c r="DT76" s="4">
        <f t="shared" si="166"/>
        <v>407.90361773327658</v>
      </c>
      <c r="DU76" s="4">
        <f t="shared" si="166"/>
        <v>313.97827505326057</v>
      </c>
      <c r="DV76" s="4">
        <f t="shared" si="166"/>
        <v>190.20489067253115</v>
      </c>
      <c r="DW76" s="4">
        <f t="shared" si="166"/>
        <v>182.89786417019775</v>
      </c>
      <c r="DX76" s="4">
        <f t="shared" si="166"/>
        <v>88.597400286408558</v>
      </c>
      <c r="DY76" s="4">
        <f t="shared" si="166"/>
        <v>133.20971313642099</v>
      </c>
      <c r="DZ76" s="4">
        <f t="shared" si="166"/>
        <v>204.83204774836364</v>
      </c>
      <c r="EA76" s="4">
        <f t="shared" ref="EA76:GL76" si="167">EA124</f>
        <v>96.481029486198238</v>
      </c>
      <c r="EB76" s="4">
        <f t="shared" si="167"/>
        <v>96.991843629792413</v>
      </c>
      <c r="EC76" s="4">
        <f t="shared" si="167"/>
        <v>289.29718633949904</v>
      </c>
      <c r="ED76" s="4">
        <f t="shared" si="167"/>
        <v>329.91951664874335</v>
      </c>
      <c r="EE76" s="4">
        <f t="shared" si="167"/>
        <v>330.37531022963975</v>
      </c>
      <c r="EF76" s="4">
        <f t="shared" si="167"/>
        <v>266.50039737082187</v>
      </c>
      <c r="EG76" s="4">
        <f t="shared" si="167"/>
        <v>214.33944097858426</v>
      </c>
      <c r="EH76" s="4">
        <f t="shared" si="167"/>
        <v>126.70301164954179</v>
      </c>
      <c r="EI76" s="4">
        <f t="shared" si="167"/>
        <v>129.45362988125345</v>
      </c>
      <c r="EJ76" s="4">
        <f t="shared" si="167"/>
        <v>107.70095063059875</v>
      </c>
      <c r="EK76" s="4">
        <f t="shared" si="167"/>
        <v>165.71444343246804</v>
      </c>
      <c r="EL76" s="4">
        <f t="shared" si="167"/>
        <v>178.20945217745492</v>
      </c>
      <c r="EM76" s="4">
        <f t="shared" si="167"/>
        <v>188.33290300512033</v>
      </c>
      <c r="EN76" s="4">
        <f t="shared" si="167"/>
        <v>190.14481951700699</v>
      </c>
      <c r="EO76" s="4">
        <f t="shared" si="167"/>
        <v>131.26401855002521</v>
      </c>
      <c r="EP76" s="4">
        <f t="shared" si="167"/>
        <v>302.57900058293956</v>
      </c>
      <c r="EQ76" s="4">
        <f t="shared" si="167"/>
        <v>116.06701337591412</v>
      </c>
      <c r="ER76" s="4">
        <f t="shared" si="167"/>
        <v>188.12252651387396</v>
      </c>
      <c r="ES76" s="4">
        <f t="shared" si="167"/>
        <v>263.32277593196085</v>
      </c>
      <c r="ET76" s="4">
        <f t="shared" si="167"/>
        <v>59.234651962110838</v>
      </c>
      <c r="EU76" s="4">
        <f t="shared" si="167"/>
        <v>396.33164784136852</v>
      </c>
      <c r="EV76" s="4">
        <f t="shared" si="167"/>
        <v>436.25299663434396</v>
      </c>
      <c r="EW76" s="4">
        <f t="shared" si="167"/>
        <v>179.63617993978457</v>
      </c>
      <c r="EX76" s="4">
        <f t="shared" si="167"/>
        <v>121.33674628726583</v>
      </c>
      <c r="EY76" s="4">
        <f t="shared" si="167"/>
        <v>145.60502272429045</v>
      </c>
      <c r="EZ76" s="4">
        <f t="shared" si="167"/>
        <v>101.3015856103317</v>
      </c>
      <c r="FA76" s="4">
        <f t="shared" si="167"/>
        <v>334.59141768119713</v>
      </c>
      <c r="FB76" s="4">
        <f t="shared" si="167"/>
        <v>167.1509566981309</v>
      </c>
      <c r="FC76" s="4">
        <f t="shared" si="167"/>
        <v>67.743665722296981</v>
      </c>
      <c r="FD76" s="4">
        <f t="shared" si="167"/>
        <v>299.05771828154832</v>
      </c>
      <c r="FE76" s="4">
        <f t="shared" si="167"/>
        <v>322.44016111374424</v>
      </c>
      <c r="FF76" s="4">
        <f t="shared" si="167"/>
        <v>82.810325494856414</v>
      </c>
      <c r="FG76" s="4">
        <f t="shared" si="167"/>
        <v>232.14794168220351</v>
      </c>
      <c r="FH76" s="4">
        <f t="shared" si="167"/>
        <v>241.82779020801667</v>
      </c>
      <c r="FI76" s="4">
        <f t="shared" si="167"/>
        <v>294.28786832023945</v>
      </c>
      <c r="FJ76" s="4">
        <f t="shared" si="167"/>
        <v>131.95466142046186</v>
      </c>
      <c r="FK76" s="4">
        <f t="shared" si="167"/>
        <v>180.47310299477266</v>
      </c>
      <c r="FL76" s="4">
        <f t="shared" si="167"/>
        <v>155.55843746931575</v>
      </c>
      <c r="FM76" s="4">
        <f t="shared" si="167"/>
        <v>149.39613981545142</v>
      </c>
      <c r="FN76" s="4">
        <f t="shared" si="167"/>
        <v>65.20369785156737</v>
      </c>
      <c r="FO76" s="4">
        <f t="shared" si="167"/>
        <v>138.7887664056598</v>
      </c>
      <c r="FP76" s="4">
        <f t="shared" si="167"/>
        <v>361.55802910383022</v>
      </c>
      <c r="FQ76" s="4">
        <f t="shared" si="167"/>
        <v>179.3695566126863</v>
      </c>
      <c r="FR76" s="4">
        <f t="shared" si="167"/>
        <v>83.02987492479474</v>
      </c>
      <c r="FS76" s="4">
        <f t="shared" si="167"/>
        <v>176.16817791998182</v>
      </c>
      <c r="FT76" s="4">
        <f t="shared" si="167"/>
        <v>260.64400324533466</v>
      </c>
      <c r="FU76" s="4">
        <f t="shared" si="167"/>
        <v>335.80060775690441</v>
      </c>
      <c r="FV76" s="4">
        <f t="shared" si="167"/>
        <v>237.03857921228797</v>
      </c>
      <c r="FW76" s="4">
        <f t="shared" si="167"/>
        <v>163.94915936480169</v>
      </c>
      <c r="FX76" s="4">
        <f t="shared" si="167"/>
        <v>247.01089617986301</v>
      </c>
      <c r="FY76" s="4">
        <f t="shared" si="167"/>
        <v>101.27946333334913</v>
      </c>
      <c r="FZ76" s="4">
        <f t="shared" si="167"/>
        <v>142.91232601251608</v>
      </c>
      <c r="GA76" s="4">
        <f t="shared" si="167"/>
        <v>161.97621671678493</v>
      </c>
      <c r="GB76" s="4">
        <f t="shared" si="167"/>
        <v>73.525270012436636</v>
      </c>
      <c r="GC76" s="4">
        <f t="shared" si="167"/>
        <v>342.20644328114395</v>
      </c>
      <c r="GD76" s="4">
        <f t="shared" si="167"/>
        <v>141.68149060439623</v>
      </c>
      <c r="GE76" s="4">
        <f t="shared" si="167"/>
        <v>321.42212334023196</v>
      </c>
      <c r="GF76" s="4">
        <f t="shared" si="167"/>
        <v>194.5511072490566</v>
      </c>
      <c r="GG76" s="4">
        <f t="shared" si="167"/>
        <v>81.877259721834889</v>
      </c>
      <c r="GH76" s="4">
        <f t="shared" si="167"/>
        <v>210.18566986877647</v>
      </c>
      <c r="GI76" s="4">
        <f t="shared" si="167"/>
        <v>254.50926253238438</v>
      </c>
      <c r="GJ76" s="4">
        <f t="shared" si="167"/>
        <v>167.07310777338023</v>
      </c>
      <c r="GK76" s="4">
        <f t="shared" si="167"/>
        <v>317.46429312284278</v>
      </c>
      <c r="GL76" s="4">
        <f t="shared" si="167"/>
        <v>139.08927033610479</v>
      </c>
      <c r="GM76" s="4">
        <f t="shared" ref="GM76:IX76" si="168">GM124</f>
        <v>257.10180712831288</v>
      </c>
      <c r="GN76" s="4">
        <f t="shared" si="168"/>
        <v>0</v>
      </c>
      <c r="GO76" s="4">
        <f t="shared" si="168"/>
        <v>80.439710494144578</v>
      </c>
      <c r="GP76" s="4">
        <f t="shared" si="168"/>
        <v>212.11451067604381</v>
      </c>
      <c r="GQ76" s="4">
        <f t="shared" si="168"/>
        <v>0</v>
      </c>
      <c r="GR76" s="4">
        <f t="shared" si="168"/>
        <v>77.894779836216955</v>
      </c>
      <c r="GS76" s="4">
        <f t="shared" si="168"/>
        <v>330.69866185188471</v>
      </c>
      <c r="GT76" s="4">
        <f t="shared" si="168"/>
        <v>0</v>
      </c>
      <c r="GU76" s="4">
        <f t="shared" si="168"/>
        <v>102.98934936837841</v>
      </c>
      <c r="GV76" s="4">
        <f t="shared" si="168"/>
        <v>232.23191407739776</v>
      </c>
      <c r="GW76" s="4">
        <f t="shared" si="168"/>
        <v>261.04675373261762</v>
      </c>
      <c r="GX76" s="4">
        <f t="shared" si="168"/>
        <v>88.825962343438732</v>
      </c>
      <c r="GY76" s="4">
        <f t="shared" si="168"/>
        <v>292.90898851962271</v>
      </c>
      <c r="GZ76" s="4">
        <f t="shared" si="168"/>
        <v>267.78791984293747</v>
      </c>
      <c r="HA76" s="4">
        <f t="shared" si="168"/>
        <v>241.15020133609332</v>
      </c>
      <c r="HB76" s="4">
        <f t="shared" si="168"/>
        <v>444.25703406405233</v>
      </c>
      <c r="HC76" s="4">
        <f t="shared" si="168"/>
        <v>346.42698494393863</v>
      </c>
      <c r="HD76" s="4">
        <f t="shared" si="168"/>
        <v>169.2190306962101</v>
      </c>
      <c r="HE76" s="4">
        <f t="shared" si="168"/>
        <v>185.97982769338066</v>
      </c>
      <c r="HF76" s="4">
        <f t="shared" si="168"/>
        <v>193.3391313903729</v>
      </c>
      <c r="HG76" s="4">
        <f t="shared" si="168"/>
        <v>438.32303637080975</v>
      </c>
      <c r="HH76" s="4">
        <f t="shared" si="168"/>
        <v>99.055312972332104</v>
      </c>
      <c r="HI76" s="4">
        <f t="shared" si="168"/>
        <v>267.93313369592289</v>
      </c>
      <c r="HJ76" s="4">
        <f t="shared" si="168"/>
        <v>191.04979107365045</v>
      </c>
      <c r="HK76" s="4">
        <f t="shared" si="168"/>
        <v>77.700841891835069</v>
      </c>
      <c r="HL76" s="4">
        <f t="shared" si="168"/>
        <v>278.78985829715015</v>
      </c>
      <c r="HM76" s="4">
        <f t="shared" si="168"/>
        <v>324.82192917635729</v>
      </c>
      <c r="HN76" s="4">
        <f t="shared" si="168"/>
        <v>222.17503027130155</v>
      </c>
      <c r="HO76" s="4">
        <f t="shared" si="168"/>
        <v>391.43331932498637</v>
      </c>
      <c r="HP76" s="4">
        <f t="shared" si="168"/>
        <v>200.67288200187477</v>
      </c>
      <c r="HQ76" s="4">
        <f t="shared" si="168"/>
        <v>168.09097544465394</v>
      </c>
      <c r="HR76" s="4">
        <f t="shared" si="168"/>
        <v>136.0845511117152</v>
      </c>
      <c r="HS76" s="4">
        <f t="shared" si="168"/>
        <v>225.18388305843985</v>
      </c>
      <c r="HT76" s="4">
        <f t="shared" si="168"/>
        <v>166.74730813124117</v>
      </c>
      <c r="HU76" s="4">
        <f t="shared" si="168"/>
        <v>400.25861784618291</v>
      </c>
      <c r="HV76" s="4">
        <f t="shared" si="168"/>
        <v>84.140802723549655</v>
      </c>
      <c r="HW76" s="4">
        <f t="shared" si="168"/>
        <v>161.29916279085495</v>
      </c>
      <c r="HX76" s="4">
        <f t="shared" si="168"/>
        <v>267.95894263741769</v>
      </c>
      <c r="HY76" s="4">
        <f t="shared" si="168"/>
        <v>78.307087570823356</v>
      </c>
      <c r="HZ76" s="4">
        <f t="shared" si="168"/>
        <v>81.994464951102799</v>
      </c>
      <c r="IA76" s="4">
        <f t="shared" si="168"/>
        <v>409.77779158785239</v>
      </c>
      <c r="IB76" s="4">
        <f t="shared" si="168"/>
        <v>331.07750000824296</v>
      </c>
      <c r="IC76" s="4">
        <f t="shared" si="168"/>
        <v>155.19461209299726</v>
      </c>
      <c r="ID76" s="4">
        <f t="shared" si="168"/>
        <v>436.78935055286826</v>
      </c>
      <c r="IE76" s="4">
        <f t="shared" si="168"/>
        <v>170.15402816101309</v>
      </c>
      <c r="IF76" s="4">
        <f t="shared" si="168"/>
        <v>337.40003801684873</v>
      </c>
      <c r="IG76" s="4">
        <f t="shared" si="168"/>
        <v>346.38748618090955</v>
      </c>
      <c r="IH76" s="4">
        <f t="shared" si="168"/>
        <v>71.126579717018643</v>
      </c>
      <c r="II76" s="4">
        <f t="shared" si="168"/>
        <v>349.4164143691728</v>
      </c>
      <c r="IJ76" s="4">
        <f t="shared" si="168"/>
        <v>0</v>
      </c>
      <c r="IK76" s="4">
        <f t="shared" si="168"/>
        <v>95.295529301015037</v>
      </c>
      <c r="IL76" s="4">
        <f t="shared" si="168"/>
        <v>130.95244365328577</v>
      </c>
      <c r="IM76" s="4">
        <f t="shared" si="168"/>
        <v>165.34188041379687</v>
      </c>
      <c r="IN76" s="4">
        <f t="shared" si="168"/>
        <v>146.76274967648084</v>
      </c>
      <c r="IO76" s="4">
        <f t="shared" si="168"/>
        <v>533.00782447078473</v>
      </c>
      <c r="IP76" s="4">
        <f t="shared" si="168"/>
        <v>362.74540590477716</v>
      </c>
      <c r="IQ76" s="4">
        <f t="shared" si="168"/>
        <v>218.21733213317583</v>
      </c>
      <c r="IR76" s="4">
        <f t="shared" si="168"/>
        <v>403.70820043630715</v>
      </c>
      <c r="IS76" s="4">
        <f t="shared" si="168"/>
        <v>204.08381975481882</v>
      </c>
      <c r="IT76" s="4">
        <f t="shared" si="168"/>
        <v>186.79892281800383</v>
      </c>
      <c r="IU76" s="4">
        <f t="shared" si="168"/>
        <v>155.47972492584898</v>
      </c>
      <c r="IV76" s="4">
        <f t="shared" si="168"/>
        <v>0</v>
      </c>
      <c r="IW76" s="4">
        <f t="shared" si="168"/>
        <v>200.77835482997591</v>
      </c>
      <c r="IX76" s="4">
        <f t="shared" si="168"/>
        <v>293.69779886080738</v>
      </c>
      <c r="IY76" s="4">
        <f t="shared" ref="IY76:JC76" si="169">IY124</f>
        <v>82.165127777649886</v>
      </c>
      <c r="IZ76" s="4">
        <f t="shared" si="169"/>
        <v>117.56266147602715</v>
      </c>
      <c r="JA76" s="4">
        <f t="shared" si="169"/>
        <v>139.90416862646106</v>
      </c>
      <c r="JB76" s="4">
        <f t="shared" si="169"/>
        <v>121.26736115396645</v>
      </c>
      <c r="JC76" s="4">
        <f t="shared" si="169"/>
        <v>422.22774761320665</v>
      </c>
    </row>
    <row r="77" spans="1:263" x14ac:dyDescent="0.4">
      <c r="A77" s="4">
        <f t="shared" si="159"/>
        <v>60323.617380911855</v>
      </c>
      <c r="B77">
        <v>2020</v>
      </c>
      <c r="C77" s="4">
        <f t="shared" ref="C77:BN77" si="170">C125</f>
        <v>138.30738925839498</v>
      </c>
      <c r="D77" s="4">
        <f t="shared" si="170"/>
        <v>118.06879758858567</v>
      </c>
      <c r="E77" s="4">
        <f t="shared" si="170"/>
        <v>117.86201854606601</v>
      </c>
      <c r="F77" s="4">
        <f t="shared" si="170"/>
        <v>126.35854589184247</v>
      </c>
      <c r="G77" s="4">
        <f t="shared" si="170"/>
        <v>226.64794434758426</v>
      </c>
      <c r="H77" s="4">
        <f t="shared" si="170"/>
        <v>174.3050710480567</v>
      </c>
      <c r="I77" s="4">
        <f t="shared" si="170"/>
        <v>198.6823835516411</v>
      </c>
      <c r="J77" s="4">
        <f t="shared" si="170"/>
        <v>86.108621849704633</v>
      </c>
      <c r="K77" s="4">
        <f t="shared" si="170"/>
        <v>180.17751677435604</v>
      </c>
      <c r="L77" s="4">
        <f t="shared" si="170"/>
        <v>215.00923475685696</v>
      </c>
      <c r="M77" s="4">
        <f t="shared" si="170"/>
        <v>170.55209975076227</v>
      </c>
      <c r="N77" s="4">
        <f t="shared" si="170"/>
        <v>205.26901831921239</v>
      </c>
      <c r="O77" s="4">
        <f t="shared" si="170"/>
        <v>409.81854271230679</v>
      </c>
      <c r="P77" s="4">
        <f t="shared" si="170"/>
        <v>125.11325214674468</v>
      </c>
      <c r="Q77" s="4">
        <f t="shared" si="170"/>
        <v>458.858464072922</v>
      </c>
      <c r="R77" s="4">
        <f t="shared" si="170"/>
        <v>347.96939155392698</v>
      </c>
      <c r="S77" s="4">
        <f t="shared" si="170"/>
        <v>102.24974914390812</v>
      </c>
      <c r="T77" s="4">
        <f t="shared" si="170"/>
        <v>98.589965020920559</v>
      </c>
      <c r="U77" s="4">
        <f t="shared" si="170"/>
        <v>141.98471393987745</v>
      </c>
      <c r="V77" s="4">
        <f t="shared" si="170"/>
        <v>476.7798873406071</v>
      </c>
      <c r="W77" s="4">
        <f t="shared" si="170"/>
        <v>152.34537941177203</v>
      </c>
      <c r="X77" s="4">
        <f t="shared" si="170"/>
        <v>173.52064464934935</v>
      </c>
      <c r="Y77" s="4">
        <f t="shared" si="170"/>
        <v>356.28123472971942</v>
      </c>
      <c r="Z77" s="4">
        <f t="shared" si="170"/>
        <v>366.10083101322448</v>
      </c>
      <c r="AA77" s="4">
        <f t="shared" si="170"/>
        <v>336.21968673588725</v>
      </c>
      <c r="AB77" s="4">
        <f t="shared" si="170"/>
        <v>82.058637732021808</v>
      </c>
      <c r="AC77" s="4">
        <f t="shared" si="170"/>
        <v>318.7305357276245</v>
      </c>
      <c r="AD77" s="4">
        <f t="shared" si="170"/>
        <v>442.46140668844032</v>
      </c>
      <c r="AE77" s="4">
        <f t="shared" si="170"/>
        <v>427.97461314253587</v>
      </c>
      <c r="AF77" s="4">
        <f t="shared" si="170"/>
        <v>61.970577628867623</v>
      </c>
      <c r="AG77" s="4">
        <f t="shared" si="170"/>
        <v>173.15050449856179</v>
      </c>
      <c r="AH77" s="4">
        <f t="shared" si="170"/>
        <v>101.17442648792984</v>
      </c>
      <c r="AI77" s="4">
        <f t="shared" si="170"/>
        <v>63.567884841103172</v>
      </c>
      <c r="AJ77" s="4">
        <f t="shared" si="170"/>
        <v>87.295388639478347</v>
      </c>
      <c r="AK77" s="4">
        <f t="shared" si="170"/>
        <v>212.09573455456189</v>
      </c>
      <c r="AL77" s="4">
        <f t="shared" si="170"/>
        <v>333.41896944309656</v>
      </c>
      <c r="AM77" s="4">
        <f t="shared" si="170"/>
        <v>80.979832547187442</v>
      </c>
      <c r="AN77" s="4">
        <f t="shared" si="170"/>
        <v>420.71867010460943</v>
      </c>
      <c r="AO77" s="4">
        <f t="shared" si="170"/>
        <v>197.69532391954169</v>
      </c>
      <c r="AP77" s="4">
        <f t="shared" si="170"/>
        <v>174.46421772103108</v>
      </c>
      <c r="AQ77" s="4">
        <f t="shared" si="170"/>
        <v>258.46062244855739</v>
      </c>
      <c r="AR77" s="4">
        <f t="shared" si="170"/>
        <v>105.12677689048678</v>
      </c>
      <c r="AS77" s="4">
        <f t="shared" si="170"/>
        <v>212.18771351312847</v>
      </c>
      <c r="AT77" s="4">
        <f t="shared" si="170"/>
        <v>380.63718989616262</v>
      </c>
      <c r="AU77" s="4">
        <f t="shared" si="170"/>
        <v>192.11905341343089</v>
      </c>
      <c r="AV77" s="4">
        <f t="shared" si="170"/>
        <v>315.72289842659762</v>
      </c>
      <c r="AW77" s="4">
        <f t="shared" si="170"/>
        <v>432.51534211772946</v>
      </c>
      <c r="AX77" s="4">
        <f t="shared" si="170"/>
        <v>711.81507342827854</v>
      </c>
      <c r="AY77" s="4">
        <f t="shared" si="170"/>
        <v>179.86648552977491</v>
      </c>
      <c r="AZ77" s="4">
        <f t="shared" si="170"/>
        <v>108.31382675250948</v>
      </c>
      <c r="BA77" s="4">
        <f t="shared" si="170"/>
        <v>99.625894123073394</v>
      </c>
      <c r="BB77" s="4">
        <f t="shared" si="170"/>
        <v>419.74764325664933</v>
      </c>
      <c r="BC77" s="4">
        <f t="shared" si="170"/>
        <v>34.1376048077409</v>
      </c>
      <c r="BD77" s="4">
        <f t="shared" si="170"/>
        <v>406.6038774216878</v>
      </c>
      <c r="BE77" s="4">
        <f t="shared" si="170"/>
        <v>126.14310896052579</v>
      </c>
      <c r="BF77" s="4">
        <f t="shared" si="170"/>
        <v>336.57297960330743</v>
      </c>
      <c r="BG77" s="4">
        <f t="shared" si="170"/>
        <v>278.11800041652532</v>
      </c>
      <c r="BH77" s="4">
        <f t="shared" si="170"/>
        <v>219.39007588015846</v>
      </c>
      <c r="BI77" s="4">
        <f t="shared" si="170"/>
        <v>223.1217089843062</v>
      </c>
      <c r="BJ77" s="4">
        <f t="shared" si="170"/>
        <v>189.00936270520884</v>
      </c>
      <c r="BK77" s="4">
        <f t="shared" si="170"/>
        <v>156.73943867872094</v>
      </c>
      <c r="BL77" s="4">
        <f t="shared" si="170"/>
        <v>403.82476798167113</v>
      </c>
      <c r="BM77" s="4">
        <f t="shared" si="170"/>
        <v>50.247944315077291</v>
      </c>
      <c r="BN77" s="4">
        <f t="shared" si="170"/>
        <v>211.11262084753645</v>
      </c>
      <c r="BO77" s="4">
        <f t="shared" ref="BO77:DZ77" si="171">BO125</f>
        <v>438.69494210271745</v>
      </c>
      <c r="BP77" s="4">
        <f t="shared" si="171"/>
        <v>354.54812875510481</v>
      </c>
      <c r="BQ77" s="4">
        <f t="shared" si="171"/>
        <v>0</v>
      </c>
      <c r="BR77" s="4">
        <f t="shared" si="171"/>
        <v>358.61366701265666</v>
      </c>
      <c r="BS77" s="4">
        <f t="shared" si="171"/>
        <v>339.21598438553468</v>
      </c>
      <c r="BT77" s="4">
        <f t="shared" si="171"/>
        <v>269.0032729784599</v>
      </c>
      <c r="BU77" s="4">
        <f t="shared" si="171"/>
        <v>171.23568150977806</v>
      </c>
      <c r="BV77" s="4">
        <f t="shared" si="171"/>
        <v>435.87851627776621</v>
      </c>
      <c r="BW77" s="4">
        <f t="shared" si="171"/>
        <v>146.02751376476004</v>
      </c>
      <c r="BX77" s="4">
        <f t="shared" si="171"/>
        <v>277.99424012890779</v>
      </c>
      <c r="BY77" s="4">
        <f t="shared" si="171"/>
        <v>193.83046324061107</v>
      </c>
      <c r="BZ77" s="4">
        <f t="shared" si="171"/>
        <v>155.46132378232548</v>
      </c>
      <c r="CA77" s="4">
        <f t="shared" si="171"/>
        <v>106.81529757208483</v>
      </c>
      <c r="CB77" s="4">
        <f t="shared" si="171"/>
        <v>179.09738737332782</v>
      </c>
      <c r="CC77" s="4">
        <f t="shared" si="171"/>
        <v>393.51353039761676</v>
      </c>
      <c r="CD77" s="4">
        <f t="shared" si="171"/>
        <v>241.50804143406162</v>
      </c>
      <c r="CE77" s="4">
        <f t="shared" si="171"/>
        <v>196.29210888384773</v>
      </c>
      <c r="CF77" s="4">
        <f t="shared" si="171"/>
        <v>70.196590160208558</v>
      </c>
      <c r="CG77" s="4">
        <f t="shared" si="171"/>
        <v>150.03355933014143</v>
      </c>
      <c r="CH77" s="4">
        <f t="shared" si="171"/>
        <v>174.729590142728</v>
      </c>
      <c r="CI77" s="4">
        <f t="shared" si="171"/>
        <v>158.89608373150219</v>
      </c>
      <c r="CJ77" s="4">
        <f t="shared" si="171"/>
        <v>314.64946142041038</v>
      </c>
      <c r="CK77" s="4">
        <f t="shared" si="171"/>
        <v>86.656228507423307</v>
      </c>
      <c r="CL77" s="4">
        <f t="shared" si="171"/>
        <v>398.56009605780241</v>
      </c>
      <c r="CM77" s="4">
        <f t="shared" si="171"/>
        <v>226.15115525956082</v>
      </c>
      <c r="CN77" s="4">
        <f t="shared" si="171"/>
        <v>491.74823854840417</v>
      </c>
      <c r="CO77" s="4">
        <f t="shared" si="171"/>
        <v>113.20698317530422</v>
      </c>
      <c r="CP77" s="4">
        <f t="shared" si="171"/>
        <v>162.83326085289281</v>
      </c>
      <c r="CQ77" s="4">
        <f t="shared" si="171"/>
        <v>90.503962229607055</v>
      </c>
      <c r="CR77" s="4">
        <f t="shared" si="171"/>
        <v>275.33268814335878</v>
      </c>
      <c r="CS77" s="4">
        <f t="shared" si="171"/>
        <v>232.24149958220067</v>
      </c>
      <c r="CT77" s="4">
        <f t="shared" si="171"/>
        <v>345.3851047543896</v>
      </c>
      <c r="CU77" s="4">
        <f t="shared" si="171"/>
        <v>98.088723599031908</v>
      </c>
      <c r="CV77" s="4">
        <f t="shared" si="171"/>
        <v>294.22044060825624</v>
      </c>
      <c r="CW77" s="4">
        <f t="shared" si="171"/>
        <v>219.75199078266141</v>
      </c>
      <c r="CX77" s="4">
        <f t="shared" si="171"/>
        <v>159.03861462304587</v>
      </c>
      <c r="CY77" s="4">
        <f t="shared" si="171"/>
        <v>145.70335415421698</v>
      </c>
      <c r="CZ77" s="4">
        <f t="shared" si="171"/>
        <v>144.16885820053295</v>
      </c>
      <c r="DA77" s="4">
        <f t="shared" si="171"/>
        <v>416.19675317570562</v>
      </c>
      <c r="DB77" s="4">
        <f t="shared" si="171"/>
        <v>355.21316269911739</v>
      </c>
      <c r="DC77" s="4">
        <f t="shared" si="171"/>
        <v>247.12893588533464</v>
      </c>
      <c r="DD77" s="4">
        <f t="shared" si="171"/>
        <v>425.20628151137839</v>
      </c>
      <c r="DE77" s="4">
        <f t="shared" si="171"/>
        <v>156.54767230563942</v>
      </c>
      <c r="DF77" s="4">
        <f t="shared" si="171"/>
        <v>293.04294721397338</v>
      </c>
      <c r="DG77" s="4">
        <f t="shared" si="171"/>
        <v>219.70419558259812</v>
      </c>
      <c r="DH77" s="4">
        <f t="shared" si="171"/>
        <v>172.00399131108355</v>
      </c>
      <c r="DI77" s="4">
        <f t="shared" si="171"/>
        <v>50.056230126419912</v>
      </c>
      <c r="DJ77" s="4">
        <f t="shared" si="171"/>
        <v>71.305853181308493</v>
      </c>
      <c r="DK77" s="4">
        <f t="shared" si="171"/>
        <v>332.927315651306</v>
      </c>
      <c r="DL77" s="4">
        <f t="shared" si="171"/>
        <v>65.311617126858181</v>
      </c>
      <c r="DM77" s="4">
        <f t="shared" si="171"/>
        <v>292.0827206651565</v>
      </c>
      <c r="DN77" s="4">
        <f t="shared" si="171"/>
        <v>318.01195903979203</v>
      </c>
      <c r="DO77" s="4">
        <f t="shared" si="171"/>
        <v>487.84499887438403</v>
      </c>
      <c r="DP77" s="4">
        <f t="shared" si="171"/>
        <v>229.30899427727834</v>
      </c>
      <c r="DQ77" s="4">
        <f t="shared" si="171"/>
        <v>204.1440469774835</v>
      </c>
      <c r="DR77" s="4">
        <f t="shared" si="171"/>
        <v>363.91011578133856</v>
      </c>
      <c r="DS77" s="4">
        <f t="shared" si="171"/>
        <v>313.20662718267289</v>
      </c>
      <c r="DT77" s="4">
        <f t="shared" si="171"/>
        <v>436.02524167784532</v>
      </c>
      <c r="DU77" s="4">
        <f t="shared" si="171"/>
        <v>335.05665270142168</v>
      </c>
      <c r="DV77" s="4">
        <f t="shared" si="171"/>
        <v>203.2036268317697</v>
      </c>
      <c r="DW77" s="4">
        <f t="shared" si="171"/>
        <v>195.13708310001866</v>
      </c>
      <c r="DX77" s="4">
        <f t="shared" si="171"/>
        <v>94.497448966742269</v>
      </c>
      <c r="DY77" s="4">
        <f t="shared" si="171"/>
        <v>141.64000884478367</v>
      </c>
      <c r="DZ77" s="4">
        <f t="shared" si="171"/>
        <v>218.95094915344978</v>
      </c>
      <c r="EA77" s="4">
        <f t="shared" ref="EA77:GL77" si="172">EA125</f>
        <v>102.94159684439464</v>
      </c>
      <c r="EB77" s="4">
        <f t="shared" si="172"/>
        <v>103.58636341498453</v>
      </c>
      <c r="EC77" s="4">
        <f t="shared" si="172"/>
        <v>309.43346175857681</v>
      </c>
      <c r="ED77" s="4">
        <f t="shared" si="172"/>
        <v>352.21590515577878</v>
      </c>
      <c r="EE77" s="4">
        <f t="shared" si="172"/>
        <v>352.81807562984051</v>
      </c>
      <c r="EF77" s="4">
        <f t="shared" si="172"/>
        <v>284.61342653365722</v>
      </c>
      <c r="EG77" s="4">
        <f t="shared" si="172"/>
        <v>228.81790103410347</v>
      </c>
      <c r="EH77" s="4">
        <f t="shared" si="172"/>
        <v>135.34261044615764</v>
      </c>
      <c r="EI77" s="4">
        <f t="shared" si="172"/>
        <v>138.23742860386267</v>
      </c>
      <c r="EJ77" s="4">
        <f t="shared" si="172"/>
        <v>114.93626687414131</v>
      </c>
      <c r="EK77" s="4">
        <f t="shared" si="172"/>
        <v>177.7033237187392</v>
      </c>
      <c r="EL77" s="4">
        <f t="shared" si="172"/>
        <v>190.772057382654</v>
      </c>
      <c r="EM77" s="4">
        <f t="shared" si="172"/>
        <v>201.13988029614666</v>
      </c>
      <c r="EN77" s="4">
        <f t="shared" si="172"/>
        <v>203.16590163833854</v>
      </c>
      <c r="EO77" s="4">
        <f t="shared" si="172"/>
        <v>140.15086562163214</v>
      </c>
      <c r="EP77" s="4">
        <f t="shared" si="172"/>
        <v>323.23183692895395</v>
      </c>
      <c r="EQ77" s="4">
        <f t="shared" si="172"/>
        <v>123.96588447002436</v>
      </c>
      <c r="ER77" s="4">
        <f t="shared" si="172"/>
        <v>200.9479089826448</v>
      </c>
      <c r="ES77" s="4">
        <f t="shared" si="172"/>
        <v>281.31464154831389</v>
      </c>
      <c r="ET77" s="4">
        <f t="shared" si="172"/>
        <v>63.171193069723451</v>
      </c>
      <c r="EU77" s="4">
        <f t="shared" si="172"/>
        <v>423.83811575913791</v>
      </c>
      <c r="EV77" s="4">
        <f t="shared" si="172"/>
        <v>466.66392646728787</v>
      </c>
      <c r="EW77" s="4">
        <f t="shared" si="172"/>
        <v>191.76576786747574</v>
      </c>
      <c r="EX77" s="4">
        <f t="shared" si="172"/>
        <v>129.59077293435109</v>
      </c>
      <c r="EY77" s="4">
        <f t="shared" si="172"/>
        <v>155.40356780641019</v>
      </c>
      <c r="EZ77" s="4">
        <f t="shared" si="172"/>
        <v>108.20713523651467</v>
      </c>
      <c r="FA77" s="4">
        <f t="shared" si="172"/>
        <v>357.34718361755455</v>
      </c>
      <c r="FB77" s="4">
        <f t="shared" si="172"/>
        <v>178.38114997961785</v>
      </c>
      <c r="FC77" s="4">
        <f t="shared" si="172"/>
        <v>72.121044812801998</v>
      </c>
      <c r="FD77" s="4">
        <f t="shared" si="172"/>
        <v>319.84077649051835</v>
      </c>
      <c r="FE77" s="4">
        <f t="shared" si="172"/>
        <v>343.82790422836348</v>
      </c>
      <c r="FF77" s="4">
        <f t="shared" si="172"/>
        <v>88.344714539797209</v>
      </c>
      <c r="FG77" s="4">
        <f t="shared" si="172"/>
        <v>248.16270723402553</v>
      </c>
      <c r="FH77" s="4">
        <f t="shared" si="172"/>
        <v>258.34646727837645</v>
      </c>
      <c r="FI77" s="4">
        <f t="shared" si="172"/>
        <v>314.09623369847463</v>
      </c>
      <c r="FJ77" s="4">
        <f t="shared" si="172"/>
        <v>140.69385362230113</v>
      </c>
      <c r="FK77" s="4">
        <f t="shared" si="172"/>
        <v>192.54222600921784</v>
      </c>
      <c r="FL77" s="4">
        <f t="shared" si="172"/>
        <v>166.17598203438007</v>
      </c>
      <c r="FM77" s="4">
        <f t="shared" si="172"/>
        <v>159.19642028907634</v>
      </c>
      <c r="FN77" s="4">
        <f t="shared" si="172"/>
        <v>69.449054536412262</v>
      </c>
      <c r="FO77" s="4">
        <f t="shared" si="172"/>
        <v>148.03318362255976</v>
      </c>
      <c r="FP77" s="4">
        <f t="shared" si="172"/>
        <v>387.46537957439557</v>
      </c>
      <c r="FQ77" s="4">
        <f t="shared" si="172"/>
        <v>191.37666487687105</v>
      </c>
      <c r="FR77" s="4">
        <f t="shared" si="172"/>
        <v>88.266628071152596</v>
      </c>
      <c r="FS77" s="4">
        <f t="shared" si="172"/>
        <v>188.07396107184849</v>
      </c>
      <c r="FT77" s="4">
        <f t="shared" si="172"/>
        <v>278.75021751128423</v>
      </c>
      <c r="FU77" s="4">
        <f t="shared" si="172"/>
        <v>358.79638381972944</v>
      </c>
      <c r="FV77" s="4">
        <f t="shared" si="172"/>
        <v>253.4490004586867</v>
      </c>
      <c r="FW77" s="4">
        <f t="shared" si="172"/>
        <v>175.16813180728215</v>
      </c>
      <c r="FX77" s="4">
        <f t="shared" si="172"/>
        <v>263.33425618553082</v>
      </c>
      <c r="FY77" s="4">
        <f t="shared" si="172"/>
        <v>108.04470249835211</v>
      </c>
      <c r="FZ77" s="4">
        <f t="shared" si="172"/>
        <v>152.55034536576838</v>
      </c>
      <c r="GA77" s="4">
        <f t="shared" si="172"/>
        <v>172.92666211371827</v>
      </c>
      <c r="GB77" s="4">
        <f t="shared" si="172"/>
        <v>78.286503226285475</v>
      </c>
      <c r="GC77" s="4">
        <f t="shared" si="172"/>
        <v>365.46400678943326</v>
      </c>
      <c r="GD77" s="4">
        <f t="shared" si="172"/>
        <v>151.07765320656517</v>
      </c>
      <c r="GE77" s="4">
        <f t="shared" si="172"/>
        <v>343.55729141940407</v>
      </c>
      <c r="GF77" s="4">
        <f t="shared" si="172"/>
        <v>207.88521772861125</v>
      </c>
      <c r="GG77" s="4">
        <f t="shared" si="172"/>
        <v>87.351105492583585</v>
      </c>
      <c r="GH77" s="4">
        <f t="shared" si="172"/>
        <v>224.46751951011959</v>
      </c>
      <c r="GI77" s="4">
        <f t="shared" si="172"/>
        <v>272.09861737450524</v>
      </c>
      <c r="GJ77" s="4">
        <f t="shared" si="172"/>
        <v>178.61446441435217</v>
      </c>
      <c r="GK77" s="4">
        <f t="shared" si="172"/>
        <v>339.29617433905781</v>
      </c>
      <c r="GL77" s="4">
        <f t="shared" si="172"/>
        <v>148.29568938313341</v>
      </c>
      <c r="GM77" s="4">
        <f t="shared" ref="GM77:IX77" si="173">GM125</f>
        <v>275.01112774394898</v>
      </c>
      <c r="GN77" s="4">
        <f t="shared" si="173"/>
        <v>305.40775250585193</v>
      </c>
      <c r="GO77" s="4">
        <f t="shared" si="173"/>
        <v>85.697435302242297</v>
      </c>
      <c r="GP77" s="4">
        <f t="shared" si="173"/>
        <v>226.7014961004833</v>
      </c>
      <c r="GQ77" s="4">
        <f t="shared" si="173"/>
        <v>81.141164147314512</v>
      </c>
      <c r="GR77" s="4">
        <f t="shared" si="173"/>
        <v>82.014596097004798</v>
      </c>
      <c r="GS77" s="4">
        <f t="shared" si="173"/>
        <v>353.09623507195232</v>
      </c>
      <c r="GT77" s="4">
        <f t="shared" si="173"/>
        <v>216.64858471644834</v>
      </c>
      <c r="GU77" s="4">
        <f t="shared" si="173"/>
        <v>109.82734475248509</v>
      </c>
      <c r="GV77" s="4">
        <f t="shared" si="173"/>
        <v>248.42903338879685</v>
      </c>
      <c r="GW77" s="4">
        <f t="shared" si="173"/>
        <v>279.13771457927032</v>
      </c>
      <c r="GX77" s="4">
        <f t="shared" si="173"/>
        <v>94.776447359305351</v>
      </c>
      <c r="GY77" s="4">
        <f t="shared" si="173"/>
        <v>312.72958338510341</v>
      </c>
      <c r="GZ77" s="4">
        <f t="shared" si="173"/>
        <v>286.19629385563803</v>
      </c>
      <c r="HA77" s="4">
        <f t="shared" si="173"/>
        <v>257.98174298397322</v>
      </c>
      <c r="HB77" s="4">
        <f t="shared" si="173"/>
        <v>475.00022530570953</v>
      </c>
      <c r="HC77" s="4">
        <f t="shared" si="173"/>
        <v>370.04524446763992</v>
      </c>
      <c r="HD77" s="4">
        <f t="shared" si="173"/>
        <v>180.56004898973524</v>
      </c>
      <c r="HE77" s="4">
        <f t="shared" si="173"/>
        <v>198.49922301730226</v>
      </c>
      <c r="HF77" s="4">
        <f t="shared" si="173"/>
        <v>206.62912545628595</v>
      </c>
      <c r="HG77" s="4">
        <f t="shared" si="173"/>
        <v>468.73438944266837</v>
      </c>
      <c r="HH77" s="4">
        <f t="shared" si="173"/>
        <v>105.73758790525719</v>
      </c>
      <c r="HI77" s="4">
        <f t="shared" si="173"/>
        <v>285.97518345554181</v>
      </c>
      <c r="HJ77" s="4">
        <f t="shared" si="173"/>
        <v>203.66242483514657</v>
      </c>
      <c r="HK77" s="4">
        <f t="shared" si="173"/>
        <v>82.921194126719016</v>
      </c>
      <c r="HL77" s="4">
        <f t="shared" si="173"/>
        <v>297.22108473171983</v>
      </c>
      <c r="HM77" s="4">
        <f t="shared" si="173"/>
        <v>347.03588559386793</v>
      </c>
      <c r="HN77" s="4">
        <f t="shared" si="173"/>
        <v>236.57868341704147</v>
      </c>
      <c r="HO77" s="4">
        <f t="shared" si="173"/>
        <v>418.24278930527038</v>
      </c>
      <c r="HP77" s="4">
        <f t="shared" si="173"/>
        <v>214.04265120478675</v>
      </c>
      <c r="HQ77" s="4">
        <f t="shared" si="173"/>
        <v>179.51292638449513</v>
      </c>
      <c r="HR77" s="4">
        <f t="shared" si="173"/>
        <v>145.4612890441505</v>
      </c>
      <c r="HS77" s="4">
        <f t="shared" si="173"/>
        <v>240.81608958306384</v>
      </c>
      <c r="HT77" s="4">
        <f t="shared" si="173"/>
        <v>178.05482396918981</v>
      </c>
      <c r="HU77" s="4">
        <f t="shared" si="173"/>
        <v>427.54107729356014</v>
      </c>
      <c r="HV77" s="4">
        <f t="shared" si="173"/>
        <v>89.754466301531139</v>
      </c>
      <c r="HW77" s="4">
        <f t="shared" si="173"/>
        <v>172.46134913522729</v>
      </c>
      <c r="HX77" s="4">
        <f t="shared" si="173"/>
        <v>286.10499781988494</v>
      </c>
      <c r="HY77" s="4">
        <f t="shared" si="173"/>
        <v>83.530821314277347</v>
      </c>
      <c r="HZ77" s="4">
        <f t="shared" si="173"/>
        <v>87.506242230080687</v>
      </c>
      <c r="IA77" s="4">
        <f t="shared" si="173"/>
        <v>437.91737844511863</v>
      </c>
      <c r="IB77" s="4">
        <f t="shared" si="173"/>
        <v>353.7237224677832</v>
      </c>
      <c r="IC77" s="4">
        <f t="shared" si="173"/>
        <v>165.68056744425965</v>
      </c>
      <c r="ID77" s="4">
        <f t="shared" si="173"/>
        <v>466.94700300767641</v>
      </c>
      <c r="IE77" s="4">
        <f t="shared" si="173"/>
        <v>181.35411568671447</v>
      </c>
      <c r="IF77" s="4">
        <f t="shared" si="173"/>
        <v>360.51555348826503</v>
      </c>
      <c r="IG77" s="4">
        <f t="shared" si="173"/>
        <v>370.02629339564686</v>
      </c>
      <c r="IH77" s="4">
        <f t="shared" si="173"/>
        <v>75.764621746094519</v>
      </c>
      <c r="II77" s="4">
        <f t="shared" si="173"/>
        <v>373.31157602041588</v>
      </c>
      <c r="IJ77" s="4">
        <f t="shared" si="173"/>
        <v>185.81118429027725</v>
      </c>
      <c r="IK77" s="4">
        <f t="shared" si="173"/>
        <v>101.64274656813625</v>
      </c>
      <c r="IL77" s="4">
        <f t="shared" si="173"/>
        <v>139.81528697497575</v>
      </c>
      <c r="IM77" s="4">
        <f t="shared" si="173"/>
        <v>176.772055036197</v>
      </c>
      <c r="IN77" s="4">
        <f t="shared" si="173"/>
        <v>156.8455898658957</v>
      </c>
      <c r="IO77" s="4">
        <f t="shared" si="173"/>
        <v>570.19026110555467</v>
      </c>
      <c r="IP77" s="4">
        <f t="shared" si="173"/>
        <v>387.38131380718158</v>
      </c>
      <c r="IQ77" s="4">
        <f t="shared" si="173"/>
        <v>232.9641063903442</v>
      </c>
      <c r="IR77" s="4">
        <f t="shared" si="173"/>
        <v>431.64113746761575</v>
      </c>
      <c r="IS77" s="4">
        <f t="shared" si="173"/>
        <v>217.74084707765985</v>
      </c>
      <c r="IT77" s="4">
        <f t="shared" si="173"/>
        <v>199.35860175340909</v>
      </c>
      <c r="IU77" s="4">
        <f t="shared" si="173"/>
        <v>165.85366156130704</v>
      </c>
      <c r="IV77" s="4">
        <f t="shared" si="173"/>
        <v>351.28274888274825</v>
      </c>
      <c r="IW77" s="4">
        <f t="shared" si="173"/>
        <v>213.94695100605068</v>
      </c>
      <c r="IX77" s="4">
        <f t="shared" si="173"/>
        <v>313.36899667164624</v>
      </c>
      <c r="IY77" s="4">
        <f t="shared" ref="IY77:JC77" si="174">IY125</f>
        <v>87.690473119258598</v>
      </c>
      <c r="IZ77" s="4">
        <f t="shared" si="174"/>
        <v>125.4776669231055</v>
      </c>
      <c r="JA77" s="4">
        <f t="shared" si="174"/>
        <v>149.22220340976565</v>
      </c>
      <c r="JB77" s="4">
        <f t="shared" si="174"/>
        <v>129.3809613944197</v>
      </c>
      <c r="JC77" s="4">
        <f t="shared" si="174"/>
        <v>450.84295379058932</v>
      </c>
    </row>
    <row r="78" spans="1:263" x14ac:dyDescent="0.4">
      <c r="A78" s="4">
        <f t="shared" si="159"/>
        <v>64687.465682502443</v>
      </c>
      <c r="B78">
        <v>2021</v>
      </c>
      <c r="C78" s="4">
        <f t="shared" ref="C78:BN78" si="175">C126</f>
        <v>147.85904470748582</v>
      </c>
      <c r="D78" s="4">
        <f t="shared" si="175"/>
        <v>125.90833914525898</v>
      </c>
      <c r="E78" s="4">
        <f t="shared" si="175"/>
        <v>125.76766972683367</v>
      </c>
      <c r="F78" s="4">
        <f t="shared" si="175"/>
        <v>135.03460754790115</v>
      </c>
      <c r="G78" s="4">
        <f t="shared" si="175"/>
        <v>241.52016209822909</v>
      </c>
      <c r="H78" s="4">
        <f t="shared" si="175"/>
        <v>186.25785857285572</v>
      </c>
      <c r="I78" s="4">
        <f t="shared" si="175"/>
        <v>212.05977417330365</v>
      </c>
      <c r="J78" s="4">
        <f t="shared" si="175"/>
        <v>91.930231875505839</v>
      </c>
      <c r="K78" s="4">
        <f t="shared" si="175"/>
        <v>192.38130192957598</v>
      </c>
      <c r="L78" s="4">
        <f t="shared" si="175"/>
        <v>229.35449667939878</v>
      </c>
      <c r="M78" s="4">
        <f t="shared" si="175"/>
        <v>182.1800434734217</v>
      </c>
      <c r="N78" s="4">
        <f t="shared" si="175"/>
        <v>219.30085982662612</v>
      </c>
      <c r="O78" s="4">
        <f t="shared" si="175"/>
        <v>438.24554666532754</v>
      </c>
      <c r="P78" s="4">
        <f t="shared" si="175"/>
        <v>133.34373987024705</v>
      </c>
      <c r="Q78" s="4">
        <f t="shared" si="175"/>
        <v>490.52321648079294</v>
      </c>
      <c r="R78" s="4">
        <f t="shared" si="175"/>
        <v>372.12440174875672</v>
      </c>
      <c r="S78" s="4">
        <f t="shared" si="175"/>
        <v>109.02931735992625</v>
      </c>
      <c r="T78" s="4">
        <f t="shared" si="175"/>
        <v>105.01772832536285</v>
      </c>
      <c r="U78" s="4">
        <f t="shared" si="175"/>
        <v>151.54464706410985</v>
      </c>
      <c r="V78" s="4">
        <f t="shared" si="175"/>
        <v>510.27108839551909</v>
      </c>
      <c r="W78" s="4">
        <f t="shared" si="175"/>
        <v>162.54530391791187</v>
      </c>
      <c r="X78" s="4">
        <f t="shared" si="175"/>
        <v>185.36031966647056</v>
      </c>
      <c r="Y78" s="4">
        <f t="shared" si="175"/>
        <v>380.61960346513484</v>
      </c>
      <c r="Z78" s="4">
        <f t="shared" si="175"/>
        <v>391.15498227564365</v>
      </c>
      <c r="AA78" s="4">
        <f t="shared" si="175"/>
        <v>358.83846069671955</v>
      </c>
      <c r="AB78" s="4">
        <f t="shared" si="175"/>
        <v>87.510591610862932</v>
      </c>
      <c r="AC78" s="4">
        <f t="shared" si="175"/>
        <v>340.48357359562743</v>
      </c>
      <c r="AD78" s="4">
        <f t="shared" si="175"/>
        <v>473.06247842621002</v>
      </c>
      <c r="AE78" s="4">
        <f t="shared" si="175"/>
        <v>457.39260768752087</v>
      </c>
      <c r="AF78" s="4">
        <f t="shared" si="175"/>
        <v>65.92133955935428</v>
      </c>
      <c r="AG78" s="4">
        <f t="shared" si="175"/>
        <v>184.41433375518125</v>
      </c>
      <c r="AH78" s="4">
        <f t="shared" si="175"/>
        <v>107.89466795344192</v>
      </c>
      <c r="AI78" s="4">
        <f t="shared" si="175"/>
        <v>67.738715197528933</v>
      </c>
      <c r="AJ78" s="4">
        <f t="shared" si="175"/>
        <v>93.146486603154898</v>
      </c>
      <c r="AK78" s="4">
        <f t="shared" si="175"/>
        <v>225.86261073768742</v>
      </c>
      <c r="AL78" s="4">
        <f t="shared" si="175"/>
        <v>356.26487506279432</v>
      </c>
      <c r="AM78" s="4">
        <f t="shared" si="175"/>
        <v>86.392442662061711</v>
      </c>
      <c r="AN78" s="4">
        <f t="shared" si="175"/>
        <v>449.67547859913412</v>
      </c>
      <c r="AO78" s="4">
        <f t="shared" si="175"/>
        <v>211.96258952916799</v>
      </c>
      <c r="AP78" s="4">
        <f t="shared" si="175"/>
        <v>186.28516904917669</v>
      </c>
      <c r="AQ78" s="4">
        <f t="shared" si="175"/>
        <v>276.4805963553078</v>
      </c>
      <c r="AR78" s="4">
        <f t="shared" si="175"/>
        <v>112.26576992018541</v>
      </c>
      <c r="AS78" s="4">
        <f t="shared" si="175"/>
        <v>226.3216392108084</v>
      </c>
      <c r="AT78" s="4">
        <f t="shared" si="175"/>
        <v>406.38174789574435</v>
      </c>
      <c r="AU78" s="4">
        <f t="shared" si="175"/>
        <v>204.86701761631716</v>
      </c>
      <c r="AV78" s="4">
        <f t="shared" si="175"/>
        <v>337.61290209103504</v>
      </c>
      <c r="AW78" s="4">
        <f t="shared" si="175"/>
        <v>462.24832934508942</v>
      </c>
      <c r="AX78" s="4">
        <f t="shared" si="175"/>
        <v>761.60447218857155</v>
      </c>
      <c r="AY78" s="4">
        <f t="shared" si="175"/>
        <v>190.7688905546446</v>
      </c>
      <c r="AZ78" s="4">
        <f t="shared" si="175"/>
        <v>115.22542641041635</v>
      </c>
      <c r="BA78" s="4">
        <f t="shared" si="175"/>
        <v>106.32185649527401</v>
      </c>
      <c r="BB78" s="4">
        <f t="shared" si="175"/>
        <v>448.4901723738576</v>
      </c>
      <c r="BC78" s="4">
        <f t="shared" si="175"/>
        <v>36.291282450853785</v>
      </c>
      <c r="BD78" s="4">
        <f t="shared" si="175"/>
        <v>434.12891716760043</v>
      </c>
      <c r="BE78" s="4">
        <f t="shared" si="175"/>
        <v>134.69495565871404</v>
      </c>
      <c r="BF78" s="4">
        <f t="shared" si="175"/>
        <v>358.99058746026043</v>
      </c>
      <c r="BG78" s="4">
        <f t="shared" si="175"/>
        <v>296.60681743265735</v>
      </c>
      <c r="BH78" s="4">
        <f t="shared" si="175"/>
        <v>234.26491882048614</v>
      </c>
      <c r="BI78" s="4">
        <f t="shared" si="175"/>
        <v>238.42295153234437</v>
      </c>
      <c r="BJ78" s="4">
        <f t="shared" si="175"/>
        <v>201.82490890502672</v>
      </c>
      <c r="BK78" s="4">
        <f t="shared" si="175"/>
        <v>167.32437666572855</v>
      </c>
      <c r="BL78" s="4">
        <f t="shared" si="175"/>
        <v>431.33359223227143</v>
      </c>
      <c r="BM78" s="4">
        <f t="shared" si="175"/>
        <v>53.423494671762576</v>
      </c>
      <c r="BN78" s="4">
        <f t="shared" si="175"/>
        <v>225.67272675962991</v>
      </c>
      <c r="BO78" s="4">
        <f t="shared" ref="BO78:DZ78" si="176">BO126</f>
        <v>468.74348391107702</v>
      </c>
      <c r="BP78" s="4">
        <f t="shared" si="176"/>
        <v>378.51238380776346</v>
      </c>
      <c r="BQ78" s="4">
        <f t="shared" si="176"/>
        <v>260.56655261072689</v>
      </c>
      <c r="BR78" s="4">
        <f t="shared" si="176"/>
        <v>382.84256141603203</v>
      </c>
      <c r="BS78" s="4">
        <f t="shared" si="176"/>
        <v>364.69979792779549</v>
      </c>
      <c r="BT78" s="4">
        <f t="shared" si="176"/>
        <v>286.68265194719777</v>
      </c>
      <c r="BU78" s="4">
        <f t="shared" si="176"/>
        <v>183.62345212504377</v>
      </c>
      <c r="BV78" s="4">
        <f t="shared" si="176"/>
        <v>466.05633134357009</v>
      </c>
      <c r="BW78" s="4">
        <f t="shared" si="176"/>
        <v>155.91809927940488</v>
      </c>
      <c r="BX78" s="4">
        <f t="shared" si="176"/>
        <v>297.15143023084443</v>
      </c>
      <c r="BY78" s="4">
        <f t="shared" si="176"/>
        <v>206.63158901036644</v>
      </c>
      <c r="BZ78" s="4">
        <f t="shared" si="176"/>
        <v>165.89108682303967</v>
      </c>
      <c r="CA78" s="4">
        <f t="shared" si="176"/>
        <v>113.79354032842228</v>
      </c>
      <c r="CB78" s="4">
        <f t="shared" si="176"/>
        <v>191.12187287817</v>
      </c>
      <c r="CC78" s="4">
        <f t="shared" si="176"/>
        <v>420.64831433735191</v>
      </c>
      <c r="CD78" s="4">
        <f t="shared" si="176"/>
        <v>257.77215054873159</v>
      </c>
      <c r="CE78" s="4">
        <f t="shared" si="176"/>
        <v>209.08805790468068</v>
      </c>
      <c r="CF78" s="4">
        <f t="shared" si="176"/>
        <v>74.777267003831881</v>
      </c>
      <c r="CG78" s="4">
        <f t="shared" si="176"/>
        <v>159.9469727546628</v>
      </c>
      <c r="CH78" s="4">
        <f t="shared" si="176"/>
        <v>186.52633445828977</v>
      </c>
      <c r="CI78" s="4">
        <f t="shared" si="176"/>
        <v>169.27103785966085</v>
      </c>
      <c r="CJ78" s="4">
        <f t="shared" si="176"/>
        <v>335.73312024217097</v>
      </c>
      <c r="CK78" s="4">
        <f t="shared" si="176"/>
        <v>92.252392336293212</v>
      </c>
      <c r="CL78" s="4">
        <f t="shared" si="176"/>
        <v>425.9752391301738</v>
      </c>
      <c r="CM78" s="4">
        <f t="shared" si="176"/>
        <v>240.98574636598042</v>
      </c>
      <c r="CN78" s="4">
        <f t="shared" si="176"/>
        <v>525.94018169485275</v>
      </c>
      <c r="CO78" s="4">
        <f t="shared" si="176"/>
        <v>119.98749563505051</v>
      </c>
      <c r="CP78" s="4">
        <f t="shared" si="176"/>
        <v>173.78473721113892</v>
      </c>
      <c r="CQ78" s="4">
        <f t="shared" si="176"/>
        <v>96.419371127860799</v>
      </c>
      <c r="CR78" s="4">
        <f t="shared" si="176"/>
        <v>294.37614583908174</v>
      </c>
      <c r="CS78" s="4">
        <f t="shared" si="176"/>
        <v>247.92363703707238</v>
      </c>
      <c r="CT78" s="4">
        <f t="shared" si="176"/>
        <v>368.72547833242191</v>
      </c>
      <c r="CU78" s="4">
        <f t="shared" si="176"/>
        <v>104.71232237346128</v>
      </c>
      <c r="CV78" s="4">
        <f t="shared" si="176"/>
        <v>314.17127230026063</v>
      </c>
      <c r="CW78" s="4">
        <f t="shared" si="176"/>
        <v>234.50852687331388</v>
      </c>
      <c r="CX78" s="4">
        <f t="shared" si="176"/>
        <v>169.79743671376752</v>
      </c>
      <c r="CY78" s="4">
        <f t="shared" si="176"/>
        <v>155.24802083339955</v>
      </c>
      <c r="CZ78" s="4">
        <f t="shared" si="176"/>
        <v>153.98880208264163</v>
      </c>
      <c r="DA78" s="4">
        <f t="shared" si="176"/>
        <v>445.03156086300703</v>
      </c>
      <c r="DB78" s="4">
        <f t="shared" si="176"/>
        <v>379.21670885101565</v>
      </c>
      <c r="DC78" s="4">
        <f t="shared" si="176"/>
        <v>264.00626332093276</v>
      </c>
      <c r="DD78" s="4">
        <f t="shared" si="176"/>
        <v>454.21692491593689</v>
      </c>
      <c r="DE78" s="4">
        <f t="shared" si="176"/>
        <v>166.32552708902952</v>
      </c>
      <c r="DF78" s="4">
        <f t="shared" si="176"/>
        <v>313.00014390722072</v>
      </c>
      <c r="DG78" s="4">
        <f t="shared" si="176"/>
        <v>234.73696971855671</v>
      </c>
      <c r="DH78" s="4">
        <f t="shared" si="176"/>
        <v>183.11016807428939</v>
      </c>
      <c r="DI78" s="4">
        <f t="shared" si="176"/>
        <v>53.167929707095482</v>
      </c>
      <c r="DJ78" s="4">
        <f t="shared" si="176"/>
        <v>75.91201249191927</v>
      </c>
      <c r="DK78" s="4">
        <f t="shared" si="176"/>
        <v>355.71146833518071</v>
      </c>
      <c r="DL78" s="4">
        <f t="shared" si="176"/>
        <v>69.584695036276884</v>
      </c>
      <c r="DM78" s="4">
        <f t="shared" si="176"/>
        <v>311.35025422332058</v>
      </c>
      <c r="DN78" s="4">
        <f t="shared" si="176"/>
        <v>339.01915427085549</v>
      </c>
      <c r="DO78" s="4">
        <f t="shared" si="176"/>
        <v>522.79393600613196</v>
      </c>
      <c r="DP78" s="4">
        <f t="shared" si="176"/>
        <v>243.56455990323806</v>
      </c>
      <c r="DQ78" s="4">
        <f t="shared" si="176"/>
        <v>218.12288501758658</v>
      </c>
      <c r="DR78" s="4">
        <f t="shared" si="176"/>
        <v>388.67468524814763</v>
      </c>
      <c r="DS78" s="4">
        <f t="shared" si="176"/>
        <v>334.81633914348919</v>
      </c>
      <c r="DT78" s="4">
        <f t="shared" si="176"/>
        <v>466.03946342230171</v>
      </c>
      <c r="DU78" s="4">
        <f t="shared" si="176"/>
        <v>357.50687815264746</v>
      </c>
      <c r="DV78" s="4">
        <f t="shared" si="176"/>
        <v>217.0682671875222</v>
      </c>
      <c r="DW78" s="4">
        <f t="shared" si="176"/>
        <v>208.17564703076894</v>
      </c>
      <c r="DX78" s="4">
        <f t="shared" si="176"/>
        <v>100.77662444482493</v>
      </c>
      <c r="DY78" s="4">
        <f t="shared" si="176"/>
        <v>150.57348898847206</v>
      </c>
      <c r="DZ78" s="4">
        <f t="shared" si="176"/>
        <v>234.01886557660677</v>
      </c>
      <c r="EA78" s="4">
        <f t="shared" ref="EA78:GL78" si="177">EA126</f>
        <v>109.81981824096194</v>
      </c>
      <c r="EB78" s="4">
        <f t="shared" si="177"/>
        <v>110.61793190245726</v>
      </c>
      <c r="EC78" s="4">
        <f t="shared" si="177"/>
        <v>330.96310497270065</v>
      </c>
      <c r="ED78" s="4">
        <f t="shared" si="177"/>
        <v>375.9757016792808</v>
      </c>
      <c r="EE78" s="4">
        <f t="shared" si="177"/>
        <v>376.74299517096853</v>
      </c>
      <c r="EF78" s="4">
        <f t="shared" si="177"/>
        <v>303.92176462848005</v>
      </c>
      <c r="EG78" s="4">
        <f t="shared" si="177"/>
        <v>244.24522406473565</v>
      </c>
      <c r="EH78" s="4">
        <f t="shared" si="177"/>
        <v>144.55468581124489</v>
      </c>
      <c r="EI78" s="4">
        <f t="shared" si="177"/>
        <v>147.59992649022598</v>
      </c>
      <c r="EJ78" s="4">
        <f t="shared" si="177"/>
        <v>122.6418355368625</v>
      </c>
      <c r="EK78" s="4">
        <f t="shared" si="177"/>
        <v>190.55157128711448</v>
      </c>
      <c r="EL78" s="4">
        <f t="shared" si="177"/>
        <v>204.21186792094539</v>
      </c>
      <c r="EM78" s="4">
        <f t="shared" si="177"/>
        <v>214.79318192320392</v>
      </c>
      <c r="EN78" s="4">
        <f t="shared" si="177"/>
        <v>217.05500043457704</v>
      </c>
      <c r="EO78" s="4">
        <f t="shared" si="177"/>
        <v>149.62222721217077</v>
      </c>
      <c r="EP78" s="4">
        <f t="shared" si="177"/>
        <v>345.25467903389682</v>
      </c>
      <c r="EQ78" s="4">
        <f t="shared" si="177"/>
        <v>132.38711349489921</v>
      </c>
      <c r="ER78" s="4">
        <f t="shared" si="177"/>
        <v>214.62358599977034</v>
      </c>
      <c r="ES78" s="4">
        <f t="shared" si="177"/>
        <v>300.50298146930777</v>
      </c>
      <c r="ET78" s="4">
        <f t="shared" si="177"/>
        <v>67.359421382225108</v>
      </c>
      <c r="EU78" s="4">
        <f t="shared" si="177"/>
        <v>453.21497757706101</v>
      </c>
      <c r="EV78" s="4">
        <f t="shared" si="177"/>
        <v>499.1530533609527</v>
      </c>
      <c r="EW78" s="4">
        <f t="shared" si="177"/>
        <v>204.68895650036785</v>
      </c>
      <c r="EX78" s="4">
        <f t="shared" si="177"/>
        <v>138.39062864601036</v>
      </c>
      <c r="EY78" s="4">
        <f t="shared" si="177"/>
        <v>165.83991518674401</v>
      </c>
      <c r="EZ78" s="4">
        <f t="shared" si="177"/>
        <v>115.57125889199995</v>
      </c>
      <c r="FA78" s="4">
        <f t="shared" si="177"/>
        <v>381.60775914579335</v>
      </c>
      <c r="FB78" s="4">
        <f t="shared" si="177"/>
        <v>190.34006378676631</v>
      </c>
      <c r="FC78" s="4">
        <f t="shared" si="177"/>
        <v>76.766927662783701</v>
      </c>
      <c r="FD78" s="4">
        <f t="shared" si="177"/>
        <v>342.03758824063709</v>
      </c>
      <c r="FE78" s="4">
        <f t="shared" si="177"/>
        <v>366.58093454557553</v>
      </c>
      <c r="FF78" s="4">
        <f t="shared" si="177"/>
        <v>94.236388132664572</v>
      </c>
      <c r="FG78" s="4">
        <f t="shared" si="177"/>
        <v>265.25575883557696</v>
      </c>
      <c r="FH78" s="4">
        <f t="shared" si="177"/>
        <v>275.96326180752527</v>
      </c>
      <c r="FI78" s="4">
        <f t="shared" si="177"/>
        <v>335.19633775610998</v>
      </c>
      <c r="FJ78" s="4">
        <f t="shared" si="177"/>
        <v>149.99152921708566</v>
      </c>
      <c r="FK78" s="4">
        <f t="shared" si="177"/>
        <v>205.39057452241801</v>
      </c>
      <c r="FL78" s="4">
        <f t="shared" si="177"/>
        <v>177.49828203294393</v>
      </c>
      <c r="FM78" s="4">
        <f t="shared" si="177"/>
        <v>169.61478437819252</v>
      </c>
      <c r="FN78" s="4">
        <f t="shared" si="177"/>
        <v>73.958386886278603</v>
      </c>
      <c r="FO78" s="4">
        <f t="shared" si="177"/>
        <v>157.87024362839838</v>
      </c>
      <c r="FP78" s="4">
        <f t="shared" si="177"/>
        <v>415.20969576238878</v>
      </c>
      <c r="FQ78" s="4">
        <f t="shared" si="177"/>
        <v>204.15896067226589</v>
      </c>
      <c r="FR78" s="4">
        <f t="shared" si="177"/>
        <v>93.814404994181402</v>
      </c>
      <c r="FS78" s="4">
        <f t="shared" si="177"/>
        <v>200.75982164447748</v>
      </c>
      <c r="FT78" s="4">
        <f t="shared" si="177"/>
        <v>298.08683604008104</v>
      </c>
      <c r="FU78" s="4">
        <f t="shared" si="177"/>
        <v>383.32448413353518</v>
      </c>
      <c r="FV78" s="4">
        <f t="shared" si="177"/>
        <v>270.96847194498116</v>
      </c>
      <c r="FW78" s="4">
        <f t="shared" si="177"/>
        <v>187.13445165633033</v>
      </c>
      <c r="FX78" s="4">
        <f t="shared" si="177"/>
        <v>280.69311359105154</v>
      </c>
      <c r="FY78" s="4">
        <f t="shared" si="177"/>
        <v>115.2466249706501</v>
      </c>
      <c r="FZ78" s="4">
        <f t="shared" si="177"/>
        <v>162.81835943856797</v>
      </c>
      <c r="GA78" s="4">
        <f t="shared" si="177"/>
        <v>184.59448622558256</v>
      </c>
      <c r="GB78" s="4">
        <f t="shared" si="177"/>
        <v>83.342262025902428</v>
      </c>
      <c r="GC78" s="4">
        <f t="shared" si="177"/>
        <v>390.26017740017124</v>
      </c>
      <c r="GD78" s="4">
        <f t="shared" si="177"/>
        <v>161.07268281269583</v>
      </c>
      <c r="GE78" s="4">
        <f t="shared" si="177"/>
        <v>367.17823973751644</v>
      </c>
      <c r="GF78" s="4">
        <f t="shared" si="177"/>
        <v>222.11025775453837</v>
      </c>
      <c r="GG78" s="4">
        <f t="shared" si="177"/>
        <v>93.177866304146463</v>
      </c>
      <c r="GH78" s="4">
        <f t="shared" si="177"/>
        <v>239.69410882219069</v>
      </c>
      <c r="GI78" s="4">
        <f t="shared" si="177"/>
        <v>290.87486669568102</v>
      </c>
      <c r="GJ78" s="4">
        <f t="shared" si="177"/>
        <v>190.93500861734873</v>
      </c>
      <c r="GK78" s="4">
        <f t="shared" si="177"/>
        <v>362.59340679755741</v>
      </c>
      <c r="GL78" s="4">
        <f t="shared" si="177"/>
        <v>158.08786201364771</v>
      </c>
      <c r="GM78" s="4">
        <f t="shared" ref="GM78:IX78" si="178">GM126</f>
        <v>294.14126130854356</v>
      </c>
      <c r="GN78" s="4">
        <f t="shared" si="178"/>
        <v>328.28191288708121</v>
      </c>
      <c r="GO78" s="4">
        <f t="shared" si="178"/>
        <v>91.283620145633705</v>
      </c>
      <c r="GP78" s="4">
        <f t="shared" si="178"/>
        <v>242.26635621842223</v>
      </c>
      <c r="GQ78" s="4">
        <f t="shared" si="178"/>
        <v>87.216143055250242</v>
      </c>
      <c r="GR78" s="4">
        <f t="shared" si="178"/>
        <v>86.317578188504939</v>
      </c>
      <c r="GS78" s="4">
        <f t="shared" si="178"/>
        <v>376.96568623384474</v>
      </c>
      <c r="GT78" s="4">
        <f t="shared" si="178"/>
        <v>232.85567724829642</v>
      </c>
      <c r="GU78" s="4">
        <f t="shared" si="178"/>
        <v>117.10359660349459</v>
      </c>
      <c r="GV78" s="4">
        <f t="shared" si="178"/>
        <v>265.73309885297573</v>
      </c>
      <c r="GW78" s="4">
        <f t="shared" si="178"/>
        <v>298.45419995859595</v>
      </c>
      <c r="GX78" s="4">
        <f t="shared" si="178"/>
        <v>101.11219043632647</v>
      </c>
      <c r="GY78" s="4">
        <f t="shared" si="178"/>
        <v>333.8521764574491</v>
      </c>
      <c r="GZ78" s="4">
        <f t="shared" si="178"/>
        <v>305.84098684359549</v>
      </c>
      <c r="HA78" s="4">
        <f t="shared" si="178"/>
        <v>275.96366539142491</v>
      </c>
      <c r="HB78" s="4">
        <f t="shared" si="178"/>
        <v>507.82143442469356</v>
      </c>
      <c r="HC78" s="4">
        <f t="shared" si="178"/>
        <v>395.23155144322328</v>
      </c>
      <c r="HD78" s="4">
        <f t="shared" si="178"/>
        <v>192.63633446433877</v>
      </c>
      <c r="HE78" s="4">
        <f t="shared" si="178"/>
        <v>211.83414291039944</v>
      </c>
      <c r="HF78" s="4">
        <f t="shared" si="178"/>
        <v>220.81017823580774</v>
      </c>
      <c r="HG78" s="4">
        <f t="shared" si="178"/>
        <v>501.20934678659171</v>
      </c>
      <c r="HH78" s="4">
        <f t="shared" si="178"/>
        <v>112.85675465833053</v>
      </c>
      <c r="HI78" s="4">
        <f t="shared" si="178"/>
        <v>305.19419936537776</v>
      </c>
      <c r="HJ78" s="4">
        <f t="shared" si="178"/>
        <v>217.07994016808618</v>
      </c>
      <c r="HK78" s="4">
        <f t="shared" si="178"/>
        <v>88.4809186753441</v>
      </c>
      <c r="HL78" s="4">
        <f t="shared" si="178"/>
        <v>316.82593319177681</v>
      </c>
      <c r="HM78" s="4">
        <f t="shared" si="178"/>
        <v>370.72871556927942</v>
      </c>
      <c r="HN78" s="4">
        <f t="shared" si="178"/>
        <v>251.87294969346016</v>
      </c>
      <c r="HO78" s="4">
        <f t="shared" si="178"/>
        <v>446.84200181506793</v>
      </c>
      <c r="HP78" s="4">
        <f t="shared" si="178"/>
        <v>228.27126102826566</v>
      </c>
      <c r="HQ78" s="4">
        <f t="shared" si="178"/>
        <v>191.68976530079837</v>
      </c>
      <c r="HR78" s="4">
        <f t="shared" si="178"/>
        <v>155.46826102579155</v>
      </c>
      <c r="HS78" s="4">
        <f t="shared" si="178"/>
        <v>257.50943445307701</v>
      </c>
      <c r="HT78" s="4">
        <f t="shared" si="178"/>
        <v>190.10624346142356</v>
      </c>
      <c r="HU78" s="4">
        <f t="shared" si="178"/>
        <v>456.63162221252446</v>
      </c>
      <c r="HV78" s="4">
        <f t="shared" si="178"/>
        <v>95.728759371701372</v>
      </c>
      <c r="HW78" s="4">
        <f t="shared" si="178"/>
        <v>184.37882254515856</v>
      </c>
      <c r="HX78" s="4">
        <f t="shared" si="178"/>
        <v>305.44442787665469</v>
      </c>
      <c r="HY78" s="4">
        <f t="shared" si="178"/>
        <v>89.090678036017295</v>
      </c>
      <c r="HZ78" s="4">
        <f t="shared" si="178"/>
        <v>93.376730771354161</v>
      </c>
      <c r="IA78" s="4">
        <f t="shared" si="178"/>
        <v>467.9412348739321</v>
      </c>
      <c r="IB78" s="4">
        <f t="shared" si="178"/>
        <v>377.88026140042541</v>
      </c>
      <c r="IC78" s="4">
        <f t="shared" si="178"/>
        <v>176.85422705721888</v>
      </c>
      <c r="ID78" s="4">
        <f t="shared" si="178"/>
        <v>499.13932867006469</v>
      </c>
      <c r="IE78" s="4">
        <f t="shared" si="178"/>
        <v>193.2625710389886</v>
      </c>
      <c r="IF78" s="4">
        <f t="shared" si="178"/>
        <v>385.17426900945168</v>
      </c>
      <c r="IG78" s="4">
        <f t="shared" si="178"/>
        <v>395.23277568086354</v>
      </c>
      <c r="IH78" s="4">
        <f t="shared" si="178"/>
        <v>80.69149659213619</v>
      </c>
      <c r="II78" s="4">
        <f t="shared" si="178"/>
        <v>398.80774966939555</v>
      </c>
      <c r="IJ78" s="4">
        <f t="shared" si="178"/>
        <v>198.99238743585411</v>
      </c>
      <c r="IK78" s="4">
        <f t="shared" si="178"/>
        <v>108.39748979828623</v>
      </c>
      <c r="IL78" s="4">
        <f t="shared" si="178"/>
        <v>149.2589609982148</v>
      </c>
      <c r="IM78" s="4">
        <f t="shared" si="178"/>
        <v>188.97388444228267</v>
      </c>
      <c r="IN78" s="4">
        <f t="shared" si="178"/>
        <v>167.60454462019447</v>
      </c>
      <c r="IO78" s="4">
        <f t="shared" si="178"/>
        <v>609.91259138710041</v>
      </c>
      <c r="IP78" s="4">
        <f t="shared" si="178"/>
        <v>413.64290788818312</v>
      </c>
      <c r="IQ78" s="4">
        <f t="shared" si="178"/>
        <v>248.67692130923541</v>
      </c>
      <c r="IR78" s="4">
        <f t="shared" si="178"/>
        <v>461.46173958746203</v>
      </c>
      <c r="IS78" s="4">
        <f t="shared" si="178"/>
        <v>232.27940844197039</v>
      </c>
      <c r="IT78" s="4">
        <f t="shared" si="178"/>
        <v>212.73624870888904</v>
      </c>
      <c r="IU78" s="4">
        <f t="shared" si="178"/>
        <v>176.89602959807144</v>
      </c>
      <c r="IV78" s="4">
        <f t="shared" si="178"/>
        <v>377.08467761694857</v>
      </c>
      <c r="IW78" s="4">
        <f t="shared" si="178"/>
        <v>227.94385555563156</v>
      </c>
      <c r="IX78" s="4">
        <f t="shared" si="178"/>
        <v>334.31369669436197</v>
      </c>
      <c r="IY78" s="4">
        <f t="shared" ref="IY78:JC78" si="179">IY126</f>
        <v>93.575238066931021</v>
      </c>
      <c r="IZ78" s="4">
        <f t="shared" si="179"/>
        <v>133.90819702867356</v>
      </c>
      <c r="JA78" s="4">
        <f t="shared" si="179"/>
        <v>159.1378473589555</v>
      </c>
      <c r="JB78" s="4">
        <f t="shared" si="179"/>
        <v>138.0189844460655</v>
      </c>
      <c r="JC78" s="4">
        <f t="shared" si="179"/>
        <v>481.34354926544427</v>
      </c>
    </row>
    <row r="79" spans="1:263" x14ac:dyDescent="0.4">
      <c r="A79" s="4">
        <f t="shared" si="159"/>
        <v>68824.266746975569</v>
      </c>
      <c r="B79">
        <v>2022</v>
      </c>
      <c r="C79" s="4">
        <f t="shared" ref="C79:BN79" si="180">C127</f>
        <v>158.05479450877689</v>
      </c>
      <c r="D79" s="4">
        <f t="shared" si="180"/>
        <v>134.24907013738681</v>
      </c>
      <c r="E79" s="4">
        <f t="shared" si="180"/>
        <v>134.18543085182441</v>
      </c>
      <c r="F79" s="4">
        <f t="shared" si="180"/>
        <v>144.29100690291102</v>
      </c>
      <c r="G79" s="4">
        <f t="shared" si="180"/>
        <v>257.32752378155527</v>
      </c>
      <c r="H79" s="4">
        <f t="shared" si="180"/>
        <v>199.01071717815225</v>
      </c>
      <c r="I79" s="4">
        <f t="shared" si="180"/>
        <v>226.31156700909474</v>
      </c>
      <c r="J79" s="4">
        <f t="shared" si="180"/>
        <v>98.133797558222426</v>
      </c>
      <c r="K79" s="4">
        <f t="shared" si="180"/>
        <v>205.38985181812291</v>
      </c>
      <c r="L79" s="4">
        <f t="shared" si="180"/>
        <v>244.62846166410523</v>
      </c>
      <c r="M79" s="4">
        <f t="shared" si="180"/>
        <v>194.57897894114095</v>
      </c>
      <c r="N79" s="4">
        <f t="shared" si="180"/>
        <v>234.26544513025712</v>
      </c>
      <c r="O79" s="4">
        <f t="shared" si="180"/>
        <v>468.60073591365455</v>
      </c>
      <c r="P79" s="4">
        <f t="shared" si="180"/>
        <v>142.09534801055628</v>
      </c>
      <c r="Q79" s="4">
        <f t="shared" si="180"/>
        <v>524.32454950110412</v>
      </c>
      <c r="R79" s="4">
        <f t="shared" si="180"/>
        <v>397.92589291786572</v>
      </c>
      <c r="S79" s="4">
        <f t="shared" si="180"/>
        <v>116.24305084372487</v>
      </c>
      <c r="T79" s="4">
        <f t="shared" si="180"/>
        <v>111.84690761684692</v>
      </c>
      <c r="U79" s="4">
        <f t="shared" si="180"/>
        <v>161.72739493163863</v>
      </c>
      <c r="V79" s="4">
        <f t="shared" si="180"/>
        <v>546.07072079667114</v>
      </c>
      <c r="W79" s="4">
        <f t="shared" si="180"/>
        <v>173.40548067991409</v>
      </c>
      <c r="X79" s="4">
        <f t="shared" si="180"/>
        <v>197.98660985989065</v>
      </c>
      <c r="Y79" s="4">
        <f t="shared" si="180"/>
        <v>406.57560700689857</v>
      </c>
      <c r="Z79" s="4">
        <f t="shared" si="180"/>
        <v>417.87806707600583</v>
      </c>
      <c r="AA79" s="4">
        <f t="shared" si="180"/>
        <v>382.93296013585757</v>
      </c>
      <c r="AB79" s="4">
        <f t="shared" si="180"/>
        <v>93.31147139862621</v>
      </c>
      <c r="AC79" s="4">
        <f t="shared" si="180"/>
        <v>363.67963555344687</v>
      </c>
      <c r="AD79" s="4">
        <f t="shared" si="180"/>
        <v>505.73388065837003</v>
      </c>
      <c r="AE79" s="4">
        <f t="shared" si="180"/>
        <v>488.78312906104685</v>
      </c>
      <c r="AF79" s="4">
        <f t="shared" si="180"/>
        <v>70.109425058044238</v>
      </c>
      <c r="AG79" s="4">
        <f t="shared" si="180"/>
        <v>196.37776917855152</v>
      </c>
      <c r="AH79" s="4">
        <f t="shared" si="180"/>
        <v>115.04573162934147</v>
      </c>
      <c r="AI79" s="4">
        <f t="shared" si="180"/>
        <v>72.17235392275299</v>
      </c>
      <c r="AJ79" s="4">
        <f t="shared" si="180"/>
        <v>99.377247865197589</v>
      </c>
      <c r="AK79" s="4">
        <f t="shared" si="180"/>
        <v>240.48229185045889</v>
      </c>
      <c r="AL79" s="4">
        <f t="shared" si="180"/>
        <v>380.63651875235377</v>
      </c>
      <c r="AM79" s="4">
        <f t="shared" si="180"/>
        <v>92.154422280703926</v>
      </c>
      <c r="AN79" s="4">
        <f t="shared" si="180"/>
        <v>480.57414197912135</v>
      </c>
      <c r="AO79" s="4">
        <f t="shared" si="180"/>
        <v>227.25401571827337</v>
      </c>
      <c r="AP79" s="4">
        <f t="shared" si="180"/>
        <v>198.88494112120307</v>
      </c>
      <c r="AQ79" s="4">
        <f t="shared" si="180"/>
        <v>295.7308457862602</v>
      </c>
      <c r="AR79" s="4">
        <f t="shared" si="180"/>
        <v>119.8751313249484</v>
      </c>
      <c r="AS79" s="4">
        <f t="shared" si="180"/>
        <v>241.36299121089328</v>
      </c>
      <c r="AT79" s="4">
        <f t="shared" si="180"/>
        <v>433.81551490653555</v>
      </c>
      <c r="AU79" s="4">
        <f t="shared" si="180"/>
        <v>218.4345693990127</v>
      </c>
      <c r="AV79" s="4">
        <f t="shared" si="180"/>
        <v>361.01896545641046</v>
      </c>
      <c r="AW79" s="4">
        <f t="shared" si="180"/>
        <v>493.97698013512104</v>
      </c>
      <c r="AX79" s="4">
        <f t="shared" si="180"/>
        <v>814.80614891192965</v>
      </c>
      <c r="AY79" s="4">
        <f t="shared" si="180"/>
        <v>202.29082764520862</v>
      </c>
      <c r="AZ79" s="4">
        <f t="shared" si="180"/>
        <v>122.55423181733401</v>
      </c>
      <c r="BA79" s="4">
        <f t="shared" si="180"/>
        <v>113.45408241364403</v>
      </c>
      <c r="BB79" s="4">
        <f t="shared" si="180"/>
        <v>479.15042950731134</v>
      </c>
      <c r="BC79" s="4">
        <f t="shared" si="180"/>
        <v>38.573417694574815</v>
      </c>
      <c r="BD79" s="4">
        <f t="shared" si="180"/>
        <v>463.45973684328351</v>
      </c>
      <c r="BE79" s="4">
        <f t="shared" si="180"/>
        <v>143.80955404181429</v>
      </c>
      <c r="BF79" s="4">
        <f t="shared" si="180"/>
        <v>382.84588616821179</v>
      </c>
      <c r="BG79" s="4">
        <f t="shared" si="180"/>
        <v>316.2794825627812</v>
      </c>
      <c r="BH79" s="4">
        <f t="shared" si="180"/>
        <v>250.12096129236926</v>
      </c>
      <c r="BI79" s="4">
        <f t="shared" si="180"/>
        <v>254.74817027420158</v>
      </c>
      <c r="BJ79" s="4">
        <f t="shared" si="180"/>
        <v>215.48250360647484</v>
      </c>
      <c r="BK79" s="4">
        <f t="shared" si="180"/>
        <v>178.60263816910194</v>
      </c>
      <c r="BL79" s="4">
        <f t="shared" si="180"/>
        <v>460.66431207716471</v>
      </c>
      <c r="BM79" s="4">
        <f t="shared" si="180"/>
        <v>56.787918566681569</v>
      </c>
      <c r="BN79" s="4">
        <f t="shared" si="180"/>
        <v>241.21424806018175</v>
      </c>
      <c r="BO79" s="4">
        <f t="shared" ref="BO79:DZ79" si="181">BO127</f>
        <v>500.79589747039182</v>
      </c>
      <c r="BP79" s="4">
        <f t="shared" si="181"/>
        <v>145.47593942092706</v>
      </c>
      <c r="BQ79" s="4">
        <f t="shared" si="181"/>
        <v>280.99048514528738</v>
      </c>
      <c r="BR79" s="4">
        <f t="shared" si="181"/>
        <v>408.67273101766142</v>
      </c>
      <c r="BS79" s="4">
        <f t="shared" si="181"/>
        <v>392.13994310069774</v>
      </c>
      <c r="BT79" s="4">
        <f t="shared" si="181"/>
        <v>305.47268693271621</v>
      </c>
      <c r="BU79" s="4">
        <f t="shared" si="181"/>
        <v>196.91217174761681</v>
      </c>
      <c r="BV79" s="4">
        <f t="shared" si="181"/>
        <v>498.2756461254267</v>
      </c>
      <c r="BW79" s="4">
        <f t="shared" si="181"/>
        <v>166.45845305997307</v>
      </c>
      <c r="BX79" s="4">
        <f t="shared" si="181"/>
        <v>317.59601515364426</v>
      </c>
      <c r="BY79" s="4">
        <f t="shared" si="181"/>
        <v>220.24459398488474</v>
      </c>
      <c r="BZ79" s="4">
        <f t="shared" si="181"/>
        <v>176.99776608000732</v>
      </c>
      <c r="CA79" s="4">
        <f t="shared" si="181"/>
        <v>121.20739516219942</v>
      </c>
      <c r="CB79" s="4">
        <f t="shared" si="181"/>
        <v>203.92613127242876</v>
      </c>
      <c r="CC79" s="4">
        <f t="shared" si="181"/>
        <v>449.60841816744943</v>
      </c>
      <c r="CD79" s="4">
        <f t="shared" si="181"/>
        <v>275.09926474010979</v>
      </c>
      <c r="CE79" s="4">
        <f t="shared" si="181"/>
        <v>222.67991283721611</v>
      </c>
      <c r="CF79" s="4">
        <f t="shared" si="181"/>
        <v>79.644120492963893</v>
      </c>
      <c r="CG79" s="4">
        <f t="shared" si="181"/>
        <v>170.49001170277634</v>
      </c>
      <c r="CH79" s="4">
        <f t="shared" si="181"/>
        <v>199.09396001291887</v>
      </c>
      <c r="CI79" s="4">
        <f t="shared" si="181"/>
        <v>180.29620630322819</v>
      </c>
      <c r="CJ79" s="4">
        <f t="shared" si="181"/>
        <v>358.18121452248261</v>
      </c>
      <c r="CK79" s="4">
        <f t="shared" si="181"/>
        <v>98.192985429408594</v>
      </c>
      <c r="CL79" s="4">
        <f t="shared" si="181"/>
        <v>455.22802877799148</v>
      </c>
      <c r="CM79" s="4">
        <f t="shared" si="181"/>
        <v>256.75245033256306</v>
      </c>
      <c r="CN79" s="4">
        <f t="shared" si="181"/>
        <v>562.45681119299252</v>
      </c>
      <c r="CO79" s="4">
        <f t="shared" si="181"/>
        <v>127.13807518508271</v>
      </c>
      <c r="CP79" s="4">
        <f t="shared" si="181"/>
        <v>185.4487601729011</v>
      </c>
      <c r="CQ79" s="4">
        <f t="shared" si="181"/>
        <v>102.70539095648527</v>
      </c>
      <c r="CR79" s="4">
        <f t="shared" si="181"/>
        <v>314.70730445234631</v>
      </c>
      <c r="CS79" s="4">
        <f t="shared" si="181"/>
        <v>264.63350134865982</v>
      </c>
      <c r="CT79" s="4">
        <f t="shared" si="181"/>
        <v>393.59889230454343</v>
      </c>
      <c r="CU79" s="4">
        <f t="shared" si="181"/>
        <v>111.76877581346417</v>
      </c>
      <c r="CV79" s="4">
        <f t="shared" si="181"/>
        <v>335.43514934100693</v>
      </c>
      <c r="CW79" s="4">
        <f t="shared" si="181"/>
        <v>250.22365353968502</v>
      </c>
      <c r="CX79" s="4">
        <f t="shared" si="181"/>
        <v>181.26201841742463</v>
      </c>
      <c r="CY79" s="4">
        <f t="shared" si="181"/>
        <v>165.39072190228134</v>
      </c>
      <c r="CZ79" s="4">
        <f t="shared" si="181"/>
        <v>164.458880966518</v>
      </c>
      <c r="DA79" s="4">
        <f t="shared" si="181"/>
        <v>475.81903603949416</v>
      </c>
      <c r="DB79" s="4">
        <f t="shared" si="181"/>
        <v>404.79296569674494</v>
      </c>
      <c r="DC79" s="4">
        <f t="shared" si="181"/>
        <v>282.00430973113953</v>
      </c>
      <c r="DD79" s="4">
        <f t="shared" si="181"/>
        <v>485.15111906110349</v>
      </c>
      <c r="DE79" s="4">
        <f t="shared" si="181"/>
        <v>176.67346964513342</v>
      </c>
      <c r="DF79" s="4">
        <f t="shared" si="181"/>
        <v>334.28155906123021</v>
      </c>
      <c r="DG79" s="4">
        <f t="shared" si="181"/>
        <v>250.77201933371336</v>
      </c>
      <c r="DH79" s="4">
        <f t="shared" si="181"/>
        <v>194.89923297776434</v>
      </c>
      <c r="DI79" s="4">
        <f t="shared" si="181"/>
        <v>56.459504447449291</v>
      </c>
      <c r="DJ79" s="4">
        <f t="shared" si="181"/>
        <v>80.80251971143818</v>
      </c>
      <c r="DK79" s="4">
        <f t="shared" si="181"/>
        <v>380.01600097947352</v>
      </c>
      <c r="DL79" s="4">
        <f t="shared" si="181"/>
        <v>74.125229241120692</v>
      </c>
      <c r="DM79" s="4">
        <f t="shared" si="181"/>
        <v>331.84076616698252</v>
      </c>
      <c r="DN79" s="4">
        <f t="shared" si="181"/>
        <v>361.35778409137311</v>
      </c>
      <c r="DO79" s="4">
        <f t="shared" si="181"/>
        <v>560.16634790800629</v>
      </c>
      <c r="DP79" s="4">
        <f t="shared" si="181"/>
        <v>258.64190788623938</v>
      </c>
      <c r="DQ79" s="4">
        <f t="shared" si="181"/>
        <v>233.03402021178889</v>
      </c>
      <c r="DR79" s="4">
        <f t="shared" si="181"/>
        <v>415.07506188347566</v>
      </c>
      <c r="DS79" s="4">
        <f t="shared" si="181"/>
        <v>357.88142299683426</v>
      </c>
      <c r="DT79" s="4">
        <f t="shared" si="181"/>
        <v>498.06876052648573</v>
      </c>
      <c r="DU79" s="4">
        <f t="shared" si="181"/>
        <v>381.41005570582274</v>
      </c>
      <c r="DV79" s="4">
        <f t="shared" si="181"/>
        <v>231.85441911619603</v>
      </c>
      <c r="DW79" s="4">
        <f t="shared" si="181"/>
        <v>222.07834216031625</v>
      </c>
      <c r="DX79" s="4">
        <f t="shared" si="181"/>
        <v>107.45813067980959</v>
      </c>
      <c r="DY79" s="4">
        <f t="shared" si="181"/>
        <v>160.03671251508123</v>
      </c>
      <c r="DZ79" s="4">
        <f t="shared" si="181"/>
        <v>250.09741263024961</v>
      </c>
      <c r="EA79" s="4">
        <f t="shared" ref="EA79:GL79" si="182">EA127</f>
        <v>117.14166530957546</v>
      </c>
      <c r="EB79" s="4">
        <f t="shared" si="182"/>
        <v>118.11330215299004</v>
      </c>
      <c r="EC79" s="4">
        <f t="shared" si="182"/>
        <v>353.98249872113377</v>
      </c>
      <c r="ED79" s="4">
        <f t="shared" si="182"/>
        <v>401.28835159319567</v>
      </c>
      <c r="EE79" s="4">
        <f t="shared" si="182"/>
        <v>402.24384163611205</v>
      </c>
      <c r="EF79" s="4">
        <f t="shared" si="182"/>
        <v>324.50197550312527</v>
      </c>
      <c r="EG79" s="4">
        <f t="shared" si="182"/>
        <v>260.6828947051402</v>
      </c>
      <c r="EH79" s="4">
        <f t="shared" si="182"/>
        <v>154.37658342246357</v>
      </c>
      <c r="EI79" s="4">
        <f t="shared" si="182"/>
        <v>157.57777114182673</v>
      </c>
      <c r="EJ79" s="4">
        <f t="shared" si="182"/>
        <v>130.84807095576386</v>
      </c>
      <c r="EK79" s="4">
        <f t="shared" si="182"/>
        <v>204.3245778974759</v>
      </c>
      <c r="EL79" s="4">
        <f t="shared" si="182"/>
        <v>218.58634780669519</v>
      </c>
      <c r="EM79" s="4">
        <f t="shared" si="182"/>
        <v>229.34621479614287</v>
      </c>
      <c r="EN79" s="4">
        <f t="shared" si="182"/>
        <v>231.86828074095746</v>
      </c>
      <c r="EO79" s="4">
        <f t="shared" si="182"/>
        <v>159.71383586840309</v>
      </c>
      <c r="EP79" s="4">
        <f t="shared" si="182"/>
        <v>368.73536354656312</v>
      </c>
      <c r="EQ79" s="4">
        <f t="shared" si="182"/>
        <v>141.36313070821257</v>
      </c>
      <c r="ER79" s="4">
        <f t="shared" si="182"/>
        <v>229.20398604888609</v>
      </c>
      <c r="ES79" s="4">
        <f t="shared" si="182"/>
        <v>320.96496227052143</v>
      </c>
      <c r="ET79" s="4">
        <f t="shared" si="182"/>
        <v>71.814990018499572</v>
      </c>
      <c r="EU79" s="4">
        <f t="shared" si="182"/>
        <v>484.58448724493439</v>
      </c>
      <c r="EV79" s="4">
        <f t="shared" si="182"/>
        <v>533.85811857004501</v>
      </c>
      <c r="EW79" s="4">
        <f t="shared" si="182"/>
        <v>218.45747676228007</v>
      </c>
      <c r="EX79" s="4">
        <f t="shared" si="182"/>
        <v>147.77134786767354</v>
      </c>
      <c r="EY79" s="4">
        <f t="shared" si="182"/>
        <v>176.95569348190443</v>
      </c>
      <c r="EZ79" s="4">
        <f t="shared" si="182"/>
        <v>123.42303881319924</v>
      </c>
      <c r="FA79" s="4">
        <f t="shared" si="182"/>
        <v>407.46847467707693</v>
      </c>
      <c r="FB79" s="4">
        <f t="shared" si="182"/>
        <v>203.07292809149027</v>
      </c>
      <c r="FC79" s="4">
        <f t="shared" si="182"/>
        <v>81.697491036070147</v>
      </c>
      <c r="FD79" s="4">
        <f t="shared" si="182"/>
        <v>365.74323845784181</v>
      </c>
      <c r="FE79" s="4">
        <f t="shared" si="182"/>
        <v>390.77899573798459</v>
      </c>
      <c r="FF79" s="4">
        <f t="shared" si="182"/>
        <v>100.50774134523364</v>
      </c>
      <c r="FG79" s="4">
        <f t="shared" si="182"/>
        <v>283.49816654178443</v>
      </c>
      <c r="FH79" s="4">
        <f t="shared" si="182"/>
        <v>294.74881428237711</v>
      </c>
      <c r="FI79" s="4">
        <f t="shared" si="182"/>
        <v>357.66656208007686</v>
      </c>
      <c r="FJ79" s="4">
        <f t="shared" si="182"/>
        <v>159.8811744808784</v>
      </c>
      <c r="FK79" s="4">
        <f t="shared" si="182"/>
        <v>219.06867545342536</v>
      </c>
      <c r="FL79" s="4">
        <f t="shared" si="182"/>
        <v>189.56989079445924</v>
      </c>
      <c r="FM79" s="4">
        <f t="shared" si="182"/>
        <v>180.68747253729583</v>
      </c>
      <c r="FN79" s="4">
        <f t="shared" si="182"/>
        <v>78.746832089377889</v>
      </c>
      <c r="FO79" s="4">
        <f t="shared" si="182"/>
        <v>168.33701295922899</v>
      </c>
      <c r="FP79" s="4">
        <f t="shared" si="182"/>
        <v>444.91606577832852</v>
      </c>
      <c r="FQ79" s="4">
        <f t="shared" si="182"/>
        <v>217.76508350877876</v>
      </c>
      <c r="FR79" s="4">
        <f t="shared" si="182"/>
        <v>99.687830505236136</v>
      </c>
      <c r="FS79" s="4">
        <f t="shared" si="182"/>
        <v>214.27487459668097</v>
      </c>
      <c r="FT79" s="4">
        <f t="shared" si="182"/>
        <v>318.73588897900174</v>
      </c>
      <c r="FU79" s="4">
        <f t="shared" si="182"/>
        <v>409.48304583232584</v>
      </c>
      <c r="FV79" s="4">
        <f t="shared" si="182"/>
        <v>289.66992372613487</v>
      </c>
      <c r="FW79" s="4">
        <f t="shared" si="182"/>
        <v>199.8965576687539</v>
      </c>
      <c r="FX79" s="4">
        <f t="shared" si="182"/>
        <v>299.15160116921697</v>
      </c>
      <c r="FY79" s="4">
        <f t="shared" si="182"/>
        <v>122.91177444973084</v>
      </c>
      <c r="FZ79" s="4">
        <f t="shared" si="182"/>
        <v>173.75564720978957</v>
      </c>
      <c r="GA79" s="4">
        <f t="shared" si="182"/>
        <v>197.02570770858642</v>
      </c>
      <c r="GB79" s="4">
        <f t="shared" si="182"/>
        <v>88.70838013009508</v>
      </c>
      <c r="GC79" s="4">
        <f t="shared" si="182"/>
        <v>416.69278583864815</v>
      </c>
      <c r="GD79" s="4">
        <f t="shared" si="182"/>
        <v>171.70236332535885</v>
      </c>
      <c r="GE79" s="4">
        <f t="shared" si="182"/>
        <v>392.38318744674393</v>
      </c>
      <c r="GF79" s="4">
        <f t="shared" si="182"/>
        <v>237.2864397295146</v>
      </c>
      <c r="GG79" s="4">
        <f t="shared" si="182"/>
        <v>99.379402494304841</v>
      </c>
      <c r="GH79" s="4">
        <f t="shared" si="182"/>
        <v>255.92444678631153</v>
      </c>
      <c r="GI79" s="4">
        <f t="shared" si="182"/>
        <v>310.91470838629346</v>
      </c>
      <c r="GJ79" s="4">
        <f t="shared" si="182"/>
        <v>204.08432921507452</v>
      </c>
      <c r="GK79" s="4">
        <f t="shared" si="182"/>
        <v>387.45348602086813</v>
      </c>
      <c r="GL79" s="4">
        <f t="shared" si="182"/>
        <v>168.49958734152216</v>
      </c>
      <c r="GM79" s="4">
        <f t="shared" ref="GM79:IX79" si="183">GM127</f>
        <v>314.57479807367184</v>
      </c>
      <c r="GN79" s="4">
        <f t="shared" si="183"/>
        <v>352.93301046888479</v>
      </c>
      <c r="GO79" s="4">
        <f t="shared" si="183"/>
        <v>97.216891286667718</v>
      </c>
      <c r="GP79" s="4">
        <f t="shared" si="183"/>
        <v>258.87373708776028</v>
      </c>
      <c r="GQ79" s="4">
        <f t="shared" si="183"/>
        <v>93.745634414192793</v>
      </c>
      <c r="GR79" s="4">
        <f t="shared" si="183"/>
        <v>90.809258232842708</v>
      </c>
      <c r="GS79" s="4">
        <f t="shared" si="183"/>
        <v>402.39938311817122</v>
      </c>
      <c r="GT79" s="4">
        <f t="shared" si="183"/>
        <v>250.2752994584051</v>
      </c>
      <c r="GU79" s="4">
        <f t="shared" si="183"/>
        <v>124.84457146643655</v>
      </c>
      <c r="GV79" s="4">
        <f t="shared" si="183"/>
        <v>284.21689207804422</v>
      </c>
      <c r="GW79" s="4">
        <f t="shared" si="183"/>
        <v>319.0762389535202</v>
      </c>
      <c r="GX79" s="4">
        <f t="shared" si="183"/>
        <v>107.85711817097304</v>
      </c>
      <c r="GY79" s="4">
        <f t="shared" si="183"/>
        <v>356.35784329370625</v>
      </c>
      <c r="GZ79" s="4">
        <f t="shared" si="183"/>
        <v>326.79896088957173</v>
      </c>
      <c r="HA79" s="4">
        <f t="shared" si="183"/>
        <v>295.17226845114436</v>
      </c>
      <c r="HB79" s="4">
        <f t="shared" si="183"/>
        <v>542.85806303891718</v>
      </c>
      <c r="HC79" s="4">
        <f t="shared" si="183"/>
        <v>422.08560975017019</v>
      </c>
      <c r="HD79" s="4">
        <f t="shared" si="183"/>
        <v>205.49577489168018</v>
      </c>
      <c r="HE79" s="4">
        <f t="shared" si="183"/>
        <v>226.03565145452927</v>
      </c>
      <c r="HF79" s="4">
        <f t="shared" si="183"/>
        <v>235.93947036450098</v>
      </c>
      <c r="HG79" s="4">
        <f t="shared" si="183"/>
        <v>535.88422459182061</v>
      </c>
      <c r="HH79" s="4">
        <f t="shared" si="183"/>
        <v>120.43988774404541</v>
      </c>
      <c r="HI79" s="4">
        <f t="shared" si="183"/>
        <v>325.66345683491858</v>
      </c>
      <c r="HJ79" s="4">
        <f t="shared" si="183"/>
        <v>231.34881752234736</v>
      </c>
      <c r="HK79" s="4">
        <f t="shared" si="183"/>
        <v>94.402390480772866</v>
      </c>
      <c r="HL79" s="4">
        <f t="shared" si="183"/>
        <v>337.67587718140311</v>
      </c>
      <c r="HM79" s="4">
        <f t="shared" si="183"/>
        <v>395.99564305651887</v>
      </c>
      <c r="HN79" s="4">
        <f t="shared" si="183"/>
        <v>268.10973441307078</v>
      </c>
      <c r="HO79" s="4">
        <f t="shared" si="183"/>
        <v>477.34603263969876</v>
      </c>
      <c r="HP79" s="4">
        <f t="shared" si="183"/>
        <v>243.41213640092224</v>
      </c>
      <c r="HQ79" s="4">
        <f t="shared" si="183"/>
        <v>204.66932981695024</v>
      </c>
      <c r="HR79" s="4">
        <f t="shared" si="183"/>
        <v>166.14665141577308</v>
      </c>
      <c r="HS79" s="4">
        <f t="shared" si="183"/>
        <v>275.33398950658676</v>
      </c>
      <c r="HT79" s="4">
        <f t="shared" si="183"/>
        <v>202.94829041253936</v>
      </c>
      <c r="HU79" s="4">
        <f t="shared" si="183"/>
        <v>487.64541869065181</v>
      </c>
      <c r="HV79" s="4">
        <f t="shared" si="183"/>
        <v>102.08621067284615</v>
      </c>
      <c r="HW79" s="4">
        <f t="shared" si="183"/>
        <v>197.1004294101925</v>
      </c>
      <c r="HX79" s="4">
        <f t="shared" si="183"/>
        <v>326.05210531094116</v>
      </c>
      <c r="HY79" s="4">
        <f t="shared" si="183"/>
        <v>95.007558812722507</v>
      </c>
      <c r="HZ79" s="4">
        <f t="shared" si="183"/>
        <v>99.627919282046108</v>
      </c>
      <c r="IA79" s="4">
        <f t="shared" si="183"/>
        <v>499.96898914332257</v>
      </c>
      <c r="IB79" s="4">
        <f t="shared" si="183"/>
        <v>403.64328345420523</v>
      </c>
      <c r="IC79" s="4">
        <f t="shared" si="183"/>
        <v>188.75813328992803</v>
      </c>
      <c r="ID79" s="4">
        <f t="shared" si="183"/>
        <v>533.49839553472009</v>
      </c>
      <c r="IE79" s="4">
        <f t="shared" si="183"/>
        <v>205.92095358142643</v>
      </c>
      <c r="IF79" s="4">
        <f t="shared" si="183"/>
        <v>411.47610248955749</v>
      </c>
      <c r="IG79" s="4">
        <f t="shared" si="183"/>
        <v>422.10796782620349</v>
      </c>
      <c r="IH79" s="4">
        <f t="shared" si="183"/>
        <v>85.923787212429431</v>
      </c>
      <c r="II79" s="4">
        <f t="shared" si="183"/>
        <v>426.00214183386038</v>
      </c>
      <c r="IJ79" s="4">
        <f t="shared" si="183"/>
        <v>213.09650550535554</v>
      </c>
      <c r="IK79" s="4">
        <f t="shared" si="183"/>
        <v>115.58503258816667</v>
      </c>
      <c r="IL79" s="4">
        <f t="shared" si="183"/>
        <v>159.32033817621377</v>
      </c>
      <c r="IM79" s="4">
        <f t="shared" si="183"/>
        <v>201.99821838528115</v>
      </c>
      <c r="IN79" s="4">
        <f t="shared" si="183"/>
        <v>179.08368848547681</v>
      </c>
      <c r="IO79" s="4">
        <f t="shared" si="183"/>
        <v>652.34622387707714</v>
      </c>
      <c r="IP79" s="4">
        <f t="shared" si="183"/>
        <v>441.63333064458783</v>
      </c>
      <c r="IQ79" s="4">
        <f t="shared" si="183"/>
        <v>265.41754186375869</v>
      </c>
      <c r="IR79" s="4">
        <f t="shared" si="183"/>
        <v>493.29546418701722</v>
      </c>
      <c r="IS79" s="4">
        <f t="shared" si="183"/>
        <v>247.75421550684246</v>
      </c>
      <c r="IT79" s="4">
        <f t="shared" si="183"/>
        <v>226.9821242477546</v>
      </c>
      <c r="IU79" s="4">
        <f t="shared" si="183"/>
        <v>188.646444895851</v>
      </c>
      <c r="IV79" s="4">
        <f t="shared" si="183"/>
        <v>404.79265928352606</v>
      </c>
      <c r="IW79" s="4">
        <f t="shared" si="183"/>
        <v>242.8192461619231</v>
      </c>
      <c r="IX79" s="4">
        <f t="shared" si="183"/>
        <v>356.61230336433545</v>
      </c>
      <c r="IY79" s="4">
        <f t="shared" ref="IY79:JC79" si="184">IY127</f>
        <v>99.841832786025321</v>
      </c>
      <c r="IZ79" s="4">
        <f t="shared" si="184"/>
        <v>142.88648816139747</v>
      </c>
      <c r="JA79" s="4">
        <f t="shared" si="184"/>
        <v>169.6874805980141</v>
      </c>
      <c r="JB79" s="4">
        <f t="shared" si="184"/>
        <v>147.21319632272011</v>
      </c>
      <c r="JC79" s="4">
        <f t="shared" si="184"/>
        <v>513.85171277046902</v>
      </c>
    </row>
    <row r="80" spans="1:263" x14ac:dyDescent="0.4">
      <c r="A80" s="4">
        <f t="shared" si="159"/>
        <v>57056.855857400173</v>
      </c>
      <c r="B80">
        <v>2023</v>
      </c>
      <c r="C80" s="4">
        <f t="shared" ref="C80:BN80" si="185">C128</f>
        <v>605.45295663839818</v>
      </c>
      <c r="D80" s="4">
        <f t="shared" si="185"/>
        <v>143.1213223950507</v>
      </c>
      <c r="E80" s="4">
        <f t="shared" si="185"/>
        <v>143.14729781421934</v>
      </c>
      <c r="F80" s="4">
        <f t="shared" si="185"/>
        <v>154.16564343612637</v>
      </c>
      <c r="G80" s="4">
        <f t="shared" si="185"/>
        <v>274.1247517644972</v>
      </c>
      <c r="H80" s="4">
        <f t="shared" si="185"/>
        <v>343.63897307299999</v>
      </c>
      <c r="I80" s="4">
        <f t="shared" si="185"/>
        <v>262.84699144738471</v>
      </c>
      <c r="J80" s="4">
        <f t="shared" si="185"/>
        <v>104.7437797767619</v>
      </c>
      <c r="K80" s="4">
        <f t="shared" si="185"/>
        <v>219.25208939170309</v>
      </c>
      <c r="L80" s="4">
        <f t="shared" si="185"/>
        <v>0</v>
      </c>
      <c r="M80" s="4">
        <f t="shared" si="185"/>
        <v>306.27458277217693</v>
      </c>
      <c r="N80" s="4">
        <f t="shared" si="185"/>
        <v>250.2228043623065</v>
      </c>
      <c r="O80" s="4">
        <f t="shared" si="185"/>
        <v>501.01014495944031</v>
      </c>
      <c r="P80" s="4">
        <f t="shared" si="185"/>
        <v>151.39890438365509</v>
      </c>
      <c r="Q80" s="4">
        <f t="shared" si="185"/>
        <v>384.68353398851747</v>
      </c>
      <c r="R80" s="4">
        <f t="shared" si="185"/>
        <v>199.82942868891001</v>
      </c>
      <c r="S80" s="4">
        <f t="shared" si="185"/>
        <v>123.9173756899561</v>
      </c>
      <c r="T80" s="4">
        <f t="shared" si="185"/>
        <v>276.50640530623326</v>
      </c>
      <c r="U80" s="4">
        <f t="shared" si="185"/>
        <v>172.57272189996368</v>
      </c>
      <c r="V80" s="4">
        <f t="shared" si="185"/>
        <v>490.19384802363334</v>
      </c>
      <c r="W80" s="4">
        <f t="shared" si="185"/>
        <v>184.96700543581665</v>
      </c>
      <c r="X80" s="4">
        <f t="shared" si="185"/>
        <v>291.53371013386226</v>
      </c>
      <c r="Y80" s="4">
        <f t="shared" si="185"/>
        <v>0</v>
      </c>
      <c r="Z80" s="4">
        <f t="shared" si="185"/>
        <v>217.99901904950798</v>
      </c>
      <c r="AA80" s="4">
        <f t="shared" si="185"/>
        <v>0</v>
      </c>
      <c r="AB80" s="4">
        <f t="shared" si="185"/>
        <v>99.482996976807016</v>
      </c>
      <c r="AC80" s="4">
        <f t="shared" si="185"/>
        <v>323.11539208531741</v>
      </c>
      <c r="AD80" s="4">
        <f t="shared" si="185"/>
        <v>326.84150771936527</v>
      </c>
      <c r="AE80" s="4">
        <f t="shared" si="185"/>
        <v>335.79571845618597</v>
      </c>
      <c r="AF80" s="4">
        <f t="shared" si="185"/>
        <v>74.547707773938939</v>
      </c>
      <c r="AG80" s="4">
        <f t="shared" si="185"/>
        <v>209.0793183052518</v>
      </c>
      <c r="AH80" s="4">
        <f t="shared" si="185"/>
        <v>122.65287861654102</v>
      </c>
      <c r="AI80" s="4">
        <f t="shared" si="185"/>
        <v>76.884611596195995</v>
      </c>
      <c r="AJ80" s="4">
        <f t="shared" si="185"/>
        <v>106.01102401220272</v>
      </c>
      <c r="AK80" s="4">
        <f t="shared" si="185"/>
        <v>0</v>
      </c>
      <c r="AL80" s="4">
        <f t="shared" si="185"/>
        <v>238.8206171762566</v>
      </c>
      <c r="AM80" s="4">
        <f t="shared" si="185"/>
        <v>98.287747482892641</v>
      </c>
      <c r="AN80" s="4">
        <f t="shared" si="185"/>
        <v>288.02883896302876</v>
      </c>
      <c r="AO80" s="4">
        <f t="shared" si="185"/>
        <v>243.64159928912576</v>
      </c>
      <c r="AP80" s="4">
        <f t="shared" si="185"/>
        <v>235.32002003668501</v>
      </c>
      <c r="AQ80" s="4">
        <f t="shared" si="185"/>
        <v>245.1718560143868</v>
      </c>
      <c r="AR80" s="4">
        <f t="shared" si="185"/>
        <v>127.98530575582771</v>
      </c>
      <c r="AS80" s="4">
        <f t="shared" si="185"/>
        <v>257.36673510215547</v>
      </c>
      <c r="AT80" s="4">
        <f t="shared" si="185"/>
        <v>0</v>
      </c>
      <c r="AU80" s="4">
        <f t="shared" si="185"/>
        <v>0</v>
      </c>
      <c r="AV80" s="4">
        <f t="shared" si="185"/>
        <v>386.03306561826213</v>
      </c>
      <c r="AW80" s="4">
        <f t="shared" si="185"/>
        <v>527.82800963877821</v>
      </c>
      <c r="AX80" s="4">
        <f t="shared" si="185"/>
        <v>686.31255783867391</v>
      </c>
      <c r="AY80" s="4">
        <f t="shared" si="185"/>
        <v>0</v>
      </c>
      <c r="AZ80" s="4">
        <f t="shared" si="185"/>
        <v>130.32340633357629</v>
      </c>
      <c r="BA80" s="4">
        <f t="shared" si="185"/>
        <v>121.04934790251144</v>
      </c>
      <c r="BB80" s="4">
        <f t="shared" si="185"/>
        <v>233.00641565953401</v>
      </c>
      <c r="BC80" s="4">
        <f t="shared" si="185"/>
        <v>282.67230782556817</v>
      </c>
      <c r="BD80" s="4">
        <f t="shared" si="185"/>
        <v>494.71046401937866</v>
      </c>
      <c r="BE80" s="4">
        <f t="shared" si="185"/>
        <v>153.52284309770729</v>
      </c>
      <c r="BF80" s="4">
        <f t="shared" si="185"/>
        <v>408.22607587812485</v>
      </c>
      <c r="BG80" s="4">
        <f t="shared" si="185"/>
        <v>0</v>
      </c>
      <c r="BH80" s="4">
        <f t="shared" si="185"/>
        <v>203.62191162807832</v>
      </c>
      <c r="BI80" s="4">
        <f t="shared" si="185"/>
        <v>272.16291201616554</v>
      </c>
      <c r="BJ80" s="4">
        <f t="shared" si="185"/>
        <v>230.03598454674912</v>
      </c>
      <c r="BK80" s="4">
        <f t="shared" si="185"/>
        <v>253.43139274717254</v>
      </c>
      <c r="BL80" s="4">
        <f t="shared" si="185"/>
        <v>0</v>
      </c>
      <c r="BM80" s="4">
        <f t="shared" si="185"/>
        <v>60.352574300342916</v>
      </c>
      <c r="BN80" s="4">
        <f t="shared" si="185"/>
        <v>431.9765996785049</v>
      </c>
      <c r="BO80" s="4">
        <f t="shared" ref="BO80:DZ80" si="186">BO128</f>
        <v>238.76751815852487</v>
      </c>
      <c r="BP80" s="4">
        <f t="shared" si="186"/>
        <v>158.03323452397046</v>
      </c>
      <c r="BQ80" s="4">
        <f t="shared" si="186"/>
        <v>303.07137119651401</v>
      </c>
      <c r="BR80" s="4">
        <f t="shared" si="186"/>
        <v>0</v>
      </c>
      <c r="BS80" s="4">
        <f t="shared" si="186"/>
        <v>421.70048294513879</v>
      </c>
      <c r="BT80" s="4">
        <f t="shared" si="186"/>
        <v>0</v>
      </c>
      <c r="BU80" s="4">
        <f t="shared" si="186"/>
        <v>211.1638638626834</v>
      </c>
      <c r="BV80" s="4">
        <f t="shared" si="186"/>
        <v>320.56878990439947</v>
      </c>
      <c r="BW80" s="4">
        <f t="shared" si="186"/>
        <v>410.34564556436294</v>
      </c>
      <c r="BX80" s="4">
        <f t="shared" si="186"/>
        <v>339.41151451471518</v>
      </c>
      <c r="BY80" s="4">
        <f t="shared" si="186"/>
        <v>0</v>
      </c>
      <c r="BZ80" s="4">
        <f t="shared" si="186"/>
        <v>188.82344653466134</v>
      </c>
      <c r="CA80" s="4">
        <f t="shared" si="186"/>
        <v>129.08310344613744</v>
      </c>
      <c r="CB80" s="4">
        <f t="shared" si="186"/>
        <v>217.55953127729521</v>
      </c>
      <c r="CC80" s="4">
        <f t="shared" si="186"/>
        <v>145.98541697102857</v>
      </c>
      <c r="CD80" s="4">
        <f t="shared" si="186"/>
        <v>293.55607767487317</v>
      </c>
      <c r="CE80" s="4">
        <f t="shared" si="186"/>
        <v>0</v>
      </c>
      <c r="CF80" s="4">
        <f t="shared" si="186"/>
        <v>84.813677871980076</v>
      </c>
      <c r="CG80" s="4">
        <f t="shared" si="186"/>
        <v>160.55443129535138</v>
      </c>
      <c r="CH80" s="4">
        <f t="shared" si="186"/>
        <v>212.48074747766469</v>
      </c>
      <c r="CI80" s="4">
        <f t="shared" si="186"/>
        <v>192.00932022622501</v>
      </c>
      <c r="CJ80" s="4">
        <f t="shared" si="186"/>
        <v>382.07830567082686</v>
      </c>
      <c r="CK80" s="4">
        <f t="shared" si="186"/>
        <v>104.49873926308602</v>
      </c>
      <c r="CL80" s="4">
        <f t="shared" si="186"/>
        <v>283.97633186238306</v>
      </c>
      <c r="CM80" s="4">
        <f t="shared" si="186"/>
        <v>273.50675279852635</v>
      </c>
      <c r="CN80" s="4">
        <f t="shared" si="186"/>
        <v>369.02435373080766</v>
      </c>
      <c r="CO80" s="4">
        <f t="shared" si="186"/>
        <v>134.67874290462802</v>
      </c>
      <c r="CP80" s="4">
        <f t="shared" si="186"/>
        <v>197.8700929711037</v>
      </c>
      <c r="CQ80" s="4">
        <f t="shared" si="186"/>
        <v>252.7784103407306</v>
      </c>
      <c r="CR80" s="4">
        <f t="shared" si="186"/>
        <v>290.5949436444879</v>
      </c>
      <c r="CS80" s="4">
        <f t="shared" si="186"/>
        <v>162.54796232517089</v>
      </c>
      <c r="CT80" s="4">
        <f t="shared" si="186"/>
        <v>0</v>
      </c>
      <c r="CU80" s="4">
        <f t="shared" si="186"/>
        <v>119.28505796389844</v>
      </c>
      <c r="CV80" s="4">
        <f t="shared" si="186"/>
        <v>216.40458562500538</v>
      </c>
      <c r="CW80" s="4">
        <f t="shared" si="186"/>
        <v>213.6538884333383</v>
      </c>
      <c r="CX80" s="4">
        <f t="shared" si="186"/>
        <v>336.49492046771513</v>
      </c>
      <c r="CY80" s="4">
        <f t="shared" si="186"/>
        <v>176.16600704321829</v>
      </c>
      <c r="CZ80" s="4">
        <f t="shared" si="186"/>
        <v>386.39032251569625</v>
      </c>
      <c r="DA80" s="4">
        <f t="shared" si="186"/>
        <v>358.74741771414205</v>
      </c>
      <c r="DB80" s="4">
        <f t="shared" si="186"/>
        <v>432.04215250210615</v>
      </c>
      <c r="DC80" s="4">
        <f t="shared" si="186"/>
        <v>391.3731923031898</v>
      </c>
      <c r="DD80" s="4">
        <f t="shared" si="186"/>
        <v>282.84572181069018</v>
      </c>
      <c r="DE80" s="4">
        <f t="shared" si="186"/>
        <v>91.411700872793006</v>
      </c>
      <c r="DF80" s="4">
        <f t="shared" si="186"/>
        <v>356.97329888762897</v>
      </c>
      <c r="DG80" s="4">
        <f t="shared" si="186"/>
        <v>284.76561428980483</v>
      </c>
      <c r="DH80" s="4">
        <f t="shared" si="186"/>
        <v>207.41068258497799</v>
      </c>
      <c r="DI80" s="4">
        <f t="shared" si="186"/>
        <v>59.941153174286768</v>
      </c>
      <c r="DJ80" s="4">
        <f t="shared" si="186"/>
        <v>155.64139841173571</v>
      </c>
      <c r="DK80" s="4">
        <f t="shared" si="186"/>
        <v>130.42676054896572</v>
      </c>
      <c r="DL80" s="4">
        <f t="shared" si="186"/>
        <v>78.94874005216812</v>
      </c>
      <c r="DM80" s="4">
        <f t="shared" si="186"/>
        <v>159.79861722483054</v>
      </c>
      <c r="DN80" s="4">
        <f t="shared" si="186"/>
        <v>0</v>
      </c>
      <c r="DO80" s="4">
        <f t="shared" si="186"/>
        <v>600.17365938848047</v>
      </c>
      <c r="DP80" s="4">
        <f t="shared" si="186"/>
        <v>0</v>
      </c>
      <c r="DQ80" s="4">
        <f t="shared" si="186"/>
        <v>348.74112427082667</v>
      </c>
      <c r="DR80" s="4">
        <f t="shared" si="186"/>
        <v>161.97129046497878</v>
      </c>
      <c r="DS80" s="4">
        <f t="shared" si="186"/>
        <v>358.61211227683282</v>
      </c>
      <c r="DT80" s="4">
        <f t="shared" si="186"/>
        <v>0</v>
      </c>
      <c r="DU80" s="4">
        <f t="shared" si="186"/>
        <v>0</v>
      </c>
      <c r="DV80" s="4">
        <f t="shared" si="186"/>
        <v>167.83329972159754</v>
      </c>
      <c r="DW80" s="4">
        <f t="shared" si="186"/>
        <v>236.89400682247071</v>
      </c>
      <c r="DX80" s="4">
        <f t="shared" si="186"/>
        <v>114.56587157273506</v>
      </c>
      <c r="DY80" s="4">
        <f t="shared" si="186"/>
        <v>170.05920377176341</v>
      </c>
      <c r="DZ80" s="4">
        <f t="shared" si="186"/>
        <v>411.13221035573662</v>
      </c>
      <c r="EA80" s="4">
        <f t="shared" ref="EA80:GL80" si="187">EA128</f>
        <v>124.93387917726943</v>
      </c>
      <c r="EB80" s="4">
        <f t="shared" si="187"/>
        <v>126.10122115161963</v>
      </c>
      <c r="EC80" s="4">
        <f t="shared" si="187"/>
        <v>109.59785335488664</v>
      </c>
      <c r="ED80" s="4">
        <f t="shared" si="187"/>
        <v>428.25003484518027</v>
      </c>
      <c r="EE80" s="4">
        <f t="shared" si="187"/>
        <v>154.02418773274948</v>
      </c>
      <c r="EF80" s="4">
        <f t="shared" si="187"/>
        <v>346.4331381423417</v>
      </c>
      <c r="EG80" s="4">
        <f t="shared" si="187"/>
        <v>161.93173994019165</v>
      </c>
      <c r="EH80" s="4">
        <f t="shared" si="187"/>
        <v>377.90575567313755</v>
      </c>
      <c r="EI80" s="4">
        <f t="shared" si="187"/>
        <v>168.21026782003133</v>
      </c>
      <c r="EJ80" s="4">
        <f t="shared" si="187"/>
        <v>139.58624903894744</v>
      </c>
      <c r="EK80" s="4">
        <f t="shared" si="187"/>
        <v>219.08610707419126</v>
      </c>
      <c r="EL80" s="4">
        <f t="shared" si="187"/>
        <v>233.95800290167625</v>
      </c>
      <c r="EM80" s="4">
        <f t="shared" si="187"/>
        <v>261.48096640204352</v>
      </c>
      <c r="EN80" s="4">
        <f t="shared" si="187"/>
        <v>422.73683942594101</v>
      </c>
      <c r="EO80" s="4">
        <f t="shared" si="187"/>
        <v>380.16175608271351</v>
      </c>
      <c r="EP80" s="4">
        <f t="shared" si="187"/>
        <v>212.47153382907641</v>
      </c>
      <c r="EQ80" s="4">
        <f t="shared" si="187"/>
        <v>399.09366711399616</v>
      </c>
      <c r="ER80" s="4">
        <f t="shared" si="187"/>
        <v>292.43231915885542</v>
      </c>
      <c r="ES80" s="4">
        <f t="shared" si="187"/>
        <v>267.64481735561367</v>
      </c>
      <c r="ET80" s="4">
        <f t="shared" si="187"/>
        <v>76.553996932683319</v>
      </c>
      <c r="EU80" s="4">
        <f t="shared" si="187"/>
        <v>203.60768087816902</v>
      </c>
      <c r="EV80" s="4">
        <f t="shared" si="187"/>
        <v>402.33147831090662</v>
      </c>
      <c r="EW80" s="4">
        <f t="shared" si="187"/>
        <v>233.12316854550124</v>
      </c>
      <c r="EX80" s="4">
        <f t="shared" si="187"/>
        <v>157.76938235324934</v>
      </c>
      <c r="EY80" s="4">
        <f t="shared" si="187"/>
        <v>188.79275123198934</v>
      </c>
      <c r="EZ80" s="4">
        <f t="shared" si="187"/>
        <v>131.79310905883838</v>
      </c>
      <c r="FA80" s="4">
        <f t="shared" si="187"/>
        <v>435.03064733407979</v>
      </c>
      <c r="FB80" s="4">
        <f t="shared" si="187"/>
        <v>216.62741111132249</v>
      </c>
      <c r="FC80" s="4">
        <f t="shared" si="187"/>
        <v>86.927405592066947</v>
      </c>
      <c r="FD80" s="4">
        <f t="shared" si="187"/>
        <v>453.35621824892934</v>
      </c>
      <c r="FE80" s="4">
        <f t="shared" si="187"/>
        <v>113.92594648762015</v>
      </c>
      <c r="FF80" s="4">
        <f t="shared" si="187"/>
        <v>107.18227902632596</v>
      </c>
      <c r="FG80" s="4">
        <f t="shared" si="187"/>
        <v>303.69336132921734</v>
      </c>
      <c r="FH80" s="4">
        <f t="shared" si="187"/>
        <v>186.34689569413939</v>
      </c>
      <c r="FI80" s="4">
        <f t="shared" si="187"/>
        <v>0</v>
      </c>
      <c r="FJ80" s="4">
        <f t="shared" si="187"/>
        <v>177.11133155755618</v>
      </c>
      <c r="FK80" s="4">
        <f t="shared" si="187"/>
        <v>116.89840830288939</v>
      </c>
      <c r="FL80" s="4">
        <f t="shared" si="187"/>
        <v>287.21040683740256</v>
      </c>
      <c r="FM80" s="4">
        <f t="shared" si="187"/>
        <v>87.127557408249132</v>
      </c>
      <c r="FN80" s="4">
        <f t="shared" si="187"/>
        <v>83.829955485492476</v>
      </c>
      <c r="FO80" s="4">
        <f t="shared" si="187"/>
        <v>218.13312421929356</v>
      </c>
      <c r="FP80" s="4">
        <f t="shared" si="187"/>
        <v>476.72187802147675</v>
      </c>
      <c r="FQ80" s="4">
        <f t="shared" si="187"/>
        <v>131.79452124732828</v>
      </c>
      <c r="FR80" s="4">
        <f t="shared" si="187"/>
        <v>105.90514243157277</v>
      </c>
      <c r="FS80" s="4">
        <f t="shared" si="187"/>
        <v>228.66994993620261</v>
      </c>
      <c r="FT80" s="4">
        <f t="shared" si="187"/>
        <v>515.47809086894597</v>
      </c>
      <c r="FU80" s="4">
        <f t="shared" si="187"/>
        <v>235.83445660651438</v>
      </c>
      <c r="FV80" s="4">
        <f t="shared" si="187"/>
        <v>430.508110604992</v>
      </c>
      <c r="FW80" s="4">
        <f t="shared" si="187"/>
        <v>143.98635252427852</v>
      </c>
      <c r="FX80" s="4">
        <f t="shared" si="187"/>
        <v>0</v>
      </c>
      <c r="FY80" s="4">
        <f t="shared" si="187"/>
        <v>283.51447639481802</v>
      </c>
      <c r="FZ80" s="4">
        <f t="shared" si="187"/>
        <v>195.80677580430287</v>
      </c>
      <c r="GA80" s="4">
        <f t="shared" si="187"/>
        <v>294.99155213561261</v>
      </c>
      <c r="GB80" s="4">
        <f t="shared" si="187"/>
        <v>94.402715522522612</v>
      </c>
      <c r="GC80" s="4">
        <f t="shared" si="187"/>
        <v>0</v>
      </c>
      <c r="GD80" s="4">
        <f t="shared" si="187"/>
        <v>259.36213185645289</v>
      </c>
      <c r="GE80" s="4">
        <f t="shared" si="187"/>
        <v>419.27307243114205</v>
      </c>
      <c r="GF80" s="4">
        <f t="shared" si="187"/>
        <v>360.61878395119743</v>
      </c>
      <c r="GG80" s="4">
        <f t="shared" si="187"/>
        <v>105.97835449561664</v>
      </c>
      <c r="GH80" s="4">
        <f t="shared" si="187"/>
        <v>216.13997805974293</v>
      </c>
      <c r="GI80" s="4">
        <f t="shared" si="187"/>
        <v>332.30128621910239</v>
      </c>
      <c r="GJ80" s="4">
        <f t="shared" si="187"/>
        <v>383.52321959124805</v>
      </c>
      <c r="GK80" s="4">
        <f t="shared" si="187"/>
        <v>193.62634246202575</v>
      </c>
      <c r="GL80" s="4">
        <f t="shared" si="187"/>
        <v>179.57166582336109</v>
      </c>
      <c r="GM80" s="4">
        <f t="shared" ref="GM80:IX80" si="188">GM128</f>
        <v>370.16325339258282</v>
      </c>
      <c r="GN80" s="4">
        <f t="shared" si="188"/>
        <v>379.4735536310983</v>
      </c>
      <c r="GO80" s="4">
        <f t="shared" si="188"/>
        <v>103.51752644049417</v>
      </c>
      <c r="GP80" s="4">
        <f t="shared" si="188"/>
        <v>268.87213435099125</v>
      </c>
      <c r="GQ80" s="4">
        <f t="shared" si="188"/>
        <v>100.76290404068455</v>
      </c>
      <c r="GR80" s="4">
        <f t="shared" si="188"/>
        <v>95.494460829183311</v>
      </c>
      <c r="GS80" s="4">
        <f t="shared" si="188"/>
        <v>121.94521033725053</v>
      </c>
      <c r="GT80" s="4">
        <f t="shared" si="188"/>
        <v>268.9939418812267</v>
      </c>
      <c r="GU80" s="4">
        <f t="shared" si="188"/>
        <v>329.31569764570389</v>
      </c>
      <c r="GV80" s="4">
        <f t="shared" si="188"/>
        <v>388.79139030758904</v>
      </c>
      <c r="GW80" s="4">
        <f t="shared" si="188"/>
        <v>318.78221174958014</v>
      </c>
      <c r="GX80" s="4">
        <f t="shared" si="188"/>
        <v>115.03575317708312</v>
      </c>
      <c r="GY80" s="4">
        <f t="shared" si="188"/>
        <v>186.44838497507527</v>
      </c>
      <c r="GZ80" s="4">
        <f t="shared" si="188"/>
        <v>402.18431892070902</v>
      </c>
      <c r="HA80" s="4">
        <f t="shared" si="188"/>
        <v>315.68883396416368</v>
      </c>
      <c r="HB80" s="4">
        <f t="shared" si="188"/>
        <v>402.61602323024243</v>
      </c>
      <c r="HC80" s="4">
        <f t="shared" si="188"/>
        <v>196.90206583857136</v>
      </c>
      <c r="HD80" s="4">
        <f t="shared" si="188"/>
        <v>219.18402240138093</v>
      </c>
      <c r="HE80" s="4">
        <f t="shared" si="188"/>
        <v>241.9824284309957</v>
      </c>
      <c r="HF80" s="4">
        <f t="shared" si="188"/>
        <v>252.07852682790826</v>
      </c>
      <c r="HG80" s="4">
        <f t="shared" si="188"/>
        <v>139.11934865767984</v>
      </c>
      <c r="HH80" s="4">
        <f t="shared" si="188"/>
        <v>128.51677241566227</v>
      </c>
      <c r="HI80" s="4">
        <f t="shared" si="188"/>
        <v>0</v>
      </c>
      <c r="HJ80" s="4">
        <f t="shared" si="188"/>
        <v>246.5240023909775</v>
      </c>
      <c r="HK80" s="4">
        <f t="shared" si="188"/>
        <v>100.70792763276168</v>
      </c>
      <c r="HL80" s="4">
        <f t="shared" si="188"/>
        <v>0</v>
      </c>
      <c r="HM80" s="4">
        <f t="shared" si="188"/>
        <v>0</v>
      </c>
      <c r="HN80" s="4">
        <f t="shared" si="188"/>
        <v>0</v>
      </c>
      <c r="HO80" s="4">
        <f t="shared" si="188"/>
        <v>0</v>
      </c>
      <c r="HP80" s="4">
        <f t="shared" si="188"/>
        <v>155.20343617365634</v>
      </c>
      <c r="HQ80" s="4">
        <f t="shared" si="188"/>
        <v>321.48718492873508</v>
      </c>
      <c r="HR80" s="4">
        <f t="shared" si="188"/>
        <v>177.53997415442893</v>
      </c>
      <c r="HS80" s="4">
        <f t="shared" si="188"/>
        <v>294.36443611314138</v>
      </c>
      <c r="HT80" s="4">
        <f t="shared" si="188"/>
        <v>216.62990343816773</v>
      </c>
      <c r="HU80" s="4">
        <f t="shared" si="188"/>
        <v>300.72582881475756</v>
      </c>
      <c r="HV80" s="4">
        <f t="shared" si="188"/>
        <v>108.84964207383607</v>
      </c>
      <c r="HW80" s="4">
        <f t="shared" si="188"/>
        <v>546.55266031026531</v>
      </c>
      <c r="HX80" s="4">
        <f t="shared" si="188"/>
        <v>0</v>
      </c>
      <c r="HY80" s="4">
        <f t="shared" si="188"/>
        <v>101.30280979792539</v>
      </c>
      <c r="HZ80" s="4">
        <f t="shared" si="188"/>
        <v>106.28433634771427</v>
      </c>
      <c r="IA80" s="4">
        <f t="shared" si="188"/>
        <v>273.10693944135352</v>
      </c>
      <c r="IB80" s="4">
        <f t="shared" si="188"/>
        <v>207.40141156342065</v>
      </c>
      <c r="IC80" s="4">
        <f t="shared" si="188"/>
        <v>307.01636986174128</v>
      </c>
      <c r="ID80" s="4">
        <f t="shared" si="188"/>
        <v>407.95674912118369</v>
      </c>
      <c r="IE80" s="4">
        <f t="shared" si="188"/>
        <v>219.37175468611932</v>
      </c>
      <c r="IF80" s="4">
        <f t="shared" si="188"/>
        <v>0</v>
      </c>
      <c r="IG80" s="4">
        <f t="shared" si="188"/>
        <v>316.59134306896698</v>
      </c>
      <c r="IH80" s="4">
        <f t="shared" si="188"/>
        <v>91.47971797860238</v>
      </c>
      <c r="II80" s="4">
        <f t="shared" si="188"/>
        <v>455.00225517291585</v>
      </c>
      <c r="IJ80" s="4">
        <f t="shared" si="188"/>
        <v>228.18806697794543</v>
      </c>
      <c r="IK80" s="4">
        <f t="shared" si="188"/>
        <v>131.8539101487888</v>
      </c>
      <c r="IL80" s="4">
        <f t="shared" si="188"/>
        <v>170.03745415021561</v>
      </c>
      <c r="IM80" s="4">
        <f t="shared" si="188"/>
        <v>215.89842668943115</v>
      </c>
      <c r="IN80" s="4">
        <f t="shared" si="188"/>
        <v>449.93598756515217</v>
      </c>
      <c r="IO80" s="4">
        <f t="shared" si="188"/>
        <v>439.48408309964537</v>
      </c>
      <c r="IP80" s="4">
        <f t="shared" si="188"/>
        <v>184.31544098937806</v>
      </c>
      <c r="IQ80" s="4">
        <f t="shared" si="188"/>
        <v>155.19912024828446</v>
      </c>
      <c r="IR80" s="4">
        <f t="shared" si="188"/>
        <v>349.92090046514437</v>
      </c>
      <c r="IS80" s="4">
        <f t="shared" si="188"/>
        <v>264.22382504865379</v>
      </c>
      <c r="IT80" s="4">
        <f t="shared" si="188"/>
        <v>157.42606980675581</v>
      </c>
      <c r="IU80" s="4">
        <f t="shared" si="188"/>
        <v>201.14797856806086</v>
      </c>
      <c r="IV80" s="4">
        <f t="shared" si="188"/>
        <v>434.55554437384654</v>
      </c>
      <c r="IW80" s="4">
        <f t="shared" si="188"/>
        <v>0</v>
      </c>
      <c r="IX80" s="4">
        <f t="shared" si="188"/>
        <v>0</v>
      </c>
      <c r="IY80" s="4">
        <f t="shared" ref="IY80:JC80" si="189">IY128</f>
        <v>106.51379524643208</v>
      </c>
      <c r="IZ80" s="4">
        <f t="shared" si="189"/>
        <v>403.33914202266311</v>
      </c>
      <c r="JA80" s="4">
        <f t="shared" si="189"/>
        <v>180.90904695194465</v>
      </c>
      <c r="JB80" s="4">
        <f t="shared" si="189"/>
        <v>156.99750563809172</v>
      </c>
      <c r="JC80" s="4">
        <f t="shared" si="189"/>
        <v>271.43054918705781</v>
      </c>
    </row>
    <row r="81" spans="1:263" x14ac:dyDescent="0.4">
      <c r="A81" s="4">
        <f t="shared" si="159"/>
        <v>62134.687363485667</v>
      </c>
      <c r="B81">
        <v>2024</v>
      </c>
      <c r="C81" s="4">
        <f t="shared" ref="C81:BN81" si="190">C129</f>
        <v>648.51771617152281</v>
      </c>
      <c r="D81" s="4">
        <f t="shared" si="190"/>
        <v>363.1973148032078</v>
      </c>
      <c r="E81" s="4">
        <f t="shared" si="190"/>
        <v>336.92967743936464</v>
      </c>
      <c r="F81" s="4">
        <f t="shared" si="190"/>
        <v>344.93824429119144</v>
      </c>
      <c r="G81" s="4">
        <f t="shared" si="190"/>
        <v>116.28403478653645</v>
      </c>
      <c r="H81" s="4">
        <f t="shared" si="190"/>
        <v>368.52781823416223</v>
      </c>
      <c r="I81" s="4">
        <f t="shared" si="190"/>
        <v>282.65904000416407</v>
      </c>
      <c r="J81" s="4">
        <f t="shared" si="190"/>
        <v>402.67625736265535</v>
      </c>
      <c r="K81" s="4">
        <f t="shared" si="190"/>
        <v>0</v>
      </c>
      <c r="L81" s="4">
        <f t="shared" si="190"/>
        <v>0</v>
      </c>
      <c r="M81" s="4">
        <f t="shared" si="190"/>
        <v>328.97054619688419</v>
      </c>
      <c r="N81" s="4">
        <f t="shared" si="190"/>
        <v>500.57108945113652</v>
      </c>
      <c r="O81" s="4">
        <f t="shared" si="190"/>
        <v>257.77717156077671</v>
      </c>
      <c r="P81" s="4">
        <f t="shared" si="190"/>
        <v>0</v>
      </c>
      <c r="Q81" s="4">
        <f t="shared" si="190"/>
        <v>412.01801930021253</v>
      </c>
      <c r="R81" s="4">
        <f t="shared" si="190"/>
        <v>215.79966394975378</v>
      </c>
      <c r="S81" s="4">
        <f t="shared" si="190"/>
        <v>109.11284721592281</v>
      </c>
      <c r="T81" s="4">
        <f t="shared" si="190"/>
        <v>296.4375430066986</v>
      </c>
      <c r="U81" s="4">
        <f t="shared" si="190"/>
        <v>307.02822145087646</v>
      </c>
      <c r="V81" s="4">
        <f t="shared" si="190"/>
        <v>525.56434669741645</v>
      </c>
      <c r="W81" s="4">
        <f t="shared" si="190"/>
        <v>319.16880727420659</v>
      </c>
      <c r="X81" s="4">
        <f t="shared" si="190"/>
        <v>314.33737436052235</v>
      </c>
      <c r="Y81" s="4">
        <f t="shared" si="190"/>
        <v>0</v>
      </c>
      <c r="Z81" s="4">
        <f t="shared" si="190"/>
        <v>235.14966788572295</v>
      </c>
      <c r="AA81" s="4">
        <f t="shared" si="190"/>
        <v>0</v>
      </c>
      <c r="AB81" s="4">
        <f t="shared" si="190"/>
        <v>356.93501458636416</v>
      </c>
      <c r="AC81" s="4">
        <f t="shared" si="190"/>
        <v>346.04824310126338</v>
      </c>
      <c r="AD81" s="4">
        <f t="shared" si="190"/>
        <v>350.98477961437356</v>
      </c>
      <c r="AE81" s="4">
        <f t="shared" si="190"/>
        <v>360.08784397328645</v>
      </c>
      <c r="AF81" s="4">
        <f t="shared" si="190"/>
        <v>296.87649897586766</v>
      </c>
      <c r="AG81" s="4">
        <f t="shared" si="190"/>
        <v>0</v>
      </c>
      <c r="AH81" s="4">
        <f t="shared" si="190"/>
        <v>309.23890968931335</v>
      </c>
      <c r="AI81" s="4">
        <f t="shared" si="190"/>
        <v>290.9553186618503</v>
      </c>
      <c r="AJ81" s="4">
        <f t="shared" si="190"/>
        <v>226.20383963448307</v>
      </c>
      <c r="AK81" s="4">
        <f t="shared" si="190"/>
        <v>0</v>
      </c>
      <c r="AL81" s="4">
        <f t="shared" si="190"/>
        <v>256.69575669714129</v>
      </c>
      <c r="AM81" s="4">
        <f t="shared" si="190"/>
        <v>173.2969917148109</v>
      </c>
      <c r="AN81" s="4">
        <f t="shared" si="190"/>
        <v>308.75650590334072</v>
      </c>
      <c r="AO81" s="4">
        <f t="shared" si="190"/>
        <v>382.62667821702314</v>
      </c>
      <c r="AP81" s="4">
        <f t="shared" si="190"/>
        <v>253.62363358137588</v>
      </c>
      <c r="AQ81" s="4">
        <f t="shared" si="190"/>
        <v>266.2234315995222</v>
      </c>
      <c r="AR81" s="4">
        <f t="shared" si="190"/>
        <v>354.15177532183367</v>
      </c>
      <c r="AS81" s="4">
        <f t="shared" si="190"/>
        <v>128.15648826486182</v>
      </c>
      <c r="AT81" s="4">
        <f t="shared" si="190"/>
        <v>0</v>
      </c>
      <c r="AU81" s="4">
        <f t="shared" si="190"/>
        <v>0</v>
      </c>
      <c r="AV81" s="4">
        <f t="shared" si="190"/>
        <v>0</v>
      </c>
      <c r="AW81" s="4">
        <f t="shared" si="190"/>
        <v>262.22570903856291</v>
      </c>
      <c r="AX81" s="4">
        <f t="shared" si="190"/>
        <v>734.81289145287053</v>
      </c>
      <c r="AY81" s="4">
        <f t="shared" si="190"/>
        <v>0</v>
      </c>
      <c r="AZ81" s="4">
        <f t="shared" si="190"/>
        <v>0</v>
      </c>
      <c r="BA81" s="4">
        <f t="shared" si="190"/>
        <v>242.94254151073525</v>
      </c>
      <c r="BB81" s="4">
        <f t="shared" si="190"/>
        <v>251.74005386407825</v>
      </c>
      <c r="BC81" s="4">
        <f t="shared" si="190"/>
        <v>303.30887587737305</v>
      </c>
      <c r="BD81" s="4">
        <f t="shared" si="190"/>
        <v>144.06136199890406</v>
      </c>
      <c r="BE81" s="4">
        <f t="shared" si="190"/>
        <v>136.11040153651797</v>
      </c>
      <c r="BF81" s="4">
        <f t="shared" si="190"/>
        <v>107.4653817994066</v>
      </c>
      <c r="BG81" s="4">
        <f t="shared" si="190"/>
        <v>0</v>
      </c>
      <c r="BH81" s="4">
        <f t="shared" si="190"/>
        <v>219.95843358651743</v>
      </c>
      <c r="BI81" s="4">
        <f t="shared" si="190"/>
        <v>311.56169407481804</v>
      </c>
      <c r="BJ81" s="4">
        <f t="shared" si="190"/>
        <v>365.79945152991502</v>
      </c>
      <c r="BK81" s="4">
        <f t="shared" si="190"/>
        <v>273.31502470172069</v>
      </c>
      <c r="BL81" s="4">
        <f t="shared" si="190"/>
        <v>0</v>
      </c>
      <c r="BM81" s="4">
        <f t="shared" si="190"/>
        <v>178.45046091790783</v>
      </c>
      <c r="BN81" s="4">
        <f t="shared" si="190"/>
        <v>463.46965107093177</v>
      </c>
      <c r="BO81" s="4">
        <f t="shared" ref="BO81:DZ81" si="191">BO129</f>
        <v>256.18367376170232</v>
      </c>
      <c r="BP81" s="4">
        <f t="shared" si="191"/>
        <v>171.97152879246059</v>
      </c>
      <c r="BQ81" s="4">
        <f t="shared" si="191"/>
        <v>326.89689556343171</v>
      </c>
      <c r="BR81" s="4">
        <f t="shared" si="191"/>
        <v>0</v>
      </c>
      <c r="BS81" s="4">
        <f t="shared" si="191"/>
        <v>453.54100906484126</v>
      </c>
      <c r="BT81" s="4">
        <f t="shared" si="191"/>
        <v>0</v>
      </c>
      <c r="BU81" s="4">
        <f t="shared" si="191"/>
        <v>135.18894736447615</v>
      </c>
      <c r="BV81" s="4">
        <f t="shared" si="191"/>
        <v>344.25873072223305</v>
      </c>
      <c r="BW81" s="4">
        <f t="shared" si="191"/>
        <v>438.86065326659605</v>
      </c>
      <c r="BX81" s="4">
        <f t="shared" si="191"/>
        <v>528.67581159955819</v>
      </c>
      <c r="BY81" s="4">
        <f t="shared" si="191"/>
        <v>0</v>
      </c>
      <c r="BZ81" s="4">
        <f t="shared" si="191"/>
        <v>338.59138931225357</v>
      </c>
      <c r="CA81" s="4">
        <f t="shared" si="191"/>
        <v>175.58936152578434</v>
      </c>
      <c r="CB81" s="4">
        <f t="shared" si="191"/>
        <v>148.36606949985139</v>
      </c>
      <c r="CC81" s="4">
        <f t="shared" si="191"/>
        <v>159.51748993845166</v>
      </c>
      <c r="CD81" s="4">
        <f t="shared" si="191"/>
        <v>0</v>
      </c>
      <c r="CE81" s="4">
        <f t="shared" si="191"/>
        <v>0</v>
      </c>
      <c r="CF81" s="4">
        <f t="shared" si="191"/>
        <v>279.67999325114027</v>
      </c>
      <c r="CG81" s="4">
        <f t="shared" si="191"/>
        <v>173.73283052297074</v>
      </c>
      <c r="CH81" s="4">
        <f t="shared" si="191"/>
        <v>341.92220470369307</v>
      </c>
      <c r="CI81" s="4">
        <f t="shared" si="191"/>
        <v>0</v>
      </c>
      <c r="CJ81" s="4">
        <f t="shared" si="191"/>
        <v>0</v>
      </c>
      <c r="CK81" s="4">
        <f t="shared" si="191"/>
        <v>151.17020333043578</v>
      </c>
      <c r="CL81" s="4">
        <f t="shared" si="191"/>
        <v>304.78561156864419</v>
      </c>
      <c r="CM81" s="4">
        <f t="shared" si="191"/>
        <v>133.4603025303247</v>
      </c>
      <c r="CN81" s="4">
        <f t="shared" si="191"/>
        <v>396.06156444567972</v>
      </c>
      <c r="CO81" s="4">
        <f t="shared" si="191"/>
        <v>0</v>
      </c>
      <c r="CP81" s="4">
        <f t="shared" si="191"/>
        <v>281.4077046913082</v>
      </c>
      <c r="CQ81" s="4">
        <f t="shared" si="191"/>
        <v>271.62052480363718</v>
      </c>
      <c r="CR81" s="4">
        <f t="shared" si="191"/>
        <v>313.5034850791655</v>
      </c>
      <c r="CS81" s="4">
        <f t="shared" si="191"/>
        <v>175.91631720441518</v>
      </c>
      <c r="CT81" s="4">
        <f t="shared" si="191"/>
        <v>0</v>
      </c>
      <c r="CU81" s="4">
        <f t="shared" si="191"/>
        <v>427.90643862795395</v>
      </c>
      <c r="CV81" s="4">
        <f t="shared" si="191"/>
        <v>232.96815254209633</v>
      </c>
      <c r="CW81" s="4">
        <f t="shared" si="191"/>
        <v>229.92568435887546</v>
      </c>
      <c r="CX81" s="4">
        <f t="shared" si="191"/>
        <v>360.63319877416785</v>
      </c>
      <c r="CY81" s="4">
        <f t="shared" si="191"/>
        <v>117.68951659084546</v>
      </c>
      <c r="CZ81" s="4">
        <f t="shared" si="191"/>
        <v>414.00654140539751</v>
      </c>
      <c r="DA81" s="4">
        <f t="shared" si="191"/>
        <v>385.51003748138351</v>
      </c>
      <c r="DB81" s="4">
        <f t="shared" si="191"/>
        <v>111.86046222588114</v>
      </c>
      <c r="DC81" s="4">
        <f t="shared" si="191"/>
        <v>419.52598855255565</v>
      </c>
      <c r="DD81" s="4">
        <f t="shared" si="191"/>
        <v>303.10564513007876</v>
      </c>
      <c r="DE81" s="4">
        <f t="shared" si="191"/>
        <v>98.568533363548298</v>
      </c>
      <c r="DF81" s="4">
        <f t="shared" si="191"/>
        <v>125.18674417770504</v>
      </c>
      <c r="DG81" s="4">
        <f t="shared" si="191"/>
        <v>306.33735533960009</v>
      </c>
      <c r="DH81" s="4">
        <f t="shared" si="191"/>
        <v>0</v>
      </c>
      <c r="DI81" s="4">
        <f t="shared" si="191"/>
        <v>221.49424359385361</v>
      </c>
      <c r="DJ81" s="4">
        <f t="shared" si="191"/>
        <v>167.7063700003896</v>
      </c>
      <c r="DK81" s="4">
        <f t="shared" si="191"/>
        <v>141.45237364063516</v>
      </c>
      <c r="DL81" s="4">
        <f t="shared" si="191"/>
        <v>223.76294075751522</v>
      </c>
      <c r="DM81" s="4">
        <f t="shared" si="191"/>
        <v>171.73315653237927</v>
      </c>
      <c r="DN81" s="4">
        <f t="shared" si="191"/>
        <v>0</v>
      </c>
      <c r="DO81" s="4">
        <f t="shared" si="191"/>
        <v>642.99858134579313</v>
      </c>
      <c r="DP81" s="4">
        <f t="shared" si="191"/>
        <v>0</v>
      </c>
      <c r="DQ81" s="4">
        <f t="shared" si="191"/>
        <v>374.30777914180044</v>
      </c>
      <c r="DR81" s="4">
        <f t="shared" si="191"/>
        <v>175.20405214976586</v>
      </c>
      <c r="DS81" s="4">
        <f t="shared" si="191"/>
        <v>385.84389783968464</v>
      </c>
      <c r="DT81" s="4">
        <f t="shared" si="191"/>
        <v>0</v>
      </c>
      <c r="DU81" s="4">
        <f t="shared" si="191"/>
        <v>0</v>
      </c>
      <c r="DV81" s="4">
        <f t="shared" si="191"/>
        <v>183.18676940555497</v>
      </c>
      <c r="DW81" s="4">
        <f t="shared" si="191"/>
        <v>0</v>
      </c>
      <c r="DX81" s="4">
        <f t="shared" si="191"/>
        <v>165.51176027040688</v>
      </c>
      <c r="DY81" s="4">
        <f t="shared" si="191"/>
        <v>0</v>
      </c>
      <c r="DZ81" s="4">
        <f t="shared" si="191"/>
        <v>440.73372195589764</v>
      </c>
      <c r="EA81" s="4">
        <f t="shared" ref="EA81:GL81" si="192">EA129</f>
        <v>206.5369283281363</v>
      </c>
      <c r="EB81" s="4">
        <f t="shared" si="192"/>
        <v>465.01833988472163</v>
      </c>
      <c r="EC81" s="4">
        <f t="shared" si="192"/>
        <v>119.86883827732645</v>
      </c>
      <c r="ED81" s="4">
        <f t="shared" si="192"/>
        <v>0</v>
      </c>
      <c r="EE81" s="4">
        <f t="shared" si="192"/>
        <v>167.91821751011292</v>
      </c>
      <c r="EF81" s="4">
        <f t="shared" si="192"/>
        <v>114.46442373741431</v>
      </c>
      <c r="EG81" s="4">
        <f t="shared" si="192"/>
        <v>174.54962068755799</v>
      </c>
      <c r="EH81" s="4">
        <f t="shared" si="192"/>
        <v>405.08330289806264</v>
      </c>
      <c r="EI81" s="4">
        <f t="shared" si="192"/>
        <v>420.04662238653532</v>
      </c>
      <c r="EJ81" s="4">
        <f t="shared" si="192"/>
        <v>317.55847733995739</v>
      </c>
      <c r="EK81" s="4">
        <f t="shared" si="192"/>
        <v>343.26460981817763</v>
      </c>
      <c r="EL81" s="4">
        <f t="shared" si="192"/>
        <v>0</v>
      </c>
      <c r="EM81" s="4">
        <f t="shared" si="192"/>
        <v>280.59184631565552</v>
      </c>
      <c r="EN81" s="4">
        <f t="shared" si="192"/>
        <v>452.85030444934438</v>
      </c>
      <c r="EO81" s="4">
        <f t="shared" si="192"/>
        <v>407.71077730998508</v>
      </c>
      <c r="EP81" s="4">
        <f t="shared" si="192"/>
        <v>229.08258493007472</v>
      </c>
      <c r="EQ81" s="4">
        <f t="shared" si="192"/>
        <v>427.36081838888907</v>
      </c>
      <c r="ER81" s="4">
        <f t="shared" si="192"/>
        <v>314.0644032217445</v>
      </c>
      <c r="ES81" s="4">
        <f t="shared" si="192"/>
        <v>287.6486062192036</v>
      </c>
      <c r="ET81" s="4">
        <f t="shared" si="192"/>
        <v>231.05623238088793</v>
      </c>
      <c r="EU81" s="4">
        <f t="shared" si="192"/>
        <v>220.49103455794133</v>
      </c>
      <c r="EV81" s="4">
        <f t="shared" si="192"/>
        <v>431.58965607980809</v>
      </c>
      <c r="EW81" s="4">
        <f t="shared" si="192"/>
        <v>331.38646595923171</v>
      </c>
      <c r="EX81" s="4">
        <f t="shared" si="192"/>
        <v>348.871983785091</v>
      </c>
      <c r="EY81" s="4">
        <f t="shared" si="192"/>
        <v>321.01821916922626</v>
      </c>
      <c r="EZ81" s="4">
        <f t="shared" si="192"/>
        <v>286.14894763614973</v>
      </c>
      <c r="FA81" s="4">
        <f t="shared" si="192"/>
        <v>0</v>
      </c>
      <c r="FB81" s="4">
        <f t="shared" si="192"/>
        <v>313.00930719193485</v>
      </c>
      <c r="FC81" s="4">
        <f t="shared" si="192"/>
        <v>126.51259972032383</v>
      </c>
      <c r="FD81" s="4">
        <f t="shared" si="192"/>
        <v>486.18608445010443</v>
      </c>
      <c r="FE81" s="4">
        <f t="shared" si="192"/>
        <v>123.62605060758914</v>
      </c>
      <c r="FF81" s="4">
        <f t="shared" si="192"/>
        <v>418.54886648011757</v>
      </c>
      <c r="FG81" s="4">
        <f t="shared" si="192"/>
        <v>327.23758985785122</v>
      </c>
      <c r="FH81" s="4">
        <f t="shared" si="192"/>
        <v>201.05276302872414</v>
      </c>
      <c r="FI81" s="4">
        <f t="shared" si="192"/>
        <v>0</v>
      </c>
      <c r="FJ81" s="4">
        <f t="shared" si="192"/>
        <v>191.01120084046349</v>
      </c>
      <c r="FK81" s="4">
        <f t="shared" si="192"/>
        <v>127.23008326959683</v>
      </c>
      <c r="FL81" s="4">
        <f t="shared" si="192"/>
        <v>308.4678117571994</v>
      </c>
      <c r="FM81" s="4">
        <f t="shared" si="192"/>
        <v>95.631942926413032</v>
      </c>
      <c r="FN81" s="4">
        <f t="shared" si="192"/>
        <v>89.224431715489203</v>
      </c>
      <c r="FO81" s="4">
        <f t="shared" si="192"/>
        <v>234.63184744997827</v>
      </c>
      <c r="FP81" s="4">
        <f t="shared" si="192"/>
        <v>275.35095971790366</v>
      </c>
      <c r="FQ81" s="4">
        <f t="shared" si="192"/>
        <v>142.6386204865542</v>
      </c>
      <c r="FR81" s="4">
        <f t="shared" si="192"/>
        <v>0</v>
      </c>
      <c r="FS81" s="4">
        <f t="shared" si="192"/>
        <v>147.60635239038811</v>
      </c>
      <c r="FT81" s="4">
        <f t="shared" si="192"/>
        <v>552.1671148383324</v>
      </c>
      <c r="FU81" s="4">
        <f t="shared" si="192"/>
        <v>252.43990351428593</v>
      </c>
      <c r="FV81" s="4">
        <f t="shared" si="192"/>
        <v>461.66213770887282</v>
      </c>
      <c r="FW81" s="4">
        <f t="shared" si="192"/>
        <v>157.22122717095905</v>
      </c>
      <c r="FX81" s="4">
        <f t="shared" si="192"/>
        <v>0</v>
      </c>
      <c r="FY81" s="4">
        <f t="shared" si="192"/>
        <v>304.58333778463958</v>
      </c>
      <c r="FZ81" s="4">
        <f t="shared" si="192"/>
        <v>210.91777660687873</v>
      </c>
      <c r="GA81" s="4">
        <f t="shared" si="192"/>
        <v>316.54071261238835</v>
      </c>
      <c r="GB81" s="4">
        <f t="shared" si="192"/>
        <v>175.96921738592954</v>
      </c>
      <c r="GC81" s="4">
        <f t="shared" si="192"/>
        <v>0</v>
      </c>
      <c r="GD81" s="4">
        <f t="shared" si="192"/>
        <v>277.82494436711363</v>
      </c>
      <c r="GE81" s="4">
        <f t="shared" si="192"/>
        <v>412.65987234063493</v>
      </c>
      <c r="GF81" s="4">
        <f t="shared" si="192"/>
        <v>387.32220462305935</v>
      </c>
      <c r="GG81" s="4">
        <f t="shared" si="192"/>
        <v>332.1999231560269</v>
      </c>
      <c r="GH81" s="4">
        <f t="shared" si="192"/>
        <v>232.47572519576607</v>
      </c>
      <c r="GI81" s="4">
        <f t="shared" si="192"/>
        <v>486.90170551953724</v>
      </c>
      <c r="GJ81" s="4">
        <f t="shared" si="192"/>
        <v>411.30404805967635</v>
      </c>
      <c r="GK81" s="4">
        <f t="shared" si="192"/>
        <v>209.39937331092972</v>
      </c>
      <c r="GL81" s="4">
        <f t="shared" si="192"/>
        <v>77.796073557192543</v>
      </c>
      <c r="GM81" s="4">
        <f t="shared" ref="GM81:IX81" si="193">GM129</f>
        <v>397.83593404791714</v>
      </c>
      <c r="GN81" s="4">
        <f t="shared" si="193"/>
        <v>408.07657869577798</v>
      </c>
      <c r="GO81" s="4">
        <f t="shared" si="193"/>
        <v>203.21411863238887</v>
      </c>
      <c r="GP81" s="4">
        <f t="shared" si="193"/>
        <v>289.7127210109939</v>
      </c>
      <c r="GQ81" s="4">
        <f t="shared" si="193"/>
        <v>108.30352802350004</v>
      </c>
      <c r="GR81" s="4">
        <f t="shared" si="193"/>
        <v>0</v>
      </c>
      <c r="GS81" s="4">
        <f t="shared" si="193"/>
        <v>132.01255546216197</v>
      </c>
      <c r="GT81" s="4">
        <f t="shared" si="193"/>
        <v>289.10872633244003</v>
      </c>
      <c r="GU81" s="4">
        <f t="shared" si="193"/>
        <v>353.44074691836073</v>
      </c>
      <c r="GV81" s="4">
        <f t="shared" si="193"/>
        <v>417.3096903960855</v>
      </c>
      <c r="GW81" s="4">
        <f t="shared" si="193"/>
        <v>344.3595637484259</v>
      </c>
      <c r="GX81" s="4">
        <f t="shared" si="193"/>
        <v>253.30749334218504</v>
      </c>
      <c r="GY81" s="4">
        <f t="shared" si="193"/>
        <v>201.349150177361</v>
      </c>
      <c r="GZ81" s="4">
        <f t="shared" si="193"/>
        <v>431.10401292340345</v>
      </c>
      <c r="HA81" s="4">
        <f t="shared" si="193"/>
        <v>426.19782433866646</v>
      </c>
      <c r="HB81" s="4">
        <f t="shared" si="193"/>
        <v>431.97566451582753</v>
      </c>
      <c r="HC81" s="4">
        <f t="shared" si="193"/>
        <v>212.2478444305757</v>
      </c>
      <c r="HD81" s="4">
        <f t="shared" si="193"/>
        <v>141.28327817939146</v>
      </c>
      <c r="HE81" s="4">
        <f t="shared" si="193"/>
        <v>259.73920922324123</v>
      </c>
      <c r="HF81" s="4">
        <f t="shared" si="193"/>
        <v>498.58946477365487</v>
      </c>
      <c r="HG81" s="4">
        <f t="shared" si="193"/>
        <v>152.45902539212378</v>
      </c>
      <c r="HH81" s="4">
        <f t="shared" si="193"/>
        <v>262.53000728655121</v>
      </c>
      <c r="HI81" s="4">
        <f t="shared" si="193"/>
        <v>0</v>
      </c>
      <c r="HJ81" s="4">
        <f t="shared" si="193"/>
        <v>158.18586317429077</v>
      </c>
      <c r="HK81" s="4">
        <f t="shared" si="193"/>
        <v>0</v>
      </c>
      <c r="HL81" s="4">
        <f t="shared" si="193"/>
        <v>0</v>
      </c>
      <c r="HM81" s="4">
        <f t="shared" si="193"/>
        <v>0</v>
      </c>
      <c r="HN81" s="4">
        <f t="shared" si="193"/>
        <v>0</v>
      </c>
      <c r="HO81" s="4">
        <f t="shared" si="193"/>
        <v>0</v>
      </c>
      <c r="HP81" s="4">
        <f t="shared" si="193"/>
        <v>167.52052479427545</v>
      </c>
      <c r="HQ81" s="4">
        <f t="shared" si="193"/>
        <v>344.62163362480976</v>
      </c>
      <c r="HR81" s="4">
        <f t="shared" si="193"/>
        <v>434.16212957265907</v>
      </c>
      <c r="HS81" s="4">
        <f t="shared" si="193"/>
        <v>400.14268361506242</v>
      </c>
      <c r="HT81" s="4">
        <f t="shared" si="193"/>
        <v>407.17244482813652</v>
      </c>
      <c r="HU81" s="4">
        <f t="shared" si="193"/>
        <v>323.6393210425984</v>
      </c>
      <c r="HV81" s="4">
        <f t="shared" si="193"/>
        <v>320.66679641252364</v>
      </c>
      <c r="HW81" s="4">
        <f t="shared" si="193"/>
        <v>585.28082551669502</v>
      </c>
      <c r="HX81" s="4">
        <f t="shared" si="193"/>
        <v>0</v>
      </c>
      <c r="HY81" s="4">
        <f t="shared" si="193"/>
        <v>362.61967656869291</v>
      </c>
      <c r="HZ81" s="4">
        <f t="shared" si="193"/>
        <v>160.96909349982346</v>
      </c>
      <c r="IA81" s="4">
        <f t="shared" si="193"/>
        <v>293.1225452091324</v>
      </c>
      <c r="IB81" s="4">
        <f t="shared" si="193"/>
        <v>224.07062124413014</v>
      </c>
      <c r="IC81" s="4">
        <f t="shared" si="193"/>
        <v>329.41127532487087</v>
      </c>
      <c r="ID81" s="4">
        <f t="shared" si="193"/>
        <v>437.92082485930507</v>
      </c>
      <c r="IE81" s="4">
        <f t="shared" si="193"/>
        <v>0</v>
      </c>
      <c r="IF81" s="4">
        <f t="shared" si="193"/>
        <v>0</v>
      </c>
      <c r="IG81" s="4">
        <f t="shared" si="193"/>
        <v>337.88336450710977</v>
      </c>
      <c r="IH81" s="4">
        <f t="shared" si="193"/>
        <v>233.48580655631309</v>
      </c>
      <c r="II81" s="4">
        <f t="shared" si="193"/>
        <v>201.03652189328824</v>
      </c>
      <c r="IJ81" s="4">
        <f t="shared" si="193"/>
        <v>244.33616527718289</v>
      </c>
      <c r="IK81" s="4">
        <f t="shared" si="193"/>
        <v>144.06869915661437</v>
      </c>
      <c r="IL81" s="4">
        <f t="shared" si="193"/>
        <v>369.72707194482956</v>
      </c>
      <c r="IM81" s="4">
        <f t="shared" si="193"/>
        <v>550.60137918753674</v>
      </c>
      <c r="IN81" s="4">
        <f t="shared" si="193"/>
        <v>482.58779411934756</v>
      </c>
      <c r="IO81" s="4">
        <f t="shared" si="193"/>
        <v>471.5630474898453</v>
      </c>
      <c r="IP81" s="4">
        <f t="shared" si="193"/>
        <v>198.85092430281256</v>
      </c>
      <c r="IQ81" s="4">
        <f t="shared" si="193"/>
        <v>167.92198608075432</v>
      </c>
      <c r="IR81" s="4">
        <f t="shared" si="193"/>
        <v>374.57817480594366</v>
      </c>
      <c r="IS81" s="4">
        <f t="shared" si="193"/>
        <v>0</v>
      </c>
      <c r="IT81" s="4">
        <f t="shared" si="193"/>
        <v>170.75779556815237</v>
      </c>
      <c r="IU81" s="4">
        <f t="shared" si="193"/>
        <v>238.89222649267458</v>
      </c>
      <c r="IV81" s="4">
        <f t="shared" si="193"/>
        <v>466.52207691998194</v>
      </c>
      <c r="IW81" s="4">
        <f t="shared" si="193"/>
        <v>0</v>
      </c>
      <c r="IX81" s="4">
        <f t="shared" si="193"/>
        <v>0</v>
      </c>
      <c r="IY81" s="4">
        <f t="shared" ref="IY81:JC81" si="194">IY129</f>
        <v>317.64333629153708</v>
      </c>
      <c r="IZ81" s="4">
        <f t="shared" si="194"/>
        <v>432.46030544003219</v>
      </c>
      <c r="JA81" s="4">
        <f t="shared" si="194"/>
        <v>240.62873583638418</v>
      </c>
      <c r="JB81" s="4">
        <f t="shared" si="194"/>
        <v>393.66886843943541</v>
      </c>
      <c r="JC81" s="4">
        <f t="shared" si="194"/>
        <v>292.46532343705388</v>
      </c>
    </row>
    <row r="82" spans="1:263" x14ac:dyDescent="0.4">
      <c r="A82" s="4">
        <f t="shared" si="159"/>
        <v>66299.296202423342</v>
      </c>
      <c r="B82">
        <v>2025</v>
      </c>
      <c r="C82" s="4">
        <f t="shared" ref="C82:BN82" si="195">C130</f>
        <v>694.62455685350642</v>
      </c>
      <c r="D82" s="4">
        <f t="shared" si="195"/>
        <v>388.4511940603104</v>
      </c>
      <c r="E82" s="4">
        <f t="shared" si="195"/>
        <v>361.85220766053823</v>
      </c>
      <c r="F82" s="4">
        <f t="shared" si="195"/>
        <v>370.29550946598664</v>
      </c>
      <c r="G82" s="4">
        <f t="shared" si="195"/>
        <v>124.47176022897831</v>
      </c>
      <c r="H82" s="4">
        <f t="shared" si="195"/>
        <v>395.14457955149214</v>
      </c>
      <c r="I82" s="4">
        <f t="shared" si="195"/>
        <v>303.58282660225592</v>
      </c>
      <c r="J82" s="4">
        <f t="shared" si="195"/>
        <v>431.32118506502377</v>
      </c>
      <c r="K82" s="4">
        <f t="shared" si="195"/>
        <v>0</v>
      </c>
      <c r="L82" s="4">
        <f t="shared" si="195"/>
        <v>0</v>
      </c>
      <c r="M82" s="4">
        <f t="shared" si="195"/>
        <v>353.49677057462316</v>
      </c>
      <c r="N82" s="4">
        <f t="shared" si="195"/>
        <v>535.43774787147026</v>
      </c>
      <c r="O82" s="4">
        <f t="shared" si="195"/>
        <v>277.69096505145296</v>
      </c>
      <c r="P82" s="4">
        <f t="shared" si="195"/>
        <v>0</v>
      </c>
      <c r="Q82" s="4">
        <f t="shared" si="195"/>
        <v>441.49941832414021</v>
      </c>
      <c r="R82" s="4">
        <f t="shared" si="195"/>
        <v>233.29469942807191</v>
      </c>
      <c r="S82" s="4">
        <f t="shared" si="195"/>
        <v>119.19860659051636</v>
      </c>
      <c r="T82" s="4">
        <f t="shared" si="195"/>
        <v>317.88674542257735</v>
      </c>
      <c r="U82" s="4">
        <f t="shared" si="195"/>
        <v>329.30601226756266</v>
      </c>
      <c r="V82" s="4">
        <f t="shared" si="195"/>
        <v>563.31052589118735</v>
      </c>
      <c r="W82" s="4">
        <f t="shared" si="195"/>
        <v>343.22140385473307</v>
      </c>
      <c r="X82" s="4">
        <f t="shared" si="195"/>
        <v>338.51553949417746</v>
      </c>
      <c r="Y82" s="4">
        <f t="shared" si="195"/>
        <v>0</v>
      </c>
      <c r="Z82" s="4">
        <f t="shared" si="195"/>
        <v>253.26898217754294</v>
      </c>
      <c r="AA82" s="4">
        <f t="shared" si="195"/>
        <v>0</v>
      </c>
      <c r="AB82" s="4">
        <f t="shared" si="195"/>
        <v>383.08295978141558</v>
      </c>
      <c r="AC82" s="4">
        <f t="shared" si="195"/>
        <v>370.89039884709314</v>
      </c>
      <c r="AD82" s="4">
        <f t="shared" si="195"/>
        <v>377.10148480145</v>
      </c>
      <c r="AE82" s="4">
        <f t="shared" si="195"/>
        <v>386.11265105482101</v>
      </c>
      <c r="AF82" s="4">
        <f t="shared" si="195"/>
        <v>317.9416810935902</v>
      </c>
      <c r="AG82" s="4">
        <f t="shared" si="195"/>
        <v>0</v>
      </c>
      <c r="AH82" s="4">
        <f t="shared" si="195"/>
        <v>331.21017867061363</v>
      </c>
      <c r="AI82" s="4">
        <f t="shared" si="195"/>
        <v>312.87005298539452</v>
      </c>
      <c r="AJ82" s="4">
        <f t="shared" si="195"/>
        <v>242.76769912470849</v>
      </c>
      <c r="AK82" s="4">
        <f t="shared" si="195"/>
        <v>0</v>
      </c>
      <c r="AL82" s="4">
        <f t="shared" si="195"/>
        <v>276.21149250478425</v>
      </c>
      <c r="AM82" s="4">
        <f t="shared" si="195"/>
        <v>185.77930302919927</v>
      </c>
      <c r="AN82" s="4">
        <f t="shared" si="195"/>
        <v>331.38084411965781</v>
      </c>
      <c r="AO82" s="4">
        <f t="shared" si="195"/>
        <v>409.60110477999774</v>
      </c>
      <c r="AP82" s="4">
        <f t="shared" si="195"/>
        <v>273.24619117465829</v>
      </c>
      <c r="AQ82" s="4">
        <f t="shared" si="195"/>
        <v>288.40140031801991</v>
      </c>
      <c r="AR82" s="4">
        <f t="shared" si="195"/>
        <v>380.18558898625849</v>
      </c>
      <c r="AS82" s="4">
        <f t="shared" si="195"/>
        <v>137.904959286783</v>
      </c>
      <c r="AT82" s="4">
        <f t="shared" si="195"/>
        <v>0</v>
      </c>
      <c r="AU82" s="4">
        <f t="shared" si="195"/>
        <v>0</v>
      </c>
      <c r="AV82" s="4">
        <f t="shared" si="195"/>
        <v>0</v>
      </c>
      <c r="AW82" s="4">
        <f t="shared" si="195"/>
        <v>281.33944180174774</v>
      </c>
      <c r="AX82" s="4">
        <f t="shared" si="195"/>
        <v>786.86247268725469</v>
      </c>
      <c r="AY82" s="4">
        <f t="shared" si="195"/>
        <v>0</v>
      </c>
      <c r="AZ82" s="4">
        <f t="shared" si="195"/>
        <v>0</v>
      </c>
      <c r="BA82" s="4">
        <f t="shared" si="195"/>
        <v>260.24415888561401</v>
      </c>
      <c r="BB82" s="4">
        <f t="shared" si="195"/>
        <v>272.11862273328342</v>
      </c>
      <c r="BC82" s="4">
        <f t="shared" si="195"/>
        <v>325.6866883661304</v>
      </c>
      <c r="BD82" s="4">
        <f t="shared" si="195"/>
        <v>155.02242434984467</v>
      </c>
      <c r="BE82" s="4">
        <f t="shared" si="195"/>
        <v>148.75100875673647</v>
      </c>
      <c r="BF82" s="4">
        <f t="shared" si="195"/>
        <v>116.25751406185864</v>
      </c>
      <c r="BG82" s="4">
        <f t="shared" si="195"/>
        <v>0</v>
      </c>
      <c r="BH82" s="4">
        <f t="shared" si="195"/>
        <v>237.19790250711287</v>
      </c>
      <c r="BI82" s="4">
        <f t="shared" si="195"/>
        <v>334.11775113406497</v>
      </c>
      <c r="BJ82" s="4">
        <f t="shared" si="195"/>
        <v>391.90388652787357</v>
      </c>
      <c r="BK82" s="4">
        <f t="shared" si="195"/>
        <v>294.46205912282784</v>
      </c>
      <c r="BL82" s="4">
        <f t="shared" si="195"/>
        <v>0</v>
      </c>
      <c r="BM82" s="4">
        <f t="shared" si="195"/>
        <v>191.89887729856207</v>
      </c>
      <c r="BN82" s="4">
        <f t="shared" si="195"/>
        <v>497.28242947459853</v>
      </c>
      <c r="BO82" s="4">
        <f t="shared" ref="BO82:DZ82" si="196">BO130</f>
        <v>275.08959751529102</v>
      </c>
      <c r="BP82" s="4">
        <f t="shared" si="196"/>
        <v>187.33238640928155</v>
      </c>
      <c r="BQ82" s="4">
        <f t="shared" si="196"/>
        <v>233.32810493360506</v>
      </c>
      <c r="BR82" s="4">
        <f t="shared" si="196"/>
        <v>0</v>
      </c>
      <c r="BS82" s="4">
        <f t="shared" si="196"/>
        <v>374.48721344927162</v>
      </c>
      <c r="BT82" s="4">
        <f t="shared" si="196"/>
        <v>0</v>
      </c>
      <c r="BU82" s="4">
        <f t="shared" si="196"/>
        <v>146.57367151428633</v>
      </c>
      <c r="BV82" s="4">
        <f t="shared" si="196"/>
        <v>369.8496859904555</v>
      </c>
      <c r="BW82" s="4">
        <f t="shared" si="196"/>
        <v>469.44779317714205</v>
      </c>
      <c r="BX82" s="4">
        <f t="shared" si="196"/>
        <v>566.13961027621929</v>
      </c>
      <c r="BY82" s="4">
        <f t="shared" si="196"/>
        <v>0</v>
      </c>
      <c r="BZ82" s="4">
        <f t="shared" si="196"/>
        <v>362.86466116661711</v>
      </c>
      <c r="CA82" s="4">
        <f t="shared" si="196"/>
        <v>188.36737962388099</v>
      </c>
      <c r="CB82" s="4">
        <f t="shared" si="196"/>
        <v>160.37158123047877</v>
      </c>
      <c r="CC82" s="4">
        <f t="shared" si="196"/>
        <v>174.41398385175239</v>
      </c>
      <c r="CD82" s="4">
        <f t="shared" si="196"/>
        <v>0</v>
      </c>
      <c r="CE82" s="4">
        <f t="shared" si="196"/>
        <v>0</v>
      </c>
      <c r="CF82" s="4">
        <f t="shared" si="196"/>
        <v>299.16588300256154</v>
      </c>
      <c r="CG82" s="4">
        <f t="shared" si="196"/>
        <v>188.29523009358914</v>
      </c>
      <c r="CH82" s="4">
        <f t="shared" si="196"/>
        <v>365.53231560312713</v>
      </c>
      <c r="CI82" s="4">
        <f t="shared" si="196"/>
        <v>0</v>
      </c>
      <c r="CJ82" s="4">
        <f t="shared" si="196"/>
        <v>0</v>
      </c>
      <c r="CK82" s="4">
        <f t="shared" si="196"/>
        <v>162.44473862841727</v>
      </c>
      <c r="CL82" s="4">
        <f t="shared" si="196"/>
        <v>326.79988965893563</v>
      </c>
      <c r="CM82" s="4">
        <f t="shared" si="196"/>
        <v>142.12476132816434</v>
      </c>
      <c r="CN82" s="4">
        <f t="shared" si="196"/>
        <v>425.258675348449</v>
      </c>
      <c r="CO82" s="4">
        <f t="shared" si="196"/>
        <v>0</v>
      </c>
      <c r="CP82" s="4">
        <f t="shared" si="196"/>
        <v>301.35766225070103</v>
      </c>
      <c r="CQ82" s="4">
        <f t="shared" si="196"/>
        <v>292.06144885206317</v>
      </c>
      <c r="CR82" s="4">
        <f t="shared" si="196"/>
        <v>337.99235184786443</v>
      </c>
      <c r="CS82" s="4">
        <f t="shared" si="196"/>
        <v>190.47739881371152</v>
      </c>
      <c r="CT82" s="4">
        <f t="shared" si="196"/>
        <v>0</v>
      </c>
      <c r="CU82" s="4">
        <f t="shared" si="196"/>
        <v>458.5757893332248</v>
      </c>
      <c r="CV82" s="4">
        <f t="shared" si="196"/>
        <v>251.03616166566113</v>
      </c>
      <c r="CW82" s="4">
        <f t="shared" si="196"/>
        <v>247.50248160279673</v>
      </c>
      <c r="CX82" s="4">
        <f t="shared" si="196"/>
        <v>386.73607112579845</v>
      </c>
      <c r="CY82" s="4">
        <f t="shared" si="196"/>
        <v>126.08867684343691</v>
      </c>
      <c r="CZ82" s="4">
        <f t="shared" si="196"/>
        <v>443.70255030462801</v>
      </c>
      <c r="DA82" s="4">
        <f t="shared" si="196"/>
        <v>414.48473477067415</v>
      </c>
      <c r="DB82" s="4">
        <f t="shared" si="196"/>
        <v>121.65891545064008</v>
      </c>
      <c r="DC82" s="4">
        <f t="shared" si="196"/>
        <v>449.92759441200025</v>
      </c>
      <c r="DD82" s="4">
        <f t="shared" si="196"/>
        <v>325.01024680575352</v>
      </c>
      <c r="DE82" s="4">
        <f t="shared" si="196"/>
        <v>106.5378209591115</v>
      </c>
      <c r="DF82" s="4">
        <f t="shared" si="196"/>
        <v>135.69223190655433</v>
      </c>
      <c r="DG82" s="4">
        <f t="shared" si="196"/>
        <v>329.61598516361306</v>
      </c>
      <c r="DH82" s="4">
        <f t="shared" si="196"/>
        <v>0</v>
      </c>
      <c r="DI82" s="4">
        <f t="shared" si="196"/>
        <v>237.39667131333582</v>
      </c>
      <c r="DJ82" s="4">
        <f t="shared" si="196"/>
        <v>180.69845286989548</v>
      </c>
      <c r="DK82" s="4">
        <f t="shared" si="196"/>
        <v>153.57900386690869</v>
      </c>
      <c r="DL82" s="4">
        <f t="shared" si="196"/>
        <v>240.25802426867844</v>
      </c>
      <c r="DM82" s="4">
        <f t="shared" si="196"/>
        <v>184.73633263498169</v>
      </c>
      <c r="DN82" s="4">
        <f t="shared" si="196"/>
        <v>0</v>
      </c>
      <c r="DO82" s="4">
        <f t="shared" si="196"/>
        <v>688.83458495884781</v>
      </c>
      <c r="DP82" s="4">
        <f t="shared" si="196"/>
        <v>0</v>
      </c>
      <c r="DQ82" s="4">
        <f t="shared" si="196"/>
        <v>402.0421658473399</v>
      </c>
      <c r="DR82" s="4">
        <f t="shared" si="196"/>
        <v>189.95903464119277</v>
      </c>
      <c r="DS82" s="4">
        <f t="shared" si="196"/>
        <v>414.63428381597862</v>
      </c>
      <c r="DT82" s="4">
        <f t="shared" si="196"/>
        <v>0</v>
      </c>
      <c r="DU82" s="4">
        <f t="shared" si="196"/>
        <v>0</v>
      </c>
      <c r="DV82" s="4">
        <f t="shared" si="196"/>
        <v>199.62639457615171</v>
      </c>
      <c r="DW82" s="4">
        <f t="shared" si="196"/>
        <v>0</v>
      </c>
      <c r="DX82" s="4">
        <f t="shared" si="196"/>
        <v>178.21197131107135</v>
      </c>
      <c r="DY82" s="4">
        <f t="shared" si="196"/>
        <v>0</v>
      </c>
      <c r="DZ82" s="4">
        <f t="shared" si="196"/>
        <v>472.71011539654211</v>
      </c>
      <c r="EA82" s="4">
        <f t="shared" ref="EA82:GL82" si="197">EA130</f>
        <v>221.51985696308842</v>
      </c>
      <c r="EB82" s="4">
        <f t="shared" si="197"/>
        <v>498.14270146502434</v>
      </c>
      <c r="EC82" s="4">
        <f t="shared" si="197"/>
        <v>130.90346291126059</v>
      </c>
      <c r="ED82" s="4">
        <f t="shared" si="197"/>
        <v>0</v>
      </c>
      <c r="EE82" s="4">
        <f t="shared" si="197"/>
        <v>182.5987815520308</v>
      </c>
      <c r="EF82" s="4">
        <f t="shared" si="197"/>
        <v>124.59325817239565</v>
      </c>
      <c r="EG82" s="4">
        <f t="shared" si="197"/>
        <v>188.35088680744741</v>
      </c>
      <c r="EH82" s="4">
        <f t="shared" si="197"/>
        <v>434.48849558217933</v>
      </c>
      <c r="EI82" s="4">
        <f t="shared" si="197"/>
        <v>449.54774451637996</v>
      </c>
      <c r="EJ82" s="4">
        <f t="shared" si="197"/>
        <v>340.64082920935499</v>
      </c>
      <c r="EK82" s="4">
        <f t="shared" si="197"/>
        <v>368.31636305855466</v>
      </c>
      <c r="EL82" s="4">
        <f t="shared" si="197"/>
        <v>0</v>
      </c>
      <c r="EM82" s="4">
        <f t="shared" si="197"/>
        <v>301.10009352452488</v>
      </c>
      <c r="EN82" s="4">
        <f t="shared" si="197"/>
        <v>484.99967280236376</v>
      </c>
      <c r="EO82" s="4">
        <f t="shared" si="197"/>
        <v>437.20486548116781</v>
      </c>
      <c r="EP82" s="4">
        <f t="shared" si="197"/>
        <v>246.99678699613</v>
      </c>
      <c r="EQ82" s="4">
        <f t="shared" si="197"/>
        <v>457.60268552804683</v>
      </c>
      <c r="ER82" s="4">
        <f t="shared" si="197"/>
        <v>337.5520124654372</v>
      </c>
      <c r="ES82" s="4">
        <f t="shared" si="197"/>
        <v>308.87874067054429</v>
      </c>
      <c r="ET82" s="4">
        <f t="shared" si="197"/>
        <v>248.8481351619387</v>
      </c>
      <c r="EU82" s="4">
        <f t="shared" si="197"/>
        <v>239.03241706319218</v>
      </c>
      <c r="EV82" s="4">
        <f t="shared" si="197"/>
        <v>463.11432616377158</v>
      </c>
      <c r="EW82" s="4">
        <f t="shared" si="197"/>
        <v>354.98206852487039</v>
      </c>
      <c r="EX82" s="4">
        <f t="shared" si="197"/>
        <v>373.46906781960837</v>
      </c>
      <c r="EY82" s="4">
        <f t="shared" si="197"/>
        <v>344.16133186967187</v>
      </c>
      <c r="EZ82" s="4">
        <f t="shared" si="197"/>
        <v>307.32223162810203</v>
      </c>
      <c r="FA82" s="4">
        <f t="shared" si="197"/>
        <v>0</v>
      </c>
      <c r="FB82" s="4">
        <f t="shared" si="197"/>
        <v>335.10828242242206</v>
      </c>
      <c r="FC82" s="4">
        <f t="shared" si="197"/>
        <v>136.44537263840505</v>
      </c>
      <c r="FD82" s="4">
        <f t="shared" si="197"/>
        <v>521.22240318575848</v>
      </c>
      <c r="FE82" s="4">
        <f t="shared" si="197"/>
        <v>134.2549052499057</v>
      </c>
      <c r="FF82" s="4">
        <f t="shared" si="197"/>
        <v>448.48887914596031</v>
      </c>
      <c r="FG82" s="4">
        <f t="shared" si="197"/>
        <v>352.58937642681838</v>
      </c>
      <c r="FH82" s="4">
        <f t="shared" si="197"/>
        <v>216.48954207090938</v>
      </c>
      <c r="FI82" s="4">
        <f t="shared" si="197"/>
        <v>0</v>
      </c>
      <c r="FJ82" s="4">
        <f t="shared" si="197"/>
        <v>205.93791264508428</v>
      </c>
      <c r="FK82" s="4">
        <f t="shared" si="197"/>
        <v>138.10925694321844</v>
      </c>
      <c r="FL82" s="4">
        <f t="shared" si="197"/>
        <v>331.44653966182329</v>
      </c>
      <c r="FM82" s="4">
        <f t="shared" si="197"/>
        <v>104.80830468592023</v>
      </c>
      <c r="FN82" s="4">
        <f t="shared" si="197"/>
        <v>196.21497202871112</v>
      </c>
      <c r="FO82" s="4">
        <f t="shared" si="197"/>
        <v>252.67247754319735</v>
      </c>
      <c r="FP82" s="4">
        <f t="shared" si="197"/>
        <v>295.81612641918201</v>
      </c>
      <c r="FQ82" s="4">
        <f t="shared" si="197"/>
        <v>154.70711208089773</v>
      </c>
      <c r="FR82" s="4">
        <f t="shared" si="197"/>
        <v>0</v>
      </c>
      <c r="FS82" s="4">
        <f t="shared" si="197"/>
        <v>160.81070579463434</v>
      </c>
      <c r="FT82" s="4">
        <f t="shared" si="197"/>
        <v>591.39818115502226</v>
      </c>
      <c r="FU82" s="4">
        <f t="shared" si="197"/>
        <v>270.16003627726963</v>
      </c>
      <c r="FV82" s="4">
        <f t="shared" si="197"/>
        <v>494.99581809207939</v>
      </c>
      <c r="FW82" s="4">
        <f t="shared" si="197"/>
        <v>171.6703853764034</v>
      </c>
      <c r="FX82" s="4">
        <f t="shared" si="197"/>
        <v>0</v>
      </c>
      <c r="FY82" s="4">
        <f t="shared" si="197"/>
        <v>327.22182150896037</v>
      </c>
      <c r="FZ82" s="4">
        <f t="shared" si="197"/>
        <v>227.62509434150036</v>
      </c>
      <c r="GA82" s="4">
        <f t="shared" si="197"/>
        <v>339.73622410828824</v>
      </c>
      <c r="GB82" s="4">
        <f t="shared" si="197"/>
        <v>189.55674681872435</v>
      </c>
      <c r="GC82" s="4">
        <f t="shared" si="197"/>
        <v>0</v>
      </c>
      <c r="GD82" s="4">
        <f t="shared" si="197"/>
        <v>297.73967990681916</v>
      </c>
      <c r="GE82" s="4">
        <f t="shared" si="197"/>
        <v>442.23957953435036</v>
      </c>
      <c r="GF82" s="4">
        <f t="shared" si="197"/>
        <v>416.03532903756815</v>
      </c>
      <c r="GG82" s="4">
        <f t="shared" si="197"/>
        <v>356.97080248184341</v>
      </c>
      <c r="GH82" s="4">
        <f t="shared" si="197"/>
        <v>249.77482289766846</v>
      </c>
      <c r="GI82" s="4">
        <f t="shared" si="197"/>
        <v>522.13952057118172</v>
      </c>
      <c r="GJ82" s="4">
        <f t="shared" si="197"/>
        <v>441.06503846355571</v>
      </c>
      <c r="GK82" s="4">
        <f t="shared" si="197"/>
        <v>226.24413972252577</v>
      </c>
      <c r="GL82" s="4">
        <f t="shared" si="197"/>
        <v>84.333466997325999</v>
      </c>
      <c r="GM82" s="4">
        <f t="shared" ref="GM82:IX82" si="198">GM130</f>
        <v>427.33356700830433</v>
      </c>
      <c r="GN82" s="4">
        <f t="shared" si="198"/>
        <v>346.70417631647132</v>
      </c>
      <c r="GO82" s="4">
        <f t="shared" si="198"/>
        <v>218.67445740020651</v>
      </c>
      <c r="GP82" s="4">
        <f t="shared" si="198"/>
        <v>312.12507309989542</v>
      </c>
      <c r="GQ82" s="4">
        <f t="shared" si="198"/>
        <v>316.89384812507677</v>
      </c>
      <c r="GR82" s="4">
        <f t="shared" si="198"/>
        <v>0</v>
      </c>
      <c r="GS82" s="4">
        <f t="shared" si="198"/>
        <v>143.30748092609821</v>
      </c>
      <c r="GT82" s="4">
        <f t="shared" si="198"/>
        <v>122.55357922995309</v>
      </c>
      <c r="GU82" s="4">
        <f t="shared" si="198"/>
        <v>379.61749691636413</v>
      </c>
      <c r="GV82" s="4">
        <f t="shared" si="198"/>
        <v>448.00684513476824</v>
      </c>
      <c r="GW82" s="4">
        <f t="shared" si="198"/>
        <v>371.53311907770939</v>
      </c>
      <c r="GX82" s="4">
        <f t="shared" si="198"/>
        <v>271.37572584638889</v>
      </c>
      <c r="GY82" s="4">
        <f t="shared" si="198"/>
        <v>217.52760159547043</v>
      </c>
      <c r="GZ82" s="4">
        <f t="shared" si="198"/>
        <v>462.1573375737122</v>
      </c>
      <c r="HA82" s="4">
        <f t="shared" si="198"/>
        <v>458.09329723208515</v>
      </c>
      <c r="HB82" s="4">
        <f t="shared" si="198"/>
        <v>463.26730786061438</v>
      </c>
      <c r="HC82" s="4">
        <f t="shared" si="198"/>
        <v>228.95433341938931</v>
      </c>
      <c r="HD82" s="4">
        <f t="shared" si="198"/>
        <v>153.13111305298682</v>
      </c>
      <c r="HE82" s="4">
        <f t="shared" si="198"/>
        <v>278.65372150942852</v>
      </c>
      <c r="HF82" s="4">
        <f t="shared" si="198"/>
        <v>533.9076075046321</v>
      </c>
      <c r="HG82" s="4">
        <f t="shared" si="198"/>
        <v>167.4747787897287</v>
      </c>
      <c r="HH82" s="4">
        <f t="shared" si="198"/>
        <v>281.83045257413636</v>
      </c>
      <c r="HI82" s="4">
        <f t="shared" si="198"/>
        <v>0</v>
      </c>
      <c r="HJ82" s="4">
        <f t="shared" si="198"/>
        <v>169.22109939200223</v>
      </c>
      <c r="HK82" s="4">
        <f t="shared" si="198"/>
        <v>0</v>
      </c>
      <c r="HL82" s="4">
        <f t="shared" si="198"/>
        <v>0</v>
      </c>
      <c r="HM82" s="4">
        <f t="shared" si="198"/>
        <v>0</v>
      </c>
      <c r="HN82" s="4">
        <f t="shared" si="198"/>
        <v>0</v>
      </c>
      <c r="HO82" s="4">
        <f t="shared" si="198"/>
        <v>0</v>
      </c>
      <c r="HP82" s="4">
        <f t="shared" si="198"/>
        <v>181.22126115440665</v>
      </c>
      <c r="HQ82" s="4">
        <f t="shared" si="198"/>
        <v>369.59136619899783</v>
      </c>
      <c r="HR82" s="4">
        <f t="shared" si="198"/>
        <v>465.29601027320746</v>
      </c>
      <c r="HS82" s="4">
        <f t="shared" si="198"/>
        <v>428.5352552696163</v>
      </c>
      <c r="HT82" s="4">
        <f t="shared" si="198"/>
        <v>436.29765808144998</v>
      </c>
      <c r="HU82" s="4">
        <f t="shared" si="198"/>
        <v>348.45469859501446</v>
      </c>
      <c r="HV82" s="4">
        <f t="shared" si="198"/>
        <v>344.53610434849577</v>
      </c>
      <c r="HW82" s="4">
        <f t="shared" si="198"/>
        <v>626.61629171607206</v>
      </c>
      <c r="HX82" s="4">
        <f t="shared" si="198"/>
        <v>0</v>
      </c>
      <c r="HY82" s="4">
        <f t="shared" si="198"/>
        <v>388.64886269408765</v>
      </c>
      <c r="HZ82" s="4">
        <f t="shared" si="198"/>
        <v>172.61514390070377</v>
      </c>
      <c r="IA82" s="4">
        <f t="shared" si="198"/>
        <v>314.62105776953462</v>
      </c>
      <c r="IB82" s="4">
        <f t="shared" si="198"/>
        <v>241.92684485419667</v>
      </c>
      <c r="IC82" s="4">
        <f t="shared" si="198"/>
        <v>353.43471740171736</v>
      </c>
      <c r="ID82" s="4">
        <f t="shared" si="198"/>
        <v>469.74175254375018</v>
      </c>
      <c r="IE82" s="4">
        <f t="shared" si="198"/>
        <v>0</v>
      </c>
      <c r="IF82" s="4">
        <f t="shared" si="198"/>
        <v>0</v>
      </c>
      <c r="IG82" s="4">
        <f t="shared" si="198"/>
        <v>360.72775767184527</v>
      </c>
      <c r="IH82" s="4">
        <f t="shared" si="198"/>
        <v>249.8731187462605</v>
      </c>
      <c r="II82" s="4">
        <f t="shared" si="198"/>
        <v>216.13057256372241</v>
      </c>
      <c r="IJ82" s="4">
        <f t="shared" si="198"/>
        <v>135.94174278403597</v>
      </c>
      <c r="IK82" s="4">
        <f t="shared" si="198"/>
        <v>157.69992525162314</v>
      </c>
      <c r="IL82" s="4">
        <f t="shared" si="198"/>
        <v>396.48146206411974</v>
      </c>
      <c r="IM82" s="4">
        <f t="shared" si="198"/>
        <v>589.57785927925215</v>
      </c>
      <c r="IN82" s="4">
        <f t="shared" si="198"/>
        <v>517.70783468974628</v>
      </c>
      <c r="IO82" s="4">
        <f t="shared" si="198"/>
        <v>506.02011214189497</v>
      </c>
      <c r="IP82" s="4">
        <f t="shared" si="198"/>
        <v>214.74415389979322</v>
      </c>
      <c r="IQ82" s="4">
        <f t="shared" si="198"/>
        <v>181.70189411381489</v>
      </c>
      <c r="IR82" s="4">
        <f t="shared" si="198"/>
        <v>400.78211194878543</v>
      </c>
      <c r="IS82" s="4">
        <f t="shared" si="198"/>
        <v>0</v>
      </c>
      <c r="IT82" s="4">
        <f t="shared" si="198"/>
        <v>184.68037355118381</v>
      </c>
      <c r="IU82" s="4">
        <f t="shared" si="198"/>
        <v>255.2579245088321</v>
      </c>
      <c r="IV82" s="4">
        <f t="shared" si="198"/>
        <v>389.53410674738024</v>
      </c>
      <c r="IW82" s="4">
        <f t="shared" si="198"/>
        <v>0</v>
      </c>
      <c r="IX82" s="4">
        <f t="shared" si="198"/>
        <v>0</v>
      </c>
      <c r="IY82" s="4">
        <f t="shared" ref="IY82:JC82" si="199">IY130</f>
        <v>340.09916168172703</v>
      </c>
      <c r="IZ82" s="4">
        <f t="shared" si="199"/>
        <v>463.40401610621319</v>
      </c>
      <c r="JA82" s="4">
        <f t="shared" si="199"/>
        <v>257.35422091223711</v>
      </c>
      <c r="JB82" s="4">
        <f t="shared" si="199"/>
        <v>421.25036824232632</v>
      </c>
      <c r="JC82" s="4">
        <f t="shared" si="199"/>
        <v>315.31398384807784</v>
      </c>
    </row>
    <row r="83" spans="1:263" x14ac:dyDescent="0.4">
      <c r="A83" s="4">
        <f t="shared" si="159"/>
        <v>70971.825270143236</v>
      </c>
      <c r="B83">
        <v>2026</v>
      </c>
      <c r="C83" s="4">
        <f t="shared" ref="C83:BN83" si="200">C131</f>
        <v>744.05075164274604</v>
      </c>
      <c r="D83" s="4">
        <f t="shared" si="200"/>
        <v>415.59154284120797</v>
      </c>
      <c r="E83" s="4">
        <f t="shared" si="200"/>
        <v>388.31918007348696</v>
      </c>
      <c r="F83" s="4">
        <f t="shared" si="200"/>
        <v>397.62226412502315</v>
      </c>
      <c r="G83" s="4">
        <f t="shared" si="200"/>
        <v>134.02945596123664</v>
      </c>
      <c r="H83" s="4">
        <f t="shared" si="200"/>
        <v>423.99526058407412</v>
      </c>
      <c r="I83" s="4">
        <f t="shared" si="200"/>
        <v>326.30912380402646</v>
      </c>
      <c r="J83" s="4">
        <f t="shared" si="200"/>
        <v>461.91558701097262</v>
      </c>
      <c r="K83" s="4">
        <f t="shared" si="200"/>
        <v>0</v>
      </c>
      <c r="L83" s="4">
        <f t="shared" si="200"/>
        <v>0</v>
      </c>
      <c r="M83" s="4">
        <f t="shared" si="200"/>
        <v>380.07873029852175</v>
      </c>
      <c r="N83" s="4">
        <f t="shared" si="200"/>
        <v>572.78987051900128</v>
      </c>
      <c r="O83" s="4">
        <f t="shared" si="200"/>
        <v>299.23813606455428</v>
      </c>
      <c r="P83" s="4">
        <f t="shared" si="200"/>
        <v>0</v>
      </c>
      <c r="Q83" s="4">
        <f t="shared" si="200"/>
        <v>473.40798455304213</v>
      </c>
      <c r="R83" s="4">
        <f t="shared" si="200"/>
        <v>252.48827000444115</v>
      </c>
      <c r="S83" s="4">
        <f t="shared" si="200"/>
        <v>129.50514114090817</v>
      </c>
      <c r="T83" s="4">
        <f t="shared" si="200"/>
        <v>341.12579200887882</v>
      </c>
      <c r="U83" s="4">
        <f t="shared" si="200"/>
        <v>353.50303796496041</v>
      </c>
      <c r="V83" s="4">
        <f t="shared" si="200"/>
        <v>603.82726279506289</v>
      </c>
      <c r="W83" s="4">
        <f t="shared" si="200"/>
        <v>368.56024035705821</v>
      </c>
      <c r="X83" s="4">
        <f t="shared" si="200"/>
        <v>364.76165494607744</v>
      </c>
      <c r="Y83" s="4">
        <f t="shared" si="200"/>
        <v>0</v>
      </c>
      <c r="Z83" s="4">
        <f t="shared" si="200"/>
        <v>273.07290577251257</v>
      </c>
      <c r="AA83" s="4">
        <f t="shared" si="200"/>
        <v>0</v>
      </c>
      <c r="AB83" s="4">
        <f t="shared" si="200"/>
        <v>411.012765883405</v>
      </c>
      <c r="AC83" s="4">
        <f t="shared" si="200"/>
        <v>397.81557752983917</v>
      </c>
      <c r="AD83" s="4">
        <f t="shared" si="200"/>
        <v>405.44777246145395</v>
      </c>
      <c r="AE83" s="4">
        <f t="shared" si="200"/>
        <v>414.35277101974674</v>
      </c>
      <c r="AF83" s="4">
        <f t="shared" si="200"/>
        <v>340.56216223865295</v>
      </c>
      <c r="AG83" s="4">
        <f t="shared" si="200"/>
        <v>0</v>
      </c>
      <c r="AH83" s="4">
        <f t="shared" si="200"/>
        <v>354.86925060657074</v>
      </c>
      <c r="AI83" s="4">
        <f t="shared" si="200"/>
        <v>336.17275915106279</v>
      </c>
      <c r="AJ83" s="4">
        <f t="shared" si="200"/>
        <v>260.70075305486051</v>
      </c>
      <c r="AK83" s="4">
        <f t="shared" si="200"/>
        <v>0</v>
      </c>
      <c r="AL83" s="4">
        <f t="shared" si="200"/>
        <v>297.39385539655427</v>
      </c>
      <c r="AM83" s="4">
        <f t="shared" si="200"/>
        <v>199.36678551558273</v>
      </c>
      <c r="AN83" s="4">
        <f t="shared" si="200"/>
        <v>356.0359327936971</v>
      </c>
      <c r="AO83" s="4">
        <f t="shared" si="200"/>
        <v>438.2594432840728</v>
      </c>
      <c r="AP83" s="4">
        <f t="shared" si="200"/>
        <v>294.46964533334551</v>
      </c>
      <c r="AQ83" s="4">
        <f t="shared" si="200"/>
        <v>313.00909176738674</v>
      </c>
      <c r="AR83" s="4">
        <f t="shared" si="200"/>
        <v>408.03723000981574</v>
      </c>
      <c r="AS83" s="4">
        <f t="shared" si="200"/>
        <v>148.78911704843352</v>
      </c>
      <c r="AT83" s="4">
        <f t="shared" si="200"/>
        <v>0</v>
      </c>
      <c r="AU83" s="4">
        <f t="shared" si="200"/>
        <v>0</v>
      </c>
      <c r="AV83" s="4">
        <f t="shared" si="200"/>
        <v>0</v>
      </c>
      <c r="AW83" s="4">
        <f t="shared" si="200"/>
        <v>301.64420652711323</v>
      </c>
      <c r="AX83" s="4">
        <f t="shared" si="200"/>
        <v>842.76501906931048</v>
      </c>
      <c r="AY83" s="4">
        <f t="shared" si="200"/>
        <v>0</v>
      </c>
      <c r="AZ83" s="4">
        <f t="shared" si="200"/>
        <v>0</v>
      </c>
      <c r="BA83" s="4">
        <f t="shared" si="200"/>
        <v>278.67607492180593</v>
      </c>
      <c r="BB83" s="4">
        <f t="shared" si="200"/>
        <v>294.28597585041911</v>
      </c>
      <c r="BC83" s="4">
        <f t="shared" si="200"/>
        <v>349.93558519862285</v>
      </c>
      <c r="BD83" s="4">
        <f t="shared" si="200"/>
        <v>166.92466311576115</v>
      </c>
      <c r="BE83" s="4">
        <f t="shared" si="200"/>
        <v>163.02127283415638</v>
      </c>
      <c r="BF83" s="4">
        <f t="shared" si="200"/>
        <v>126.20088324212574</v>
      </c>
      <c r="BG83" s="4">
        <f t="shared" si="200"/>
        <v>0</v>
      </c>
      <c r="BH83" s="4">
        <f t="shared" si="200"/>
        <v>256.17088638374128</v>
      </c>
      <c r="BI83" s="4">
        <f t="shared" si="200"/>
        <v>358.20489970330391</v>
      </c>
      <c r="BJ83" s="4">
        <f t="shared" si="200"/>
        <v>419.67812852164434</v>
      </c>
      <c r="BK83" s="4">
        <f t="shared" si="200"/>
        <v>317.40392635720457</v>
      </c>
      <c r="BL83" s="4">
        <f t="shared" si="200"/>
        <v>0</v>
      </c>
      <c r="BM83" s="4">
        <f t="shared" si="200"/>
        <v>206.53187410041826</v>
      </c>
      <c r="BN83" s="4">
        <f t="shared" si="200"/>
        <v>533.75752469547263</v>
      </c>
      <c r="BO83" s="4">
        <f t="shared" ref="BO83:DZ83" si="201">BO131</f>
        <v>295.93899019175149</v>
      </c>
      <c r="BP83" s="4">
        <f t="shared" si="201"/>
        <v>0</v>
      </c>
      <c r="BQ83" s="4">
        <f t="shared" si="201"/>
        <v>250.36327457350853</v>
      </c>
      <c r="BR83" s="4">
        <f t="shared" si="201"/>
        <v>0</v>
      </c>
      <c r="BS83" s="4">
        <f t="shared" si="201"/>
        <v>401.88196067309099</v>
      </c>
      <c r="BT83" s="4">
        <f t="shared" si="201"/>
        <v>0</v>
      </c>
      <c r="BU83" s="4">
        <f t="shared" si="201"/>
        <v>158.76224264440341</v>
      </c>
      <c r="BV83" s="4">
        <f t="shared" si="201"/>
        <v>397.56126176593909</v>
      </c>
      <c r="BW83" s="4">
        <f t="shared" si="201"/>
        <v>502.4618785540066</v>
      </c>
      <c r="BX83" s="4">
        <f t="shared" si="201"/>
        <v>606.16416574718028</v>
      </c>
      <c r="BY83" s="4">
        <f t="shared" si="201"/>
        <v>0</v>
      </c>
      <c r="BZ83" s="4">
        <f t="shared" si="201"/>
        <v>389.00520433708471</v>
      </c>
      <c r="CA83" s="4">
        <f t="shared" si="201"/>
        <v>202.4285960517652</v>
      </c>
      <c r="CB83" s="4">
        <f t="shared" si="201"/>
        <v>173.35198490908394</v>
      </c>
      <c r="CC83" s="4">
        <f t="shared" si="201"/>
        <v>191.11936437919351</v>
      </c>
      <c r="CD83" s="4">
        <f t="shared" si="201"/>
        <v>0</v>
      </c>
      <c r="CE83" s="4">
        <f t="shared" si="201"/>
        <v>0</v>
      </c>
      <c r="CF83" s="4">
        <f t="shared" si="201"/>
        <v>320.27453910206333</v>
      </c>
      <c r="CG83" s="4">
        <f t="shared" si="201"/>
        <v>204.33959710326022</v>
      </c>
      <c r="CH83" s="4">
        <f t="shared" si="201"/>
        <v>391.04391043633962</v>
      </c>
      <c r="CI83" s="4">
        <f t="shared" si="201"/>
        <v>0</v>
      </c>
      <c r="CJ83" s="4">
        <f t="shared" si="201"/>
        <v>0</v>
      </c>
      <c r="CK83" s="4">
        <f t="shared" si="201"/>
        <v>174.64242709098849</v>
      </c>
      <c r="CL83" s="4">
        <f t="shared" si="201"/>
        <v>350.51307845032375</v>
      </c>
      <c r="CM83" s="4">
        <f t="shared" si="201"/>
        <v>151.45505055956568</v>
      </c>
      <c r="CN83" s="4">
        <f t="shared" si="201"/>
        <v>456.82580910310486</v>
      </c>
      <c r="CO83" s="4">
        <f t="shared" si="201"/>
        <v>0</v>
      </c>
      <c r="CP83" s="4">
        <f t="shared" si="201"/>
        <v>322.81434957939911</v>
      </c>
      <c r="CQ83" s="4">
        <f t="shared" si="201"/>
        <v>314.24401804833047</v>
      </c>
      <c r="CR83" s="4">
        <f t="shared" si="201"/>
        <v>364.66764653168048</v>
      </c>
      <c r="CS83" s="4">
        <f t="shared" si="201"/>
        <v>206.54467219595799</v>
      </c>
      <c r="CT83" s="4">
        <f t="shared" si="201"/>
        <v>0</v>
      </c>
      <c r="CU83" s="4">
        <f t="shared" si="201"/>
        <v>491.49006544216883</v>
      </c>
      <c r="CV83" s="4">
        <f t="shared" si="201"/>
        <v>270.94935731039709</v>
      </c>
      <c r="CW83" s="4">
        <f t="shared" si="201"/>
        <v>266.83643641596859</v>
      </c>
      <c r="CX83" s="4">
        <f t="shared" si="201"/>
        <v>415.0994075314569</v>
      </c>
      <c r="CY83" s="4">
        <f t="shared" si="201"/>
        <v>135.77654303331067</v>
      </c>
      <c r="CZ83" s="4">
        <f t="shared" si="201"/>
        <v>475.79644418427489</v>
      </c>
      <c r="DA83" s="4">
        <f t="shared" si="201"/>
        <v>445.8253640448367</v>
      </c>
      <c r="DB83" s="4">
        <f t="shared" si="201"/>
        <v>132.45119778319673</v>
      </c>
      <c r="DC83" s="4">
        <f t="shared" si="201"/>
        <v>482.94089662452512</v>
      </c>
      <c r="DD83" s="4">
        <f t="shared" si="201"/>
        <v>348.78513539857357</v>
      </c>
      <c r="DE83" s="4">
        <f t="shared" si="201"/>
        <v>115.475577646613</v>
      </c>
      <c r="DF83" s="4">
        <f t="shared" si="201"/>
        <v>147.10659717766771</v>
      </c>
      <c r="DG83" s="4">
        <f t="shared" si="201"/>
        <v>354.77088425660543</v>
      </c>
      <c r="DH83" s="4">
        <f t="shared" si="201"/>
        <v>0</v>
      </c>
      <c r="DI83" s="4">
        <f t="shared" si="201"/>
        <v>254.68182539618152</v>
      </c>
      <c r="DJ83" s="4">
        <f t="shared" si="201"/>
        <v>195.00599302458997</v>
      </c>
      <c r="DK83" s="4">
        <f t="shared" si="201"/>
        <v>167.22122153059917</v>
      </c>
      <c r="DL83" s="4">
        <f t="shared" si="201"/>
        <v>258.1901653447614</v>
      </c>
      <c r="DM83" s="4">
        <f t="shared" si="201"/>
        <v>199.01601493601146</v>
      </c>
      <c r="DN83" s="4">
        <f t="shared" si="201"/>
        <v>0</v>
      </c>
      <c r="DO83" s="4">
        <f t="shared" si="201"/>
        <v>657.41780099061839</v>
      </c>
      <c r="DP83" s="4">
        <f t="shared" si="201"/>
        <v>0</v>
      </c>
      <c r="DQ83" s="4">
        <f t="shared" si="201"/>
        <v>432.21654610743434</v>
      </c>
      <c r="DR83" s="4">
        <f t="shared" si="201"/>
        <v>206.38012359752679</v>
      </c>
      <c r="DS83" s="4">
        <f t="shared" si="201"/>
        <v>445.91642195823925</v>
      </c>
      <c r="DT83" s="4">
        <f t="shared" si="201"/>
        <v>0</v>
      </c>
      <c r="DU83" s="4">
        <f t="shared" si="201"/>
        <v>0</v>
      </c>
      <c r="DV83" s="4">
        <f t="shared" si="201"/>
        <v>217.81028883239557</v>
      </c>
      <c r="DW83" s="4">
        <f t="shared" si="201"/>
        <v>0</v>
      </c>
      <c r="DX83" s="4">
        <f t="shared" si="201"/>
        <v>191.91257095232444</v>
      </c>
      <c r="DY83" s="4">
        <f t="shared" si="201"/>
        <v>0</v>
      </c>
      <c r="DZ83" s="4">
        <f t="shared" si="201"/>
        <v>507.57506735623173</v>
      </c>
      <c r="EA83" s="4">
        <f t="shared" ref="EA83:GL83" si="202">EA131</f>
        <v>237.67014728627217</v>
      </c>
      <c r="EB83" s="4">
        <f t="shared" si="202"/>
        <v>533.56033926920122</v>
      </c>
      <c r="EC83" s="4">
        <f t="shared" si="202"/>
        <v>143.31473102110371</v>
      </c>
      <c r="ED83" s="4">
        <f t="shared" si="202"/>
        <v>0</v>
      </c>
      <c r="EE83" s="4">
        <f t="shared" si="202"/>
        <v>198.78221266176831</v>
      </c>
      <c r="EF83" s="4">
        <f t="shared" si="202"/>
        <v>136.12956869786785</v>
      </c>
      <c r="EG83" s="4">
        <f t="shared" si="202"/>
        <v>203.41000434877697</v>
      </c>
      <c r="EH83" s="4">
        <f t="shared" si="202"/>
        <v>466.18083873572641</v>
      </c>
      <c r="EI83" s="4">
        <f t="shared" si="202"/>
        <v>481.24098401519848</v>
      </c>
      <c r="EJ83" s="4">
        <f t="shared" si="202"/>
        <v>365.04629283320088</v>
      </c>
      <c r="EK83" s="4">
        <f t="shared" si="202"/>
        <v>394.94544584246165</v>
      </c>
      <c r="EL83" s="4">
        <f t="shared" si="202"/>
        <v>0</v>
      </c>
      <c r="EM83" s="4">
        <f t="shared" si="202"/>
        <v>323.47389298084539</v>
      </c>
      <c r="EN83" s="4">
        <f t="shared" si="202"/>
        <v>519.64687374836501</v>
      </c>
      <c r="EO83" s="4">
        <f t="shared" si="202"/>
        <v>469.06235530943269</v>
      </c>
      <c r="EP83" s="4">
        <f t="shared" si="202"/>
        <v>266.96048303819515</v>
      </c>
      <c r="EQ83" s="4">
        <f t="shared" si="202"/>
        <v>490.1003852028133</v>
      </c>
      <c r="ER83" s="4">
        <f t="shared" si="202"/>
        <v>362.99956422855632</v>
      </c>
      <c r="ES83" s="4">
        <f t="shared" si="202"/>
        <v>332.21191478094721</v>
      </c>
      <c r="ET83" s="4">
        <f t="shared" si="202"/>
        <v>267.60379880110241</v>
      </c>
      <c r="EU83" s="4">
        <f t="shared" si="202"/>
        <v>259.51286888129465</v>
      </c>
      <c r="EV83" s="4">
        <f t="shared" si="202"/>
        <v>497.05827871209476</v>
      </c>
      <c r="EW83" s="4">
        <f t="shared" si="202"/>
        <v>380.38209522174111</v>
      </c>
      <c r="EX83" s="4">
        <f t="shared" si="202"/>
        <v>399.96142869697621</v>
      </c>
      <c r="EY83" s="4">
        <f t="shared" si="202"/>
        <v>368.90229608709166</v>
      </c>
      <c r="EZ83" s="4">
        <f t="shared" si="202"/>
        <v>329.85285418191654</v>
      </c>
      <c r="FA83" s="4">
        <f t="shared" si="202"/>
        <v>0</v>
      </c>
      <c r="FB83" s="4">
        <f t="shared" si="202"/>
        <v>359.25896622591694</v>
      </c>
      <c r="FC83" s="4">
        <f t="shared" si="202"/>
        <v>147.38916970109531</v>
      </c>
      <c r="FD83" s="4">
        <f t="shared" si="202"/>
        <v>558.94207032734278</v>
      </c>
      <c r="FE83" s="4">
        <f t="shared" si="202"/>
        <v>146.03728773198088</v>
      </c>
      <c r="FF83" s="4">
        <f t="shared" si="202"/>
        <v>480.48314488163265</v>
      </c>
      <c r="FG83" s="4">
        <f t="shared" si="202"/>
        <v>380.14528729393334</v>
      </c>
      <c r="FH83" s="4">
        <f t="shared" si="202"/>
        <v>233.6234534524998</v>
      </c>
      <c r="FI83" s="4">
        <f t="shared" si="202"/>
        <v>0</v>
      </c>
      <c r="FJ83" s="4">
        <f t="shared" si="202"/>
        <v>222.19922138129309</v>
      </c>
      <c r="FK83" s="4">
        <f t="shared" si="202"/>
        <v>150.36416596534204</v>
      </c>
      <c r="FL83" s="4">
        <f t="shared" si="202"/>
        <v>356.46754771089769</v>
      </c>
      <c r="FM83" s="4">
        <f t="shared" si="202"/>
        <v>115.04645010798315</v>
      </c>
      <c r="FN83" s="4">
        <f t="shared" si="202"/>
        <v>211.17230128292201</v>
      </c>
      <c r="FO83" s="4">
        <f t="shared" si="202"/>
        <v>272.5555988630922</v>
      </c>
      <c r="FP83" s="4">
        <f t="shared" si="202"/>
        <v>318.1639598589943</v>
      </c>
      <c r="FQ83" s="4">
        <f t="shared" si="202"/>
        <v>168.19059019257401</v>
      </c>
      <c r="FR83" s="4">
        <f t="shared" si="202"/>
        <v>0</v>
      </c>
      <c r="FS83" s="4">
        <f t="shared" si="202"/>
        <v>174.31931855416462</v>
      </c>
      <c r="FT83" s="4">
        <f t="shared" si="202"/>
        <v>633.54556811490329</v>
      </c>
      <c r="FU83" s="4">
        <f t="shared" si="202"/>
        <v>289.71495100834835</v>
      </c>
      <c r="FV83" s="4">
        <f t="shared" si="202"/>
        <v>530.76336895873999</v>
      </c>
      <c r="FW83" s="4">
        <f t="shared" si="202"/>
        <v>188.02792392971634</v>
      </c>
      <c r="FX83" s="4">
        <f t="shared" si="202"/>
        <v>0</v>
      </c>
      <c r="FY83" s="4">
        <f t="shared" si="202"/>
        <v>351.86755419453118</v>
      </c>
      <c r="FZ83" s="4">
        <f t="shared" si="202"/>
        <v>246.2718522901225</v>
      </c>
      <c r="GA83" s="4">
        <f t="shared" si="202"/>
        <v>365.04984819336653</v>
      </c>
      <c r="GB83" s="4">
        <f t="shared" si="202"/>
        <v>204.55993432496936</v>
      </c>
      <c r="GC83" s="4">
        <f t="shared" si="202"/>
        <v>0</v>
      </c>
      <c r="GD83" s="4">
        <f t="shared" si="202"/>
        <v>319.49396472701318</v>
      </c>
      <c r="GE83" s="4">
        <f t="shared" si="202"/>
        <v>473.75409386492703</v>
      </c>
      <c r="GF83" s="4">
        <f t="shared" si="202"/>
        <v>446.94933350563923</v>
      </c>
      <c r="GG83" s="4">
        <f t="shared" si="202"/>
        <v>383.10838254632409</v>
      </c>
      <c r="GH83" s="4">
        <f t="shared" si="202"/>
        <v>268.6596358917302</v>
      </c>
      <c r="GI83" s="4">
        <f t="shared" si="202"/>
        <v>559.59177092976972</v>
      </c>
      <c r="GJ83" s="4">
        <f t="shared" si="202"/>
        <v>473.13501029371122</v>
      </c>
      <c r="GK83" s="4">
        <f t="shared" si="202"/>
        <v>244.83895346424944</v>
      </c>
      <c r="GL83" s="4">
        <f t="shared" si="202"/>
        <v>91.820504013638839</v>
      </c>
      <c r="GM83" s="4">
        <f t="shared" ref="GM83:IX83" si="203">GM131</f>
        <v>459.07248483947933</v>
      </c>
      <c r="GN83" s="4">
        <f t="shared" si="203"/>
        <v>371.27043663651767</v>
      </c>
      <c r="GO83" s="4">
        <f t="shared" si="203"/>
        <v>235.19159095241335</v>
      </c>
      <c r="GP83" s="4">
        <f t="shared" si="203"/>
        <v>336.71817873519916</v>
      </c>
      <c r="GQ83" s="4">
        <f t="shared" si="203"/>
        <v>340.03466313388589</v>
      </c>
      <c r="GR83" s="4">
        <f t="shared" si="203"/>
        <v>0</v>
      </c>
      <c r="GS83" s="4">
        <f t="shared" si="203"/>
        <v>156.28130763646044</v>
      </c>
      <c r="GT83" s="4">
        <f t="shared" si="203"/>
        <v>133.0990641568815</v>
      </c>
      <c r="GU83" s="4">
        <f t="shared" si="203"/>
        <v>408.06299538944671</v>
      </c>
      <c r="GV83" s="4">
        <f t="shared" si="203"/>
        <v>481.09148079815895</v>
      </c>
      <c r="GW83" s="4">
        <f t="shared" si="203"/>
        <v>401.22760006448209</v>
      </c>
      <c r="GX83" s="4">
        <f t="shared" si="203"/>
        <v>290.58477207348244</v>
      </c>
      <c r="GY83" s="4">
        <f t="shared" si="203"/>
        <v>235.36909337585749</v>
      </c>
      <c r="GZ83" s="4">
        <f t="shared" si="203"/>
        <v>495.61902800698755</v>
      </c>
      <c r="HA83" s="4">
        <f t="shared" si="203"/>
        <v>492.09351365067988</v>
      </c>
      <c r="HB83" s="4">
        <f t="shared" si="203"/>
        <v>496.86286672353299</v>
      </c>
      <c r="HC83" s="4">
        <f t="shared" si="203"/>
        <v>247.19229828069911</v>
      </c>
      <c r="HD83" s="4">
        <f t="shared" si="203"/>
        <v>165.843383113106</v>
      </c>
      <c r="HE83" s="4">
        <f t="shared" si="203"/>
        <v>299.54137733057047</v>
      </c>
      <c r="HF83" s="4">
        <f t="shared" si="203"/>
        <v>571.57091521262703</v>
      </c>
      <c r="HG83" s="4">
        <f t="shared" si="203"/>
        <v>184.54654432734006</v>
      </c>
      <c r="HH83" s="4">
        <f t="shared" si="203"/>
        <v>302.57460610505643</v>
      </c>
      <c r="HI83" s="4">
        <f t="shared" si="203"/>
        <v>0</v>
      </c>
      <c r="HJ83" s="4">
        <f t="shared" si="203"/>
        <v>181.41787759264952</v>
      </c>
      <c r="HK83" s="4">
        <f t="shared" si="203"/>
        <v>0</v>
      </c>
      <c r="HL83" s="4">
        <f t="shared" si="203"/>
        <v>0</v>
      </c>
      <c r="HM83" s="4">
        <f t="shared" si="203"/>
        <v>0</v>
      </c>
      <c r="HN83" s="4">
        <f t="shared" si="203"/>
        <v>0</v>
      </c>
      <c r="HO83" s="4">
        <f t="shared" si="203"/>
        <v>0</v>
      </c>
      <c r="HP83" s="4">
        <f t="shared" si="203"/>
        <v>196.52947481865704</v>
      </c>
      <c r="HQ83" s="4">
        <f t="shared" si="203"/>
        <v>396.5755120292302</v>
      </c>
      <c r="HR83" s="4">
        <f t="shared" si="203"/>
        <v>498.60239444969807</v>
      </c>
      <c r="HS83" s="4">
        <f t="shared" si="203"/>
        <v>458.9658150422112</v>
      </c>
      <c r="HT83" s="4">
        <f t="shared" si="203"/>
        <v>467.46757632554556</v>
      </c>
      <c r="HU83" s="4">
        <f t="shared" si="203"/>
        <v>375.32381337038134</v>
      </c>
      <c r="HV83" s="4">
        <f t="shared" si="203"/>
        <v>369.76340293398351</v>
      </c>
      <c r="HW83" s="4">
        <f t="shared" si="203"/>
        <v>670.89947793909414</v>
      </c>
      <c r="HX83" s="4">
        <f t="shared" si="203"/>
        <v>0</v>
      </c>
      <c r="HY83" s="4">
        <f t="shared" si="203"/>
        <v>416.64314085220121</v>
      </c>
      <c r="HZ83" s="4">
        <f t="shared" si="203"/>
        <v>185.68113270744382</v>
      </c>
      <c r="IA83" s="4">
        <f t="shared" si="203"/>
        <v>338.06620224598095</v>
      </c>
      <c r="IB83" s="4">
        <f t="shared" si="203"/>
        <v>261.62530109135292</v>
      </c>
      <c r="IC83" s="4">
        <f t="shared" si="203"/>
        <v>379.62216998364312</v>
      </c>
      <c r="ID83" s="4">
        <f t="shared" si="203"/>
        <v>503.89045718665813</v>
      </c>
      <c r="IE83" s="4">
        <f t="shared" si="203"/>
        <v>0</v>
      </c>
      <c r="IF83" s="4">
        <f t="shared" si="203"/>
        <v>0</v>
      </c>
      <c r="IG83" s="4">
        <f t="shared" si="203"/>
        <v>385.29097764148418</v>
      </c>
      <c r="IH83" s="4">
        <f t="shared" si="203"/>
        <v>267.44428347890437</v>
      </c>
      <c r="II83" s="4">
        <f t="shared" si="203"/>
        <v>232.59038021113651</v>
      </c>
      <c r="IJ83" s="4">
        <f t="shared" si="203"/>
        <v>147.02253813673806</v>
      </c>
      <c r="IK83" s="4">
        <f t="shared" si="203"/>
        <v>173.06731219326161</v>
      </c>
      <c r="IL83" s="4">
        <f t="shared" si="203"/>
        <v>424.54331442918175</v>
      </c>
      <c r="IM83" s="4">
        <f t="shared" si="203"/>
        <v>631.3351771914397</v>
      </c>
      <c r="IN83" s="4">
        <f t="shared" si="203"/>
        <v>555.4551524769837</v>
      </c>
      <c r="IO83" s="4">
        <f t="shared" si="203"/>
        <v>543.30293870620915</v>
      </c>
      <c r="IP83" s="4">
        <f t="shared" si="203"/>
        <v>232.27110825715658</v>
      </c>
      <c r="IQ83" s="4">
        <f t="shared" si="203"/>
        <v>196.92880323416802</v>
      </c>
      <c r="IR83" s="4">
        <f t="shared" si="203"/>
        <v>429.02820600036671</v>
      </c>
      <c r="IS83" s="4">
        <f t="shared" si="203"/>
        <v>0</v>
      </c>
      <c r="IT83" s="4">
        <f t="shared" si="203"/>
        <v>199.93875596681892</v>
      </c>
      <c r="IU83" s="4">
        <f t="shared" si="203"/>
        <v>272.55017051417815</v>
      </c>
      <c r="IV83" s="4">
        <f t="shared" si="203"/>
        <v>417.04477943592906</v>
      </c>
      <c r="IW83" s="4">
        <f t="shared" si="203"/>
        <v>0</v>
      </c>
      <c r="IX83" s="4">
        <f t="shared" si="203"/>
        <v>0</v>
      </c>
      <c r="IY83" s="4">
        <f t="shared" ref="IY83:JC83" si="204">IY131</f>
        <v>364.14901210343976</v>
      </c>
      <c r="IZ83" s="4">
        <f t="shared" si="204"/>
        <v>496.68276383131638</v>
      </c>
      <c r="JA83" s="4">
        <f t="shared" si="204"/>
        <v>275.00686526664111</v>
      </c>
      <c r="JB83" s="4">
        <f t="shared" si="204"/>
        <v>450.79369682629772</v>
      </c>
      <c r="JC83" s="4">
        <f t="shared" si="204"/>
        <v>340.1962517757359</v>
      </c>
    </row>
    <row r="84" spans="1:263" x14ac:dyDescent="0.4">
      <c r="A84" s="4">
        <f t="shared" si="159"/>
        <v>68244.253394683532</v>
      </c>
      <c r="B84">
        <v>2027</v>
      </c>
      <c r="C84" s="4">
        <f t="shared" ref="C84:BN84" si="205">C132</f>
        <v>797.01264301951664</v>
      </c>
      <c r="D84" s="4">
        <f t="shared" si="205"/>
        <v>444.87684446586036</v>
      </c>
      <c r="E84" s="4">
        <f t="shared" si="205"/>
        <v>416.8209884047717</v>
      </c>
      <c r="F84" s="4">
        <f t="shared" si="205"/>
        <v>427.04677502212701</v>
      </c>
      <c r="G84" s="4">
        <f t="shared" si="205"/>
        <v>145.07999635459498</v>
      </c>
      <c r="H84" s="4">
        <f t="shared" si="205"/>
        <v>455.08887224024789</v>
      </c>
      <c r="I84" s="4">
        <f t="shared" si="205"/>
        <v>351.02985457882954</v>
      </c>
      <c r="J84" s="4">
        <f t="shared" si="205"/>
        <v>494.81682209886765</v>
      </c>
      <c r="K84" s="4">
        <f t="shared" si="205"/>
        <v>0</v>
      </c>
      <c r="L84" s="4">
        <f t="shared" si="205"/>
        <v>0</v>
      </c>
      <c r="M84" s="4">
        <f t="shared" si="205"/>
        <v>335.92578860660825</v>
      </c>
      <c r="N84" s="4">
        <f t="shared" si="205"/>
        <v>612.97790646692283</v>
      </c>
      <c r="O84" s="4">
        <f t="shared" si="205"/>
        <v>322.62094572681792</v>
      </c>
      <c r="P84" s="4">
        <f t="shared" si="205"/>
        <v>0</v>
      </c>
      <c r="Q84" s="4">
        <f t="shared" si="205"/>
        <v>507.88523624676139</v>
      </c>
      <c r="R84" s="4">
        <f t="shared" si="205"/>
        <v>0</v>
      </c>
      <c r="S84" s="4">
        <f t="shared" si="205"/>
        <v>141.07977110395149</v>
      </c>
      <c r="T84" s="4">
        <f t="shared" si="205"/>
        <v>309.20133396130677</v>
      </c>
      <c r="U84" s="4">
        <f t="shared" si="205"/>
        <v>379.78167302965812</v>
      </c>
      <c r="V84" s="4">
        <f t="shared" si="205"/>
        <v>583.40147023719624</v>
      </c>
      <c r="W84" s="4">
        <f t="shared" si="205"/>
        <v>396.05726383129274</v>
      </c>
      <c r="X84" s="4">
        <f t="shared" si="205"/>
        <v>319.17570429608782</v>
      </c>
      <c r="Y84" s="4">
        <f t="shared" si="205"/>
        <v>0</v>
      </c>
      <c r="Z84" s="4">
        <f t="shared" si="205"/>
        <v>198.68379062044966</v>
      </c>
      <c r="AA84" s="4">
        <f t="shared" si="205"/>
        <v>0</v>
      </c>
      <c r="AB84" s="4">
        <f t="shared" si="205"/>
        <v>441.25920781378426</v>
      </c>
      <c r="AC84" s="4">
        <f t="shared" si="205"/>
        <v>427.01546595034472</v>
      </c>
      <c r="AD84" s="4">
        <f t="shared" si="205"/>
        <v>335.92434307899185</v>
      </c>
      <c r="AE84" s="4">
        <f t="shared" si="205"/>
        <v>368.54761865063153</v>
      </c>
      <c r="AF84" s="4">
        <f t="shared" si="205"/>
        <v>365.14920268141702</v>
      </c>
      <c r="AG84" s="4">
        <f t="shared" si="205"/>
        <v>0</v>
      </c>
      <c r="AH84" s="4">
        <f t="shared" si="205"/>
        <v>380.5308482673243</v>
      </c>
      <c r="AI84" s="4">
        <f t="shared" si="205"/>
        <v>361.32170516437458</v>
      </c>
      <c r="AJ84" s="4">
        <f t="shared" si="205"/>
        <v>280.17804767488758</v>
      </c>
      <c r="AK84" s="4">
        <f t="shared" si="205"/>
        <v>0</v>
      </c>
      <c r="AL84" s="4">
        <f t="shared" si="205"/>
        <v>320.59873912518384</v>
      </c>
      <c r="AM84" s="4">
        <f t="shared" si="205"/>
        <v>214.25743838586502</v>
      </c>
      <c r="AN84" s="4">
        <f t="shared" si="205"/>
        <v>298.90079485703706</v>
      </c>
      <c r="AO84" s="4">
        <f t="shared" si="205"/>
        <v>469.17680293745309</v>
      </c>
      <c r="AP84" s="4">
        <f t="shared" si="205"/>
        <v>222.1941577336371</v>
      </c>
      <c r="AQ84" s="4">
        <f t="shared" si="205"/>
        <v>218.13905306273477</v>
      </c>
      <c r="AR84" s="4">
        <f t="shared" si="205"/>
        <v>438.25705171248745</v>
      </c>
      <c r="AS84" s="4">
        <f t="shared" si="205"/>
        <v>161.02242422968055</v>
      </c>
      <c r="AT84" s="4">
        <f t="shared" si="205"/>
        <v>0</v>
      </c>
      <c r="AU84" s="4">
        <f t="shared" si="205"/>
        <v>0</v>
      </c>
      <c r="AV84" s="4">
        <f t="shared" si="205"/>
        <v>0</v>
      </c>
      <c r="AW84" s="4">
        <f t="shared" si="205"/>
        <v>323.87275626865295</v>
      </c>
      <c r="AX84" s="4">
        <f t="shared" si="205"/>
        <v>902.78741394682174</v>
      </c>
      <c r="AY84" s="4">
        <f t="shared" si="205"/>
        <v>0</v>
      </c>
      <c r="AZ84" s="4">
        <f t="shared" si="205"/>
        <v>0</v>
      </c>
      <c r="BA84" s="4">
        <f t="shared" si="205"/>
        <v>298.52936544011266</v>
      </c>
      <c r="BB84" s="4">
        <f t="shared" si="205"/>
        <v>208.80408428974417</v>
      </c>
      <c r="BC84" s="4">
        <f t="shared" si="205"/>
        <v>376.29256364859202</v>
      </c>
      <c r="BD84" s="4">
        <f t="shared" si="205"/>
        <v>180.64776453500707</v>
      </c>
      <c r="BE84" s="4">
        <f t="shared" si="205"/>
        <v>179.02497086565404</v>
      </c>
      <c r="BF84" s="4">
        <f t="shared" si="205"/>
        <v>137.61468524289782</v>
      </c>
      <c r="BG84" s="4">
        <f t="shared" si="205"/>
        <v>0</v>
      </c>
      <c r="BH84" s="4">
        <f t="shared" si="205"/>
        <v>198.57291887991394</v>
      </c>
      <c r="BI84" s="4">
        <f t="shared" si="205"/>
        <v>384.2896792003985</v>
      </c>
      <c r="BJ84" s="4">
        <f t="shared" si="205"/>
        <v>449.76477720382519</v>
      </c>
      <c r="BK84" s="4">
        <f t="shared" si="205"/>
        <v>219.15867733455048</v>
      </c>
      <c r="BL84" s="4">
        <f t="shared" si="205"/>
        <v>0</v>
      </c>
      <c r="BM84" s="4">
        <f t="shared" si="205"/>
        <v>222.65258811944477</v>
      </c>
      <c r="BN84" s="4">
        <f t="shared" si="205"/>
        <v>573.16067604660202</v>
      </c>
      <c r="BO84" s="4">
        <f t="shared" ref="BO84:DZ84" si="206">BO132</f>
        <v>319.04364913581924</v>
      </c>
      <c r="BP84" s="4">
        <f t="shared" si="206"/>
        <v>0</v>
      </c>
      <c r="BQ84" s="4">
        <f t="shared" si="206"/>
        <v>268.8454114141428</v>
      </c>
      <c r="BR84" s="4">
        <f t="shared" si="206"/>
        <v>0</v>
      </c>
      <c r="BS84" s="4">
        <f t="shared" si="206"/>
        <v>430.63263249096912</v>
      </c>
      <c r="BT84" s="4">
        <f t="shared" si="206"/>
        <v>0</v>
      </c>
      <c r="BU84" s="4">
        <f t="shared" si="206"/>
        <v>172.33267450948847</v>
      </c>
      <c r="BV84" s="4">
        <f t="shared" si="206"/>
        <v>322.06363977868722</v>
      </c>
      <c r="BW84" s="4">
        <f t="shared" si="206"/>
        <v>538.16768101586001</v>
      </c>
      <c r="BX84" s="4">
        <f t="shared" si="206"/>
        <v>649.35657698708246</v>
      </c>
      <c r="BY84" s="4">
        <f t="shared" si="206"/>
        <v>0</v>
      </c>
      <c r="BZ84" s="4">
        <f t="shared" si="206"/>
        <v>417.31063167421092</v>
      </c>
      <c r="CA84" s="4">
        <f t="shared" si="206"/>
        <v>217.83810357523325</v>
      </c>
      <c r="CB84" s="4">
        <f t="shared" si="206"/>
        <v>187.53738849921731</v>
      </c>
      <c r="CC84" s="4">
        <f t="shared" si="206"/>
        <v>0</v>
      </c>
      <c r="CD84" s="4">
        <f t="shared" si="206"/>
        <v>0</v>
      </c>
      <c r="CE84" s="4">
        <f t="shared" si="206"/>
        <v>0</v>
      </c>
      <c r="CF84" s="4">
        <f t="shared" si="206"/>
        <v>343.45512601643549</v>
      </c>
      <c r="CG84" s="4">
        <f t="shared" si="206"/>
        <v>0</v>
      </c>
      <c r="CH84" s="4">
        <f t="shared" si="206"/>
        <v>418.64944577302816</v>
      </c>
      <c r="CI84" s="4">
        <f t="shared" si="206"/>
        <v>0</v>
      </c>
      <c r="CJ84" s="4">
        <f t="shared" si="206"/>
        <v>0</v>
      </c>
      <c r="CK84" s="4">
        <f t="shared" si="206"/>
        <v>188.33431210085189</v>
      </c>
      <c r="CL84" s="4">
        <f t="shared" si="206"/>
        <v>376.13909671754328</v>
      </c>
      <c r="CM84" s="4">
        <f t="shared" si="206"/>
        <v>161.76211135729537</v>
      </c>
      <c r="CN84" s="4">
        <f t="shared" si="206"/>
        <v>491.01946227054424</v>
      </c>
      <c r="CO84" s="4">
        <f t="shared" si="206"/>
        <v>0</v>
      </c>
      <c r="CP84" s="4">
        <f t="shared" si="206"/>
        <v>346.13819947220298</v>
      </c>
      <c r="CQ84" s="4">
        <f t="shared" si="206"/>
        <v>238.4406964863968</v>
      </c>
      <c r="CR84" s="4">
        <f t="shared" si="206"/>
        <v>317.05586713434593</v>
      </c>
      <c r="CS84" s="4">
        <f t="shared" si="206"/>
        <v>224.56801211085659</v>
      </c>
      <c r="CT84" s="4">
        <f t="shared" si="206"/>
        <v>0</v>
      </c>
      <c r="CU84" s="4">
        <f t="shared" si="206"/>
        <v>526.89154640770369</v>
      </c>
      <c r="CV84" s="4">
        <f t="shared" si="206"/>
        <v>197.41754976086253</v>
      </c>
      <c r="CW84" s="4">
        <f t="shared" si="206"/>
        <v>209.09292919971386</v>
      </c>
      <c r="CX84" s="4">
        <f t="shared" si="206"/>
        <v>394.5998007205655</v>
      </c>
      <c r="CY84" s="4">
        <f t="shared" si="206"/>
        <v>146.92367999236319</v>
      </c>
      <c r="CZ84" s="4">
        <f t="shared" si="206"/>
        <v>510.50654199272645</v>
      </c>
      <c r="DA84" s="4">
        <f t="shared" si="206"/>
        <v>394.68013998763291</v>
      </c>
      <c r="DB84" s="4">
        <f t="shared" si="206"/>
        <v>144.44640926862684</v>
      </c>
      <c r="DC84" s="4">
        <f t="shared" si="206"/>
        <v>444.40358735430971</v>
      </c>
      <c r="DD84" s="4">
        <f t="shared" si="206"/>
        <v>374.55634616919338</v>
      </c>
      <c r="DE84" s="4">
        <f t="shared" si="206"/>
        <v>125.46510083995092</v>
      </c>
      <c r="DF84" s="4">
        <f t="shared" si="206"/>
        <v>159.75283994168726</v>
      </c>
      <c r="DG84" s="4">
        <f t="shared" si="206"/>
        <v>381.94640181044241</v>
      </c>
      <c r="DH84" s="4">
        <f t="shared" si="206"/>
        <v>0</v>
      </c>
      <c r="DI84" s="4">
        <f t="shared" si="206"/>
        <v>273.6019665813547</v>
      </c>
      <c r="DJ84" s="4">
        <f t="shared" si="206"/>
        <v>210.83038537889539</v>
      </c>
      <c r="DK84" s="4">
        <f t="shared" si="206"/>
        <v>182.43485382011411</v>
      </c>
      <c r="DL84" s="4">
        <f t="shared" si="206"/>
        <v>277.97117830196777</v>
      </c>
      <c r="DM84" s="4">
        <f t="shared" si="206"/>
        <v>0</v>
      </c>
      <c r="DN84" s="4">
        <f t="shared" si="206"/>
        <v>0</v>
      </c>
      <c r="DO84" s="4">
        <f t="shared" si="206"/>
        <v>704.35289453809196</v>
      </c>
      <c r="DP84" s="4">
        <f t="shared" si="206"/>
        <v>0</v>
      </c>
      <c r="DQ84" s="4">
        <f t="shared" si="206"/>
        <v>465.08790938348108</v>
      </c>
      <c r="DR84" s="4">
        <f t="shared" si="206"/>
        <v>0</v>
      </c>
      <c r="DS84" s="4">
        <f t="shared" si="206"/>
        <v>393.08497044128228</v>
      </c>
      <c r="DT84" s="4">
        <f t="shared" si="206"/>
        <v>0</v>
      </c>
      <c r="DU84" s="4">
        <f t="shared" si="206"/>
        <v>0</v>
      </c>
      <c r="DV84" s="4">
        <f t="shared" si="206"/>
        <v>0</v>
      </c>
      <c r="DW84" s="4">
        <f t="shared" si="206"/>
        <v>0</v>
      </c>
      <c r="DX84" s="4">
        <f t="shared" si="206"/>
        <v>206.94692914665907</v>
      </c>
      <c r="DY84" s="4">
        <f t="shared" si="206"/>
        <v>0</v>
      </c>
      <c r="DZ84" s="4">
        <f t="shared" si="206"/>
        <v>493.6708936975009</v>
      </c>
      <c r="EA84" s="4">
        <f t="shared" ref="EA84:GL84" si="207">EA132</f>
        <v>255.51316017667696</v>
      </c>
      <c r="EB84" s="4">
        <f t="shared" si="207"/>
        <v>571.61331550449097</v>
      </c>
      <c r="EC84" s="4">
        <f t="shared" si="207"/>
        <v>0</v>
      </c>
      <c r="ED84" s="4">
        <f t="shared" si="207"/>
        <v>0</v>
      </c>
      <c r="EE84" s="4">
        <f t="shared" si="207"/>
        <v>0</v>
      </c>
      <c r="EF84" s="4">
        <f t="shared" si="207"/>
        <v>149.0594048894709</v>
      </c>
      <c r="EG84" s="4">
        <f t="shared" si="207"/>
        <v>0</v>
      </c>
      <c r="EH84" s="4">
        <f t="shared" si="207"/>
        <v>500.31008876362057</v>
      </c>
      <c r="EI84" s="4">
        <f t="shared" si="207"/>
        <v>515.38912335953239</v>
      </c>
      <c r="EJ84" s="4">
        <f t="shared" si="207"/>
        <v>391.60449341082608</v>
      </c>
      <c r="EK84" s="4">
        <f t="shared" si="207"/>
        <v>423.63633294414637</v>
      </c>
      <c r="EL84" s="4">
        <f t="shared" si="207"/>
        <v>0</v>
      </c>
      <c r="EM84" s="4">
        <f t="shared" si="207"/>
        <v>347.94557782694397</v>
      </c>
      <c r="EN84" s="4">
        <f t="shared" si="207"/>
        <v>556.94030016853424</v>
      </c>
      <c r="EO84" s="4">
        <f t="shared" si="207"/>
        <v>503.59089371244727</v>
      </c>
      <c r="EP84" s="4">
        <f t="shared" si="207"/>
        <v>204.28240107099938</v>
      </c>
      <c r="EQ84" s="4">
        <f t="shared" si="207"/>
        <v>525.01607088537605</v>
      </c>
      <c r="ER84" s="4">
        <f t="shared" si="207"/>
        <v>390.53162709252763</v>
      </c>
      <c r="ES84" s="4">
        <f t="shared" si="207"/>
        <v>358.09711644107483</v>
      </c>
      <c r="ET84" s="4">
        <f t="shared" si="207"/>
        <v>287.99207429167888</v>
      </c>
      <c r="EU84" s="4">
        <f t="shared" si="207"/>
        <v>0</v>
      </c>
      <c r="EV84" s="4">
        <f t="shared" si="207"/>
        <v>451.03385768448743</v>
      </c>
      <c r="EW84" s="4">
        <f t="shared" si="207"/>
        <v>407.73922364476942</v>
      </c>
      <c r="EX84" s="4">
        <f t="shared" si="207"/>
        <v>428.52522935325158</v>
      </c>
      <c r="EY84" s="4">
        <f t="shared" si="207"/>
        <v>395.5879692477846</v>
      </c>
      <c r="EZ84" s="4">
        <f t="shared" si="207"/>
        <v>354.20100778970618</v>
      </c>
      <c r="FA84" s="4">
        <f t="shared" si="207"/>
        <v>0</v>
      </c>
      <c r="FB84" s="4">
        <f t="shared" si="207"/>
        <v>385.58845368166482</v>
      </c>
      <c r="FC84" s="4">
        <f t="shared" si="207"/>
        <v>159.59899373012826</v>
      </c>
      <c r="FD84" s="4">
        <f t="shared" si="207"/>
        <v>599.49477413077273</v>
      </c>
      <c r="FE84" s="4">
        <f t="shared" si="207"/>
        <v>159.38511248349545</v>
      </c>
      <c r="FF84" s="4">
        <f t="shared" si="207"/>
        <v>515.00781840159721</v>
      </c>
      <c r="FG84" s="4">
        <f t="shared" si="207"/>
        <v>287.74122968184491</v>
      </c>
      <c r="FH84" s="4">
        <f t="shared" si="207"/>
        <v>252.89888633621959</v>
      </c>
      <c r="FI84" s="4">
        <f t="shared" si="207"/>
        <v>0</v>
      </c>
      <c r="FJ84" s="4">
        <f t="shared" si="207"/>
        <v>240.10108137462038</v>
      </c>
      <c r="FK84" s="4">
        <f t="shared" si="207"/>
        <v>164.20731914846107</v>
      </c>
      <c r="FL84" s="4">
        <f t="shared" si="207"/>
        <v>383.59737271290533</v>
      </c>
      <c r="FM84" s="4">
        <f t="shared" si="207"/>
        <v>0</v>
      </c>
      <c r="FN84" s="4">
        <f t="shared" si="207"/>
        <v>227.35725896679475</v>
      </c>
      <c r="FO84" s="4">
        <f t="shared" si="207"/>
        <v>201.83021675445204</v>
      </c>
      <c r="FP84" s="4">
        <f t="shared" si="207"/>
        <v>342.5764787527217</v>
      </c>
      <c r="FQ84" s="4">
        <f t="shared" si="207"/>
        <v>0</v>
      </c>
      <c r="FR84" s="4">
        <f t="shared" si="207"/>
        <v>0</v>
      </c>
      <c r="FS84" s="4">
        <f t="shared" si="207"/>
        <v>189.53945214652583</v>
      </c>
      <c r="FT84" s="4">
        <f t="shared" si="207"/>
        <v>678.84445744784409</v>
      </c>
      <c r="FU84" s="4">
        <f t="shared" si="207"/>
        <v>311.61394345586905</v>
      </c>
      <c r="FV84" s="4">
        <f t="shared" si="207"/>
        <v>569.18982948508358</v>
      </c>
      <c r="FW84" s="4">
        <f t="shared" si="207"/>
        <v>0</v>
      </c>
      <c r="FX84" s="4">
        <f t="shared" si="207"/>
        <v>0</v>
      </c>
      <c r="FY84" s="4">
        <f t="shared" si="207"/>
        <v>295.40671397931271</v>
      </c>
      <c r="FZ84" s="4">
        <f t="shared" si="207"/>
        <v>266.97877243709462</v>
      </c>
      <c r="GA84" s="4">
        <f t="shared" si="207"/>
        <v>392.89804930552509</v>
      </c>
      <c r="GB84" s="4">
        <f t="shared" si="207"/>
        <v>221.02924264903487</v>
      </c>
      <c r="GC84" s="4">
        <f t="shared" si="207"/>
        <v>0</v>
      </c>
      <c r="GD84" s="4">
        <f t="shared" si="207"/>
        <v>343.44379084676677</v>
      </c>
      <c r="GE84" s="4">
        <f t="shared" si="207"/>
        <v>507.71883328931023</v>
      </c>
      <c r="GF84" s="4">
        <f t="shared" si="207"/>
        <v>480.19793164669574</v>
      </c>
      <c r="GG84" s="4">
        <f t="shared" si="207"/>
        <v>411.53846879439607</v>
      </c>
      <c r="GH84" s="4">
        <f t="shared" si="207"/>
        <v>289.22254002530218</v>
      </c>
      <c r="GI84" s="4">
        <f t="shared" si="207"/>
        <v>599.80019126987554</v>
      </c>
      <c r="GJ84" s="4">
        <f t="shared" si="207"/>
        <v>462.30791648453715</v>
      </c>
      <c r="GK84" s="4">
        <f t="shared" si="207"/>
        <v>171.8265097029487</v>
      </c>
      <c r="GL84" s="4">
        <f t="shared" si="207"/>
        <v>100.45865470082342</v>
      </c>
      <c r="GM84" s="4">
        <f t="shared" ref="GM84:IX84" si="208">GM132</f>
        <v>378.80177010109486</v>
      </c>
      <c r="GN84" s="4">
        <f t="shared" si="208"/>
        <v>397.05474952125758</v>
      </c>
      <c r="GO84" s="4">
        <f t="shared" si="208"/>
        <v>253.1651933039677</v>
      </c>
      <c r="GP84" s="4">
        <f t="shared" si="208"/>
        <v>272.78676602462548</v>
      </c>
      <c r="GQ84" s="4">
        <f t="shared" si="208"/>
        <v>364.42166881159932</v>
      </c>
      <c r="GR84" s="4">
        <f t="shared" si="208"/>
        <v>0</v>
      </c>
      <c r="GS84" s="4">
        <f t="shared" si="208"/>
        <v>0</v>
      </c>
      <c r="GT84" s="4">
        <f t="shared" si="208"/>
        <v>144.41931550178518</v>
      </c>
      <c r="GU84" s="4">
        <f t="shared" si="208"/>
        <v>383.03911995121553</v>
      </c>
      <c r="GV84" s="4">
        <f t="shared" si="208"/>
        <v>516.79279731522706</v>
      </c>
      <c r="GW84" s="4">
        <f t="shared" si="208"/>
        <v>322.38900445882621</v>
      </c>
      <c r="GX84" s="4">
        <f t="shared" si="208"/>
        <v>311.36783262242818</v>
      </c>
      <c r="GY84" s="4">
        <f t="shared" si="208"/>
        <v>161.92103454442693</v>
      </c>
      <c r="GZ84" s="4">
        <f t="shared" si="208"/>
        <v>473.70594776596414</v>
      </c>
      <c r="HA84" s="4">
        <f t="shared" si="208"/>
        <v>528.60276420094306</v>
      </c>
      <c r="HB84" s="4">
        <f t="shared" si="208"/>
        <v>421.26376746052318</v>
      </c>
      <c r="HC84" s="4">
        <f t="shared" si="208"/>
        <v>267.00576487344762</v>
      </c>
      <c r="HD84" s="4">
        <f t="shared" si="208"/>
        <v>179.99757986059393</v>
      </c>
      <c r="HE84" s="4">
        <f t="shared" si="208"/>
        <v>322.43048728171345</v>
      </c>
      <c r="HF84" s="4">
        <f t="shared" si="208"/>
        <v>612.04434923188796</v>
      </c>
      <c r="HG84" s="4">
        <f t="shared" si="208"/>
        <v>0</v>
      </c>
      <c r="HH84" s="4">
        <f t="shared" si="208"/>
        <v>324.91587455628616</v>
      </c>
      <c r="HI84" s="4">
        <f t="shared" si="208"/>
        <v>0</v>
      </c>
      <c r="HJ84" s="4">
        <f t="shared" si="208"/>
        <v>194.80822307920639</v>
      </c>
      <c r="HK84" s="4">
        <f t="shared" si="208"/>
        <v>0</v>
      </c>
      <c r="HL84" s="4">
        <f t="shared" si="208"/>
        <v>0</v>
      </c>
      <c r="HM84" s="4">
        <f t="shared" si="208"/>
        <v>0</v>
      </c>
      <c r="HN84" s="4">
        <f t="shared" si="208"/>
        <v>0</v>
      </c>
      <c r="HO84" s="4">
        <f t="shared" si="208"/>
        <v>0</v>
      </c>
      <c r="HP84" s="4">
        <f t="shared" si="208"/>
        <v>0</v>
      </c>
      <c r="HQ84" s="4">
        <f t="shared" si="208"/>
        <v>347.03740654359416</v>
      </c>
      <c r="HR84" s="4">
        <f t="shared" si="208"/>
        <v>534.47036082533009</v>
      </c>
      <c r="HS84" s="4">
        <f t="shared" si="208"/>
        <v>491.61891996909975</v>
      </c>
      <c r="HT84" s="4">
        <f t="shared" si="208"/>
        <v>500.97018104223275</v>
      </c>
      <c r="HU84" s="4">
        <f t="shared" si="208"/>
        <v>0</v>
      </c>
      <c r="HV84" s="4">
        <f t="shared" si="208"/>
        <v>397.22473416553646</v>
      </c>
      <c r="HW84" s="4">
        <f t="shared" si="208"/>
        <v>718.38296064560325</v>
      </c>
      <c r="HX84" s="4">
        <f t="shared" si="208"/>
        <v>0</v>
      </c>
      <c r="HY84" s="4">
        <f t="shared" si="208"/>
        <v>446.77885663316448</v>
      </c>
      <c r="HZ84" s="4">
        <f t="shared" si="208"/>
        <v>200.65260043571095</v>
      </c>
      <c r="IA84" s="4">
        <f t="shared" si="208"/>
        <v>284.89254102336065</v>
      </c>
      <c r="IB84" s="4">
        <f t="shared" si="208"/>
        <v>181.79080992727776</v>
      </c>
      <c r="IC84" s="4">
        <f t="shared" si="208"/>
        <v>348.70217330235835</v>
      </c>
      <c r="ID84" s="4">
        <f t="shared" si="208"/>
        <v>540.55988606652897</v>
      </c>
      <c r="IE84" s="4">
        <f t="shared" si="208"/>
        <v>0</v>
      </c>
      <c r="IF84" s="4">
        <f t="shared" si="208"/>
        <v>0</v>
      </c>
      <c r="IG84" s="4">
        <f t="shared" si="208"/>
        <v>411.86454651937834</v>
      </c>
      <c r="IH84" s="4">
        <f t="shared" si="208"/>
        <v>286.36112747843134</v>
      </c>
      <c r="II84" s="4">
        <f t="shared" si="208"/>
        <v>250.53983719318177</v>
      </c>
      <c r="IJ84" s="4">
        <f t="shared" si="208"/>
        <v>158.67598736579882</v>
      </c>
      <c r="IK84" s="4">
        <f t="shared" si="208"/>
        <v>0</v>
      </c>
      <c r="IL84" s="4">
        <f t="shared" si="208"/>
        <v>454.83150822450517</v>
      </c>
      <c r="IM84" s="4">
        <f t="shared" si="208"/>
        <v>676.11752675482171</v>
      </c>
      <c r="IN84" s="4">
        <f t="shared" si="208"/>
        <v>596.05694653276771</v>
      </c>
      <c r="IO84" s="4">
        <f t="shared" si="208"/>
        <v>583.75136028796953</v>
      </c>
      <c r="IP84" s="4">
        <f t="shared" si="208"/>
        <v>0</v>
      </c>
      <c r="IQ84" s="4">
        <f t="shared" si="208"/>
        <v>213.95513024465305</v>
      </c>
      <c r="IR84" s="4">
        <f t="shared" si="208"/>
        <v>459.51406402431479</v>
      </c>
      <c r="IS84" s="4">
        <f t="shared" si="208"/>
        <v>0</v>
      </c>
      <c r="IT84" s="4">
        <f t="shared" si="208"/>
        <v>216.66978576095124</v>
      </c>
      <c r="IU84" s="4">
        <f t="shared" si="208"/>
        <v>291.50637152529367</v>
      </c>
      <c r="IV84" s="4">
        <f t="shared" si="208"/>
        <v>446.44080350885355</v>
      </c>
      <c r="IW84" s="4">
        <f t="shared" si="208"/>
        <v>0</v>
      </c>
      <c r="IX84" s="4">
        <f t="shared" si="208"/>
        <v>0</v>
      </c>
      <c r="IY84" s="4">
        <f t="shared" ref="IY84:JC84" si="209">IY132</f>
        <v>390.29754580832804</v>
      </c>
      <c r="IZ84" s="4">
        <f t="shared" si="209"/>
        <v>532.52241549688256</v>
      </c>
      <c r="JA84" s="4">
        <f t="shared" si="209"/>
        <v>294.74516516772252</v>
      </c>
      <c r="JB84" s="4">
        <f t="shared" si="209"/>
        <v>482.81319374656829</v>
      </c>
      <c r="JC84" s="4">
        <f t="shared" si="209"/>
        <v>0</v>
      </c>
    </row>
    <row r="85" spans="1:263" x14ac:dyDescent="0.4">
      <c r="A85" s="4">
        <f t="shared" si="159"/>
        <v>63289.415467472732</v>
      </c>
      <c r="B85">
        <v>2028</v>
      </c>
      <c r="C85" s="4">
        <f t="shared" ref="C85:BN85" si="210">C133</f>
        <v>853.84637435401817</v>
      </c>
      <c r="D85" s="4">
        <f t="shared" si="210"/>
        <v>476.60630770873496</v>
      </c>
      <c r="E85" s="4">
        <f t="shared" si="210"/>
        <v>447.71485730438962</v>
      </c>
      <c r="F85" s="4">
        <f t="shared" si="210"/>
        <v>391.76298536930614</v>
      </c>
      <c r="G85" s="4">
        <f t="shared" si="210"/>
        <v>0</v>
      </c>
      <c r="H85" s="4">
        <f t="shared" si="210"/>
        <v>410.78379008757008</v>
      </c>
      <c r="I85" s="4">
        <f t="shared" si="210"/>
        <v>276.79408105946635</v>
      </c>
      <c r="J85" s="4">
        <f t="shared" si="210"/>
        <v>530.15937226657195</v>
      </c>
      <c r="K85" s="4">
        <f t="shared" si="210"/>
        <v>0</v>
      </c>
      <c r="L85" s="4">
        <f t="shared" si="210"/>
        <v>0</v>
      </c>
      <c r="M85" s="4">
        <f t="shared" si="210"/>
        <v>358.85345774838549</v>
      </c>
      <c r="N85" s="4">
        <f t="shared" si="210"/>
        <v>656.24717330881879</v>
      </c>
      <c r="O85" s="4">
        <f t="shared" si="210"/>
        <v>0</v>
      </c>
      <c r="P85" s="4">
        <f t="shared" si="210"/>
        <v>0</v>
      </c>
      <c r="Q85" s="4">
        <f t="shared" si="210"/>
        <v>467.30776285165854</v>
      </c>
      <c r="R85" s="4">
        <f t="shared" si="210"/>
        <v>0</v>
      </c>
      <c r="S85" s="4">
        <f t="shared" si="210"/>
        <v>154.15779432909753</v>
      </c>
      <c r="T85" s="4">
        <f t="shared" si="210"/>
        <v>329.63330839257941</v>
      </c>
      <c r="U85" s="4">
        <f t="shared" si="210"/>
        <v>335.13137335330737</v>
      </c>
      <c r="V85" s="4">
        <f t="shared" si="210"/>
        <v>624.44612800899256</v>
      </c>
      <c r="W85" s="4">
        <f t="shared" si="210"/>
        <v>339.9548933696625</v>
      </c>
      <c r="X85" s="4">
        <f t="shared" si="210"/>
        <v>340.74065937621515</v>
      </c>
      <c r="Y85" s="4">
        <f t="shared" si="210"/>
        <v>0</v>
      </c>
      <c r="Z85" s="4">
        <f t="shared" si="210"/>
        <v>211.98751968151331</v>
      </c>
      <c r="AA85" s="4">
        <f t="shared" si="210"/>
        <v>0</v>
      </c>
      <c r="AB85" s="4">
        <f t="shared" si="210"/>
        <v>410.33771536500961</v>
      </c>
      <c r="AC85" s="4">
        <f t="shared" si="210"/>
        <v>387.26706893487977</v>
      </c>
      <c r="AD85" s="4">
        <f t="shared" si="210"/>
        <v>357.44570449337107</v>
      </c>
      <c r="AE85" s="4">
        <f t="shared" si="210"/>
        <v>392.77871604546669</v>
      </c>
      <c r="AF85" s="4">
        <f t="shared" si="210"/>
        <v>322.74758870143381</v>
      </c>
      <c r="AG85" s="4">
        <f t="shared" si="210"/>
        <v>0</v>
      </c>
      <c r="AH85" s="4">
        <f t="shared" si="210"/>
        <v>356.51115888337284</v>
      </c>
      <c r="AI85" s="4">
        <f t="shared" si="210"/>
        <v>328.40712426595189</v>
      </c>
      <c r="AJ85" s="4">
        <f t="shared" si="210"/>
        <v>301.23451376617061</v>
      </c>
      <c r="AK85" s="4">
        <f t="shared" si="210"/>
        <v>0</v>
      </c>
      <c r="AL85" s="4">
        <f t="shared" si="210"/>
        <v>242.3017629631255</v>
      </c>
      <c r="AM85" s="4">
        <f t="shared" si="210"/>
        <v>230.53020575508967</v>
      </c>
      <c r="AN85" s="4">
        <f t="shared" si="210"/>
        <v>317.64462286670135</v>
      </c>
      <c r="AO85" s="4">
        <f t="shared" si="210"/>
        <v>468.78081393170032</v>
      </c>
      <c r="AP85" s="4">
        <f t="shared" si="210"/>
        <v>238.52223684086707</v>
      </c>
      <c r="AQ85" s="4">
        <f t="shared" si="210"/>
        <v>233.45332800764473</v>
      </c>
      <c r="AR85" s="4">
        <f t="shared" si="210"/>
        <v>471.11252717299186</v>
      </c>
      <c r="AS85" s="4">
        <f t="shared" si="210"/>
        <v>174.89484990981398</v>
      </c>
      <c r="AT85" s="4">
        <f t="shared" si="210"/>
        <v>0</v>
      </c>
      <c r="AU85" s="4">
        <f t="shared" si="210"/>
        <v>0</v>
      </c>
      <c r="AV85" s="4">
        <f t="shared" si="210"/>
        <v>0</v>
      </c>
      <c r="AW85" s="4">
        <f t="shared" si="210"/>
        <v>253.99673711432567</v>
      </c>
      <c r="AX85" s="4">
        <f t="shared" si="210"/>
        <v>868.30574248563778</v>
      </c>
      <c r="AY85" s="4">
        <f t="shared" si="210"/>
        <v>0</v>
      </c>
      <c r="AZ85" s="4">
        <f t="shared" si="210"/>
        <v>0</v>
      </c>
      <c r="BA85" s="4">
        <f t="shared" si="210"/>
        <v>320.04490848156837</v>
      </c>
      <c r="BB85" s="4">
        <f t="shared" si="210"/>
        <v>222.68236646196141</v>
      </c>
      <c r="BC85" s="4">
        <f t="shared" si="210"/>
        <v>347.86705617334559</v>
      </c>
      <c r="BD85" s="4">
        <f t="shared" si="210"/>
        <v>0</v>
      </c>
      <c r="BE85" s="4">
        <f t="shared" si="210"/>
        <v>0</v>
      </c>
      <c r="BF85" s="4">
        <f t="shared" si="210"/>
        <v>0</v>
      </c>
      <c r="BG85" s="4">
        <f t="shared" si="210"/>
        <v>0</v>
      </c>
      <c r="BH85" s="4">
        <f t="shared" si="210"/>
        <v>211.76187896265515</v>
      </c>
      <c r="BI85" s="4">
        <f t="shared" si="210"/>
        <v>348.25780835800401</v>
      </c>
      <c r="BJ85" s="4">
        <f t="shared" si="210"/>
        <v>418.13153473659355</v>
      </c>
      <c r="BK85" s="4">
        <f t="shared" si="210"/>
        <v>236.0096188145564</v>
      </c>
      <c r="BL85" s="4">
        <f t="shared" si="210"/>
        <v>0</v>
      </c>
      <c r="BM85" s="4">
        <f t="shared" si="210"/>
        <v>0</v>
      </c>
      <c r="BN85" s="4">
        <f t="shared" si="210"/>
        <v>506.1332529181484</v>
      </c>
      <c r="BO85" s="4">
        <f t="shared" ref="BO85:DZ85" si="211">BO133</f>
        <v>238.60278444989888</v>
      </c>
      <c r="BP85" s="4">
        <f t="shared" si="211"/>
        <v>0</v>
      </c>
      <c r="BQ85" s="4">
        <f t="shared" si="211"/>
        <v>289.42665677085358</v>
      </c>
      <c r="BR85" s="4">
        <f t="shared" si="211"/>
        <v>0</v>
      </c>
      <c r="BS85" s="4">
        <f t="shared" si="211"/>
        <v>461.51606765888113</v>
      </c>
      <c r="BT85" s="4">
        <f t="shared" si="211"/>
        <v>0</v>
      </c>
      <c r="BU85" s="4">
        <f t="shared" si="211"/>
        <v>0</v>
      </c>
      <c r="BV85" s="4">
        <f t="shared" si="211"/>
        <v>343.42290681459849</v>
      </c>
      <c r="BW85" s="4">
        <f t="shared" si="211"/>
        <v>576.87546657455107</v>
      </c>
      <c r="BX85" s="4">
        <f t="shared" si="211"/>
        <v>658.7561746593359</v>
      </c>
      <c r="BY85" s="4">
        <f t="shared" si="211"/>
        <v>0</v>
      </c>
      <c r="BZ85" s="4">
        <f t="shared" si="211"/>
        <v>448.11748191270436</v>
      </c>
      <c r="CA85" s="4">
        <f t="shared" si="211"/>
        <v>234.80628116857565</v>
      </c>
      <c r="CB85" s="4">
        <f t="shared" si="211"/>
        <v>203.27442080921938</v>
      </c>
      <c r="CC85" s="4">
        <f t="shared" si="211"/>
        <v>0</v>
      </c>
      <c r="CD85" s="4">
        <f t="shared" si="211"/>
        <v>0</v>
      </c>
      <c r="CE85" s="4">
        <f t="shared" si="211"/>
        <v>0</v>
      </c>
      <c r="CF85" s="4">
        <f t="shared" si="211"/>
        <v>368.7741428647177</v>
      </c>
      <c r="CG85" s="4">
        <f t="shared" si="211"/>
        <v>0</v>
      </c>
      <c r="CH85" s="4">
        <f t="shared" si="211"/>
        <v>448.75286944512601</v>
      </c>
      <c r="CI85" s="4">
        <f t="shared" si="211"/>
        <v>0</v>
      </c>
      <c r="CJ85" s="4">
        <f t="shared" si="211"/>
        <v>0</v>
      </c>
      <c r="CK85" s="4">
        <f t="shared" si="211"/>
        <v>0</v>
      </c>
      <c r="CL85" s="4">
        <f t="shared" si="211"/>
        <v>299.52718764323413</v>
      </c>
      <c r="CM85" s="4">
        <f t="shared" si="211"/>
        <v>173.34675224597206</v>
      </c>
      <c r="CN85" s="4">
        <f t="shared" si="211"/>
        <v>409.69041623024708</v>
      </c>
      <c r="CO85" s="4">
        <f t="shared" si="211"/>
        <v>0</v>
      </c>
      <c r="CP85" s="4">
        <f t="shared" si="211"/>
        <v>371.54594534866891</v>
      </c>
      <c r="CQ85" s="4">
        <f t="shared" si="211"/>
        <v>255.05422827262481</v>
      </c>
      <c r="CR85" s="4">
        <f t="shared" si="211"/>
        <v>339.14093595623331</v>
      </c>
      <c r="CS85" s="4">
        <f t="shared" si="211"/>
        <v>0</v>
      </c>
      <c r="CT85" s="4">
        <f t="shared" si="211"/>
        <v>0</v>
      </c>
      <c r="CU85" s="4">
        <f t="shared" si="211"/>
        <v>565.01540766520748</v>
      </c>
      <c r="CV85" s="4">
        <f t="shared" si="211"/>
        <v>210.47137760783798</v>
      </c>
      <c r="CW85" s="4">
        <f t="shared" si="211"/>
        <v>222.4105887647147</v>
      </c>
      <c r="CX85" s="4">
        <f t="shared" si="211"/>
        <v>421.1704616991496</v>
      </c>
      <c r="CY85" s="4">
        <f t="shared" si="211"/>
        <v>0</v>
      </c>
      <c r="CZ85" s="4">
        <f t="shared" si="211"/>
        <v>476.52896046528394</v>
      </c>
      <c r="DA85" s="4">
        <f t="shared" si="211"/>
        <v>421.10752590003699</v>
      </c>
      <c r="DB85" s="4">
        <f t="shared" si="211"/>
        <v>0</v>
      </c>
      <c r="DC85" s="4">
        <f t="shared" si="211"/>
        <v>474.66432764901509</v>
      </c>
      <c r="DD85" s="4">
        <f t="shared" si="211"/>
        <v>303.1393226737074</v>
      </c>
      <c r="DE85" s="4">
        <f t="shared" si="211"/>
        <v>0</v>
      </c>
      <c r="DF85" s="4">
        <f t="shared" si="211"/>
        <v>0</v>
      </c>
      <c r="DG85" s="4">
        <f t="shared" si="211"/>
        <v>275.59107921341177</v>
      </c>
      <c r="DH85" s="4">
        <f t="shared" si="211"/>
        <v>0</v>
      </c>
      <c r="DI85" s="4">
        <f t="shared" si="211"/>
        <v>244.15524027744129</v>
      </c>
      <c r="DJ85" s="4">
        <f t="shared" si="211"/>
        <v>164.15638206078282</v>
      </c>
      <c r="DK85" s="4">
        <f t="shared" si="211"/>
        <v>0</v>
      </c>
      <c r="DL85" s="4">
        <f t="shared" si="211"/>
        <v>229.73585167750164</v>
      </c>
      <c r="DM85" s="4">
        <f t="shared" si="211"/>
        <v>0</v>
      </c>
      <c r="DN85" s="4">
        <f t="shared" si="211"/>
        <v>0</v>
      </c>
      <c r="DO85" s="4">
        <f t="shared" si="211"/>
        <v>754.0106693026471</v>
      </c>
      <c r="DP85" s="4">
        <f t="shared" si="211"/>
        <v>0</v>
      </c>
      <c r="DQ85" s="4">
        <f t="shared" si="211"/>
        <v>417.29875397629377</v>
      </c>
      <c r="DR85" s="4">
        <f t="shared" si="211"/>
        <v>0</v>
      </c>
      <c r="DS85" s="4">
        <f t="shared" si="211"/>
        <v>419.18010678003014</v>
      </c>
      <c r="DT85" s="4">
        <f t="shared" si="211"/>
        <v>0</v>
      </c>
      <c r="DU85" s="4">
        <f t="shared" si="211"/>
        <v>0</v>
      </c>
      <c r="DV85" s="4">
        <f t="shared" si="211"/>
        <v>0</v>
      </c>
      <c r="DW85" s="4">
        <f t="shared" si="211"/>
        <v>0</v>
      </c>
      <c r="DX85" s="4">
        <f t="shared" si="211"/>
        <v>223.59661360499811</v>
      </c>
      <c r="DY85" s="4">
        <f t="shared" si="211"/>
        <v>0</v>
      </c>
      <c r="DZ85" s="4">
        <f t="shared" si="211"/>
        <v>526.32444430675127</v>
      </c>
      <c r="EA85" s="4">
        <f t="shared" ref="EA85:GL85" si="212">EA133</f>
        <v>275.15437359477011</v>
      </c>
      <c r="EB85" s="4">
        <f t="shared" si="212"/>
        <v>612.48050374064871</v>
      </c>
      <c r="EC85" s="4">
        <f t="shared" si="212"/>
        <v>0</v>
      </c>
      <c r="ED85" s="4">
        <f t="shared" si="212"/>
        <v>0</v>
      </c>
      <c r="EE85" s="4">
        <f t="shared" si="212"/>
        <v>0</v>
      </c>
      <c r="EF85" s="4">
        <f t="shared" si="212"/>
        <v>0</v>
      </c>
      <c r="EG85" s="4">
        <f t="shared" si="212"/>
        <v>0</v>
      </c>
      <c r="EH85" s="4">
        <f t="shared" si="212"/>
        <v>468.50092179107799</v>
      </c>
      <c r="EI85" s="4">
        <f t="shared" si="212"/>
        <v>552.42436121177286</v>
      </c>
      <c r="EJ85" s="4">
        <f t="shared" si="212"/>
        <v>366.14555042589512</v>
      </c>
      <c r="EK85" s="4">
        <f t="shared" si="212"/>
        <v>408.29440062101787</v>
      </c>
      <c r="EL85" s="4">
        <f t="shared" si="212"/>
        <v>0</v>
      </c>
      <c r="EM85" s="4">
        <f t="shared" si="212"/>
        <v>297.41695956811469</v>
      </c>
      <c r="EN85" s="4">
        <f t="shared" si="212"/>
        <v>540.62804557597792</v>
      </c>
      <c r="EO85" s="4">
        <f t="shared" si="212"/>
        <v>475.45214216136947</v>
      </c>
      <c r="EP85" s="4">
        <f t="shared" si="212"/>
        <v>217.36419262470022</v>
      </c>
      <c r="EQ85" s="4">
        <f t="shared" si="212"/>
        <v>516.85966346728571</v>
      </c>
      <c r="ER85" s="4">
        <f t="shared" si="212"/>
        <v>324.61914858921028</v>
      </c>
      <c r="ES85" s="4">
        <f t="shared" si="212"/>
        <v>300.27069389462923</v>
      </c>
      <c r="ET85" s="4">
        <f t="shared" si="212"/>
        <v>310.21842236401375</v>
      </c>
      <c r="EU85" s="4">
        <f t="shared" si="212"/>
        <v>0</v>
      </c>
      <c r="EV85" s="4">
        <f t="shared" si="212"/>
        <v>480.99860016144953</v>
      </c>
      <c r="EW85" s="4">
        <f t="shared" si="212"/>
        <v>437.20468098678458</v>
      </c>
      <c r="EX85" s="4">
        <f t="shared" si="212"/>
        <v>459.34883934445617</v>
      </c>
      <c r="EY85" s="4">
        <f t="shared" si="212"/>
        <v>424.30601931676142</v>
      </c>
      <c r="EZ85" s="4">
        <f t="shared" si="212"/>
        <v>380.51205833778675</v>
      </c>
      <c r="FA85" s="4">
        <f t="shared" si="212"/>
        <v>0</v>
      </c>
      <c r="FB85" s="4">
        <f t="shared" si="212"/>
        <v>352.74129138844802</v>
      </c>
      <c r="FC85" s="4">
        <f t="shared" si="212"/>
        <v>173.21593414874349</v>
      </c>
      <c r="FD85" s="4">
        <f t="shared" si="212"/>
        <v>544.70483305221808</v>
      </c>
      <c r="FE85" s="4">
        <f t="shared" si="212"/>
        <v>0</v>
      </c>
      <c r="FF85" s="4">
        <f t="shared" si="212"/>
        <v>513.63025668012813</v>
      </c>
      <c r="FG85" s="4">
        <f t="shared" si="212"/>
        <v>307.52970991473143</v>
      </c>
      <c r="FH85" s="4">
        <f t="shared" si="212"/>
        <v>185.28792562500291</v>
      </c>
      <c r="FI85" s="4">
        <f t="shared" si="212"/>
        <v>0</v>
      </c>
      <c r="FJ85" s="4">
        <f t="shared" si="212"/>
        <v>0</v>
      </c>
      <c r="FK85" s="4">
        <f t="shared" si="212"/>
        <v>0</v>
      </c>
      <c r="FL85" s="4">
        <f t="shared" si="212"/>
        <v>316.96886671928684</v>
      </c>
      <c r="FM85" s="4">
        <f t="shared" si="212"/>
        <v>0</v>
      </c>
      <c r="FN85" s="4">
        <f t="shared" si="212"/>
        <v>245.11385407115858</v>
      </c>
      <c r="FO85" s="4">
        <f t="shared" si="212"/>
        <v>215.69726948124199</v>
      </c>
      <c r="FP85" s="4">
        <f t="shared" si="212"/>
        <v>286.10428753111995</v>
      </c>
      <c r="FQ85" s="4">
        <f t="shared" si="212"/>
        <v>0</v>
      </c>
      <c r="FR85" s="4">
        <f t="shared" si="212"/>
        <v>0</v>
      </c>
      <c r="FS85" s="4">
        <f t="shared" si="212"/>
        <v>0</v>
      </c>
      <c r="FT85" s="4">
        <f t="shared" si="212"/>
        <v>660.9036333679428</v>
      </c>
      <c r="FU85" s="4">
        <f t="shared" si="212"/>
        <v>255.08336244371563</v>
      </c>
      <c r="FV85" s="4">
        <f t="shared" si="212"/>
        <v>499.87875333871187</v>
      </c>
      <c r="FW85" s="4">
        <f t="shared" si="212"/>
        <v>0</v>
      </c>
      <c r="FX85" s="4">
        <f t="shared" si="212"/>
        <v>0</v>
      </c>
      <c r="FY85" s="4">
        <f t="shared" si="212"/>
        <v>315.61868572087451</v>
      </c>
      <c r="FZ85" s="4">
        <f t="shared" si="212"/>
        <v>194.7148442789609</v>
      </c>
      <c r="GA85" s="4">
        <f t="shared" si="212"/>
        <v>331.29589429090885</v>
      </c>
      <c r="GB85" s="4">
        <f t="shared" si="212"/>
        <v>164.64410767950983</v>
      </c>
      <c r="GC85" s="4">
        <f t="shared" si="212"/>
        <v>0</v>
      </c>
      <c r="GD85" s="4">
        <f t="shared" si="212"/>
        <v>301.63886362007582</v>
      </c>
      <c r="GE85" s="4">
        <f t="shared" si="212"/>
        <v>458.14972278194114</v>
      </c>
      <c r="GF85" s="4">
        <f t="shared" si="212"/>
        <v>432.99437170232932</v>
      </c>
      <c r="GG85" s="4">
        <f t="shared" si="212"/>
        <v>377.12318274871967</v>
      </c>
      <c r="GH85" s="4">
        <f t="shared" si="212"/>
        <v>228.90224719477732</v>
      </c>
      <c r="GI85" s="4">
        <f t="shared" si="212"/>
        <v>500.8048065121157</v>
      </c>
      <c r="GJ85" s="4">
        <f t="shared" si="212"/>
        <v>493.46073462881964</v>
      </c>
      <c r="GK85" s="4">
        <f t="shared" si="212"/>
        <v>183.40729638398625</v>
      </c>
      <c r="GL85" s="4">
        <f t="shared" si="212"/>
        <v>110.61189409758825</v>
      </c>
      <c r="GM85" s="4">
        <f t="shared" ref="GM85:IX85" si="213">GM133</f>
        <v>405.86023834343882</v>
      </c>
      <c r="GN85" s="4">
        <f t="shared" si="213"/>
        <v>424.64587542345879</v>
      </c>
      <c r="GO85" s="4">
        <f t="shared" si="213"/>
        <v>198.64277635039167</v>
      </c>
      <c r="GP85" s="4">
        <f t="shared" si="213"/>
        <v>290.84370609247327</v>
      </c>
      <c r="GQ85" s="4">
        <f t="shared" si="213"/>
        <v>390.61024473067556</v>
      </c>
      <c r="GR85" s="4">
        <f t="shared" si="213"/>
        <v>0</v>
      </c>
      <c r="GS85" s="4">
        <f t="shared" si="213"/>
        <v>0</v>
      </c>
      <c r="GT85" s="4">
        <f t="shared" si="213"/>
        <v>156.84451565207891</v>
      </c>
      <c r="GU85" s="4">
        <f t="shared" si="213"/>
        <v>408.22341517422797</v>
      </c>
      <c r="GV85" s="4">
        <f t="shared" si="213"/>
        <v>461.25664604929244</v>
      </c>
      <c r="GW85" s="4">
        <f t="shared" si="213"/>
        <v>344.08765418415913</v>
      </c>
      <c r="GX85" s="4">
        <f t="shared" si="213"/>
        <v>333.96123124189552</v>
      </c>
      <c r="GY85" s="4">
        <f t="shared" si="213"/>
        <v>172.13286318197538</v>
      </c>
      <c r="GZ85" s="4">
        <f t="shared" si="213"/>
        <v>505.990117390742</v>
      </c>
      <c r="HA85" s="4">
        <f t="shared" si="213"/>
        <v>567.8428720453478</v>
      </c>
      <c r="HB85" s="4">
        <f t="shared" si="213"/>
        <v>450.27675460690409</v>
      </c>
      <c r="HC85" s="4">
        <f t="shared" si="213"/>
        <v>0</v>
      </c>
      <c r="HD85" s="4">
        <f t="shared" si="213"/>
        <v>195.57534594276439</v>
      </c>
      <c r="HE85" s="4">
        <f t="shared" si="213"/>
        <v>275.22607927218831</v>
      </c>
      <c r="HF85" s="4">
        <f t="shared" si="213"/>
        <v>655.55523268613001</v>
      </c>
      <c r="HG85" s="4">
        <f t="shared" si="213"/>
        <v>0</v>
      </c>
      <c r="HH85" s="4">
        <f t="shared" si="213"/>
        <v>349.10424638048931</v>
      </c>
      <c r="HI85" s="4">
        <f t="shared" si="213"/>
        <v>0</v>
      </c>
      <c r="HJ85" s="4">
        <f t="shared" si="213"/>
        <v>209.53693158449485</v>
      </c>
      <c r="HK85" s="4">
        <f t="shared" si="213"/>
        <v>0</v>
      </c>
      <c r="HL85" s="4">
        <f t="shared" si="213"/>
        <v>0</v>
      </c>
      <c r="HM85" s="4">
        <f t="shared" si="213"/>
        <v>0</v>
      </c>
      <c r="HN85" s="4">
        <f t="shared" si="213"/>
        <v>0</v>
      </c>
      <c r="HO85" s="4">
        <f t="shared" si="213"/>
        <v>0</v>
      </c>
      <c r="HP85" s="4">
        <f t="shared" si="213"/>
        <v>0</v>
      </c>
      <c r="HQ85" s="4">
        <f t="shared" si="213"/>
        <v>371.8512733917338</v>
      </c>
      <c r="HR85" s="4">
        <f t="shared" si="213"/>
        <v>573.18677422706492</v>
      </c>
      <c r="HS85" s="4">
        <f t="shared" si="213"/>
        <v>526.65622966552553</v>
      </c>
      <c r="HT85" s="4">
        <f t="shared" si="213"/>
        <v>537.10434781715526</v>
      </c>
      <c r="HU85" s="4">
        <f t="shared" si="213"/>
        <v>0</v>
      </c>
      <c r="HV85" s="4">
        <f t="shared" si="213"/>
        <v>357.35836127607831</v>
      </c>
      <c r="HW85" s="4">
        <f t="shared" si="213"/>
        <v>769.3010259418653</v>
      </c>
      <c r="HX85" s="4">
        <f t="shared" si="213"/>
        <v>0</v>
      </c>
      <c r="HY85" s="4">
        <f t="shared" si="213"/>
        <v>479.37058574772902</v>
      </c>
      <c r="HZ85" s="4">
        <f t="shared" si="213"/>
        <v>155.22448854169002</v>
      </c>
      <c r="IA85" s="4">
        <f t="shared" si="213"/>
        <v>303.41721693188038</v>
      </c>
      <c r="IB85" s="4">
        <f t="shared" si="213"/>
        <v>193.4818942841045</v>
      </c>
      <c r="IC85" s="4">
        <f t="shared" si="213"/>
        <v>371.51925446522426</v>
      </c>
      <c r="ID85" s="4">
        <f t="shared" si="213"/>
        <v>463.4466253703298</v>
      </c>
      <c r="IE85" s="4">
        <f t="shared" si="213"/>
        <v>0</v>
      </c>
      <c r="IF85" s="4">
        <f t="shared" si="213"/>
        <v>0</v>
      </c>
      <c r="IG85" s="4">
        <f t="shared" si="213"/>
        <v>376.48806299095958</v>
      </c>
      <c r="IH85" s="4">
        <f t="shared" si="213"/>
        <v>306.96606857332978</v>
      </c>
      <c r="II85" s="4">
        <f t="shared" si="213"/>
        <v>270.0230478902339</v>
      </c>
      <c r="IJ85" s="4">
        <f t="shared" si="213"/>
        <v>171.36943556268611</v>
      </c>
      <c r="IK85" s="4">
        <f t="shared" si="213"/>
        <v>0</v>
      </c>
      <c r="IL85" s="4">
        <f t="shared" si="213"/>
        <v>487.74704832910817</v>
      </c>
      <c r="IM85" s="4">
        <f t="shared" si="213"/>
        <v>724.15352626812717</v>
      </c>
      <c r="IN85" s="4">
        <f t="shared" si="213"/>
        <v>520.18895355916845</v>
      </c>
      <c r="IO85" s="4">
        <f t="shared" si="213"/>
        <v>493.35490984765278</v>
      </c>
      <c r="IP85" s="4">
        <f t="shared" si="213"/>
        <v>0</v>
      </c>
      <c r="IQ85" s="4">
        <f t="shared" si="213"/>
        <v>0</v>
      </c>
      <c r="IR85" s="4">
        <f t="shared" si="213"/>
        <v>431.07317545302459</v>
      </c>
      <c r="IS85" s="4">
        <f t="shared" si="213"/>
        <v>0</v>
      </c>
      <c r="IT85" s="4">
        <f t="shared" si="213"/>
        <v>0</v>
      </c>
      <c r="IU85" s="4">
        <f t="shared" si="213"/>
        <v>312.88830379924605</v>
      </c>
      <c r="IV85" s="4">
        <f t="shared" si="213"/>
        <v>478.02863161916014</v>
      </c>
      <c r="IW85" s="4">
        <f t="shared" si="213"/>
        <v>0</v>
      </c>
      <c r="IX85" s="4">
        <f t="shared" si="213"/>
        <v>0</v>
      </c>
      <c r="IY85" s="4">
        <f t="shared" ref="IY85:JC85" si="214">IY133</f>
        <v>418.65883588377159</v>
      </c>
      <c r="IZ85" s="4">
        <f t="shared" si="214"/>
        <v>515.49235368053826</v>
      </c>
      <c r="JA85" s="4">
        <f t="shared" si="214"/>
        <v>263.45868257330994</v>
      </c>
      <c r="JB85" s="4">
        <f t="shared" si="214"/>
        <v>480.48688683721821</v>
      </c>
      <c r="JC85" s="4">
        <f t="shared" si="214"/>
        <v>0</v>
      </c>
    </row>
    <row r="86" spans="1:263" x14ac:dyDescent="0.4">
      <c r="A86" s="4">
        <f t="shared" si="159"/>
        <v>62697.807676967714</v>
      </c>
      <c r="B86">
        <v>2029</v>
      </c>
      <c r="C86" s="4">
        <f t="shared" ref="C86:BN86" si="215">C134</f>
        <v>858.92190004031295</v>
      </c>
      <c r="D86" s="4">
        <f t="shared" si="215"/>
        <v>442.18070945073379</v>
      </c>
      <c r="E86" s="4">
        <f t="shared" si="215"/>
        <v>390.89533997290721</v>
      </c>
      <c r="F86" s="4">
        <f t="shared" si="215"/>
        <v>418.56392385644699</v>
      </c>
      <c r="G86" s="4">
        <f t="shared" si="215"/>
        <v>0</v>
      </c>
      <c r="H86" s="4">
        <f t="shared" si="215"/>
        <v>439.26008956258249</v>
      </c>
      <c r="I86" s="4">
        <f t="shared" si="215"/>
        <v>295.43563074356661</v>
      </c>
      <c r="J86" s="4">
        <f t="shared" si="215"/>
        <v>525.19029458463717</v>
      </c>
      <c r="K86" s="4">
        <f t="shared" si="215"/>
        <v>0</v>
      </c>
      <c r="L86" s="4">
        <f t="shared" si="215"/>
        <v>0</v>
      </c>
      <c r="M86" s="4">
        <f t="shared" si="215"/>
        <v>382.12873902062267</v>
      </c>
      <c r="N86" s="4">
        <f t="shared" si="215"/>
        <v>661.49386142702485</v>
      </c>
      <c r="O86" s="4">
        <f t="shared" si="215"/>
        <v>0</v>
      </c>
      <c r="P86" s="4">
        <f t="shared" si="215"/>
        <v>0</v>
      </c>
      <c r="Q86" s="4">
        <f t="shared" si="215"/>
        <v>497.81759338038302</v>
      </c>
      <c r="R86" s="4">
        <f t="shared" si="215"/>
        <v>0</v>
      </c>
      <c r="S86" s="4">
        <f t="shared" si="215"/>
        <v>0</v>
      </c>
      <c r="T86" s="4">
        <f t="shared" si="215"/>
        <v>350.2239147038166</v>
      </c>
      <c r="U86" s="4">
        <f t="shared" si="215"/>
        <v>357.45521051500617</v>
      </c>
      <c r="V86" s="4">
        <f t="shared" si="215"/>
        <v>667.61187167729304</v>
      </c>
      <c r="W86" s="4">
        <f t="shared" si="215"/>
        <v>363.58012651855432</v>
      </c>
      <c r="X86" s="4">
        <f t="shared" si="215"/>
        <v>362.38574880538579</v>
      </c>
      <c r="Y86" s="4">
        <f t="shared" si="215"/>
        <v>0</v>
      </c>
      <c r="Z86" s="4">
        <f t="shared" si="215"/>
        <v>224.7454397873683</v>
      </c>
      <c r="AA86" s="4">
        <f t="shared" si="215"/>
        <v>0</v>
      </c>
      <c r="AB86" s="4">
        <f t="shared" si="215"/>
        <v>437.91549343597143</v>
      </c>
      <c r="AC86" s="4">
        <f t="shared" si="215"/>
        <v>412.35795809576251</v>
      </c>
      <c r="AD86" s="4">
        <f t="shared" si="215"/>
        <v>379.80551805624134</v>
      </c>
      <c r="AE86" s="4">
        <f t="shared" si="215"/>
        <v>417.41020327344194</v>
      </c>
      <c r="AF86" s="4">
        <f t="shared" si="215"/>
        <v>344.352136541731</v>
      </c>
      <c r="AG86" s="4">
        <f t="shared" si="215"/>
        <v>0</v>
      </c>
      <c r="AH86" s="4">
        <f t="shared" si="215"/>
        <v>380.73823055613786</v>
      </c>
      <c r="AI86" s="4">
        <f t="shared" si="215"/>
        <v>351.02950811401195</v>
      </c>
      <c r="AJ86" s="4">
        <f t="shared" si="215"/>
        <v>260.96263082162545</v>
      </c>
      <c r="AK86" s="4">
        <f t="shared" si="215"/>
        <v>0</v>
      </c>
      <c r="AL86" s="4">
        <f t="shared" si="215"/>
        <v>256.54208540209356</v>
      </c>
      <c r="AM86" s="4">
        <f t="shared" si="215"/>
        <v>196.05582951501432</v>
      </c>
      <c r="AN86" s="4">
        <f t="shared" si="215"/>
        <v>337.6108097451704</v>
      </c>
      <c r="AO86" s="4">
        <f t="shared" si="215"/>
        <v>502.72878297661595</v>
      </c>
      <c r="AP86" s="4">
        <f t="shared" si="215"/>
        <v>254.70721021931678</v>
      </c>
      <c r="AQ86" s="4">
        <f t="shared" si="215"/>
        <v>247.92392490888801</v>
      </c>
      <c r="AR86" s="4">
        <f t="shared" si="215"/>
        <v>436.63652659313783</v>
      </c>
      <c r="AS86" s="4">
        <f t="shared" si="215"/>
        <v>0</v>
      </c>
      <c r="AT86" s="4">
        <f t="shared" si="215"/>
        <v>0</v>
      </c>
      <c r="AU86" s="4">
        <f t="shared" si="215"/>
        <v>0</v>
      </c>
      <c r="AV86" s="4">
        <f t="shared" si="215"/>
        <v>0</v>
      </c>
      <c r="AW86" s="4">
        <f t="shared" si="215"/>
        <v>270.95087016786414</v>
      </c>
      <c r="AX86" s="4">
        <f t="shared" si="215"/>
        <v>926.92040046624402</v>
      </c>
      <c r="AY86" s="4">
        <f t="shared" si="215"/>
        <v>0</v>
      </c>
      <c r="AZ86" s="4">
        <f t="shared" si="215"/>
        <v>0</v>
      </c>
      <c r="BA86" s="4">
        <f t="shared" si="215"/>
        <v>297.28140494874759</v>
      </c>
      <c r="BB86" s="4">
        <f t="shared" si="215"/>
        <v>235.56275744328033</v>
      </c>
      <c r="BC86" s="4">
        <f t="shared" si="215"/>
        <v>370.83896171554966</v>
      </c>
      <c r="BD86" s="4">
        <f t="shared" si="215"/>
        <v>0</v>
      </c>
      <c r="BE86" s="4">
        <f t="shared" si="215"/>
        <v>0</v>
      </c>
      <c r="BF86" s="4">
        <f t="shared" si="215"/>
        <v>0</v>
      </c>
      <c r="BG86" s="4">
        <f t="shared" si="215"/>
        <v>0</v>
      </c>
      <c r="BH86" s="4">
        <f t="shared" si="215"/>
        <v>224.41704649090235</v>
      </c>
      <c r="BI86" s="4">
        <f t="shared" si="215"/>
        <v>372.69232871954767</v>
      </c>
      <c r="BJ86" s="4">
        <f t="shared" si="215"/>
        <v>445.63098739993808</v>
      </c>
      <c r="BK86" s="4">
        <f t="shared" si="215"/>
        <v>252.75894081609246</v>
      </c>
      <c r="BL86" s="4">
        <f t="shared" si="215"/>
        <v>0</v>
      </c>
      <c r="BM86" s="4">
        <f t="shared" si="215"/>
        <v>0</v>
      </c>
      <c r="BN86" s="4">
        <f t="shared" si="215"/>
        <v>542.1146960755857</v>
      </c>
      <c r="BO86" s="4">
        <f t="shared" ref="BO86:DZ86" si="216">BO134</f>
        <v>251.89860191003214</v>
      </c>
      <c r="BP86" s="4">
        <f t="shared" si="216"/>
        <v>0</v>
      </c>
      <c r="BQ86" s="4">
        <f t="shared" si="216"/>
        <v>257.17262696618315</v>
      </c>
      <c r="BR86" s="4">
        <f t="shared" si="216"/>
        <v>0</v>
      </c>
      <c r="BS86" s="4">
        <f t="shared" si="216"/>
        <v>446.69687106323983</v>
      </c>
      <c r="BT86" s="4">
        <f t="shared" si="216"/>
        <v>0</v>
      </c>
      <c r="BU86" s="4">
        <f t="shared" si="216"/>
        <v>0</v>
      </c>
      <c r="BV86" s="4">
        <f t="shared" si="216"/>
        <v>366.17663383285816</v>
      </c>
      <c r="BW86" s="4">
        <f t="shared" si="216"/>
        <v>575.56959284655306</v>
      </c>
      <c r="BX86" s="4">
        <f t="shared" si="216"/>
        <v>703.35170885811635</v>
      </c>
      <c r="BY86" s="4">
        <f t="shared" si="216"/>
        <v>0</v>
      </c>
      <c r="BZ86" s="4">
        <f t="shared" si="216"/>
        <v>414.34508211158436</v>
      </c>
      <c r="CA86" s="4">
        <f t="shared" si="216"/>
        <v>182.82485455996655</v>
      </c>
      <c r="CB86" s="4">
        <f t="shared" si="216"/>
        <v>0</v>
      </c>
      <c r="CC86" s="4">
        <f t="shared" si="216"/>
        <v>0</v>
      </c>
      <c r="CD86" s="4">
        <f t="shared" si="216"/>
        <v>0</v>
      </c>
      <c r="CE86" s="4">
        <f t="shared" si="216"/>
        <v>0</v>
      </c>
      <c r="CF86" s="4">
        <f t="shared" si="216"/>
        <v>336.60501189328409</v>
      </c>
      <c r="CG86" s="4">
        <f t="shared" si="216"/>
        <v>0</v>
      </c>
      <c r="CH86" s="4">
        <f t="shared" si="216"/>
        <v>411.56331101603064</v>
      </c>
      <c r="CI86" s="4">
        <f t="shared" si="216"/>
        <v>0</v>
      </c>
      <c r="CJ86" s="4">
        <f t="shared" si="216"/>
        <v>0</v>
      </c>
      <c r="CK86" s="4">
        <f t="shared" si="216"/>
        <v>0</v>
      </c>
      <c r="CL86" s="4">
        <f t="shared" si="216"/>
        <v>319.63655506725445</v>
      </c>
      <c r="CM86" s="4">
        <f t="shared" si="216"/>
        <v>0</v>
      </c>
      <c r="CN86" s="4">
        <f t="shared" si="216"/>
        <v>435.75890749940311</v>
      </c>
      <c r="CO86" s="4">
        <f t="shared" si="216"/>
        <v>0</v>
      </c>
      <c r="CP86" s="4">
        <f t="shared" si="216"/>
        <v>314.7282129921673</v>
      </c>
      <c r="CQ86" s="4">
        <f t="shared" si="216"/>
        <v>271.8238963881189</v>
      </c>
      <c r="CR86" s="4">
        <f t="shared" si="216"/>
        <v>361.30665781356464</v>
      </c>
      <c r="CS86" s="4">
        <f t="shared" si="216"/>
        <v>0</v>
      </c>
      <c r="CT86" s="4">
        <f t="shared" si="216"/>
        <v>0</v>
      </c>
      <c r="CU86" s="4">
        <f t="shared" si="216"/>
        <v>540.95221476341021</v>
      </c>
      <c r="CV86" s="4">
        <f t="shared" si="216"/>
        <v>222.65709111413292</v>
      </c>
      <c r="CW86" s="4">
        <f t="shared" si="216"/>
        <v>235.10258848446782</v>
      </c>
      <c r="CX86" s="4">
        <f t="shared" si="216"/>
        <v>448.63084496755755</v>
      </c>
      <c r="CY86" s="4">
        <f t="shared" si="216"/>
        <v>0</v>
      </c>
      <c r="CZ86" s="4">
        <f t="shared" si="216"/>
        <v>508.54781181370282</v>
      </c>
      <c r="DA86" s="4">
        <f t="shared" si="216"/>
        <v>448.88974071221912</v>
      </c>
      <c r="DB86" s="4">
        <f t="shared" si="216"/>
        <v>0</v>
      </c>
      <c r="DC86" s="4">
        <f t="shared" si="216"/>
        <v>505.62556571943071</v>
      </c>
      <c r="DD86" s="4">
        <f t="shared" si="216"/>
        <v>321.94696552032792</v>
      </c>
      <c r="DE86" s="4">
        <f t="shared" si="216"/>
        <v>0</v>
      </c>
      <c r="DF86" s="4">
        <f t="shared" si="216"/>
        <v>0</v>
      </c>
      <c r="DG86" s="4">
        <f t="shared" si="216"/>
        <v>294.24492980599933</v>
      </c>
      <c r="DH86" s="4">
        <f t="shared" si="216"/>
        <v>0</v>
      </c>
      <c r="DI86" s="4">
        <f t="shared" si="216"/>
        <v>259.91406989763698</v>
      </c>
      <c r="DJ86" s="4">
        <f t="shared" si="216"/>
        <v>175.24465507307258</v>
      </c>
      <c r="DK86" s="4">
        <f t="shared" si="216"/>
        <v>0</v>
      </c>
      <c r="DL86" s="4">
        <f t="shared" si="216"/>
        <v>245.04656645271234</v>
      </c>
      <c r="DM86" s="4">
        <f t="shared" si="216"/>
        <v>0</v>
      </c>
      <c r="DN86" s="4">
        <f t="shared" si="216"/>
        <v>0</v>
      </c>
      <c r="DO86" s="4">
        <f t="shared" si="216"/>
        <v>807.2192388892372</v>
      </c>
      <c r="DP86" s="4">
        <f t="shared" si="216"/>
        <v>0</v>
      </c>
      <c r="DQ86" s="4">
        <f t="shared" si="216"/>
        <v>444.22709496589499</v>
      </c>
      <c r="DR86" s="4">
        <f t="shared" si="216"/>
        <v>0</v>
      </c>
      <c r="DS86" s="4">
        <f t="shared" si="216"/>
        <v>445.55438219568572</v>
      </c>
      <c r="DT86" s="4">
        <f t="shared" si="216"/>
        <v>0</v>
      </c>
      <c r="DU86" s="4">
        <f t="shared" si="216"/>
        <v>0</v>
      </c>
      <c r="DV86" s="4">
        <f t="shared" si="216"/>
        <v>0</v>
      </c>
      <c r="DW86" s="4">
        <f t="shared" si="216"/>
        <v>0</v>
      </c>
      <c r="DX86" s="4">
        <f t="shared" si="216"/>
        <v>148.52836453903495</v>
      </c>
      <c r="DY86" s="4">
        <f t="shared" si="216"/>
        <v>0</v>
      </c>
      <c r="DZ86" s="4">
        <f t="shared" si="216"/>
        <v>559.82146791058392</v>
      </c>
      <c r="EA86" s="4">
        <f t="shared" ref="EA86:GL86" si="217">EA134</f>
        <v>230.50331138986726</v>
      </c>
      <c r="EB86" s="4">
        <f t="shared" si="217"/>
        <v>599.16704474301002</v>
      </c>
      <c r="EC86" s="4">
        <f t="shared" si="217"/>
        <v>0</v>
      </c>
      <c r="ED86" s="4">
        <f t="shared" si="217"/>
        <v>0</v>
      </c>
      <c r="EE86" s="4">
        <f t="shared" si="217"/>
        <v>0</v>
      </c>
      <c r="EF86" s="4">
        <f t="shared" si="217"/>
        <v>0</v>
      </c>
      <c r="EG86" s="4">
        <f t="shared" si="217"/>
        <v>0</v>
      </c>
      <c r="EH86" s="4">
        <f t="shared" si="217"/>
        <v>499.65729576804017</v>
      </c>
      <c r="EI86" s="4">
        <f t="shared" si="217"/>
        <v>542.66254011354454</v>
      </c>
      <c r="EJ86" s="4">
        <f t="shared" si="217"/>
        <v>390.19222041153103</v>
      </c>
      <c r="EK86" s="4">
        <f t="shared" si="217"/>
        <v>437.5522363442127</v>
      </c>
      <c r="EL86" s="4">
        <f t="shared" si="217"/>
        <v>0</v>
      </c>
      <c r="EM86" s="4">
        <f t="shared" si="217"/>
        <v>317.0153060642362</v>
      </c>
      <c r="EN86" s="4">
        <f t="shared" si="217"/>
        <v>577.11171652101802</v>
      </c>
      <c r="EO86" s="4">
        <f t="shared" si="217"/>
        <v>507.19975510693979</v>
      </c>
      <c r="EP86" s="4">
        <f t="shared" si="217"/>
        <v>229.52504927127069</v>
      </c>
      <c r="EQ86" s="4">
        <f t="shared" si="217"/>
        <v>552.43498529278941</v>
      </c>
      <c r="ER86" s="4">
        <f t="shared" si="217"/>
        <v>345.9541366099744</v>
      </c>
      <c r="ES86" s="4">
        <f t="shared" si="217"/>
        <v>319.22615921167971</v>
      </c>
      <c r="ET86" s="4">
        <f t="shared" si="217"/>
        <v>275.0790199442709</v>
      </c>
      <c r="EU86" s="4">
        <f t="shared" si="217"/>
        <v>0</v>
      </c>
      <c r="EV86" s="4">
        <f t="shared" si="217"/>
        <v>512.96466048524394</v>
      </c>
      <c r="EW86" s="4">
        <f t="shared" si="217"/>
        <v>377.96455676573117</v>
      </c>
      <c r="EX86" s="4">
        <f t="shared" si="217"/>
        <v>431.05079063709843</v>
      </c>
      <c r="EY86" s="4">
        <f t="shared" si="217"/>
        <v>367.09996692976205</v>
      </c>
      <c r="EZ86" s="4">
        <f t="shared" si="217"/>
        <v>347.62316499363391</v>
      </c>
      <c r="FA86" s="4">
        <f t="shared" si="217"/>
        <v>0</v>
      </c>
      <c r="FB86" s="4">
        <f t="shared" si="217"/>
        <v>373.38108546410456</v>
      </c>
      <c r="FC86" s="4">
        <f t="shared" si="217"/>
        <v>0</v>
      </c>
      <c r="FD86" s="4">
        <f t="shared" si="217"/>
        <v>582.79423938332502</v>
      </c>
      <c r="FE86" s="4">
        <f t="shared" si="217"/>
        <v>0</v>
      </c>
      <c r="FF86" s="4">
        <f t="shared" si="217"/>
        <v>548.24466022453635</v>
      </c>
      <c r="FG86" s="4">
        <f t="shared" si="217"/>
        <v>327.79091082344996</v>
      </c>
      <c r="FH86" s="4">
        <f t="shared" si="217"/>
        <v>196.62393716831744</v>
      </c>
      <c r="FI86" s="4">
        <f t="shared" si="217"/>
        <v>0</v>
      </c>
      <c r="FJ86" s="4">
        <f t="shared" si="217"/>
        <v>0</v>
      </c>
      <c r="FK86" s="4">
        <f t="shared" si="217"/>
        <v>0</v>
      </c>
      <c r="FL86" s="4">
        <f t="shared" si="217"/>
        <v>338.98558837455067</v>
      </c>
      <c r="FM86" s="4">
        <f t="shared" si="217"/>
        <v>0</v>
      </c>
      <c r="FN86" s="4">
        <f t="shared" si="217"/>
        <v>0</v>
      </c>
      <c r="FO86" s="4">
        <f t="shared" si="217"/>
        <v>228.93656337002997</v>
      </c>
      <c r="FP86" s="4">
        <f t="shared" si="217"/>
        <v>307.3289933310968</v>
      </c>
      <c r="FQ86" s="4">
        <f t="shared" si="217"/>
        <v>0</v>
      </c>
      <c r="FR86" s="4">
        <f t="shared" si="217"/>
        <v>0</v>
      </c>
      <c r="FS86" s="4">
        <f t="shared" si="217"/>
        <v>0</v>
      </c>
      <c r="FT86" s="4">
        <f t="shared" si="217"/>
        <v>707.3510264647075</v>
      </c>
      <c r="FU86" s="4">
        <f t="shared" si="217"/>
        <v>270.63541025484324</v>
      </c>
      <c r="FV86" s="4">
        <f t="shared" si="217"/>
        <v>535.15967898194879</v>
      </c>
      <c r="FW86" s="4">
        <f t="shared" si="217"/>
        <v>0</v>
      </c>
      <c r="FX86" s="4">
        <f t="shared" si="217"/>
        <v>0</v>
      </c>
      <c r="FY86" s="4">
        <f t="shared" si="217"/>
        <v>336.01224392687823</v>
      </c>
      <c r="FZ86" s="4">
        <f t="shared" si="217"/>
        <v>207.29509308465384</v>
      </c>
      <c r="GA86" s="4">
        <f t="shared" si="217"/>
        <v>353.66396528381375</v>
      </c>
      <c r="GB86" s="4">
        <f t="shared" si="217"/>
        <v>174.54871963128525</v>
      </c>
      <c r="GC86" s="4">
        <f t="shared" si="217"/>
        <v>0</v>
      </c>
      <c r="GD86" s="4">
        <f t="shared" si="217"/>
        <v>321.33822396197729</v>
      </c>
      <c r="GE86" s="4">
        <f t="shared" si="217"/>
        <v>489.52108078975181</v>
      </c>
      <c r="GF86" s="4">
        <f t="shared" si="217"/>
        <v>462.41022533296251</v>
      </c>
      <c r="GG86" s="4">
        <f t="shared" si="217"/>
        <v>402.88306003958496</v>
      </c>
      <c r="GH86" s="4">
        <f t="shared" si="217"/>
        <v>243.72321379587237</v>
      </c>
      <c r="GI86" s="4">
        <f t="shared" si="217"/>
        <v>538.01565774053904</v>
      </c>
      <c r="GJ86" s="4">
        <f t="shared" si="217"/>
        <v>525.92014304608495</v>
      </c>
      <c r="GK86" s="4">
        <f t="shared" si="217"/>
        <v>194.17826485197455</v>
      </c>
      <c r="GL86" s="4">
        <f t="shared" si="217"/>
        <v>0</v>
      </c>
      <c r="GM86" s="4">
        <f t="shared" ref="GM86:IX86" si="218">GM134</f>
        <v>433.6799065113172</v>
      </c>
      <c r="GN86" s="4">
        <f t="shared" si="218"/>
        <v>426.35540576260399</v>
      </c>
      <c r="GO86" s="4">
        <f t="shared" si="218"/>
        <v>212.44865096404578</v>
      </c>
      <c r="GP86" s="4">
        <f t="shared" si="218"/>
        <v>308.58532011092456</v>
      </c>
      <c r="GQ86" s="4">
        <f t="shared" si="218"/>
        <v>370.04814330050618</v>
      </c>
      <c r="GR86" s="4">
        <f t="shared" si="218"/>
        <v>0</v>
      </c>
      <c r="GS86" s="4">
        <f t="shared" si="218"/>
        <v>0</v>
      </c>
      <c r="GT86" s="4">
        <f t="shared" si="218"/>
        <v>0</v>
      </c>
      <c r="GU86" s="4">
        <f t="shared" si="218"/>
        <v>434.36792566829558</v>
      </c>
      <c r="GV86" s="4">
        <f t="shared" si="218"/>
        <v>492.94308524937986</v>
      </c>
      <c r="GW86" s="4">
        <f t="shared" si="218"/>
        <v>365.40991406872331</v>
      </c>
      <c r="GX86" s="4">
        <f t="shared" si="218"/>
        <v>313.24378031980797</v>
      </c>
      <c r="GY86" s="4">
        <f t="shared" si="218"/>
        <v>181.32614606559389</v>
      </c>
      <c r="GZ86" s="4">
        <f t="shared" si="218"/>
        <v>539.46903593780075</v>
      </c>
      <c r="HA86" s="4">
        <f t="shared" si="218"/>
        <v>496.54125132259168</v>
      </c>
      <c r="HB86" s="4">
        <f t="shared" si="218"/>
        <v>479.94683750128451</v>
      </c>
      <c r="HC86" s="4">
        <f t="shared" si="218"/>
        <v>0</v>
      </c>
      <c r="HD86" s="4">
        <f t="shared" si="218"/>
        <v>0</v>
      </c>
      <c r="HE86" s="4">
        <f t="shared" si="218"/>
        <v>292.44887599376966</v>
      </c>
      <c r="HF86" s="4">
        <f t="shared" si="218"/>
        <v>645.89451423561377</v>
      </c>
      <c r="HG86" s="4">
        <f t="shared" si="218"/>
        <v>0</v>
      </c>
      <c r="HH86" s="4">
        <f t="shared" si="218"/>
        <v>298.86446349460289</v>
      </c>
      <c r="HI86" s="4">
        <f t="shared" si="218"/>
        <v>0</v>
      </c>
      <c r="HJ86" s="4">
        <f t="shared" si="218"/>
        <v>141.69844520176363</v>
      </c>
      <c r="HK86" s="4">
        <f t="shared" si="218"/>
        <v>0</v>
      </c>
      <c r="HL86" s="4">
        <f t="shared" si="218"/>
        <v>0</v>
      </c>
      <c r="HM86" s="4">
        <f t="shared" si="218"/>
        <v>0</v>
      </c>
      <c r="HN86" s="4">
        <f t="shared" si="218"/>
        <v>0</v>
      </c>
      <c r="HO86" s="4">
        <f t="shared" si="218"/>
        <v>0</v>
      </c>
      <c r="HP86" s="4">
        <f t="shared" si="218"/>
        <v>0</v>
      </c>
      <c r="HQ86" s="4">
        <f t="shared" si="218"/>
        <v>397.56415529116828</v>
      </c>
      <c r="HR86" s="4">
        <f t="shared" si="218"/>
        <v>551.76586582138862</v>
      </c>
      <c r="HS86" s="4">
        <f t="shared" si="218"/>
        <v>564.26415047321518</v>
      </c>
      <c r="HT86" s="4">
        <f t="shared" si="218"/>
        <v>489.50598596891928</v>
      </c>
      <c r="HU86" s="4">
        <f t="shared" si="218"/>
        <v>0</v>
      </c>
      <c r="HV86" s="4">
        <f t="shared" si="218"/>
        <v>381.68705093100903</v>
      </c>
      <c r="HW86" s="4">
        <f t="shared" si="218"/>
        <v>789.18195685057117</v>
      </c>
      <c r="HX86" s="4">
        <f t="shared" si="218"/>
        <v>0</v>
      </c>
      <c r="HY86" s="4">
        <f t="shared" si="218"/>
        <v>428.44966290845787</v>
      </c>
      <c r="HZ86" s="4">
        <f t="shared" si="218"/>
        <v>164.96624304450128</v>
      </c>
      <c r="IA86" s="4">
        <f t="shared" si="218"/>
        <v>321.41536143453857</v>
      </c>
      <c r="IB86" s="4">
        <f t="shared" si="218"/>
        <v>204.10163557765955</v>
      </c>
      <c r="IC86" s="4">
        <f t="shared" si="218"/>
        <v>394.4513959848843</v>
      </c>
      <c r="ID86" s="4">
        <f t="shared" si="218"/>
        <v>495.87873287381279</v>
      </c>
      <c r="IE86" s="4">
        <f t="shared" si="218"/>
        <v>0</v>
      </c>
      <c r="IF86" s="4">
        <f t="shared" si="218"/>
        <v>0</v>
      </c>
      <c r="IG86" s="4">
        <f t="shared" si="218"/>
        <v>399.85250382327803</v>
      </c>
      <c r="IH86" s="4">
        <f t="shared" si="218"/>
        <v>284.73726298188899</v>
      </c>
      <c r="II86" s="4">
        <f t="shared" si="218"/>
        <v>0</v>
      </c>
      <c r="IJ86" s="4">
        <f t="shared" si="218"/>
        <v>0</v>
      </c>
      <c r="IK86" s="4">
        <f t="shared" si="218"/>
        <v>0</v>
      </c>
      <c r="IL86" s="4">
        <f t="shared" si="218"/>
        <v>458.42932587727307</v>
      </c>
      <c r="IM86" s="4">
        <f t="shared" si="218"/>
        <v>729.50085091389326</v>
      </c>
      <c r="IN86" s="4">
        <f t="shared" si="218"/>
        <v>556.99699636297885</v>
      </c>
      <c r="IO86" s="4">
        <f t="shared" si="218"/>
        <v>526.30143673857754</v>
      </c>
      <c r="IP86" s="4">
        <f t="shared" si="218"/>
        <v>0</v>
      </c>
      <c r="IQ86" s="4">
        <f t="shared" si="218"/>
        <v>0</v>
      </c>
      <c r="IR86" s="4">
        <f t="shared" si="218"/>
        <v>460.05548615254588</v>
      </c>
      <c r="IS86" s="4">
        <f t="shared" si="218"/>
        <v>0</v>
      </c>
      <c r="IT86" s="4">
        <f t="shared" si="218"/>
        <v>0</v>
      </c>
      <c r="IU86" s="4">
        <f t="shared" si="218"/>
        <v>275.44294916713454</v>
      </c>
      <c r="IV86" s="4">
        <f t="shared" si="218"/>
        <v>476.16808022567358</v>
      </c>
      <c r="IW86" s="4">
        <f t="shared" si="218"/>
        <v>0</v>
      </c>
      <c r="IX86" s="4">
        <f t="shared" si="218"/>
        <v>0</v>
      </c>
      <c r="IY86" s="4">
        <f t="shared" ref="IY86:JC86" si="219">IY134</f>
        <v>388.59618953894858</v>
      </c>
      <c r="IZ86" s="4">
        <f t="shared" si="219"/>
        <v>550.58459679345128</v>
      </c>
      <c r="JA86" s="4">
        <f t="shared" si="219"/>
        <v>280.14580402696953</v>
      </c>
      <c r="JB86" s="4">
        <f t="shared" si="219"/>
        <v>512.31863937718742</v>
      </c>
      <c r="JC86" s="4">
        <f t="shared" si="219"/>
        <v>0</v>
      </c>
    </row>
    <row r="87" spans="1:263" x14ac:dyDescent="0.4">
      <c r="A87" s="4">
        <f t="shared" si="159"/>
        <v>66741.730922089424</v>
      </c>
      <c r="B87">
        <v>2030</v>
      </c>
      <c r="C87" s="4">
        <f t="shared" ref="C87:BN87" si="220">C135</f>
        <v>919.9130021671225</v>
      </c>
      <c r="D87" s="4">
        <f t="shared" si="220"/>
        <v>471.27396696987955</v>
      </c>
      <c r="E87" s="4">
        <f t="shared" si="220"/>
        <v>418.02492628172359</v>
      </c>
      <c r="F87" s="4">
        <f t="shared" si="220"/>
        <v>446.12355057413782</v>
      </c>
      <c r="G87" s="4">
        <f t="shared" si="220"/>
        <v>0</v>
      </c>
      <c r="H87" s="4">
        <f t="shared" si="220"/>
        <v>468.33663471063011</v>
      </c>
      <c r="I87" s="4">
        <f t="shared" si="220"/>
        <v>313.38828576187376</v>
      </c>
      <c r="J87" s="4">
        <f t="shared" si="220"/>
        <v>560.72481831832033</v>
      </c>
      <c r="K87" s="4">
        <f t="shared" si="220"/>
        <v>0</v>
      </c>
      <c r="L87" s="4">
        <f t="shared" si="220"/>
        <v>0</v>
      </c>
      <c r="M87" s="4">
        <f t="shared" si="220"/>
        <v>406.89128456804457</v>
      </c>
      <c r="N87" s="4">
        <f t="shared" si="220"/>
        <v>706.42986010847505</v>
      </c>
      <c r="O87" s="4">
        <f t="shared" si="220"/>
        <v>0</v>
      </c>
      <c r="P87" s="4">
        <f t="shared" si="220"/>
        <v>0</v>
      </c>
      <c r="Q87" s="4">
        <f t="shared" si="220"/>
        <v>529.52557249103438</v>
      </c>
      <c r="R87" s="4">
        <f t="shared" si="220"/>
        <v>0</v>
      </c>
      <c r="S87" s="4">
        <f t="shared" si="220"/>
        <v>0</v>
      </c>
      <c r="T87" s="4">
        <f t="shared" si="220"/>
        <v>372.01536666015363</v>
      </c>
      <c r="U87" s="4">
        <f t="shared" si="220"/>
        <v>380.69255606347605</v>
      </c>
      <c r="V87" s="4">
        <f t="shared" si="220"/>
        <v>713.94777232472541</v>
      </c>
      <c r="W87" s="4">
        <f t="shared" si="220"/>
        <v>387.23607562767711</v>
      </c>
      <c r="X87" s="4">
        <f t="shared" si="220"/>
        <v>385.34767330447693</v>
      </c>
      <c r="Y87" s="4">
        <f t="shared" si="220"/>
        <v>0</v>
      </c>
      <c r="Z87" s="4">
        <f t="shared" si="220"/>
        <v>238.62123387326824</v>
      </c>
      <c r="AA87" s="4">
        <f t="shared" si="220"/>
        <v>0</v>
      </c>
      <c r="AB87" s="4">
        <f t="shared" si="220"/>
        <v>466.16937247972311</v>
      </c>
      <c r="AC87" s="4">
        <f t="shared" si="220"/>
        <v>437.62159588751922</v>
      </c>
      <c r="AD87" s="4">
        <f t="shared" si="220"/>
        <v>403.80356427315274</v>
      </c>
      <c r="AE87" s="4">
        <f t="shared" si="220"/>
        <v>443.62463178072448</v>
      </c>
      <c r="AF87" s="4">
        <f t="shared" si="220"/>
        <v>366.38746751123506</v>
      </c>
      <c r="AG87" s="4">
        <f t="shared" si="220"/>
        <v>0</v>
      </c>
      <c r="AH87" s="4">
        <f t="shared" si="220"/>
        <v>405.48299589034707</v>
      </c>
      <c r="AI87" s="4">
        <f t="shared" si="220"/>
        <v>374.01230402850484</v>
      </c>
      <c r="AJ87" s="4">
        <f t="shared" si="220"/>
        <v>279.10343057084475</v>
      </c>
      <c r="AK87" s="4">
        <f t="shared" si="220"/>
        <v>0</v>
      </c>
      <c r="AL87" s="4">
        <f t="shared" si="220"/>
        <v>271.82844972994224</v>
      </c>
      <c r="AM87" s="4">
        <f t="shared" si="220"/>
        <v>208.52924204046661</v>
      </c>
      <c r="AN87" s="4">
        <f t="shared" si="220"/>
        <v>358.90927987843503</v>
      </c>
      <c r="AO87" s="4">
        <f t="shared" si="220"/>
        <v>535.3047210991615</v>
      </c>
      <c r="AP87" s="4">
        <f t="shared" si="220"/>
        <v>272.08654136479157</v>
      </c>
      <c r="AQ87" s="4">
        <f t="shared" si="220"/>
        <v>263.50871417284674</v>
      </c>
      <c r="AR87" s="4">
        <f t="shared" si="220"/>
        <v>465.81941878588339</v>
      </c>
      <c r="AS87" s="4">
        <f t="shared" si="220"/>
        <v>0</v>
      </c>
      <c r="AT87" s="4">
        <f t="shared" si="220"/>
        <v>0</v>
      </c>
      <c r="AU87" s="4">
        <f t="shared" si="220"/>
        <v>0</v>
      </c>
      <c r="AV87" s="4">
        <f t="shared" si="220"/>
        <v>0</v>
      </c>
      <c r="AW87" s="4">
        <f t="shared" si="220"/>
        <v>286.87818024383472</v>
      </c>
      <c r="AX87" s="4">
        <f t="shared" si="220"/>
        <v>989.53236984357773</v>
      </c>
      <c r="AY87" s="4">
        <f t="shared" si="220"/>
        <v>0</v>
      </c>
      <c r="AZ87" s="4">
        <f t="shared" si="220"/>
        <v>0</v>
      </c>
      <c r="BA87" s="4">
        <f t="shared" si="220"/>
        <v>316.84020770313066</v>
      </c>
      <c r="BB87" s="4">
        <f t="shared" si="220"/>
        <v>249.30911596447351</v>
      </c>
      <c r="BC87" s="4">
        <f t="shared" si="220"/>
        <v>394.40658959987763</v>
      </c>
      <c r="BD87" s="4">
        <f t="shared" si="220"/>
        <v>0</v>
      </c>
      <c r="BE87" s="4">
        <f t="shared" si="220"/>
        <v>0</v>
      </c>
      <c r="BF87" s="4">
        <f t="shared" si="220"/>
        <v>0</v>
      </c>
      <c r="BG87" s="4">
        <f t="shared" si="220"/>
        <v>0</v>
      </c>
      <c r="BH87" s="4">
        <f t="shared" si="220"/>
        <v>237.8890657347888</v>
      </c>
      <c r="BI87" s="4">
        <f t="shared" si="220"/>
        <v>397.80978387503194</v>
      </c>
      <c r="BJ87" s="4">
        <f t="shared" si="220"/>
        <v>473.3863381673184</v>
      </c>
      <c r="BK87" s="4">
        <f t="shared" si="220"/>
        <v>271.20864652525648</v>
      </c>
      <c r="BL87" s="4">
        <f t="shared" si="220"/>
        <v>0</v>
      </c>
      <c r="BM87" s="4">
        <f t="shared" si="220"/>
        <v>0</v>
      </c>
      <c r="BN87" s="4">
        <f t="shared" si="220"/>
        <v>579.20322433008778</v>
      </c>
      <c r="BO87" s="4">
        <f t="shared" ref="BO87:DZ87" si="221">BO135</f>
        <v>265.51084368081348</v>
      </c>
      <c r="BP87" s="4">
        <f t="shared" si="221"/>
        <v>0</v>
      </c>
      <c r="BQ87" s="4">
        <f t="shared" si="221"/>
        <v>274.90293729532692</v>
      </c>
      <c r="BR87" s="4">
        <f t="shared" si="221"/>
        <v>0</v>
      </c>
      <c r="BS87" s="4">
        <f t="shared" si="221"/>
        <v>484.14703947985902</v>
      </c>
      <c r="BT87" s="4">
        <f t="shared" si="221"/>
        <v>0</v>
      </c>
      <c r="BU87" s="4">
        <f t="shared" si="221"/>
        <v>0</v>
      </c>
      <c r="BV87" s="4">
        <f t="shared" si="221"/>
        <v>390.79244362870025</v>
      </c>
      <c r="BW87" s="4">
        <f t="shared" si="221"/>
        <v>613.77084891947948</v>
      </c>
      <c r="BX87" s="4">
        <f t="shared" si="221"/>
        <v>749.83976503191991</v>
      </c>
      <c r="BY87" s="4">
        <f t="shared" si="221"/>
        <v>0</v>
      </c>
      <c r="BZ87" s="4">
        <f t="shared" si="221"/>
        <v>442.32468186653915</v>
      </c>
      <c r="CA87" s="4">
        <f t="shared" si="221"/>
        <v>194.23054591648784</v>
      </c>
      <c r="CB87" s="4">
        <f t="shared" si="221"/>
        <v>0</v>
      </c>
      <c r="CC87" s="4">
        <f t="shared" si="221"/>
        <v>0</v>
      </c>
      <c r="CD87" s="4">
        <f t="shared" si="221"/>
        <v>0</v>
      </c>
      <c r="CE87" s="4">
        <f t="shared" si="221"/>
        <v>0</v>
      </c>
      <c r="CF87" s="4">
        <f t="shared" si="221"/>
        <v>358.60300622182098</v>
      </c>
      <c r="CG87" s="4">
        <f t="shared" si="221"/>
        <v>0</v>
      </c>
      <c r="CH87" s="4">
        <f t="shared" si="221"/>
        <v>437.3358499412563</v>
      </c>
      <c r="CI87" s="4">
        <f t="shared" si="221"/>
        <v>0</v>
      </c>
      <c r="CJ87" s="4">
        <f t="shared" si="221"/>
        <v>0</v>
      </c>
      <c r="CK87" s="4">
        <f t="shared" si="221"/>
        <v>0</v>
      </c>
      <c r="CL87" s="4">
        <f t="shared" si="221"/>
        <v>339.40330644451325</v>
      </c>
      <c r="CM87" s="4">
        <f t="shared" si="221"/>
        <v>0</v>
      </c>
      <c r="CN87" s="4">
        <f t="shared" si="221"/>
        <v>462.65835069623841</v>
      </c>
      <c r="CO87" s="4">
        <f t="shared" si="221"/>
        <v>0</v>
      </c>
      <c r="CP87" s="4">
        <f t="shared" si="221"/>
        <v>336.2918497690016</v>
      </c>
      <c r="CQ87" s="4">
        <f t="shared" si="221"/>
        <v>289.9622790255155</v>
      </c>
      <c r="CR87" s="4">
        <f t="shared" si="221"/>
        <v>384.97464141101329</v>
      </c>
      <c r="CS87" s="4">
        <f t="shared" si="221"/>
        <v>0</v>
      </c>
      <c r="CT87" s="4">
        <f t="shared" si="221"/>
        <v>0</v>
      </c>
      <c r="CU87" s="4">
        <f t="shared" si="221"/>
        <v>577.80581798317814</v>
      </c>
      <c r="CV87" s="4">
        <f t="shared" si="221"/>
        <v>235.44703042254892</v>
      </c>
      <c r="CW87" s="4">
        <f t="shared" si="221"/>
        <v>248.61905109730384</v>
      </c>
      <c r="CX87" s="4">
        <f t="shared" si="221"/>
        <v>477.82028691665084</v>
      </c>
      <c r="CY87" s="4">
        <f t="shared" si="221"/>
        <v>0</v>
      </c>
      <c r="CZ87" s="4">
        <f t="shared" si="221"/>
        <v>541.38680891249317</v>
      </c>
      <c r="DA87" s="4">
        <f t="shared" si="221"/>
        <v>478.63563322707103</v>
      </c>
      <c r="DB87" s="4">
        <f t="shared" si="221"/>
        <v>0</v>
      </c>
      <c r="DC87" s="4">
        <f t="shared" si="221"/>
        <v>538.50263493248019</v>
      </c>
      <c r="DD87" s="4">
        <f t="shared" si="221"/>
        <v>340.65096158891839</v>
      </c>
      <c r="DE87" s="4">
        <f t="shared" si="221"/>
        <v>0</v>
      </c>
      <c r="DF87" s="4">
        <f t="shared" si="221"/>
        <v>0</v>
      </c>
      <c r="DG87" s="4">
        <f t="shared" si="221"/>
        <v>312.39106937978175</v>
      </c>
      <c r="DH87" s="4">
        <f t="shared" si="221"/>
        <v>0</v>
      </c>
      <c r="DI87" s="4">
        <f t="shared" si="221"/>
        <v>275.31035758913822</v>
      </c>
      <c r="DJ87" s="4">
        <f t="shared" si="221"/>
        <v>185.73517335427277</v>
      </c>
      <c r="DK87" s="4">
        <f t="shared" si="221"/>
        <v>0</v>
      </c>
      <c r="DL87" s="4">
        <f t="shared" si="221"/>
        <v>259.89319129796888</v>
      </c>
      <c r="DM87" s="4">
        <f t="shared" si="221"/>
        <v>0</v>
      </c>
      <c r="DN87" s="4">
        <f t="shared" si="221"/>
        <v>0</v>
      </c>
      <c r="DO87" s="4">
        <f t="shared" si="221"/>
        <v>874.27448053439491</v>
      </c>
      <c r="DP87" s="4">
        <f t="shared" si="221"/>
        <v>0</v>
      </c>
      <c r="DQ87" s="4">
        <f t="shared" si="221"/>
        <v>471.81417930556813</v>
      </c>
      <c r="DR87" s="4">
        <f t="shared" si="221"/>
        <v>0</v>
      </c>
      <c r="DS87" s="4">
        <f t="shared" si="221"/>
        <v>473.59903233484317</v>
      </c>
      <c r="DT87" s="4">
        <f t="shared" si="221"/>
        <v>0</v>
      </c>
      <c r="DU87" s="4">
        <f t="shared" si="221"/>
        <v>0</v>
      </c>
      <c r="DV87" s="4">
        <f t="shared" si="221"/>
        <v>0</v>
      </c>
      <c r="DW87" s="4">
        <f t="shared" si="221"/>
        <v>0</v>
      </c>
      <c r="DX87" s="4">
        <f t="shared" si="221"/>
        <v>156.94098604418505</v>
      </c>
      <c r="DY87" s="4">
        <f t="shared" si="221"/>
        <v>0</v>
      </c>
      <c r="DZ87" s="4">
        <f t="shared" si="221"/>
        <v>595.54091964774818</v>
      </c>
      <c r="EA87" s="4">
        <f t="shared" ref="EA87:GL87" si="222">EA135</f>
        <v>245.91473415380614</v>
      </c>
      <c r="EB87" s="4">
        <f t="shared" si="222"/>
        <v>640.2918712512195</v>
      </c>
      <c r="EC87" s="4">
        <f t="shared" si="222"/>
        <v>0</v>
      </c>
      <c r="ED87" s="4">
        <f t="shared" si="222"/>
        <v>0</v>
      </c>
      <c r="EE87" s="4">
        <f t="shared" si="222"/>
        <v>0</v>
      </c>
      <c r="EF87" s="4">
        <f t="shared" si="222"/>
        <v>0</v>
      </c>
      <c r="EG87" s="4">
        <f t="shared" si="222"/>
        <v>0</v>
      </c>
      <c r="EH87" s="4">
        <f t="shared" si="222"/>
        <v>532.28701119196376</v>
      </c>
      <c r="EI87" s="4">
        <f t="shared" si="222"/>
        <v>579.19783312699326</v>
      </c>
      <c r="EJ87" s="4">
        <f t="shared" si="222"/>
        <v>414.31722823984154</v>
      </c>
      <c r="EK87" s="4">
        <f t="shared" si="222"/>
        <v>466.09569722294361</v>
      </c>
      <c r="EL87" s="4">
        <f t="shared" si="222"/>
        <v>0</v>
      </c>
      <c r="EM87" s="4">
        <f t="shared" si="222"/>
        <v>336.47252916068874</v>
      </c>
      <c r="EN87" s="4">
        <f t="shared" si="222"/>
        <v>614.71136176251377</v>
      </c>
      <c r="EO87" s="4">
        <f t="shared" si="222"/>
        <v>539.55592836924018</v>
      </c>
      <c r="EP87" s="4">
        <f t="shared" si="222"/>
        <v>242.32757897760871</v>
      </c>
      <c r="EQ87" s="4">
        <f t="shared" si="222"/>
        <v>589.70461885618658</v>
      </c>
      <c r="ER87" s="4">
        <f t="shared" si="222"/>
        <v>368.02209074959762</v>
      </c>
      <c r="ES87" s="4">
        <f t="shared" si="222"/>
        <v>337.30734177513273</v>
      </c>
      <c r="ET87" s="4">
        <f t="shared" si="222"/>
        <v>293.39878376221156</v>
      </c>
      <c r="EU87" s="4">
        <f t="shared" si="222"/>
        <v>0</v>
      </c>
      <c r="EV87" s="4">
        <f t="shared" si="222"/>
        <v>547.35882906436962</v>
      </c>
      <c r="EW87" s="4">
        <f t="shared" si="222"/>
        <v>403.80956119685737</v>
      </c>
      <c r="EX87" s="4">
        <f t="shared" si="222"/>
        <v>459.59840439827553</v>
      </c>
      <c r="EY87" s="4">
        <f t="shared" si="222"/>
        <v>392.12028976913325</v>
      </c>
      <c r="EZ87" s="4">
        <f t="shared" si="222"/>
        <v>371.61289561882421</v>
      </c>
      <c r="FA87" s="4">
        <f t="shared" si="222"/>
        <v>0</v>
      </c>
      <c r="FB87" s="4">
        <f t="shared" si="222"/>
        <v>395.21945022727016</v>
      </c>
      <c r="FC87" s="4">
        <f t="shared" si="222"/>
        <v>0</v>
      </c>
      <c r="FD87" s="4">
        <f t="shared" si="222"/>
        <v>622.30591117373388</v>
      </c>
      <c r="FE87" s="4">
        <f t="shared" si="222"/>
        <v>0</v>
      </c>
      <c r="FF87" s="4">
        <f t="shared" si="222"/>
        <v>584.1294264096797</v>
      </c>
      <c r="FG87" s="4">
        <f t="shared" si="222"/>
        <v>349.8240748864589</v>
      </c>
      <c r="FH87" s="4">
        <f t="shared" si="222"/>
        <v>206.4686691534414</v>
      </c>
      <c r="FI87" s="4">
        <f t="shared" si="222"/>
        <v>0</v>
      </c>
      <c r="FJ87" s="4">
        <f t="shared" si="222"/>
        <v>0</v>
      </c>
      <c r="FK87" s="4">
        <f t="shared" si="222"/>
        <v>0</v>
      </c>
      <c r="FL87" s="4">
        <f t="shared" si="222"/>
        <v>361.14562256039989</v>
      </c>
      <c r="FM87" s="4">
        <f t="shared" si="222"/>
        <v>0</v>
      </c>
      <c r="FN87" s="4">
        <f t="shared" si="222"/>
        <v>0</v>
      </c>
      <c r="FO87" s="4">
        <f t="shared" si="222"/>
        <v>242.91407691129399</v>
      </c>
      <c r="FP87" s="4">
        <f t="shared" si="222"/>
        <v>326.67707171375673</v>
      </c>
      <c r="FQ87" s="4">
        <f t="shared" si="222"/>
        <v>0</v>
      </c>
      <c r="FR87" s="4">
        <f t="shared" si="222"/>
        <v>0</v>
      </c>
      <c r="FS87" s="4">
        <f t="shared" si="222"/>
        <v>0</v>
      </c>
      <c r="FT87" s="4">
        <f t="shared" si="222"/>
        <v>756.06968190648013</v>
      </c>
      <c r="FU87" s="4">
        <f t="shared" si="222"/>
        <v>285.14370851147169</v>
      </c>
      <c r="FV87" s="4">
        <f t="shared" si="222"/>
        <v>571.63909416317154</v>
      </c>
      <c r="FW87" s="4">
        <f t="shared" si="222"/>
        <v>0</v>
      </c>
      <c r="FX87" s="4">
        <f t="shared" si="222"/>
        <v>0</v>
      </c>
      <c r="FY87" s="4">
        <f t="shared" si="222"/>
        <v>357.93980848309667</v>
      </c>
      <c r="FZ87" s="4">
        <f t="shared" si="222"/>
        <v>218.87193596003948</v>
      </c>
      <c r="GA87" s="4">
        <f t="shared" si="222"/>
        <v>376.0489293323601</v>
      </c>
      <c r="GB87" s="4">
        <f t="shared" si="222"/>
        <v>184.64299865222318</v>
      </c>
      <c r="GC87" s="4">
        <f t="shared" si="222"/>
        <v>0</v>
      </c>
      <c r="GD87" s="4">
        <f t="shared" si="222"/>
        <v>340.48364482988694</v>
      </c>
      <c r="GE87" s="4">
        <f t="shared" si="222"/>
        <v>521.80520860093702</v>
      </c>
      <c r="GF87" s="4">
        <f t="shared" si="222"/>
        <v>492.75161605252009</v>
      </c>
      <c r="GG87" s="4">
        <f t="shared" si="222"/>
        <v>428.84901119315549</v>
      </c>
      <c r="GH87" s="4">
        <f t="shared" si="222"/>
        <v>257.74631654746389</v>
      </c>
      <c r="GI87" s="4">
        <f t="shared" si="222"/>
        <v>576.2473763837213</v>
      </c>
      <c r="GJ87" s="4">
        <f t="shared" si="222"/>
        <v>560.62904674667584</v>
      </c>
      <c r="GK87" s="4">
        <f t="shared" si="222"/>
        <v>205.81563502269145</v>
      </c>
      <c r="GL87" s="4">
        <f t="shared" si="222"/>
        <v>0</v>
      </c>
      <c r="GM87" s="4">
        <f t="shared" ref="GM87:IX87" si="223">GM135</f>
        <v>463.78080798619948</v>
      </c>
      <c r="GN87" s="4">
        <f t="shared" si="223"/>
        <v>457.19334290881147</v>
      </c>
      <c r="GO87" s="4">
        <f t="shared" si="223"/>
        <v>225.68585277219688</v>
      </c>
      <c r="GP87" s="4">
        <f t="shared" si="223"/>
        <v>327.72554107890693</v>
      </c>
      <c r="GQ87" s="4">
        <f t="shared" si="223"/>
        <v>398.27015300363365</v>
      </c>
      <c r="GR87" s="4">
        <f t="shared" si="223"/>
        <v>0</v>
      </c>
      <c r="GS87" s="4">
        <f t="shared" si="223"/>
        <v>0</v>
      </c>
      <c r="GT87" s="4">
        <f t="shared" si="223"/>
        <v>0</v>
      </c>
      <c r="GU87" s="4">
        <f t="shared" si="223"/>
        <v>462.19714033855672</v>
      </c>
      <c r="GV87" s="4">
        <f t="shared" si="223"/>
        <v>525.26761478325682</v>
      </c>
      <c r="GW87" s="4">
        <f t="shared" si="223"/>
        <v>387.98195594210767</v>
      </c>
      <c r="GX87" s="4">
        <f t="shared" si="223"/>
        <v>334.12799789590014</v>
      </c>
      <c r="GY87" s="4">
        <f t="shared" si="223"/>
        <v>191.17175651905106</v>
      </c>
      <c r="GZ87" s="4">
        <f t="shared" si="223"/>
        <v>575.11436054419892</v>
      </c>
      <c r="HA87" s="4">
        <f t="shared" si="223"/>
        <v>531.34818264143826</v>
      </c>
      <c r="HB87" s="4">
        <f t="shared" si="223"/>
        <v>511.92332071340394</v>
      </c>
      <c r="HC87" s="4">
        <f t="shared" si="223"/>
        <v>0</v>
      </c>
      <c r="HD87" s="4">
        <f t="shared" si="223"/>
        <v>0</v>
      </c>
      <c r="HE87" s="4">
        <f t="shared" si="223"/>
        <v>308.76768553223508</v>
      </c>
      <c r="HF87" s="4">
        <f t="shared" si="223"/>
        <v>690.25531447944604</v>
      </c>
      <c r="HG87" s="4">
        <f t="shared" si="223"/>
        <v>0</v>
      </c>
      <c r="HH87" s="4">
        <f t="shared" si="223"/>
        <v>319.80556902468146</v>
      </c>
      <c r="HI87" s="4">
        <f t="shared" si="223"/>
        <v>0</v>
      </c>
      <c r="HJ87" s="4">
        <f t="shared" si="223"/>
        <v>150.25710203544148</v>
      </c>
      <c r="HK87" s="4">
        <f t="shared" si="223"/>
        <v>0</v>
      </c>
      <c r="HL87" s="4">
        <f t="shared" si="223"/>
        <v>0</v>
      </c>
      <c r="HM87" s="4">
        <f t="shared" si="223"/>
        <v>0</v>
      </c>
      <c r="HN87" s="4">
        <f t="shared" si="223"/>
        <v>0</v>
      </c>
      <c r="HO87" s="4">
        <f t="shared" si="223"/>
        <v>0</v>
      </c>
      <c r="HP87" s="4">
        <f t="shared" si="223"/>
        <v>0</v>
      </c>
      <c r="HQ87" s="4">
        <f t="shared" si="223"/>
        <v>425.21283492576663</v>
      </c>
      <c r="HR87" s="4">
        <f t="shared" si="223"/>
        <v>590.08418632072801</v>
      </c>
      <c r="HS87" s="4">
        <f t="shared" si="223"/>
        <v>537.64139151824338</v>
      </c>
      <c r="HT87" s="4">
        <f t="shared" si="223"/>
        <v>523.18212150434488</v>
      </c>
      <c r="HU87" s="4">
        <f t="shared" si="223"/>
        <v>0</v>
      </c>
      <c r="HV87" s="4">
        <f t="shared" si="223"/>
        <v>405.94782341457733</v>
      </c>
      <c r="HW87" s="4">
        <f t="shared" si="223"/>
        <v>843.445363696085</v>
      </c>
      <c r="HX87" s="4">
        <f t="shared" si="223"/>
        <v>0</v>
      </c>
      <c r="HY87" s="4">
        <f t="shared" si="223"/>
        <v>458.5538540434091</v>
      </c>
      <c r="HZ87" s="4">
        <f t="shared" si="223"/>
        <v>172.75103478689331</v>
      </c>
      <c r="IA87" s="4">
        <f t="shared" si="223"/>
        <v>340.36992556845672</v>
      </c>
      <c r="IB87" s="4">
        <f t="shared" si="223"/>
        <v>215.40232340709665</v>
      </c>
      <c r="IC87" s="4">
        <f t="shared" si="223"/>
        <v>418.88293158797796</v>
      </c>
      <c r="ID87" s="4">
        <f t="shared" si="223"/>
        <v>529.04829325742458</v>
      </c>
      <c r="IE87" s="4">
        <f t="shared" si="223"/>
        <v>0</v>
      </c>
      <c r="IF87" s="4">
        <f t="shared" si="223"/>
        <v>0</v>
      </c>
      <c r="IG87" s="4">
        <f t="shared" si="223"/>
        <v>423.90108857181843</v>
      </c>
      <c r="IH87" s="4">
        <f t="shared" si="223"/>
        <v>302.75852841532389</v>
      </c>
      <c r="II87" s="4">
        <f t="shared" si="223"/>
        <v>0</v>
      </c>
      <c r="IJ87" s="4">
        <f t="shared" si="223"/>
        <v>0</v>
      </c>
      <c r="IK87" s="4">
        <f t="shared" si="223"/>
        <v>0</v>
      </c>
      <c r="IL87" s="4">
        <f t="shared" si="223"/>
        <v>489.09400077387414</v>
      </c>
      <c r="IM87" s="4">
        <f t="shared" si="223"/>
        <v>778.6240039204265</v>
      </c>
      <c r="IN87" s="4">
        <f t="shared" si="223"/>
        <v>595.1982329930629</v>
      </c>
      <c r="IO87" s="4">
        <f t="shared" si="223"/>
        <v>560.50825986717359</v>
      </c>
      <c r="IP87" s="4">
        <f t="shared" si="223"/>
        <v>0</v>
      </c>
      <c r="IQ87" s="4">
        <f t="shared" si="223"/>
        <v>0</v>
      </c>
      <c r="IR87" s="4">
        <f t="shared" si="223"/>
        <v>489.67588374355324</v>
      </c>
      <c r="IS87" s="4">
        <f t="shared" si="223"/>
        <v>0</v>
      </c>
      <c r="IT87" s="4">
        <f t="shared" si="223"/>
        <v>0</v>
      </c>
      <c r="IU87" s="4">
        <f t="shared" si="223"/>
        <v>292.16345541914831</v>
      </c>
      <c r="IV87" s="4">
        <f t="shared" si="223"/>
        <v>512.03305707928018</v>
      </c>
      <c r="IW87" s="4">
        <f t="shared" si="223"/>
        <v>0</v>
      </c>
      <c r="IX87" s="4">
        <f t="shared" si="223"/>
        <v>0</v>
      </c>
      <c r="IY87" s="4">
        <f t="shared" ref="IY87:JC87" si="224">IY135</f>
        <v>414.50208310355021</v>
      </c>
      <c r="IZ87" s="4">
        <f t="shared" si="224"/>
        <v>587.0384087914025</v>
      </c>
      <c r="JA87" s="4">
        <f t="shared" si="224"/>
        <v>296.16797640654613</v>
      </c>
      <c r="JB87" s="4">
        <f t="shared" si="224"/>
        <v>544.93342152146261</v>
      </c>
      <c r="JC87" s="4">
        <f t="shared" si="224"/>
        <v>0</v>
      </c>
    </row>
    <row r="88" spans="1:263" x14ac:dyDescent="0.4">
      <c r="A88" s="4">
        <f t="shared" si="159"/>
        <v>66211.699097500474</v>
      </c>
      <c r="B88">
        <v>2031</v>
      </c>
      <c r="C88" s="4">
        <f t="shared" ref="C88:BN88" si="225">C136</f>
        <v>984.32195491117704</v>
      </c>
      <c r="D88" s="4">
        <f t="shared" si="225"/>
        <v>501.58919989471292</v>
      </c>
      <c r="E88" s="4">
        <f t="shared" si="225"/>
        <v>445.16224056109223</v>
      </c>
      <c r="F88" s="4">
        <f t="shared" si="225"/>
        <v>475.49408203268268</v>
      </c>
      <c r="G88" s="4">
        <f t="shared" si="225"/>
        <v>0</v>
      </c>
      <c r="H88" s="4">
        <f t="shared" si="225"/>
        <v>499.33524369150643</v>
      </c>
      <c r="I88" s="4">
        <f t="shared" si="225"/>
        <v>332.75625655226287</v>
      </c>
      <c r="J88" s="4">
        <f t="shared" si="225"/>
        <v>597.74027718916625</v>
      </c>
      <c r="K88" s="4">
        <f t="shared" si="225"/>
        <v>0</v>
      </c>
      <c r="L88" s="4">
        <f t="shared" si="225"/>
        <v>0</v>
      </c>
      <c r="M88" s="4">
        <f t="shared" si="225"/>
        <v>402.10636547510279</v>
      </c>
      <c r="N88" s="4">
        <f t="shared" si="225"/>
        <v>753.29879174345797</v>
      </c>
      <c r="O88" s="4">
        <f t="shared" si="225"/>
        <v>0</v>
      </c>
      <c r="P88" s="4">
        <f t="shared" si="225"/>
        <v>0</v>
      </c>
      <c r="Q88" s="4">
        <f t="shared" si="225"/>
        <v>563.1898666004713</v>
      </c>
      <c r="R88" s="4">
        <f t="shared" si="225"/>
        <v>0</v>
      </c>
      <c r="S88" s="4">
        <f t="shared" si="225"/>
        <v>0</v>
      </c>
      <c r="T88" s="4">
        <f t="shared" si="225"/>
        <v>367.18757635156959</v>
      </c>
      <c r="U88" s="4">
        <f t="shared" si="225"/>
        <v>405.45183547350433</v>
      </c>
      <c r="V88" s="4">
        <f t="shared" si="225"/>
        <v>763.57585705228178</v>
      </c>
      <c r="W88" s="4">
        <f t="shared" si="225"/>
        <v>412.35322337687262</v>
      </c>
      <c r="X88" s="4">
        <f t="shared" si="225"/>
        <v>392.10082132007756</v>
      </c>
      <c r="Y88" s="4">
        <f t="shared" si="225"/>
        <v>0</v>
      </c>
      <c r="Z88" s="4">
        <f t="shared" si="225"/>
        <v>0</v>
      </c>
      <c r="AA88" s="4">
        <f t="shared" si="225"/>
        <v>0</v>
      </c>
      <c r="AB88" s="4">
        <f t="shared" si="225"/>
        <v>496.48029353743709</v>
      </c>
      <c r="AC88" s="4">
        <f t="shared" si="225"/>
        <v>464.56604717004217</v>
      </c>
      <c r="AD88" s="4">
        <f t="shared" si="225"/>
        <v>395.63519961114849</v>
      </c>
      <c r="AE88" s="4">
        <f t="shared" si="225"/>
        <v>471.58522655370558</v>
      </c>
      <c r="AF88" s="4">
        <f t="shared" si="225"/>
        <v>390.09503181553674</v>
      </c>
      <c r="AG88" s="4">
        <f t="shared" si="225"/>
        <v>0</v>
      </c>
      <c r="AH88" s="4">
        <f t="shared" si="225"/>
        <v>431.82272099730318</v>
      </c>
      <c r="AI88" s="4">
        <f t="shared" si="225"/>
        <v>398.61993066816268</v>
      </c>
      <c r="AJ88" s="4">
        <f t="shared" si="225"/>
        <v>297.04636121882277</v>
      </c>
      <c r="AK88" s="4">
        <f t="shared" si="225"/>
        <v>0</v>
      </c>
      <c r="AL88" s="4">
        <f t="shared" si="225"/>
        <v>288.32508147169591</v>
      </c>
      <c r="AM88" s="4">
        <f t="shared" si="225"/>
        <v>220.88703234190655</v>
      </c>
      <c r="AN88" s="4">
        <f t="shared" si="225"/>
        <v>342.56742031249314</v>
      </c>
      <c r="AO88" s="4">
        <f t="shared" si="225"/>
        <v>569.95969471274145</v>
      </c>
      <c r="AP88" s="4">
        <f t="shared" si="225"/>
        <v>0</v>
      </c>
      <c r="AQ88" s="4">
        <f t="shared" si="225"/>
        <v>0</v>
      </c>
      <c r="AR88" s="4">
        <f t="shared" si="225"/>
        <v>494.82939032747606</v>
      </c>
      <c r="AS88" s="4">
        <f t="shared" si="225"/>
        <v>0</v>
      </c>
      <c r="AT88" s="4">
        <f t="shared" si="225"/>
        <v>0</v>
      </c>
      <c r="AU88" s="4">
        <f t="shared" si="225"/>
        <v>0</v>
      </c>
      <c r="AV88" s="4">
        <f t="shared" si="225"/>
        <v>0</v>
      </c>
      <c r="AW88" s="4">
        <f t="shared" si="225"/>
        <v>303.69016396200976</v>
      </c>
      <c r="AX88" s="4">
        <f t="shared" si="225"/>
        <v>1056.5900400666201</v>
      </c>
      <c r="AY88" s="4">
        <f t="shared" si="225"/>
        <v>0</v>
      </c>
      <c r="AZ88" s="4">
        <f t="shared" si="225"/>
        <v>0</v>
      </c>
      <c r="BA88" s="4">
        <f t="shared" si="225"/>
        <v>336.16004587205765</v>
      </c>
      <c r="BB88" s="4">
        <f t="shared" si="225"/>
        <v>0</v>
      </c>
      <c r="BC88" s="4">
        <f t="shared" si="225"/>
        <v>419.61535775153169</v>
      </c>
      <c r="BD88" s="4">
        <f t="shared" si="225"/>
        <v>0</v>
      </c>
      <c r="BE88" s="4">
        <f t="shared" si="225"/>
        <v>0</v>
      </c>
      <c r="BF88" s="4">
        <f t="shared" si="225"/>
        <v>0</v>
      </c>
      <c r="BG88" s="4">
        <f t="shared" si="225"/>
        <v>0</v>
      </c>
      <c r="BH88" s="4">
        <f t="shared" si="225"/>
        <v>0</v>
      </c>
      <c r="BI88" s="4">
        <f t="shared" si="225"/>
        <v>424.82167829060631</v>
      </c>
      <c r="BJ88" s="4">
        <f t="shared" si="225"/>
        <v>502.78518744227949</v>
      </c>
      <c r="BK88" s="4">
        <f t="shared" si="225"/>
        <v>0</v>
      </c>
      <c r="BL88" s="4">
        <f t="shared" si="225"/>
        <v>0</v>
      </c>
      <c r="BM88" s="4">
        <f t="shared" si="225"/>
        <v>0</v>
      </c>
      <c r="BN88" s="4">
        <f t="shared" si="225"/>
        <v>619.1224107013486</v>
      </c>
      <c r="BO88" s="4">
        <f t="shared" ref="BO88:DZ88" si="226">BO136</f>
        <v>280.15818032747563</v>
      </c>
      <c r="BP88" s="4">
        <f t="shared" si="226"/>
        <v>0</v>
      </c>
      <c r="BQ88" s="4">
        <f t="shared" si="226"/>
        <v>299.90613225840281</v>
      </c>
      <c r="BR88" s="4">
        <f t="shared" si="226"/>
        <v>0</v>
      </c>
      <c r="BS88" s="4">
        <f t="shared" si="226"/>
        <v>516.11866494521178</v>
      </c>
      <c r="BT88" s="4">
        <f t="shared" si="226"/>
        <v>0</v>
      </c>
      <c r="BU88" s="4">
        <f t="shared" si="226"/>
        <v>0</v>
      </c>
      <c r="BV88" s="4">
        <f t="shared" si="226"/>
        <v>365.69171526736443</v>
      </c>
      <c r="BW88" s="4">
        <f t="shared" si="226"/>
        <v>653.1184242461303</v>
      </c>
      <c r="BX88" s="4">
        <f t="shared" si="226"/>
        <v>799.33042219580057</v>
      </c>
      <c r="BY88" s="4">
        <f t="shared" si="226"/>
        <v>0</v>
      </c>
      <c r="BZ88" s="4">
        <f t="shared" si="226"/>
        <v>470.38398810221486</v>
      </c>
      <c r="CA88" s="4">
        <f t="shared" si="226"/>
        <v>205.43378874527946</v>
      </c>
      <c r="CB88" s="4">
        <f t="shared" si="226"/>
        <v>0</v>
      </c>
      <c r="CC88" s="4">
        <f t="shared" si="226"/>
        <v>0</v>
      </c>
      <c r="CD88" s="4">
        <f t="shared" si="226"/>
        <v>0</v>
      </c>
      <c r="CE88" s="4">
        <f t="shared" si="226"/>
        <v>0</v>
      </c>
      <c r="CF88" s="4">
        <f t="shared" si="226"/>
        <v>380.39964519834155</v>
      </c>
      <c r="CG88" s="4">
        <f t="shared" si="226"/>
        <v>0</v>
      </c>
      <c r="CH88" s="4">
        <f t="shared" si="226"/>
        <v>464.77840733404366</v>
      </c>
      <c r="CI88" s="4">
        <f t="shared" si="226"/>
        <v>0</v>
      </c>
      <c r="CJ88" s="4">
        <f t="shared" si="226"/>
        <v>0</v>
      </c>
      <c r="CK88" s="4">
        <f t="shared" si="226"/>
        <v>0</v>
      </c>
      <c r="CL88" s="4">
        <f t="shared" si="226"/>
        <v>360.57690061204755</v>
      </c>
      <c r="CM88" s="4">
        <f t="shared" si="226"/>
        <v>0</v>
      </c>
      <c r="CN88" s="4">
        <f t="shared" si="226"/>
        <v>491.07140245633883</v>
      </c>
      <c r="CO88" s="4">
        <f t="shared" si="226"/>
        <v>0</v>
      </c>
      <c r="CP88" s="4">
        <f t="shared" si="226"/>
        <v>357.24828675420514</v>
      </c>
      <c r="CQ88" s="4">
        <f t="shared" si="226"/>
        <v>248.76850734559912</v>
      </c>
      <c r="CR88" s="4">
        <f t="shared" si="226"/>
        <v>0</v>
      </c>
      <c r="CS88" s="4">
        <f t="shared" si="226"/>
        <v>0</v>
      </c>
      <c r="CT88" s="4">
        <f t="shared" si="226"/>
        <v>0</v>
      </c>
      <c r="CU88" s="4">
        <f t="shared" si="226"/>
        <v>615.87043539868944</v>
      </c>
      <c r="CV88" s="4">
        <f t="shared" si="226"/>
        <v>0</v>
      </c>
      <c r="CW88" s="4">
        <f t="shared" si="226"/>
        <v>224.86956673558649</v>
      </c>
      <c r="CX88" s="4">
        <f t="shared" si="226"/>
        <v>485.87289226647846</v>
      </c>
      <c r="CY88" s="4">
        <f t="shared" si="226"/>
        <v>0</v>
      </c>
      <c r="CZ88" s="4">
        <f t="shared" si="226"/>
        <v>576.41094994043669</v>
      </c>
      <c r="DA88" s="4">
        <f t="shared" si="226"/>
        <v>474.16192040604972</v>
      </c>
      <c r="DB88" s="4">
        <f t="shared" si="226"/>
        <v>0</v>
      </c>
      <c r="DC88" s="4">
        <f t="shared" si="226"/>
        <v>573.44262332539301</v>
      </c>
      <c r="DD88" s="4">
        <f t="shared" si="226"/>
        <v>360.49493021281472</v>
      </c>
      <c r="DE88" s="4">
        <f t="shared" si="226"/>
        <v>0</v>
      </c>
      <c r="DF88" s="4">
        <f t="shared" si="226"/>
        <v>0</v>
      </c>
      <c r="DG88" s="4">
        <f t="shared" si="226"/>
        <v>331.59796641436873</v>
      </c>
      <c r="DH88" s="4">
        <f t="shared" si="226"/>
        <v>0</v>
      </c>
      <c r="DI88" s="4">
        <f t="shared" si="226"/>
        <v>291.55617557408169</v>
      </c>
      <c r="DJ88" s="4">
        <f t="shared" si="226"/>
        <v>196.93619299413777</v>
      </c>
      <c r="DK88" s="4">
        <f t="shared" si="226"/>
        <v>0</v>
      </c>
      <c r="DL88" s="4">
        <f t="shared" si="226"/>
        <v>275.73731821096908</v>
      </c>
      <c r="DM88" s="4">
        <f t="shared" si="226"/>
        <v>0</v>
      </c>
      <c r="DN88" s="4">
        <f t="shared" si="226"/>
        <v>0</v>
      </c>
      <c r="DO88" s="4">
        <f t="shared" si="226"/>
        <v>886.04276117275504</v>
      </c>
      <c r="DP88" s="4">
        <f t="shared" si="226"/>
        <v>0</v>
      </c>
      <c r="DQ88" s="4">
        <f t="shared" si="226"/>
        <v>500.97186952094688</v>
      </c>
      <c r="DR88" s="4">
        <f t="shared" si="226"/>
        <v>0</v>
      </c>
      <c r="DS88" s="4">
        <f t="shared" si="226"/>
        <v>475.75035234988997</v>
      </c>
      <c r="DT88" s="4">
        <f t="shared" si="226"/>
        <v>0</v>
      </c>
      <c r="DU88" s="4">
        <f t="shared" si="226"/>
        <v>0</v>
      </c>
      <c r="DV88" s="4">
        <f t="shared" si="226"/>
        <v>0</v>
      </c>
      <c r="DW88" s="4">
        <f t="shared" si="226"/>
        <v>0</v>
      </c>
      <c r="DX88" s="4">
        <f t="shared" si="226"/>
        <v>165.20374962260104</v>
      </c>
      <c r="DY88" s="4">
        <f t="shared" si="226"/>
        <v>0</v>
      </c>
      <c r="DZ88" s="4">
        <f t="shared" si="226"/>
        <v>618.34555557707245</v>
      </c>
      <c r="EA88" s="4">
        <f t="shared" ref="EA88:GL88" si="227">EA136</f>
        <v>260.28574043255026</v>
      </c>
      <c r="EB88" s="4">
        <f t="shared" si="227"/>
        <v>682.81086383638421</v>
      </c>
      <c r="EC88" s="4">
        <f t="shared" si="227"/>
        <v>0</v>
      </c>
      <c r="ED88" s="4">
        <f t="shared" si="227"/>
        <v>0</v>
      </c>
      <c r="EE88" s="4">
        <f t="shared" si="227"/>
        <v>0</v>
      </c>
      <c r="EF88" s="4">
        <f t="shared" si="227"/>
        <v>0</v>
      </c>
      <c r="EG88" s="4">
        <f t="shared" si="227"/>
        <v>0</v>
      </c>
      <c r="EH88" s="4">
        <f t="shared" si="227"/>
        <v>567.18672571574371</v>
      </c>
      <c r="EI88" s="4">
        <f t="shared" si="227"/>
        <v>616.9954732025767</v>
      </c>
      <c r="EJ88" s="4">
        <f t="shared" si="227"/>
        <v>439.986132759643</v>
      </c>
      <c r="EK88" s="4">
        <f t="shared" si="227"/>
        <v>496.66691862336097</v>
      </c>
      <c r="EL88" s="4">
        <f t="shared" si="227"/>
        <v>0</v>
      </c>
      <c r="EM88" s="4">
        <f t="shared" si="227"/>
        <v>357.14256664956514</v>
      </c>
      <c r="EN88" s="4">
        <f t="shared" si="227"/>
        <v>654.72067258481388</v>
      </c>
      <c r="EO88" s="4">
        <f t="shared" si="227"/>
        <v>574.08744927958594</v>
      </c>
      <c r="EP88" s="4">
        <f t="shared" si="227"/>
        <v>0</v>
      </c>
      <c r="EQ88" s="4">
        <f t="shared" si="227"/>
        <v>629.5396476373453</v>
      </c>
      <c r="ER88" s="4">
        <f t="shared" si="227"/>
        <v>391.58074612870678</v>
      </c>
      <c r="ES88" s="4">
        <f t="shared" si="227"/>
        <v>356.48108865445397</v>
      </c>
      <c r="ET88" s="4">
        <f t="shared" si="227"/>
        <v>311.274682326684</v>
      </c>
      <c r="EU88" s="4">
        <f t="shared" si="227"/>
        <v>0</v>
      </c>
      <c r="EV88" s="4">
        <f t="shared" si="227"/>
        <v>543.90425220633972</v>
      </c>
      <c r="EW88" s="4">
        <f t="shared" si="227"/>
        <v>430.04457570430986</v>
      </c>
      <c r="EX88" s="4">
        <f t="shared" si="227"/>
        <v>488.8004375684182</v>
      </c>
      <c r="EY88" s="4">
        <f t="shared" si="227"/>
        <v>416.92554380508614</v>
      </c>
      <c r="EZ88" s="4">
        <f t="shared" si="227"/>
        <v>395.82314399041229</v>
      </c>
      <c r="FA88" s="4">
        <f t="shared" si="227"/>
        <v>0</v>
      </c>
      <c r="FB88" s="4">
        <f t="shared" si="227"/>
        <v>418.5256454717906</v>
      </c>
      <c r="FC88" s="4">
        <f t="shared" si="227"/>
        <v>0</v>
      </c>
      <c r="FD88" s="4">
        <f t="shared" si="227"/>
        <v>664.62160226468359</v>
      </c>
      <c r="FE88" s="4">
        <f t="shared" si="227"/>
        <v>0</v>
      </c>
      <c r="FF88" s="4">
        <f t="shared" si="227"/>
        <v>622.56318684950099</v>
      </c>
      <c r="FG88" s="4">
        <f t="shared" si="227"/>
        <v>0</v>
      </c>
      <c r="FH88" s="4">
        <f t="shared" si="227"/>
        <v>216.9138149597903</v>
      </c>
      <c r="FI88" s="4">
        <f t="shared" si="227"/>
        <v>0</v>
      </c>
      <c r="FJ88" s="4">
        <f t="shared" si="227"/>
        <v>0</v>
      </c>
      <c r="FK88" s="4">
        <f t="shared" si="227"/>
        <v>0</v>
      </c>
      <c r="FL88" s="4">
        <f t="shared" si="227"/>
        <v>385.06528555217972</v>
      </c>
      <c r="FM88" s="4">
        <f t="shared" si="227"/>
        <v>0</v>
      </c>
      <c r="FN88" s="4">
        <f t="shared" si="227"/>
        <v>0</v>
      </c>
      <c r="FO88" s="4">
        <f t="shared" si="227"/>
        <v>215.84736059202879</v>
      </c>
      <c r="FP88" s="4">
        <f t="shared" si="227"/>
        <v>347.51802623878433</v>
      </c>
      <c r="FQ88" s="4">
        <f t="shared" si="227"/>
        <v>0</v>
      </c>
      <c r="FR88" s="4">
        <f t="shared" si="227"/>
        <v>0</v>
      </c>
      <c r="FS88" s="4">
        <f t="shared" si="227"/>
        <v>0</v>
      </c>
      <c r="FT88" s="4">
        <f t="shared" si="227"/>
        <v>808.2625561502125</v>
      </c>
      <c r="FU88" s="4">
        <f t="shared" si="227"/>
        <v>300.37641565584431</v>
      </c>
      <c r="FV88" s="4">
        <f t="shared" si="227"/>
        <v>610.85343977453033</v>
      </c>
      <c r="FW88" s="4">
        <f t="shared" si="227"/>
        <v>0</v>
      </c>
      <c r="FX88" s="4">
        <f t="shared" si="227"/>
        <v>0</v>
      </c>
      <c r="FY88" s="4">
        <f t="shared" si="227"/>
        <v>351.47883979768346</v>
      </c>
      <c r="FZ88" s="4">
        <f t="shared" si="227"/>
        <v>231.03623120919838</v>
      </c>
      <c r="GA88" s="4">
        <f t="shared" si="227"/>
        <v>400.19626084914489</v>
      </c>
      <c r="GB88" s="4">
        <f t="shared" si="227"/>
        <v>195.46280698626765</v>
      </c>
      <c r="GC88" s="4">
        <f t="shared" si="227"/>
        <v>0</v>
      </c>
      <c r="GD88" s="4">
        <f t="shared" si="227"/>
        <v>360.80570467378203</v>
      </c>
      <c r="GE88" s="4">
        <f t="shared" si="227"/>
        <v>556.37120403862002</v>
      </c>
      <c r="GF88" s="4">
        <f t="shared" si="227"/>
        <v>525.09298249297456</v>
      </c>
      <c r="GG88" s="4">
        <f t="shared" si="227"/>
        <v>456.61399734925516</v>
      </c>
      <c r="GH88" s="4">
        <f t="shared" si="227"/>
        <v>272.61098973447827</v>
      </c>
      <c r="GI88" s="4">
        <f t="shared" si="227"/>
        <v>617.38405976332979</v>
      </c>
      <c r="GJ88" s="4">
        <f t="shared" si="227"/>
        <v>586.15762282612309</v>
      </c>
      <c r="GK88" s="4">
        <f t="shared" si="227"/>
        <v>0</v>
      </c>
      <c r="GL88" s="4">
        <f t="shared" si="227"/>
        <v>0</v>
      </c>
      <c r="GM88" s="4">
        <f t="shared" ref="GM88:IX88" si="228">GM136</f>
        <v>468.47607047872788</v>
      </c>
      <c r="GN88" s="4">
        <f t="shared" si="228"/>
        <v>486.32625086387696</v>
      </c>
      <c r="GO88" s="4">
        <f t="shared" si="228"/>
        <v>239.88271279461583</v>
      </c>
      <c r="GP88" s="4">
        <f t="shared" si="228"/>
        <v>323.20981851638533</v>
      </c>
      <c r="GQ88" s="4">
        <f t="shared" si="228"/>
        <v>424.58209716959817</v>
      </c>
      <c r="GR88" s="4">
        <f t="shared" si="228"/>
        <v>0</v>
      </c>
      <c r="GS88" s="4">
        <f t="shared" si="228"/>
        <v>0</v>
      </c>
      <c r="GT88" s="4">
        <f t="shared" si="228"/>
        <v>0</v>
      </c>
      <c r="GU88" s="4">
        <f t="shared" si="228"/>
        <v>473.3497946037154</v>
      </c>
      <c r="GV88" s="4">
        <f t="shared" si="228"/>
        <v>559.79150490844404</v>
      </c>
      <c r="GW88" s="4">
        <f t="shared" si="228"/>
        <v>391.34415475462112</v>
      </c>
      <c r="GX88" s="4">
        <f t="shared" si="228"/>
        <v>355.03010915556746</v>
      </c>
      <c r="GY88" s="4">
        <f t="shared" si="228"/>
        <v>0</v>
      </c>
      <c r="GZ88" s="4">
        <f t="shared" si="228"/>
        <v>577.99180901540421</v>
      </c>
      <c r="HA88" s="4">
        <f t="shared" si="228"/>
        <v>566.45627622023051</v>
      </c>
      <c r="HB88" s="4">
        <f t="shared" si="228"/>
        <v>503.59672851587777</v>
      </c>
      <c r="HC88" s="4">
        <f t="shared" si="228"/>
        <v>0</v>
      </c>
      <c r="HD88" s="4">
        <f t="shared" si="228"/>
        <v>0</v>
      </c>
      <c r="HE88" s="4">
        <f t="shared" si="228"/>
        <v>326.12442190147294</v>
      </c>
      <c r="HF88" s="4">
        <f t="shared" si="228"/>
        <v>736.33879914829515</v>
      </c>
      <c r="HG88" s="4">
        <f t="shared" si="228"/>
        <v>0</v>
      </c>
      <c r="HH88" s="4">
        <f t="shared" si="228"/>
        <v>340.81816680515027</v>
      </c>
      <c r="HI88" s="4">
        <f t="shared" si="228"/>
        <v>0</v>
      </c>
      <c r="HJ88" s="4">
        <f t="shared" si="228"/>
        <v>157.52269148529027</v>
      </c>
      <c r="HK88" s="4">
        <f t="shared" si="228"/>
        <v>0</v>
      </c>
      <c r="HL88" s="4">
        <f t="shared" si="228"/>
        <v>0</v>
      </c>
      <c r="HM88" s="4">
        <f t="shared" si="228"/>
        <v>0</v>
      </c>
      <c r="HN88" s="4">
        <f t="shared" si="228"/>
        <v>0</v>
      </c>
      <c r="HO88" s="4">
        <f t="shared" si="228"/>
        <v>0</v>
      </c>
      <c r="HP88" s="4">
        <f t="shared" si="228"/>
        <v>0</v>
      </c>
      <c r="HQ88" s="4">
        <f t="shared" si="228"/>
        <v>0</v>
      </c>
      <c r="HR88" s="4">
        <f t="shared" si="228"/>
        <v>629.69877344775</v>
      </c>
      <c r="HS88" s="4">
        <f t="shared" si="228"/>
        <v>574.98238856222576</v>
      </c>
      <c r="HT88" s="4">
        <f t="shared" si="228"/>
        <v>557.37436746996491</v>
      </c>
      <c r="HU88" s="4">
        <f t="shared" si="228"/>
        <v>0</v>
      </c>
      <c r="HV88" s="4">
        <f t="shared" si="228"/>
        <v>432.03428172338067</v>
      </c>
      <c r="HW88" s="4">
        <f t="shared" si="228"/>
        <v>900.60794393154174</v>
      </c>
      <c r="HX88" s="4">
        <f t="shared" si="228"/>
        <v>0</v>
      </c>
      <c r="HY88" s="4">
        <f t="shared" si="228"/>
        <v>489.10445326786498</v>
      </c>
      <c r="HZ88" s="4">
        <f t="shared" si="228"/>
        <v>180.93967198819141</v>
      </c>
      <c r="IA88" s="4">
        <f t="shared" si="228"/>
        <v>316.34518825670341</v>
      </c>
      <c r="IB88" s="4">
        <f t="shared" si="228"/>
        <v>0</v>
      </c>
      <c r="IC88" s="4">
        <f t="shared" si="228"/>
        <v>422.74956647430344</v>
      </c>
      <c r="ID88" s="4">
        <f t="shared" si="228"/>
        <v>564.58477143051186</v>
      </c>
      <c r="IE88" s="4">
        <f t="shared" si="228"/>
        <v>0</v>
      </c>
      <c r="IF88" s="4">
        <f t="shared" si="228"/>
        <v>0</v>
      </c>
      <c r="IG88" s="4">
        <f t="shared" si="228"/>
        <v>449.49431195475574</v>
      </c>
      <c r="IH88" s="4">
        <f t="shared" si="228"/>
        <v>320.77992123400054</v>
      </c>
      <c r="II88" s="4">
        <f t="shared" si="228"/>
        <v>0</v>
      </c>
      <c r="IJ88" s="4">
        <f t="shared" si="228"/>
        <v>0</v>
      </c>
      <c r="IK88" s="4">
        <f t="shared" si="228"/>
        <v>0</v>
      </c>
      <c r="IL88" s="4">
        <f t="shared" si="228"/>
        <v>519.88299011122751</v>
      </c>
      <c r="IM88" s="4">
        <f t="shared" si="228"/>
        <v>831.00567948752769</v>
      </c>
      <c r="IN88" s="4">
        <f t="shared" si="228"/>
        <v>636.16113983643288</v>
      </c>
      <c r="IO88" s="4">
        <f t="shared" si="228"/>
        <v>596.95053145184102</v>
      </c>
      <c r="IP88" s="4">
        <f t="shared" si="228"/>
        <v>0</v>
      </c>
      <c r="IQ88" s="4">
        <f t="shared" si="228"/>
        <v>0</v>
      </c>
      <c r="IR88" s="4">
        <f t="shared" si="228"/>
        <v>521.21282834347892</v>
      </c>
      <c r="IS88" s="4">
        <f t="shared" si="228"/>
        <v>0</v>
      </c>
      <c r="IT88" s="4">
        <f t="shared" si="228"/>
        <v>0</v>
      </c>
      <c r="IU88" s="4">
        <f t="shared" si="228"/>
        <v>307.31955044803971</v>
      </c>
      <c r="IV88" s="4">
        <f t="shared" si="228"/>
        <v>545.81068695896226</v>
      </c>
      <c r="IW88" s="4">
        <f t="shared" si="228"/>
        <v>0</v>
      </c>
      <c r="IX88" s="4">
        <f t="shared" si="228"/>
        <v>0</v>
      </c>
      <c r="IY88" s="4">
        <f t="shared" ref="IY88:JC88" si="229">IY136</f>
        <v>440.21532996622193</v>
      </c>
      <c r="IZ88" s="4">
        <f t="shared" si="229"/>
        <v>625.9091729088002</v>
      </c>
      <c r="JA88" s="4">
        <f t="shared" si="229"/>
        <v>313.03983398666742</v>
      </c>
      <c r="JB88" s="4">
        <f t="shared" si="229"/>
        <v>579.52198102502246</v>
      </c>
      <c r="JC88" s="4">
        <f t="shared" si="229"/>
        <v>0</v>
      </c>
    </row>
    <row r="89" spans="1:263" x14ac:dyDescent="0.4">
      <c r="A89" s="4">
        <f t="shared" si="159"/>
        <v>65200.408407286857</v>
      </c>
      <c r="B89">
        <v>2032</v>
      </c>
      <c r="C89" s="4">
        <f t="shared" ref="C89:BN89" si="230">C137</f>
        <v>1053.224327533273</v>
      </c>
      <c r="D89" s="4">
        <f t="shared" si="230"/>
        <v>533.85272774808936</v>
      </c>
      <c r="E89" s="4">
        <f t="shared" si="230"/>
        <v>473.96602014035398</v>
      </c>
      <c r="F89" s="4">
        <f t="shared" si="230"/>
        <v>479.0402979681499</v>
      </c>
      <c r="G89" s="4">
        <f t="shared" si="230"/>
        <v>0</v>
      </c>
      <c r="H89" s="4">
        <f t="shared" si="230"/>
        <v>507.83805286275458</v>
      </c>
      <c r="I89" s="4">
        <f t="shared" si="230"/>
        <v>309.49494177186807</v>
      </c>
      <c r="J89" s="4">
        <f t="shared" si="230"/>
        <v>637.18595326562627</v>
      </c>
      <c r="K89" s="4">
        <f t="shared" si="230"/>
        <v>0</v>
      </c>
      <c r="L89" s="4">
        <f t="shared" si="230"/>
        <v>0</v>
      </c>
      <c r="M89" s="4">
        <f t="shared" si="230"/>
        <v>428.70001557949359</v>
      </c>
      <c r="N89" s="4">
        <f t="shared" si="230"/>
        <v>803.25282882672411</v>
      </c>
      <c r="O89" s="4">
        <f t="shared" si="230"/>
        <v>0</v>
      </c>
      <c r="P89" s="4">
        <f t="shared" si="230"/>
        <v>0</v>
      </c>
      <c r="Q89" s="4">
        <f t="shared" si="230"/>
        <v>559.54730169537072</v>
      </c>
      <c r="R89" s="4">
        <f t="shared" si="230"/>
        <v>0</v>
      </c>
      <c r="S89" s="4">
        <f t="shared" si="230"/>
        <v>0</v>
      </c>
      <c r="T89" s="4">
        <f t="shared" si="230"/>
        <v>390.8394723980872</v>
      </c>
      <c r="U89" s="4">
        <f t="shared" si="230"/>
        <v>406.8616843408476</v>
      </c>
      <c r="V89" s="4">
        <f t="shared" si="230"/>
        <v>776.86299941883317</v>
      </c>
      <c r="W89" s="4">
        <f t="shared" si="230"/>
        <v>410.81503659854167</v>
      </c>
      <c r="X89" s="4">
        <f t="shared" si="230"/>
        <v>418.07379344868065</v>
      </c>
      <c r="Y89" s="4">
        <f t="shared" si="230"/>
        <v>0</v>
      </c>
      <c r="Z89" s="4">
        <f t="shared" si="230"/>
        <v>0</v>
      </c>
      <c r="AA89" s="4">
        <f t="shared" si="230"/>
        <v>0</v>
      </c>
      <c r="AB89" s="4">
        <f t="shared" si="230"/>
        <v>518.3802215487085</v>
      </c>
      <c r="AC89" s="4">
        <f t="shared" si="230"/>
        <v>467.99000434356014</v>
      </c>
      <c r="AD89" s="4">
        <f t="shared" si="230"/>
        <v>420.82868653152428</v>
      </c>
      <c r="AE89" s="4">
        <f t="shared" si="230"/>
        <v>468.15315996838041</v>
      </c>
      <c r="AF89" s="4">
        <f t="shared" si="230"/>
        <v>395.31862364467082</v>
      </c>
      <c r="AG89" s="4">
        <f t="shared" si="230"/>
        <v>0</v>
      </c>
      <c r="AH89" s="4">
        <f t="shared" si="230"/>
        <v>422.15581591316896</v>
      </c>
      <c r="AI89" s="4">
        <f t="shared" si="230"/>
        <v>399.50679306900309</v>
      </c>
      <c r="AJ89" s="4">
        <f t="shared" si="230"/>
        <v>316.16729030268453</v>
      </c>
      <c r="AK89" s="4">
        <f t="shared" si="230"/>
        <v>0</v>
      </c>
      <c r="AL89" s="4">
        <f t="shared" si="230"/>
        <v>0</v>
      </c>
      <c r="AM89" s="4">
        <f t="shared" si="230"/>
        <v>234.02212286062573</v>
      </c>
      <c r="AN89" s="4">
        <f t="shared" si="230"/>
        <v>362.2858091665492</v>
      </c>
      <c r="AO89" s="4">
        <f t="shared" si="230"/>
        <v>590.53602768360349</v>
      </c>
      <c r="AP89" s="4">
        <f t="shared" si="230"/>
        <v>0</v>
      </c>
      <c r="AQ89" s="4">
        <f t="shared" si="230"/>
        <v>0</v>
      </c>
      <c r="AR89" s="4">
        <f t="shared" si="230"/>
        <v>525.66301377730076</v>
      </c>
      <c r="AS89" s="4">
        <f t="shared" si="230"/>
        <v>0</v>
      </c>
      <c r="AT89" s="4">
        <f t="shared" si="230"/>
        <v>0</v>
      </c>
      <c r="AU89" s="4">
        <f t="shared" si="230"/>
        <v>0</v>
      </c>
      <c r="AV89" s="4">
        <f t="shared" si="230"/>
        <v>0</v>
      </c>
      <c r="AW89" s="4">
        <f t="shared" si="230"/>
        <v>0</v>
      </c>
      <c r="AX89" s="4">
        <f t="shared" si="230"/>
        <v>1082.4211944104691</v>
      </c>
      <c r="AY89" s="4">
        <f t="shared" si="230"/>
        <v>0</v>
      </c>
      <c r="AZ89" s="4">
        <f t="shared" si="230"/>
        <v>0</v>
      </c>
      <c r="BA89" s="4">
        <f t="shared" si="230"/>
        <v>356.58335192354815</v>
      </c>
      <c r="BB89" s="4">
        <f t="shared" si="230"/>
        <v>0</v>
      </c>
      <c r="BC89" s="4">
        <f t="shared" si="230"/>
        <v>429.98276253899724</v>
      </c>
      <c r="BD89" s="4">
        <f t="shared" si="230"/>
        <v>0</v>
      </c>
      <c r="BE89" s="4">
        <f t="shared" si="230"/>
        <v>0</v>
      </c>
      <c r="BF89" s="4">
        <f t="shared" si="230"/>
        <v>0</v>
      </c>
      <c r="BG89" s="4">
        <f t="shared" si="230"/>
        <v>0</v>
      </c>
      <c r="BH89" s="4">
        <f t="shared" si="230"/>
        <v>0</v>
      </c>
      <c r="BI89" s="4">
        <f t="shared" si="230"/>
        <v>0</v>
      </c>
      <c r="BJ89" s="4">
        <f t="shared" si="230"/>
        <v>505.4200772032346</v>
      </c>
      <c r="BK89" s="4">
        <f t="shared" si="230"/>
        <v>0</v>
      </c>
      <c r="BL89" s="4">
        <f t="shared" si="230"/>
        <v>0</v>
      </c>
      <c r="BM89" s="4">
        <f t="shared" si="230"/>
        <v>0</v>
      </c>
      <c r="BN89" s="4">
        <f t="shared" si="230"/>
        <v>609.64500692323543</v>
      </c>
      <c r="BO89" s="4">
        <f t="shared" ref="BO89:DZ89" si="231">BO137</f>
        <v>0</v>
      </c>
      <c r="BP89" s="4">
        <f t="shared" si="231"/>
        <v>0</v>
      </c>
      <c r="BQ89" s="4">
        <f t="shared" si="231"/>
        <v>318.60469564660161</v>
      </c>
      <c r="BR89" s="4">
        <f t="shared" si="231"/>
        <v>0</v>
      </c>
      <c r="BS89" s="4">
        <f t="shared" si="231"/>
        <v>550.84858467236518</v>
      </c>
      <c r="BT89" s="4">
        <f t="shared" si="231"/>
        <v>0</v>
      </c>
      <c r="BU89" s="4">
        <f t="shared" si="231"/>
        <v>0</v>
      </c>
      <c r="BV89" s="4">
        <f t="shared" si="231"/>
        <v>389.99216922555354</v>
      </c>
      <c r="BW89" s="4">
        <f t="shared" si="231"/>
        <v>694.90041786100085</v>
      </c>
      <c r="BX89" s="4">
        <f t="shared" si="231"/>
        <v>852.07568342600212</v>
      </c>
      <c r="BY89" s="4">
        <f t="shared" si="231"/>
        <v>0</v>
      </c>
      <c r="BZ89" s="4">
        <f t="shared" si="231"/>
        <v>500.3001655005927</v>
      </c>
      <c r="CA89" s="4">
        <f t="shared" si="231"/>
        <v>217.50636466435662</v>
      </c>
      <c r="CB89" s="4">
        <f t="shared" si="231"/>
        <v>0</v>
      </c>
      <c r="CC89" s="4">
        <f t="shared" si="231"/>
        <v>0</v>
      </c>
      <c r="CD89" s="4">
        <f t="shared" si="231"/>
        <v>0</v>
      </c>
      <c r="CE89" s="4">
        <f t="shared" si="231"/>
        <v>0</v>
      </c>
      <c r="CF89" s="4">
        <f t="shared" si="231"/>
        <v>403.71062370886563</v>
      </c>
      <c r="CG89" s="4">
        <f t="shared" si="231"/>
        <v>0</v>
      </c>
      <c r="CH89" s="4">
        <f t="shared" si="231"/>
        <v>493.98300206215913</v>
      </c>
      <c r="CI89" s="4">
        <f t="shared" si="231"/>
        <v>0</v>
      </c>
      <c r="CJ89" s="4">
        <f t="shared" si="231"/>
        <v>0</v>
      </c>
      <c r="CK89" s="4">
        <f t="shared" si="231"/>
        <v>0</v>
      </c>
      <c r="CL89" s="4">
        <f t="shared" si="231"/>
        <v>0</v>
      </c>
      <c r="CM89" s="4">
        <f t="shared" si="231"/>
        <v>0</v>
      </c>
      <c r="CN89" s="4">
        <f t="shared" si="231"/>
        <v>483.89180426934217</v>
      </c>
      <c r="CO89" s="4">
        <f t="shared" si="231"/>
        <v>0</v>
      </c>
      <c r="CP89" s="4">
        <f t="shared" si="231"/>
        <v>379.50455702674418</v>
      </c>
      <c r="CQ89" s="4">
        <f t="shared" si="231"/>
        <v>265.6950086449055</v>
      </c>
      <c r="CR89" s="4">
        <f t="shared" si="231"/>
        <v>0</v>
      </c>
      <c r="CS89" s="4">
        <f t="shared" si="231"/>
        <v>0</v>
      </c>
      <c r="CT89" s="4">
        <f t="shared" si="231"/>
        <v>0</v>
      </c>
      <c r="CU89" s="4">
        <f t="shared" si="231"/>
        <v>656.47894162222508</v>
      </c>
      <c r="CV89" s="4">
        <f t="shared" si="231"/>
        <v>0</v>
      </c>
      <c r="CW89" s="4">
        <f t="shared" si="231"/>
        <v>239.03298088441076</v>
      </c>
      <c r="CX89" s="4">
        <f t="shared" si="231"/>
        <v>518.4621434530344</v>
      </c>
      <c r="CY89" s="4">
        <f t="shared" si="231"/>
        <v>0</v>
      </c>
      <c r="CZ89" s="4">
        <f t="shared" si="231"/>
        <v>596.48440187045878</v>
      </c>
      <c r="DA89" s="4">
        <f t="shared" si="231"/>
        <v>506.42775584076804</v>
      </c>
      <c r="DB89" s="4">
        <f t="shared" si="231"/>
        <v>0</v>
      </c>
      <c r="DC89" s="4">
        <f t="shared" si="231"/>
        <v>566.06750734609693</v>
      </c>
      <c r="DD89" s="4">
        <f t="shared" si="231"/>
        <v>337.52136039373863</v>
      </c>
      <c r="DE89" s="4">
        <f t="shared" si="231"/>
        <v>0</v>
      </c>
      <c r="DF89" s="4">
        <f t="shared" si="231"/>
        <v>0</v>
      </c>
      <c r="DG89" s="4">
        <f t="shared" si="231"/>
        <v>299.72188803212657</v>
      </c>
      <c r="DH89" s="4">
        <f t="shared" si="231"/>
        <v>0</v>
      </c>
      <c r="DI89" s="4">
        <f t="shared" si="231"/>
        <v>290.69797436856857</v>
      </c>
      <c r="DJ89" s="4">
        <f t="shared" si="231"/>
        <v>0</v>
      </c>
      <c r="DK89" s="4">
        <f t="shared" si="231"/>
        <v>0</v>
      </c>
      <c r="DL89" s="4">
        <f t="shared" si="231"/>
        <v>270.34414438203328</v>
      </c>
      <c r="DM89" s="4">
        <f t="shared" si="231"/>
        <v>0</v>
      </c>
      <c r="DN89" s="4">
        <f t="shared" si="231"/>
        <v>0</v>
      </c>
      <c r="DO89" s="4">
        <f t="shared" si="231"/>
        <v>948.11845161515555</v>
      </c>
      <c r="DP89" s="4">
        <f t="shared" si="231"/>
        <v>0</v>
      </c>
      <c r="DQ89" s="4">
        <f t="shared" si="231"/>
        <v>512.63508482644215</v>
      </c>
      <c r="DR89" s="4">
        <f t="shared" si="231"/>
        <v>0</v>
      </c>
      <c r="DS89" s="4">
        <f t="shared" si="231"/>
        <v>506.62112297637304</v>
      </c>
      <c r="DT89" s="4">
        <f t="shared" si="231"/>
        <v>0</v>
      </c>
      <c r="DU89" s="4">
        <f t="shared" si="231"/>
        <v>0</v>
      </c>
      <c r="DV89" s="4">
        <f t="shared" si="231"/>
        <v>0</v>
      </c>
      <c r="DW89" s="4">
        <f t="shared" si="231"/>
        <v>0</v>
      </c>
      <c r="DX89" s="4">
        <f t="shared" si="231"/>
        <v>174.2044201180577</v>
      </c>
      <c r="DY89" s="4">
        <f t="shared" si="231"/>
        <v>0</v>
      </c>
      <c r="DZ89" s="4">
        <f t="shared" si="231"/>
        <v>658.46376183568498</v>
      </c>
      <c r="EA89" s="4">
        <f t="shared" ref="EA89:GL89" si="232">EA137</f>
        <v>275.66307563239178</v>
      </c>
      <c r="EB89" s="4">
        <f t="shared" si="232"/>
        <v>728.17228079723543</v>
      </c>
      <c r="EC89" s="4">
        <f t="shared" si="232"/>
        <v>0</v>
      </c>
      <c r="ED89" s="4">
        <f t="shared" si="232"/>
        <v>0</v>
      </c>
      <c r="EE89" s="4">
        <f t="shared" si="232"/>
        <v>0</v>
      </c>
      <c r="EF89" s="4">
        <f t="shared" si="232"/>
        <v>0</v>
      </c>
      <c r="EG89" s="4">
        <f t="shared" si="232"/>
        <v>0</v>
      </c>
      <c r="EH89" s="4">
        <f t="shared" si="232"/>
        <v>590.84173110364009</v>
      </c>
      <c r="EI89" s="4">
        <f t="shared" si="232"/>
        <v>657.19256622630655</v>
      </c>
      <c r="EJ89" s="4">
        <f t="shared" si="232"/>
        <v>451.01803850333033</v>
      </c>
      <c r="EK89" s="4">
        <f t="shared" si="232"/>
        <v>519.51178039615456</v>
      </c>
      <c r="EL89" s="4">
        <f t="shared" si="232"/>
        <v>0</v>
      </c>
      <c r="EM89" s="4">
        <f t="shared" si="232"/>
        <v>357.3858859663269</v>
      </c>
      <c r="EN89" s="4">
        <f t="shared" si="232"/>
        <v>672.95098652097181</v>
      </c>
      <c r="EO89" s="4">
        <f t="shared" si="232"/>
        <v>597.36363785754259</v>
      </c>
      <c r="EP89" s="4">
        <f t="shared" si="232"/>
        <v>0</v>
      </c>
      <c r="EQ89" s="4">
        <f t="shared" si="232"/>
        <v>646.81502028295961</v>
      </c>
      <c r="ER89" s="4">
        <f t="shared" si="232"/>
        <v>384.76366677793493</v>
      </c>
      <c r="ES89" s="4">
        <f t="shared" si="232"/>
        <v>359.54786061025328</v>
      </c>
      <c r="ET89" s="4">
        <f t="shared" si="232"/>
        <v>330.27510786610776</v>
      </c>
      <c r="EU89" s="4">
        <f t="shared" si="232"/>
        <v>0</v>
      </c>
      <c r="EV89" s="4">
        <f t="shared" si="232"/>
        <v>578.21648759357083</v>
      </c>
      <c r="EW89" s="4">
        <f t="shared" si="232"/>
        <v>458.02264095156187</v>
      </c>
      <c r="EX89" s="4">
        <f t="shared" si="232"/>
        <v>519.73322339322146</v>
      </c>
      <c r="EY89" s="4">
        <f t="shared" si="232"/>
        <v>443.2255646959718</v>
      </c>
      <c r="EZ89" s="4">
        <f t="shared" si="232"/>
        <v>421.72256048722403</v>
      </c>
      <c r="FA89" s="4">
        <f t="shared" si="232"/>
        <v>0</v>
      </c>
      <c r="FB89" s="4">
        <f t="shared" si="232"/>
        <v>420.10097539453199</v>
      </c>
      <c r="FC89" s="4">
        <f t="shared" si="232"/>
        <v>0</v>
      </c>
      <c r="FD89" s="4">
        <f t="shared" si="232"/>
        <v>674.46377959466372</v>
      </c>
      <c r="FE89" s="4">
        <f t="shared" si="232"/>
        <v>0</v>
      </c>
      <c r="FF89" s="4">
        <f t="shared" si="232"/>
        <v>663.44742288230157</v>
      </c>
      <c r="FG89" s="4">
        <f t="shared" si="232"/>
        <v>0</v>
      </c>
      <c r="FH89" s="4">
        <f t="shared" si="232"/>
        <v>0</v>
      </c>
      <c r="FI89" s="4">
        <f t="shared" si="232"/>
        <v>0</v>
      </c>
      <c r="FJ89" s="4">
        <f t="shared" si="232"/>
        <v>0</v>
      </c>
      <c r="FK89" s="4">
        <f t="shared" si="232"/>
        <v>0</v>
      </c>
      <c r="FL89" s="4">
        <f t="shared" si="232"/>
        <v>0</v>
      </c>
      <c r="FM89" s="4">
        <f t="shared" si="232"/>
        <v>0</v>
      </c>
      <c r="FN89" s="4">
        <f t="shared" si="232"/>
        <v>0</v>
      </c>
      <c r="FO89" s="4">
        <f t="shared" si="232"/>
        <v>229.379978448554</v>
      </c>
      <c r="FP89" s="4">
        <f t="shared" si="232"/>
        <v>334.74632086750933</v>
      </c>
      <c r="FQ89" s="4">
        <f t="shared" si="232"/>
        <v>0</v>
      </c>
      <c r="FR89" s="4">
        <f t="shared" si="232"/>
        <v>0</v>
      </c>
      <c r="FS89" s="4">
        <f t="shared" si="232"/>
        <v>0</v>
      </c>
      <c r="FT89" s="4">
        <f t="shared" si="232"/>
        <v>820.61766209634106</v>
      </c>
      <c r="FU89" s="4">
        <f t="shared" si="232"/>
        <v>284.67953912691712</v>
      </c>
      <c r="FV89" s="4">
        <f t="shared" si="232"/>
        <v>607.19535595789785</v>
      </c>
      <c r="FW89" s="4">
        <f t="shared" si="232"/>
        <v>0</v>
      </c>
      <c r="FX89" s="4">
        <f t="shared" si="232"/>
        <v>0</v>
      </c>
      <c r="FY89" s="4">
        <f t="shared" si="232"/>
        <v>374.34946797660695</v>
      </c>
      <c r="FZ89" s="4">
        <f t="shared" si="232"/>
        <v>0</v>
      </c>
      <c r="GA89" s="4">
        <f t="shared" si="232"/>
        <v>387.98384573451875</v>
      </c>
      <c r="GB89" s="4">
        <f t="shared" si="232"/>
        <v>168.23516163424313</v>
      </c>
      <c r="GC89" s="4">
        <f t="shared" si="232"/>
        <v>0</v>
      </c>
      <c r="GD89" s="4">
        <f t="shared" si="232"/>
        <v>362.07188859540628</v>
      </c>
      <c r="GE89" s="4">
        <f t="shared" si="232"/>
        <v>545.61384527004543</v>
      </c>
      <c r="GF89" s="4">
        <f t="shared" si="232"/>
        <v>543.44377976172291</v>
      </c>
      <c r="GG89" s="4">
        <f t="shared" si="232"/>
        <v>449.23722587959458</v>
      </c>
      <c r="GH89" s="4">
        <f t="shared" si="232"/>
        <v>0</v>
      </c>
      <c r="GI89" s="4">
        <f t="shared" si="232"/>
        <v>593.635502730707</v>
      </c>
      <c r="GJ89" s="4">
        <f t="shared" si="232"/>
        <v>625.61511246868031</v>
      </c>
      <c r="GK89" s="4">
        <f t="shared" si="232"/>
        <v>0</v>
      </c>
      <c r="GL89" s="4">
        <f t="shared" si="232"/>
        <v>0</v>
      </c>
      <c r="GM89" s="4">
        <f t="shared" ref="GM89:IX89" si="233">GM137</f>
        <v>500.85476073115012</v>
      </c>
      <c r="GN89" s="4">
        <f t="shared" si="233"/>
        <v>517.70288525897774</v>
      </c>
      <c r="GO89" s="4">
        <f t="shared" si="233"/>
        <v>0</v>
      </c>
      <c r="GP89" s="4">
        <f t="shared" si="233"/>
        <v>343.57656567950391</v>
      </c>
      <c r="GQ89" s="4">
        <f t="shared" si="233"/>
        <v>452.77326476935292</v>
      </c>
      <c r="GR89" s="4">
        <f t="shared" si="233"/>
        <v>0</v>
      </c>
      <c r="GS89" s="4">
        <f t="shared" si="233"/>
        <v>0</v>
      </c>
      <c r="GT89" s="4">
        <f t="shared" si="233"/>
        <v>0</v>
      </c>
      <c r="GU89" s="4">
        <f t="shared" si="233"/>
        <v>503.86565572155592</v>
      </c>
      <c r="GV89" s="4">
        <f t="shared" si="233"/>
        <v>578.76771771989593</v>
      </c>
      <c r="GW89" s="4">
        <f t="shared" si="233"/>
        <v>417.15987186786953</v>
      </c>
      <c r="GX89" s="4">
        <f t="shared" si="233"/>
        <v>377.1958534445377</v>
      </c>
      <c r="GY89" s="4">
        <f t="shared" si="233"/>
        <v>0</v>
      </c>
      <c r="GZ89" s="4">
        <f t="shared" si="233"/>
        <v>616.86140396958444</v>
      </c>
      <c r="HA89" s="4">
        <f t="shared" si="233"/>
        <v>603.97750378248213</v>
      </c>
      <c r="HB89" s="4">
        <f t="shared" si="233"/>
        <v>536.95697837997443</v>
      </c>
      <c r="HC89" s="4">
        <f t="shared" si="233"/>
        <v>0</v>
      </c>
      <c r="HD89" s="4">
        <f t="shared" si="233"/>
        <v>0</v>
      </c>
      <c r="HE89" s="4">
        <f t="shared" si="233"/>
        <v>323.35648541627876</v>
      </c>
      <c r="HF89" s="4">
        <f t="shared" si="233"/>
        <v>785.48845340765968</v>
      </c>
      <c r="HG89" s="4">
        <f t="shared" si="233"/>
        <v>0</v>
      </c>
      <c r="HH89" s="4">
        <f t="shared" si="233"/>
        <v>363.22802169550658</v>
      </c>
      <c r="HI89" s="4">
        <f t="shared" si="233"/>
        <v>0</v>
      </c>
      <c r="HJ89" s="4">
        <f t="shared" si="233"/>
        <v>165.27234278597993</v>
      </c>
      <c r="HK89" s="4">
        <f t="shared" si="233"/>
        <v>0</v>
      </c>
      <c r="HL89" s="4">
        <f t="shared" si="233"/>
        <v>0</v>
      </c>
      <c r="HM89" s="4">
        <f t="shared" si="233"/>
        <v>0</v>
      </c>
      <c r="HN89" s="4">
        <f t="shared" si="233"/>
        <v>0</v>
      </c>
      <c r="HO89" s="4">
        <f t="shared" si="233"/>
        <v>0</v>
      </c>
      <c r="HP89" s="4">
        <f t="shared" si="233"/>
        <v>0</v>
      </c>
      <c r="HQ89" s="4">
        <f t="shared" si="233"/>
        <v>0</v>
      </c>
      <c r="HR89" s="4">
        <f t="shared" si="233"/>
        <v>671.96671361974722</v>
      </c>
      <c r="HS89" s="4">
        <f t="shared" si="233"/>
        <v>614.45052514344775</v>
      </c>
      <c r="HT89" s="4">
        <f t="shared" si="233"/>
        <v>593.81308367433303</v>
      </c>
      <c r="HU89" s="4">
        <f t="shared" si="233"/>
        <v>0</v>
      </c>
      <c r="HV89" s="4">
        <f t="shared" si="233"/>
        <v>432.27661905734561</v>
      </c>
      <c r="HW89" s="4">
        <f t="shared" si="233"/>
        <v>961.65230259001237</v>
      </c>
      <c r="HX89" s="4">
        <f t="shared" si="233"/>
        <v>0</v>
      </c>
      <c r="HY89" s="4">
        <f t="shared" si="233"/>
        <v>521.60842077456357</v>
      </c>
      <c r="HZ89" s="4">
        <f t="shared" si="233"/>
        <v>0</v>
      </c>
      <c r="IA89" s="4">
        <f t="shared" si="233"/>
        <v>335.92566569767581</v>
      </c>
      <c r="IB89" s="4">
        <f t="shared" si="233"/>
        <v>0</v>
      </c>
      <c r="IC89" s="4">
        <f t="shared" si="233"/>
        <v>449.84053494049618</v>
      </c>
      <c r="ID89" s="4">
        <f t="shared" si="233"/>
        <v>570.93411656994545</v>
      </c>
      <c r="IE89" s="4">
        <f t="shared" si="233"/>
        <v>0</v>
      </c>
      <c r="IF89" s="4">
        <f t="shared" si="233"/>
        <v>0</v>
      </c>
      <c r="IG89" s="4">
        <f t="shared" si="233"/>
        <v>448.57124603646844</v>
      </c>
      <c r="IH89" s="4">
        <f t="shared" si="233"/>
        <v>339.81059579340979</v>
      </c>
      <c r="II89" s="4">
        <f t="shared" si="233"/>
        <v>0</v>
      </c>
      <c r="IJ89" s="4">
        <f t="shared" si="233"/>
        <v>0</v>
      </c>
      <c r="IK89" s="4">
        <f t="shared" si="233"/>
        <v>0</v>
      </c>
      <c r="IL89" s="4">
        <f t="shared" si="233"/>
        <v>552.60808994199431</v>
      </c>
      <c r="IM89" s="4">
        <f t="shared" si="233"/>
        <v>886.87295091463443</v>
      </c>
      <c r="IN89" s="4">
        <f t="shared" si="233"/>
        <v>647.46581255027627</v>
      </c>
      <c r="IO89" s="4">
        <f t="shared" si="233"/>
        <v>579.83147989679651</v>
      </c>
      <c r="IP89" s="4">
        <f t="shared" si="233"/>
        <v>0</v>
      </c>
      <c r="IQ89" s="4">
        <f t="shared" si="233"/>
        <v>0</v>
      </c>
      <c r="IR89" s="4">
        <f t="shared" si="233"/>
        <v>535.64549985077019</v>
      </c>
      <c r="IS89" s="4">
        <f t="shared" si="233"/>
        <v>0</v>
      </c>
      <c r="IT89" s="4">
        <f t="shared" si="233"/>
        <v>0</v>
      </c>
      <c r="IU89" s="4">
        <f t="shared" si="233"/>
        <v>323.04390337479992</v>
      </c>
      <c r="IV89" s="4">
        <f t="shared" si="233"/>
        <v>582.03245105423571</v>
      </c>
      <c r="IW89" s="4">
        <f t="shared" si="233"/>
        <v>0</v>
      </c>
      <c r="IX89" s="4">
        <f t="shared" si="233"/>
        <v>0</v>
      </c>
      <c r="IY89" s="4">
        <f t="shared" ref="IY89:JC89" si="234">IY137</f>
        <v>467.41770064282071</v>
      </c>
      <c r="IZ89" s="4">
        <f t="shared" si="234"/>
        <v>667.32347272980974</v>
      </c>
      <c r="JA89" s="4">
        <f t="shared" si="234"/>
        <v>309.87355286049416</v>
      </c>
      <c r="JB89" s="4">
        <f t="shared" si="234"/>
        <v>616.25649317991156</v>
      </c>
      <c r="JC89" s="4">
        <f t="shared" si="234"/>
        <v>0</v>
      </c>
    </row>
    <row r="90" spans="1:263" x14ac:dyDescent="0.4">
      <c r="A90" s="4">
        <f t="shared" si="159"/>
        <v>67859.391345884593</v>
      </c>
      <c r="B90">
        <v>2033</v>
      </c>
      <c r="C90" s="4">
        <f t="shared" ref="C90:BN90" si="235">C138</f>
        <v>1086.9731872433974</v>
      </c>
      <c r="D90" s="4">
        <f t="shared" si="235"/>
        <v>540.05558143821031</v>
      </c>
      <c r="E90" s="4">
        <f t="shared" si="235"/>
        <v>486.5143703180845</v>
      </c>
      <c r="F90" s="4">
        <f t="shared" si="235"/>
        <v>511.6551150437042</v>
      </c>
      <c r="G90" s="4">
        <f t="shared" si="235"/>
        <v>0</v>
      </c>
      <c r="H90" s="4">
        <f t="shared" si="235"/>
        <v>548.08794105098593</v>
      </c>
      <c r="I90" s="4">
        <f t="shared" si="235"/>
        <v>343.27193658349904</v>
      </c>
      <c r="J90" s="4">
        <f t="shared" si="235"/>
        <v>672.04286700799366</v>
      </c>
      <c r="K90" s="4">
        <f t="shared" si="235"/>
        <v>0</v>
      </c>
      <c r="L90" s="4">
        <f t="shared" si="235"/>
        <v>0</v>
      </c>
      <c r="M90" s="4">
        <f t="shared" si="235"/>
        <v>467.37543545921324</v>
      </c>
      <c r="N90" s="4">
        <f t="shared" si="235"/>
        <v>835.33969882264694</v>
      </c>
      <c r="O90" s="4">
        <f t="shared" si="235"/>
        <v>0</v>
      </c>
      <c r="P90" s="4">
        <f t="shared" si="235"/>
        <v>0</v>
      </c>
      <c r="Q90" s="4">
        <f t="shared" si="235"/>
        <v>609.05739127743198</v>
      </c>
      <c r="R90" s="4">
        <f t="shared" si="235"/>
        <v>0</v>
      </c>
      <c r="S90" s="4">
        <f t="shared" si="235"/>
        <v>0</v>
      </c>
      <c r="T90" s="4">
        <f t="shared" si="235"/>
        <v>423.20108264988858</v>
      </c>
      <c r="U90" s="4">
        <f t="shared" si="235"/>
        <v>433.37578817424509</v>
      </c>
      <c r="V90" s="4">
        <f t="shared" si="235"/>
        <v>835.00094909017469</v>
      </c>
      <c r="W90" s="4">
        <f t="shared" si="235"/>
        <v>438.08542100139726</v>
      </c>
      <c r="X90" s="4">
        <f t="shared" si="235"/>
        <v>448.72665748519762</v>
      </c>
      <c r="Y90" s="4">
        <f t="shared" si="235"/>
        <v>0</v>
      </c>
      <c r="Z90" s="4">
        <f t="shared" si="235"/>
        <v>0</v>
      </c>
      <c r="AA90" s="4">
        <f t="shared" si="235"/>
        <v>0</v>
      </c>
      <c r="AB90" s="4">
        <f t="shared" si="235"/>
        <v>552.83124866619823</v>
      </c>
      <c r="AC90" s="4">
        <f t="shared" si="235"/>
        <v>506.4226654383051</v>
      </c>
      <c r="AD90" s="4">
        <f t="shared" si="235"/>
        <v>455.76392941462228</v>
      </c>
      <c r="AE90" s="4">
        <f t="shared" si="235"/>
        <v>502.21835269983626</v>
      </c>
      <c r="AF90" s="4">
        <f t="shared" si="235"/>
        <v>420.54143488354066</v>
      </c>
      <c r="AG90" s="4">
        <f t="shared" si="235"/>
        <v>0</v>
      </c>
      <c r="AH90" s="4">
        <f t="shared" si="235"/>
        <v>450.86607323740549</v>
      </c>
      <c r="AI90" s="4">
        <f t="shared" si="235"/>
        <v>426.61681919826646</v>
      </c>
      <c r="AJ90" s="4">
        <f t="shared" si="235"/>
        <v>312.01262893568327</v>
      </c>
      <c r="AK90" s="4">
        <f t="shared" si="235"/>
        <v>0</v>
      </c>
      <c r="AL90" s="4">
        <f t="shared" si="235"/>
        <v>0</v>
      </c>
      <c r="AM90" s="4">
        <f t="shared" si="235"/>
        <v>0</v>
      </c>
      <c r="AN90" s="4">
        <f t="shared" si="235"/>
        <v>398.46538367661395</v>
      </c>
      <c r="AO90" s="4">
        <f t="shared" si="235"/>
        <v>629.40959015279077</v>
      </c>
      <c r="AP90" s="4">
        <f t="shared" si="235"/>
        <v>0</v>
      </c>
      <c r="AQ90" s="4">
        <f t="shared" si="235"/>
        <v>0</v>
      </c>
      <c r="AR90" s="4">
        <f t="shared" si="235"/>
        <v>541.92736454633223</v>
      </c>
      <c r="AS90" s="4">
        <f t="shared" si="235"/>
        <v>0</v>
      </c>
      <c r="AT90" s="4">
        <f t="shared" si="235"/>
        <v>0</v>
      </c>
      <c r="AU90" s="4">
        <f t="shared" si="235"/>
        <v>0</v>
      </c>
      <c r="AV90" s="4">
        <f t="shared" si="235"/>
        <v>0</v>
      </c>
      <c r="AW90" s="4">
        <f t="shared" si="235"/>
        <v>0</v>
      </c>
      <c r="AX90" s="4">
        <f t="shared" si="235"/>
        <v>1160.0468921703555</v>
      </c>
      <c r="AY90" s="4">
        <f t="shared" si="235"/>
        <v>0</v>
      </c>
      <c r="AZ90" s="4">
        <f t="shared" si="235"/>
        <v>0</v>
      </c>
      <c r="BA90" s="4">
        <f t="shared" si="235"/>
        <v>366.74791697446625</v>
      </c>
      <c r="BB90" s="4">
        <f t="shared" si="235"/>
        <v>0</v>
      </c>
      <c r="BC90" s="4">
        <f t="shared" si="235"/>
        <v>464.82656694185317</v>
      </c>
      <c r="BD90" s="4">
        <f t="shared" si="235"/>
        <v>0</v>
      </c>
      <c r="BE90" s="4">
        <f t="shared" si="235"/>
        <v>0</v>
      </c>
      <c r="BF90" s="4">
        <f t="shared" si="235"/>
        <v>0</v>
      </c>
      <c r="BG90" s="4">
        <f t="shared" si="235"/>
        <v>0</v>
      </c>
      <c r="BH90" s="4">
        <f t="shared" si="235"/>
        <v>0</v>
      </c>
      <c r="BI90" s="4">
        <f t="shared" si="235"/>
        <v>0</v>
      </c>
      <c r="BJ90" s="4">
        <f t="shared" si="235"/>
        <v>537.76877135611858</v>
      </c>
      <c r="BK90" s="4">
        <f t="shared" si="235"/>
        <v>0</v>
      </c>
      <c r="BL90" s="4">
        <f t="shared" si="235"/>
        <v>0</v>
      </c>
      <c r="BM90" s="4">
        <f t="shared" si="235"/>
        <v>0</v>
      </c>
      <c r="BN90" s="4">
        <f t="shared" si="235"/>
        <v>659.51981219154629</v>
      </c>
      <c r="BO90" s="4">
        <f t="shared" ref="BO90:DZ90" si="236">BO138</f>
        <v>0</v>
      </c>
      <c r="BP90" s="4">
        <f t="shared" si="236"/>
        <v>0</v>
      </c>
      <c r="BQ90" s="4">
        <f t="shared" si="236"/>
        <v>301.8789741616352</v>
      </c>
      <c r="BR90" s="4">
        <f t="shared" si="236"/>
        <v>0</v>
      </c>
      <c r="BS90" s="4">
        <f t="shared" si="236"/>
        <v>562.27248731044972</v>
      </c>
      <c r="BT90" s="4">
        <f t="shared" si="236"/>
        <v>0</v>
      </c>
      <c r="BU90" s="4">
        <f t="shared" si="236"/>
        <v>0</v>
      </c>
      <c r="BV90" s="4">
        <f t="shared" si="236"/>
        <v>427.27861440958236</v>
      </c>
      <c r="BW90" s="4">
        <f t="shared" si="236"/>
        <v>730.65556972625632</v>
      </c>
      <c r="BX90" s="4">
        <f t="shared" si="236"/>
        <v>891.98230381233986</v>
      </c>
      <c r="BY90" s="4">
        <f t="shared" si="236"/>
        <v>0</v>
      </c>
      <c r="BZ90" s="4">
        <f t="shared" si="236"/>
        <v>506.71306851242792</v>
      </c>
      <c r="CA90" s="4">
        <f t="shared" si="236"/>
        <v>0</v>
      </c>
      <c r="CB90" s="4">
        <f t="shared" si="236"/>
        <v>0</v>
      </c>
      <c r="CC90" s="4">
        <f t="shared" si="236"/>
        <v>0</v>
      </c>
      <c r="CD90" s="4">
        <f t="shared" si="236"/>
        <v>0</v>
      </c>
      <c r="CE90" s="4">
        <f t="shared" si="236"/>
        <v>0</v>
      </c>
      <c r="CF90" s="4">
        <f t="shared" si="236"/>
        <v>428.58479559813787</v>
      </c>
      <c r="CG90" s="4">
        <f t="shared" si="236"/>
        <v>0</v>
      </c>
      <c r="CH90" s="4">
        <f t="shared" si="236"/>
        <v>495.99562811834016</v>
      </c>
      <c r="CI90" s="4">
        <f t="shared" si="236"/>
        <v>0</v>
      </c>
      <c r="CJ90" s="4">
        <f t="shared" si="236"/>
        <v>0</v>
      </c>
      <c r="CK90" s="4">
        <f t="shared" si="236"/>
        <v>0</v>
      </c>
      <c r="CL90" s="4">
        <f t="shared" si="236"/>
        <v>0</v>
      </c>
      <c r="CM90" s="4">
        <f t="shared" si="236"/>
        <v>0</v>
      </c>
      <c r="CN90" s="4">
        <f t="shared" si="236"/>
        <v>524.40550550536852</v>
      </c>
      <c r="CO90" s="4">
        <f t="shared" si="236"/>
        <v>0</v>
      </c>
      <c r="CP90" s="4">
        <f t="shared" si="236"/>
        <v>356.57147198255842</v>
      </c>
      <c r="CQ90" s="4">
        <f t="shared" si="236"/>
        <v>301.85998307322046</v>
      </c>
      <c r="CR90" s="4">
        <f t="shared" si="236"/>
        <v>0</v>
      </c>
      <c r="CS90" s="4">
        <f t="shared" si="236"/>
        <v>0</v>
      </c>
      <c r="CT90" s="4">
        <f t="shared" si="236"/>
        <v>0</v>
      </c>
      <c r="CU90" s="4">
        <f t="shared" si="236"/>
        <v>681.89644301703458</v>
      </c>
      <c r="CV90" s="4">
        <f t="shared" si="236"/>
        <v>0</v>
      </c>
      <c r="CW90" s="4">
        <f t="shared" si="236"/>
        <v>268.50130026927678</v>
      </c>
      <c r="CX90" s="4">
        <f t="shared" si="236"/>
        <v>561.42017727740881</v>
      </c>
      <c r="CY90" s="4">
        <f t="shared" si="236"/>
        <v>0</v>
      </c>
      <c r="CZ90" s="4">
        <f t="shared" si="236"/>
        <v>640.34692848567795</v>
      </c>
      <c r="DA90" s="4">
        <f t="shared" si="236"/>
        <v>552.79427431416593</v>
      </c>
      <c r="DB90" s="4">
        <f t="shared" si="236"/>
        <v>0</v>
      </c>
      <c r="DC90" s="4">
        <f t="shared" si="236"/>
        <v>614.99079670608137</v>
      </c>
      <c r="DD90" s="4">
        <f t="shared" si="236"/>
        <v>369.25524152963146</v>
      </c>
      <c r="DE90" s="4">
        <f t="shared" si="236"/>
        <v>0</v>
      </c>
      <c r="DF90" s="4">
        <f t="shared" si="236"/>
        <v>0</v>
      </c>
      <c r="DG90" s="4">
        <f t="shared" si="236"/>
        <v>333.90490798589542</v>
      </c>
      <c r="DH90" s="4">
        <f t="shared" si="236"/>
        <v>0</v>
      </c>
      <c r="DI90" s="4">
        <f t="shared" si="236"/>
        <v>308.45054685252717</v>
      </c>
      <c r="DJ90" s="4">
        <f t="shared" si="236"/>
        <v>0</v>
      </c>
      <c r="DK90" s="4">
        <f t="shared" si="236"/>
        <v>0</v>
      </c>
      <c r="DL90" s="4">
        <f t="shared" si="236"/>
        <v>287.4429087617566</v>
      </c>
      <c r="DM90" s="4">
        <f t="shared" si="236"/>
        <v>0</v>
      </c>
      <c r="DN90" s="4">
        <f t="shared" si="236"/>
        <v>0</v>
      </c>
      <c r="DO90" s="4">
        <f t="shared" si="236"/>
        <v>1013.158232559198</v>
      </c>
      <c r="DP90" s="4">
        <f t="shared" si="236"/>
        <v>0</v>
      </c>
      <c r="DQ90" s="4">
        <f t="shared" si="236"/>
        <v>553.46207447308757</v>
      </c>
      <c r="DR90" s="4">
        <f t="shared" si="236"/>
        <v>0</v>
      </c>
      <c r="DS90" s="4">
        <f t="shared" si="236"/>
        <v>546.16570648701304</v>
      </c>
      <c r="DT90" s="4">
        <f t="shared" si="236"/>
        <v>0</v>
      </c>
      <c r="DU90" s="4">
        <f t="shared" si="236"/>
        <v>0</v>
      </c>
      <c r="DV90" s="4">
        <f t="shared" si="236"/>
        <v>0</v>
      </c>
      <c r="DW90" s="4">
        <f t="shared" si="236"/>
        <v>0</v>
      </c>
      <c r="DX90" s="4">
        <f t="shared" si="236"/>
        <v>0</v>
      </c>
      <c r="DY90" s="4">
        <f t="shared" si="236"/>
        <v>0</v>
      </c>
      <c r="DZ90" s="4">
        <f t="shared" si="236"/>
        <v>706.06333370640323</v>
      </c>
      <c r="EA90" s="4">
        <f t="shared" ref="EA90:GL90" si="237">EA138</f>
        <v>292.04523696617275</v>
      </c>
      <c r="EB90" s="4">
        <f t="shared" si="237"/>
        <v>763.16974589155052</v>
      </c>
      <c r="EC90" s="4">
        <f t="shared" si="237"/>
        <v>0</v>
      </c>
      <c r="ED90" s="4">
        <f t="shared" si="237"/>
        <v>0</v>
      </c>
      <c r="EE90" s="4">
        <f t="shared" si="237"/>
        <v>0</v>
      </c>
      <c r="EF90" s="4">
        <f t="shared" si="237"/>
        <v>0</v>
      </c>
      <c r="EG90" s="4">
        <f t="shared" si="237"/>
        <v>0</v>
      </c>
      <c r="EH90" s="4">
        <f t="shared" si="237"/>
        <v>633.08652730900349</v>
      </c>
      <c r="EI90" s="4">
        <f t="shared" si="237"/>
        <v>677.5834259343809</v>
      </c>
      <c r="EJ90" s="4">
        <f t="shared" si="237"/>
        <v>480.54228252276482</v>
      </c>
      <c r="EK90" s="4">
        <f t="shared" si="237"/>
        <v>554.64195497273045</v>
      </c>
      <c r="EL90" s="4">
        <f t="shared" si="237"/>
        <v>0</v>
      </c>
      <c r="EM90" s="4">
        <f t="shared" si="237"/>
        <v>385.71556272242879</v>
      </c>
      <c r="EN90" s="4">
        <f t="shared" si="237"/>
        <v>724.78883941988659</v>
      </c>
      <c r="EO90" s="4">
        <f t="shared" si="237"/>
        <v>639.3841085498359</v>
      </c>
      <c r="EP90" s="4">
        <f t="shared" si="237"/>
        <v>0</v>
      </c>
      <c r="EQ90" s="4">
        <f t="shared" si="237"/>
        <v>696.73266793975915</v>
      </c>
      <c r="ER90" s="4">
        <f t="shared" si="237"/>
        <v>419.80902298816397</v>
      </c>
      <c r="ES90" s="4">
        <f t="shared" si="237"/>
        <v>386.9050282834956</v>
      </c>
      <c r="ET90" s="4">
        <f t="shared" si="237"/>
        <v>338.18828398804652</v>
      </c>
      <c r="EU90" s="4">
        <f t="shared" si="237"/>
        <v>0</v>
      </c>
      <c r="EV90" s="4">
        <f t="shared" si="237"/>
        <v>626.81534807872458</v>
      </c>
      <c r="EW90" s="4">
        <f t="shared" si="237"/>
        <v>440.87320092574259</v>
      </c>
      <c r="EX90" s="4">
        <f t="shared" si="237"/>
        <v>531.87946028426052</v>
      </c>
      <c r="EY90" s="4">
        <f t="shared" si="237"/>
        <v>444.53345500288776</v>
      </c>
      <c r="EZ90" s="4">
        <f t="shared" si="237"/>
        <v>0</v>
      </c>
      <c r="FA90" s="4">
        <f t="shared" si="237"/>
        <v>0</v>
      </c>
      <c r="FB90" s="4">
        <f t="shared" si="237"/>
        <v>443.98105386390137</v>
      </c>
      <c r="FC90" s="4">
        <f t="shared" si="237"/>
        <v>0</v>
      </c>
      <c r="FD90" s="4">
        <f t="shared" si="237"/>
        <v>725.84288834986341</v>
      </c>
      <c r="FE90" s="4">
        <f t="shared" si="237"/>
        <v>0</v>
      </c>
      <c r="FF90" s="4">
        <f t="shared" si="237"/>
        <v>694.76491075121089</v>
      </c>
      <c r="FG90" s="4">
        <f t="shared" si="237"/>
        <v>0</v>
      </c>
      <c r="FH90" s="4">
        <f t="shared" si="237"/>
        <v>0</v>
      </c>
      <c r="FI90" s="4">
        <f t="shared" si="237"/>
        <v>0</v>
      </c>
      <c r="FJ90" s="4">
        <f t="shared" si="237"/>
        <v>0</v>
      </c>
      <c r="FK90" s="4">
        <f t="shared" si="237"/>
        <v>0</v>
      </c>
      <c r="FL90" s="4">
        <f t="shared" si="237"/>
        <v>0</v>
      </c>
      <c r="FM90" s="4">
        <f t="shared" si="237"/>
        <v>0</v>
      </c>
      <c r="FN90" s="4">
        <f t="shared" si="237"/>
        <v>0</v>
      </c>
      <c r="FO90" s="4">
        <f t="shared" si="237"/>
        <v>257.24764691705769</v>
      </c>
      <c r="FP90" s="4">
        <f t="shared" si="237"/>
        <v>356.71711570701643</v>
      </c>
      <c r="FQ90" s="4">
        <f t="shared" si="237"/>
        <v>0</v>
      </c>
      <c r="FR90" s="4">
        <f t="shared" si="237"/>
        <v>0</v>
      </c>
      <c r="FS90" s="4">
        <f t="shared" si="237"/>
        <v>0</v>
      </c>
      <c r="FT90" s="4">
        <f t="shared" si="237"/>
        <v>883.91968351658636</v>
      </c>
      <c r="FU90" s="4">
        <f t="shared" si="237"/>
        <v>308.12479704378643</v>
      </c>
      <c r="FV90" s="4">
        <f t="shared" si="237"/>
        <v>656.76826287348217</v>
      </c>
      <c r="FW90" s="4">
        <f t="shared" si="237"/>
        <v>0</v>
      </c>
      <c r="FX90" s="4">
        <f t="shared" si="237"/>
        <v>0</v>
      </c>
      <c r="FY90" s="4">
        <f t="shared" si="237"/>
        <v>405.15884937703674</v>
      </c>
      <c r="FZ90" s="4">
        <f t="shared" si="237"/>
        <v>0</v>
      </c>
      <c r="GA90" s="4">
        <f t="shared" si="237"/>
        <v>425.21701419217851</v>
      </c>
      <c r="GB90" s="4">
        <f t="shared" si="237"/>
        <v>179.85173274057362</v>
      </c>
      <c r="GC90" s="4">
        <f t="shared" si="237"/>
        <v>0</v>
      </c>
      <c r="GD90" s="4">
        <f t="shared" si="237"/>
        <v>392.93359397041405</v>
      </c>
      <c r="GE90" s="4">
        <f t="shared" si="237"/>
        <v>582.1020741917564</v>
      </c>
      <c r="GF90" s="4">
        <f t="shared" si="237"/>
        <v>583.11278519833525</v>
      </c>
      <c r="GG90" s="4">
        <f t="shared" si="237"/>
        <v>478.97098627210312</v>
      </c>
      <c r="GH90" s="4">
        <f t="shared" si="237"/>
        <v>0</v>
      </c>
      <c r="GI90" s="4">
        <f t="shared" si="237"/>
        <v>635.6335013745628</v>
      </c>
      <c r="GJ90" s="4">
        <f t="shared" si="237"/>
        <v>669.68888305782582</v>
      </c>
      <c r="GK90" s="4">
        <f t="shared" si="237"/>
        <v>0</v>
      </c>
      <c r="GL90" s="4">
        <f t="shared" si="237"/>
        <v>0</v>
      </c>
      <c r="GM90" s="4">
        <f t="shared" ref="GM90:IX90" si="238">GM138</f>
        <v>537.19794204053744</v>
      </c>
      <c r="GN90" s="4">
        <f t="shared" si="238"/>
        <v>541.2696718399153</v>
      </c>
      <c r="GO90" s="4">
        <f t="shared" si="238"/>
        <v>0</v>
      </c>
      <c r="GP90" s="4">
        <f t="shared" si="238"/>
        <v>369.36272075553859</v>
      </c>
      <c r="GQ90" s="4">
        <f t="shared" si="238"/>
        <v>465.32317652049272</v>
      </c>
      <c r="GR90" s="4">
        <f t="shared" si="238"/>
        <v>0</v>
      </c>
      <c r="GS90" s="4">
        <f t="shared" si="238"/>
        <v>0</v>
      </c>
      <c r="GT90" s="4">
        <f t="shared" si="238"/>
        <v>0</v>
      </c>
      <c r="GU90" s="4">
        <f t="shared" si="238"/>
        <v>541.73458721670943</v>
      </c>
      <c r="GV90" s="4">
        <f t="shared" si="238"/>
        <v>621.09450732431435</v>
      </c>
      <c r="GW90" s="4">
        <f t="shared" si="238"/>
        <v>446.13466836447543</v>
      </c>
      <c r="GX90" s="4">
        <f t="shared" si="238"/>
        <v>383.40603597865646</v>
      </c>
      <c r="GY90" s="4">
        <f t="shared" si="238"/>
        <v>0</v>
      </c>
      <c r="GZ90" s="4">
        <f t="shared" si="238"/>
        <v>668.41996577291957</v>
      </c>
      <c r="HA90" s="4">
        <f t="shared" si="238"/>
        <v>630.82864648511929</v>
      </c>
      <c r="HB90" s="4">
        <f t="shared" si="238"/>
        <v>578.96770588583513</v>
      </c>
      <c r="HC90" s="4">
        <f t="shared" si="238"/>
        <v>0</v>
      </c>
      <c r="HD90" s="4">
        <f t="shared" si="238"/>
        <v>0</v>
      </c>
      <c r="HE90" s="4">
        <f t="shared" si="238"/>
        <v>351.2397922701665</v>
      </c>
      <c r="HF90" s="4">
        <f t="shared" si="238"/>
        <v>837.96232992261605</v>
      </c>
      <c r="HG90" s="4">
        <f t="shared" si="238"/>
        <v>0</v>
      </c>
      <c r="HH90" s="4">
        <f t="shared" si="238"/>
        <v>350.17413215594917</v>
      </c>
      <c r="HI90" s="4">
        <f t="shared" si="238"/>
        <v>0</v>
      </c>
      <c r="HJ90" s="4">
        <f t="shared" si="238"/>
        <v>0</v>
      </c>
      <c r="HK90" s="4">
        <f t="shared" si="238"/>
        <v>0</v>
      </c>
      <c r="HL90" s="4">
        <f t="shared" si="238"/>
        <v>0</v>
      </c>
      <c r="HM90" s="4">
        <f t="shared" si="238"/>
        <v>0</v>
      </c>
      <c r="HN90" s="4">
        <f t="shared" si="238"/>
        <v>0</v>
      </c>
      <c r="HO90" s="4">
        <f t="shared" si="238"/>
        <v>0</v>
      </c>
      <c r="HP90" s="4">
        <f t="shared" si="238"/>
        <v>0</v>
      </c>
      <c r="HQ90" s="4">
        <f t="shared" si="238"/>
        <v>0</v>
      </c>
      <c r="HR90" s="4">
        <f t="shared" si="238"/>
        <v>702.69495629603261</v>
      </c>
      <c r="HS90" s="4">
        <f t="shared" si="238"/>
        <v>656.61620985302181</v>
      </c>
      <c r="HT90" s="4">
        <f t="shared" si="238"/>
        <v>592.84957094035246</v>
      </c>
      <c r="HU90" s="4">
        <f t="shared" si="238"/>
        <v>0</v>
      </c>
      <c r="HV90" s="4">
        <f t="shared" si="238"/>
        <v>460.7420744034979</v>
      </c>
      <c r="HW90" s="4">
        <f t="shared" si="238"/>
        <v>1019.3185344517173</v>
      </c>
      <c r="HX90" s="4">
        <f t="shared" si="238"/>
        <v>0</v>
      </c>
      <c r="HY90" s="4">
        <f t="shared" si="238"/>
        <v>524.54672162914494</v>
      </c>
      <c r="HZ90" s="4">
        <f t="shared" si="238"/>
        <v>0</v>
      </c>
      <c r="IA90" s="4">
        <f t="shared" si="238"/>
        <v>373.20497293502467</v>
      </c>
      <c r="IB90" s="4">
        <f t="shared" si="238"/>
        <v>0</v>
      </c>
      <c r="IC90" s="4">
        <f t="shared" si="238"/>
        <v>486.41242317105224</v>
      </c>
      <c r="ID90" s="4">
        <f t="shared" si="238"/>
        <v>615.60828836683754</v>
      </c>
      <c r="IE90" s="4">
        <f t="shared" si="238"/>
        <v>0</v>
      </c>
      <c r="IF90" s="4">
        <f t="shared" si="238"/>
        <v>0</v>
      </c>
      <c r="IG90" s="4">
        <f t="shared" si="238"/>
        <v>485.64907243650077</v>
      </c>
      <c r="IH90" s="4">
        <f t="shared" si="238"/>
        <v>352.47053818432494</v>
      </c>
      <c r="II90" s="4">
        <f t="shared" si="238"/>
        <v>0</v>
      </c>
      <c r="IJ90" s="4">
        <f t="shared" si="238"/>
        <v>0</v>
      </c>
      <c r="IK90" s="4">
        <f t="shared" si="238"/>
        <v>0</v>
      </c>
      <c r="IL90" s="4">
        <f t="shared" si="238"/>
        <v>571.18409211489598</v>
      </c>
      <c r="IM90" s="4">
        <f t="shared" si="238"/>
        <v>928.84577891374624</v>
      </c>
      <c r="IN90" s="4">
        <f t="shared" si="238"/>
        <v>696.08382046166003</v>
      </c>
      <c r="IO90" s="4">
        <f t="shared" si="238"/>
        <v>628.45230702740594</v>
      </c>
      <c r="IP90" s="4">
        <f t="shared" si="238"/>
        <v>0</v>
      </c>
      <c r="IQ90" s="4">
        <f t="shared" si="238"/>
        <v>0</v>
      </c>
      <c r="IR90" s="4">
        <f t="shared" si="238"/>
        <v>575.36812583767539</v>
      </c>
      <c r="IS90" s="4">
        <f t="shared" si="238"/>
        <v>0</v>
      </c>
      <c r="IT90" s="4">
        <f t="shared" si="238"/>
        <v>0</v>
      </c>
      <c r="IU90" s="4">
        <f t="shared" si="238"/>
        <v>339.63848090780044</v>
      </c>
      <c r="IV90" s="4">
        <f t="shared" si="238"/>
        <v>620.6811199448631</v>
      </c>
      <c r="IW90" s="4">
        <f t="shared" si="238"/>
        <v>0</v>
      </c>
      <c r="IX90" s="4">
        <f t="shared" si="238"/>
        <v>0</v>
      </c>
      <c r="IY90" s="4">
        <f t="shared" ref="IY90:JC90" si="239">IY138</f>
        <v>496.21585921920149</v>
      </c>
      <c r="IZ90" s="4">
        <f t="shared" si="239"/>
        <v>693.32470969424378</v>
      </c>
      <c r="JA90" s="4">
        <f t="shared" si="239"/>
        <v>327.82574734761465</v>
      </c>
      <c r="JB90" s="4">
        <f t="shared" si="239"/>
        <v>641.01198027174962</v>
      </c>
      <c r="JC90" s="4">
        <f t="shared" si="239"/>
        <v>0</v>
      </c>
    </row>
    <row r="91" spans="1:263" x14ac:dyDescent="0.4">
      <c r="A91" s="4">
        <f t="shared" si="159"/>
        <v>71664.408601422634</v>
      </c>
      <c r="B91">
        <v>2034</v>
      </c>
      <c r="C91" s="4">
        <f t="shared" ref="C91:BN91" si="240">C139</f>
        <v>1163.2243576991784</v>
      </c>
      <c r="D91" s="4">
        <f t="shared" si="240"/>
        <v>583.16746042038017</v>
      </c>
      <c r="E91" s="4">
        <f t="shared" si="240"/>
        <v>525.45718856060205</v>
      </c>
      <c r="F91" s="4">
        <f t="shared" si="240"/>
        <v>551.07549658187565</v>
      </c>
      <c r="G91" s="4">
        <f t="shared" si="240"/>
        <v>0</v>
      </c>
      <c r="H91" s="4">
        <f t="shared" si="240"/>
        <v>582.49758847148257</v>
      </c>
      <c r="I91" s="4">
        <f t="shared" si="240"/>
        <v>361.80037134745834</v>
      </c>
      <c r="J91" s="4">
        <f t="shared" si="240"/>
        <v>717.98699146652086</v>
      </c>
      <c r="K91" s="4">
        <f t="shared" si="240"/>
        <v>0</v>
      </c>
      <c r="L91" s="4">
        <f t="shared" si="240"/>
        <v>0</v>
      </c>
      <c r="M91" s="4">
        <f t="shared" si="240"/>
        <v>495.49278050232084</v>
      </c>
      <c r="N91" s="4">
        <f t="shared" si="240"/>
        <v>898.8838231167133</v>
      </c>
      <c r="O91" s="4">
        <f t="shared" si="240"/>
        <v>0</v>
      </c>
      <c r="P91" s="4">
        <f t="shared" si="240"/>
        <v>0</v>
      </c>
      <c r="Q91" s="4">
        <f t="shared" si="240"/>
        <v>645.22997493655907</v>
      </c>
      <c r="R91" s="4">
        <f t="shared" si="240"/>
        <v>0</v>
      </c>
      <c r="S91" s="4">
        <f t="shared" si="240"/>
        <v>0</v>
      </c>
      <c r="T91" s="4">
        <f t="shared" si="240"/>
        <v>447.90675448059261</v>
      </c>
      <c r="U91" s="4">
        <f t="shared" si="240"/>
        <v>467.67439584952626</v>
      </c>
      <c r="V91" s="4">
        <f t="shared" si="240"/>
        <v>890.64920616287532</v>
      </c>
      <c r="W91" s="4">
        <f t="shared" si="240"/>
        <v>472.80298024564723</v>
      </c>
      <c r="X91" s="4">
        <f t="shared" si="240"/>
        <v>475.56054821999015</v>
      </c>
      <c r="Y91" s="4">
        <f t="shared" si="240"/>
        <v>0</v>
      </c>
      <c r="Z91" s="4">
        <f t="shared" si="240"/>
        <v>0</v>
      </c>
      <c r="AA91" s="4">
        <f t="shared" si="240"/>
        <v>0</v>
      </c>
      <c r="AB91" s="4">
        <f t="shared" si="240"/>
        <v>589.85426640674359</v>
      </c>
      <c r="AC91" s="4">
        <f t="shared" si="240"/>
        <v>535.08560499610371</v>
      </c>
      <c r="AD91" s="4">
        <f t="shared" si="240"/>
        <v>481.36825738217846</v>
      </c>
      <c r="AE91" s="4">
        <f t="shared" si="240"/>
        <v>531.23781532356043</v>
      </c>
      <c r="AF91" s="4">
        <f t="shared" si="240"/>
        <v>448.58646610877372</v>
      </c>
      <c r="AG91" s="4">
        <f t="shared" si="240"/>
        <v>0</v>
      </c>
      <c r="AH91" s="4">
        <f t="shared" si="240"/>
        <v>492.86881920729689</v>
      </c>
      <c r="AI91" s="4">
        <f t="shared" si="240"/>
        <v>462.37048313862027</v>
      </c>
      <c r="AJ91" s="4">
        <f t="shared" si="240"/>
        <v>338.70898479180767</v>
      </c>
      <c r="AK91" s="4">
        <f t="shared" si="240"/>
        <v>0</v>
      </c>
      <c r="AL91" s="4">
        <f t="shared" si="240"/>
        <v>0</v>
      </c>
      <c r="AM91" s="4">
        <f t="shared" si="240"/>
        <v>0</v>
      </c>
      <c r="AN91" s="4">
        <f t="shared" si="240"/>
        <v>422.00993009723794</v>
      </c>
      <c r="AO91" s="4">
        <f t="shared" si="240"/>
        <v>674.76937640052665</v>
      </c>
      <c r="AP91" s="4">
        <f t="shared" si="240"/>
        <v>0</v>
      </c>
      <c r="AQ91" s="4">
        <f t="shared" si="240"/>
        <v>0</v>
      </c>
      <c r="AR91" s="4">
        <f t="shared" si="240"/>
        <v>582.89311512824725</v>
      </c>
      <c r="AS91" s="4">
        <f t="shared" si="240"/>
        <v>0</v>
      </c>
      <c r="AT91" s="4">
        <f t="shared" si="240"/>
        <v>0</v>
      </c>
      <c r="AU91" s="4">
        <f t="shared" si="240"/>
        <v>0</v>
      </c>
      <c r="AV91" s="4">
        <f t="shared" si="240"/>
        <v>0</v>
      </c>
      <c r="AW91" s="4">
        <f t="shared" si="240"/>
        <v>0</v>
      </c>
      <c r="AX91" s="4">
        <f t="shared" si="240"/>
        <v>1234.59773948409</v>
      </c>
      <c r="AY91" s="4">
        <f t="shared" si="240"/>
        <v>0</v>
      </c>
      <c r="AZ91" s="4">
        <f t="shared" si="240"/>
        <v>0</v>
      </c>
      <c r="BA91" s="4">
        <f t="shared" si="240"/>
        <v>394.31543083390341</v>
      </c>
      <c r="BB91" s="4">
        <f t="shared" si="240"/>
        <v>0</v>
      </c>
      <c r="BC91" s="4">
        <f t="shared" si="240"/>
        <v>492.65427544341406</v>
      </c>
      <c r="BD91" s="4">
        <f t="shared" si="240"/>
        <v>0</v>
      </c>
      <c r="BE91" s="4">
        <f t="shared" si="240"/>
        <v>0</v>
      </c>
      <c r="BF91" s="4">
        <f t="shared" si="240"/>
        <v>0</v>
      </c>
      <c r="BG91" s="4">
        <f t="shared" si="240"/>
        <v>0</v>
      </c>
      <c r="BH91" s="4">
        <f t="shared" si="240"/>
        <v>0</v>
      </c>
      <c r="BI91" s="4">
        <f t="shared" si="240"/>
        <v>0</v>
      </c>
      <c r="BJ91" s="4">
        <f t="shared" si="240"/>
        <v>580.64028526371305</v>
      </c>
      <c r="BK91" s="4">
        <f t="shared" si="240"/>
        <v>0</v>
      </c>
      <c r="BL91" s="4">
        <f t="shared" si="240"/>
        <v>0</v>
      </c>
      <c r="BM91" s="4">
        <f t="shared" si="240"/>
        <v>0</v>
      </c>
      <c r="BN91" s="4">
        <f t="shared" si="240"/>
        <v>701.22637030734245</v>
      </c>
      <c r="BO91" s="4">
        <f t="shared" ref="BO91:DZ91" si="241">BO139</f>
        <v>0</v>
      </c>
      <c r="BP91" s="4">
        <f t="shared" si="241"/>
        <v>0</v>
      </c>
      <c r="BQ91" s="4">
        <f t="shared" si="241"/>
        <v>323.05151620209722</v>
      </c>
      <c r="BR91" s="4">
        <f t="shared" si="241"/>
        <v>0</v>
      </c>
      <c r="BS91" s="4">
        <f t="shared" si="241"/>
        <v>601.38266222805271</v>
      </c>
      <c r="BT91" s="4">
        <f t="shared" si="241"/>
        <v>0</v>
      </c>
      <c r="BU91" s="4">
        <f t="shared" si="241"/>
        <v>0</v>
      </c>
      <c r="BV91" s="4">
        <f t="shared" si="241"/>
        <v>452.00056331731946</v>
      </c>
      <c r="BW91" s="4">
        <f t="shared" si="241"/>
        <v>778.11007779040062</v>
      </c>
      <c r="BX91" s="4">
        <f t="shared" si="241"/>
        <v>955.56205683567316</v>
      </c>
      <c r="BY91" s="4">
        <f t="shared" si="241"/>
        <v>0</v>
      </c>
      <c r="BZ91" s="4">
        <f t="shared" si="241"/>
        <v>548.16461890621395</v>
      </c>
      <c r="CA91" s="4">
        <f t="shared" si="241"/>
        <v>0</v>
      </c>
      <c r="CB91" s="4">
        <f t="shared" si="241"/>
        <v>0</v>
      </c>
      <c r="CC91" s="4">
        <f t="shared" si="241"/>
        <v>0</v>
      </c>
      <c r="CD91" s="4">
        <f t="shared" si="241"/>
        <v>0</v>
      </c>
      <c r="CE91" s="4">
        <f t="shared" si="241"/>
        <v>0</v>
      </c>
      <c r="CF91" s="4">
        <f t="shared" si="241"/>
        <v>430.63778894889333</v>
      </c>
      <c r="CG91" s="4">
        <f t="shared" si="241"/>
        <v>0</v>
      </c>
      <c r="CH91" s="4">
        <f t="shared" si="241"/>
        <v>537.29303881225724</v>
      </c>
      <c r="CI91" s="4">
        <f t="shared" si="241"/>
        <v>0</v>
      </c>
      <c r="CJ91" s="4">
        <f t="shared" si="241"/>
        <v>0</v>
      </c>
      <c r="CK91" s="4">
        <f t="shared" si="241"/>
        <v>0</v>
      </c>
      <c r="CL91" s="4">
        <f t="shared" si="241"/>
        <v>0</v>
      </c>
      <c r="CM91" s="4">
        <f t="shared" si="241"/>
        <v>0</v>
      </c>
      <c r="CN91" s="4">
        <f t="shared" si="241"/>
        <v>553.39218336963484</v>
      </c>
      <c r="CO91" s="4">
        <f t="shared" si="241"/>
        <v>0</v>
      </c>
      <c r="CP91" s="4">
        <f t="shared" si="241"/>
        <v>394.70737076307762</v>
      </c>
      <c r="CQ91" s="4">
        <f t="shared" si="241"/>
        <v>319.5994672266674</v>
      </c>
      <c r="CR91" s="4">
        <f t="shared" si="241"/>
        <v>0</v>
      </c>
      <c r="CS91" s="4">
        <f t="shared" si="241"/>
        <v>0</v>
      </c>
      <c r="CT91" s="4">
        <f t="shared" si="241"/>
        <v>0</v>
      </c>
      <c r="CU91" s="4">
        <f t="shared" si="241"/>
        <v>732.40388355681273</v>
      </c>
      <c r="CV91" s="4">
        <f t="shared" si="241"/>
        <v>0</v>
      </c>
      <c r="CW91" s="4">
        <f t="shared" si="241"/>
        <v>282.23640657275917</v>
      </c>
      <c r="CX91" s="4">
        <f t="shared" si="241"/>
        <v>596.30099863074963</v>
      </c>
      <c r="CY91" s="4">
        <f t="shared" si="241"/>
        <v>0</v>
      </c>
      <c r="CZ91" s="4">
        <f t="shared" si="241"/>
        <v>679.61615326963317</v>
      </c>
      <c r="DA91" s="4">
        <f t="shared" si="241"/>
        <v>586.6235381211817</v>
      </c>
      <c r="DB91" s="4">
        <f t="shared" si="241"/>
        <v>0</v>
      </c>
      <c r="DC91" s="4">
        <f t="shared" si="241"/>
        <v>652.58449834869134</v>
      </c>
      <c r="DD91" s="4">
        <f t="shared" si="241"/>
        <v>387.48647147870525</v>
      </c>
      <c r="DE91" s="4">
        <f t="shared" si="241"/>
        <v>0</v>
      </c>
      <c r="DF91" s="4">
        <f t="shared" si="241"/>
        <v>0</v>
      </c>
      <c r="DG91" s="4">
        <f t="shared" si="241"/>
        <v>352.95457891995659</v>
      </c>
      <c r="DH91" s="4">
        <f t="shared" si="241"/>
        <v>0</v>
      </c>
      <c r="DI91" s="4">
        <f t="shared" si="241"/>
        <v>332.07853640102326</v>
      </c>
      <c r="DJ91" s="4">
        <f t="shared" si="241"/>
        <v>0</v>
      </c>
      <c r="DK91" s="4">
        <f t="shared" si="241"/>
        <v>0</v>
      </c>
      <c r="DL91" s="4">
        <f t="shared" si="241"/>
        <v>308.0851228605373</v>
      </c>
      <c r="DM91" s="4">
        <f t="shared" si="241"/>
        <v>0</v>
      </c>
      <c r="DN91" s="4">
        <f t="shared" si="241"/>
        <v>0</v>
      </c>
      <c r="DO91" s="4">
        <f t="shared" si="241"/>
        <v>1082.6728987755137</v>
      </c>
      <c r="DP91" s="4">
        <f t="shared" si="241"/>
        <v>0</v>
      </c>
      <c r="DQ91" s="4">
        <f t="shared" si="241"/>
        <v>584.79948317514629</v>
      </c>
      <c r="DR91" s="4">
        <f t="shared" si="241"/>
        <v>0</v>
      </c>
      <c r="DS91" s="4">
        <f t="shared" si="241"/>
        <v>578.22333271417733</v>
      </c>
      <c r="DT91" s="4">
        <f t="shared" si="241"/>
        <v>0</v>
      </c>
      <c r="DU91" s="4">
        <f t="shared" si="241"/>
        <v>0</v>
      </c>
      <c r="DV91" s="4">
        <f t="shared" si="241"/>
        <v>0</v>
      </c>
      <c r="DW91" s="4">
        <f t="shared" si="241"/>
        <v>0</v>
      </c>
      <c r="DX91" s="4">
        <f t="shared" si="241"/>
        <v>0</v>
      </c>
      <c r="DY91" s="4">
        <f t="shared" si="241"/>
        <v>0</v>
      </c>
      <c r="DZ91" s="4">
        <f t="shared" si="241"/>
        <v>748.81984459169428</v>
      </c>
      <c r="EA91" s="4">
        <f t="shared" ref="EA91:GL91" si="242">EA139</f>
        <v>0</v>
      </c>
      <c r="EB91" s="4">
        <f t="shared" si="242"/>
        <v>818.29140958153505</v>
      </c>
      <c r="EC91" s="4">
        <f t="shared" si="242"/>
        <v>0</v>
      </c>
      <c r="ED91" s="4">
        <f t="shared" si="242"/>
        <v>0</v>
      </c>
      <c r="EE91" s="4">
        <f t="shared" si="242"/>
        <v>0</v>
      </c>
      <c r="EF91" s="4">
        <f t="shared" si="242"/>
        <v>0</v>
      </c>
      <c r="EG91" s="4">
        <f t="shared" si="242"/>
        <v>0</v>
      </c>
      <c r="EH91" s="4">
        <f t="shared" si="242"/>
        <v>672.46858883353502</v>
      </c>
      <c r="EI91" s="4">
        <f t="shared" si="242"/>
        <v>731.78657275579076</v>
      </c>
      <c r="EJ91" s="4">
        <f t="shared" si="242"/>
        <v>514.9238124422983</v>
      </c>
      <c r="EK91" s="4">
        <f t="shared" si="242"/>
        <v>592.69612296397793</v>
      </c>
      <c r="EL91" s="4">
        <f t="shared" si="242"/>
        <v>0</v>
      </c>
      <c r="EM91" s="4">
        <f t="shared" si="242"/>
        <v>406.79597458918499</v>
      </c>
      <c r="EN91" s="4">
        <f t="shared" si="242"/>
        <v>770.1047919841651</v>
      </c>
      <c r="EO91" s="4">
        <f t="shared" si="242"/>
        <v>678.31491649346594</v>
      </c>
      <c r="EP91" s="4">
        <f t="shared" si="242"/>
        <v>0</v>
      </c>
      <c r="EQ91" s="4">
        <f t="shared" si="242"/>
        <v>742.43444282723635</v>
      </c>
      <c r="ER91" s="4">
        <f t="shared" si="242"/>
        <v>444.12101992312893</v>
      </c>
      <c r="ES91" s="4">
        <f t="shared" si="242"/>
        <v>406.8922934685902</v>
      </c>
      <c r="ET91" s="4">
        <f t="shared" si="242"/>
        <v>363.31367146490464</v>
      </c>
      <c r="EU91" s="4">
        <f t="shared" si="242"/>
        <v>0</v>
      </c>
      <c r="EV91" s="4">
        <f t="shared" si="242"/>
        <v>667.1386478035306</v>
      </c>
      <c r="EW91" s="4">
        <f t="shared" si="242"/>
        <v>480.93816671570221</v>
      </c>
      <c r="EX91" s="4">
        <f t="shared" si="242"/>
        <v>573.47518081160399</v>
      </c>
      <c r="EY91" s="4">
        <f t="shared" si="242"/>
        <v>480.63348107878522</v>
      </c>
      <c r="EZ91" s="4">
        <f t="shared" si="242"/>
        <v>0</v>
      </c>
      <c r="FA91" s="4">
        <f t="shared" si="242"/>
        <v>0</v>
      </c>
      <c r="FB91" s="4">
        <f t="shared" si="242"/>
        <v>477.3688558041394</v>
      </c>
      <c r="FC91" s="4">
        <f t="shared" si="242"/>
        <v>0</v>
      </c>
      <c r="FD91" s="4">
        <f t="shared" si="242"/>
        <v>771.85313830221878</v>
      </c>
      <c r="FE91" s="4">
        <f t="shared" si="242"/>
        <v>0</v>
      </c>
      <c r="FF91" s="4">
        <f t="shared" si="242"/>
        <v>743.48481666057194</v>
      </c>
      <c r="FG91" s="4">
        <f t="shared" si="242"/>
        <v>0</v>
      </c>
      <c r="FH91" s="4">
        <f t="shared" si="242"/>
        <v>0</v>
      </c>
      <c r="FI91" s="4">
        <f t="shared" si="242"/>
        <v>0</v>
      </c>
      <c r="FJ91" s="4">
        <f t="shared" si="242"/>
        <v>0</v>
      </c>
      <c r="FK91" s="4">
        <f t="shared" si="242"/>
        <v>0</v>
      </c>
      <c r="FL91" s="4">
        <f t="shared" si="242"/>
        <v>0</v>
      </c>
      <c r="FM91" s="4">
        <f t="shared" si="242"/>
        <v>0</v>
      </c>
      <c r="FN91" s="4">
        <f t="shared" si="242"/>
        <v>0</v>
      </c>
      <c r="FO91" s="4">
        <f t="shared" si="242"/>
        <v>270.19372925757455</v>
      </c>
      <c r="FP91" s="4">
        <f t="shared" si="242"/>
        <v>391.28984254557753</v>
      </c>
      <c r="FQ91" s="4">
        <f t="shared" si="242"/>
        <v>0</v>
      </c>
      <c r="FR91" s="4">
        <f t="shared" si="242"/>
        <v>0</v>
      </c>
      <c r="FS91" s="4">
        <f t="shared" si="242"/>
        <v>0</v>
      </c>
      <c r="FT91" s="4">
        <f t="shared" si="242"/>
        <v>942.32908374755493</v>
      </c>
      <c r="FU91" s="4">
        <f t="shared" si="242"/>
        <v>321.16638714018859</v>
      </c>
      <c r="FV91" s="4">
        <f t="shared" si="242"/>
        <v>698.54458583182486</v>
      </c>
      <c r="FW91" s="4">
        <f t="shared" si="242"/>
        <v>0</v>
      </c>
      <c r="FX91" s="4">
        <f t="shared" si="242"/>
        <v>0</v>
      </c>
      <c r="FY91" s="4">
        <f t="shared" si="242"/>
        <v>429.19101454102071</v>
      </c>
      <c r="FZ91" s="4">
        <f t="shared" si="242"/>
        <v>0</v>
      </c>
      <c r="GA91" s="4">
        <f t="shared" si="242"/>
        <v>449.15265414252593</v>
      </c>
      <c r="GB91" s="4">
        <f t="shared" si="242"/>
        <v>206.1776652696274</v>
      </c>
      <c r="GC91" s="4">
        <f t="shared" si="242"/>
        <v>0</v>
      </c>
      <c r="GD91" s="4">
        <f t="shared" si="242"/>
        <v>414.54415115386598</v>
      </c>
      <c r="GE91" s="4">
        <f t="shared" si="242"/>
        <v>631.50760050724625</v>
      </c>
      <c r="GF91" s="4">
        <f t="shared" si="242"/>
        <v>619.28287806448361</v>
      </c>
      <c r="GG91" s="4">
        <f t="shared" si="242"/>
        <v>522.61056377106627</v>
      </c>
      <c r="GH91" s="4">
        <f t="shared" si="242"/>
        <v>0</v>
      </c>
      <c r="GI91" s="4">
        <f t="shared" si="242"/>
        <v>683.79630957504889</v>
      </c>
      <c r="GJ91" s="4">
        <f t="shared" si="242"/>
        <v>712.54204107671706</v>
      </c>
      <c r="GK91" s="4">
        <f t="shared" si="242"/>
        <v>0</v>
      </c>
      <c r="GL91" s="4">
        <f t="shared" si="242"/>
        <v>0</v>
      </c>
      <c r="GM91" s="4">
        <f t="shared" ref="GM91:IX91" si="243">GM139</f>
        <v>571.53660906328662</v>
      </c>
      <c r="GN91" s="4">
        <f t="shared" si="243"/>
        <v>577.07156589367912</v>
      </c>
      <c r="GO91" s="4">
        <f t="shared" si="243"/>
        <v>0</v>
      </c>
      <c r="GP91" s="4">
        <f t="shared" si="243"/>
        <v>389.38580939808514</v>
      </c>
      <c r="GQ91" s="4">
        <f t="shared" si="243"/>
        <v>497.09124215790132</v>
      </c>
      <c r="GR91" s="4">
        <f t="shared" si="243"/>
        <v>0</v>
      </c>
      <c r="GS91" s="4">
        <f t="shared" si="243"/>
        <v>0</v>
      </c>
      <c r="GT91" s="4">
        <f t="shared" si="243"/>
        <v>0</v>
      </c>
      <c r="GU91" s="4">
        <f t="shared" si="243"/>
        <v>574.27589279341476</v>
      </c>
      <c r="GV91" s="4">
        <f t="shared" si="243"/>
        <v>660.14598656730254</v>
      </c>
      <c r="GW91" s="4">
        <f t="shared" si="243"/>
        <v>471.39007433526956</v>
      </c>
      <c r="GX91" s="4">
        <f t="shared" si="243"/>
        <v>414.98452358653583</v>
      </c>
      <c r="GY91" s="4">
        <f t="shared" si="243"/>
        <v>0</v>
      </c>
      <c r="GZ91" s="4">
        <f t="shared" si="243"/>
        <v>711.14671263671039</v>
      </c>
      <c r="HA91" s="4">
        <f t="shared" si="243"/>
        <v>678.14813729783441</v>
      </c>
      <c r="HB91" s="4">
        <f t="shared" si="243"/>
        <v>614.15583538527426</v>
      </c>
      <c r="HC91" s="4">
        <f t="shared" si="243"/>
        <v>0</v>
      </c>
      <c r="HD91" s="4">
        <f t="shared" si="243"/>
        <v>0</v>
      </c>
      <c r="HE91" s="4">
        <f t="shared" si="243"/>
        <v>369.97382654607168</v>
      </c>
      <c r="HF91" s="4">
        <f t="shared" si="243"/>
        <v>869.69503475158706</v>
      </c>
      <c r="HG91" s="4">
        <f t="shared" si="243"/>
        <v>0</v>
      </c>
      <c r="HH91" s="4">
        <f t="shared" si="243"/>
        <v>385.87218156895568</v>
      </c>
      <c r="HI91" s="4">
        <f t="shared" si="243"/>
        <v>0</v>
      </c>
      <c r="HJ91" s="4">
        <f t="shared" si="243"/>
        <v>0</v>
      </c>
      <c r="HK91" s="4">
        <f t="shared" si="243"/>
        <v>0</v>
      </c>
      <c r="HL91" s="4">
        <f t="shared" si="243"/>
        <v>0</v>
      </c>
      <c r="HM91" s="4">
        <f t="shared" si="243"/>
        <v>0</v>
      </c>
      <c r="HN91" s="4">
        <f t="shared" si="243"/>
        <v>0</v>
      </c>
      <c r="HO91" s="4">
        <f t="shared" si="243"/>
        <v>0</v>
      </c>
      <c r="HP91" s="4">
        <f t="shared" si="243"/>
        <v>0</v>
      </c>
      <c r="HQ91" s="4">
        <f t="shared" si="243"/>
        <v>0</v>
      </c>
      <c r="HR91" s="4">
        <f t="shared" si="243"/>
        <v>753.0886088417775</v>
      </c>
      <c r="HS91" s="4">
        <f t="shared" si="243"/>
        <v>659.51299555585331</v>
      </c>
      <c r="HT91" s="4">
        <f t="shared" si="243"/>
        <v>642.55202189000818</v>
      </c>
      <c r="HU91" s="4">
        <f t="shared" si="243"/>
        <v>0</v>
      </c>
      <c r="HV91" s="4">
        <f t="shared" si="243"/>
        <v>499.05043488059511</v>
      </c>
      <c r="HW91" s="4">
        <f t="shared" si="243"/>
        <v>1088.6611920135235</v>
      </c>
      <c r="HX91" s="4">
        <f t="shared" si="243"/>
        <v>0</v>
      </c>
      <c r="HY91" s="4">
        <f t="shared" si="243"/>
        <v>568.67299570166199</v>
      </c>
      <c r="HZ91" s="4">
        <f t="shared" si="243"/>
        <v>0</v>
      </c>
      <c r="IA91" s="4">
        <f t="shared" si="243"/>
        <v>393.11568438012455</v>
      </c>
      <c r="IB91" s="4">
        <f t="shared" si="243"/>
        <v>0</v>
      </c>
      <c r="IC91" s="4">
        <f t="shared" si="243"/>
        <v>514.72774003846087</v>
      </c>
      <c r="ID91" s="4">
        <f t="shared" si="243"/>
        <v>654.74225952316442</v>
      </c>
      <c r="IE91" s="4">
        <f t="shared" si="243"/>
        <v>0</v>
      </c>
      <c r="IF91" s="4">
        <f t="shared" si="243"/>
        <v>0</v>
      </c>
      <c r="IG91" s="4">
        <f t="shared" si="243"/>
        <v>511.6799913486887</v>
      </c>
      <c r="IH91" s="4">
        <f t="shared" si="243"/>
        <v>376.40300103607234</v>
      </c>
      <c r="II91" s="4">
        <f t="shared" si="243"/>
        <v>0</v>
      </c>
      <c r="IJ91" s="4">
        <f t="shared" si="243"/>
        <v>0</v>
      </c>
      <c r="IK91" s="4">
        <f t="shared" si="243"/>
        <v>0</v>
      </c>
      <c r="IL91" s="4">
        <f t="shared" si="243"/>
        <v>614.83340923534104</v>
      </c>
      <c r="IM91" s="4">
        <f t="shared" si="243"/>
        <v>996.84485551523414</v>
      </c>
      <c r="IN91" s="4">
        <f t="shared" si="243"/>
        <v>740.11454850082794</v>
      </c>
      <c r="IO91" s="4">
        <f t="shared" si="243"/>
        <v>665.01120218719166</v>
      </c>
      <c r="IP91" s="4">
        <f t="shared" si="243"/>
        <v>0</v>
      </c>
      <c r="IQ91" s="4">
        <f t="shared" si="243"/>
        <v>0</v>
      </c>
      <c r="IR91" s="4">
        <f t="shared" si="243"/>
        <v>610.27254462682447</v>
      </c>
      <c r="IS91" s="4">
        <f t="shared" si="243"/>
        <v>0</v>
      </c>
      <c r="IT91" s="4">
        <f t="shared" si="243"/>
        <v>0</v>
      </c>
      <c r="IU91" s="4">
        <f t="shared" si="243"/>
        <v>0</v>
      </c>
      <c r="IV91" s="4">
        <f t="shared" si="243"/>
        <v>638.41061264427231</v>
      </c>
      <c r="IW91" s="4">
        <f t="shared" si="243"/>
        <v>0</v>
      </c>
      <c r="IX91" s="4">
        <f t="shared" si="243"/>
        <v>0</v>
      </c>
      <c r="IY91" s="4">
        <f t="shared" ref="IY91:JC91" si="244">IY139</f>
        <v>502.19590765789656</v>
      </c>
      <c r="IZ91" s="4">
        <f t="shared" si="244"/>
        <v>740.02241979734129</v>
      </c>
      <c r="JA91" s="4">
        <f t="shared" si="244"/>
        <v>352.76707566672405</v>
      </c>
      <c r="JB91" s="4">
        <f t="shared" si="244"/>
        <v>686.10702707828091</v>
      </c>
      <c r="JC91" s="4">
        <f t="shared" si="244"/>
        <v>0</v>
      </c>
    </row>
    <row r="92" spans="1:263" x14ac:dyDescent="0.4">
      <c r="A92" s="4">
        <f t="shared" si="159"/>
        <v>66341.974854320957</v>
      </c>
      <c r="B92">
        <v>2035</v>
      </c>
      <c r="C92" s="4">
        <f t="shared" ref="C92:BN92" si="245">C140</f>
        <v>1242.6232708605514</v>
      </c>
      <c r="D92" s="4">
        <f t="shared" si="245"/>
        <v>617.42349134030212</v>
      </c>
      <c r="E92" s="4">
        <f t="shared" si="245"/>
        <v>558.03609936704981</v>
      </c>
      <c r="F92" s="4">
        <f t="shared" si="245"/>
        <v>584.67219434970127</v>
      </c>
      <c r="G92" s="4">
        <f t="shared" si="245"/>
        <v>0</v>
      </c>
      <c r="H92" s="4">
        <f t="shared" si="245"/>
        <v>619.43297404792713</v>
      </c>
      <c r="I92" s="4">
        <f t="shared" si="245"/>
        <v>381.47832860549977</v>
      </c>
      <c r="J92" s="4">
        <f t="shared" si="245"/>
        <v>763.71838133430651</v>
      </c>
      <c r="K92" s="4">
        <f t="shared" si="245"/>
        <v>0</v>
      </c>
      <c r="L92" s="4">
        <f t="shared" si="245"/>
        <v>0</v>
      </c>
      <c r="M92" s="4">
        <f t="shared" si="245"/>
        <v>0</v>
      </c>
      <c r="N92" s="4">
        <f t="shared" si="245"/>
        <v>956.83302962396738</v>
      </c>
      <c r="O92" s="4">
        <f t="shared" si="245"/>
        <v>0</v>
      </c>
      <c r="P92" s="4">
        <f t="shared" si="245"/>
        <v>0</v>
      </c>
      <c r="Q92" s="4">
        <f t="shared" si="245"/>
        <v>684.60072205077836</v>
      </c>
      <c r="R92" s="4">
        <f t="shared" si="245"/>
        <v>0</v>
      </c>
      <c r="S92" s="4">
        <f t="shared" si="245"/>
        <v>0</v>
      </c>
      <c r="T92" s="4">
        <f t="shared" si="245"/>
        <v>474.52230665156543</v>
      </c>
      <c r="U92" s="4">
        <f t="shared" si="245"/>
        <v>495.00722608642513</v>
      </c>
      <c r="V92" s="4">
        <f t="shared" si="245"/>
        <v>950.04891505422643</v>
      </c>
      <c r="W92" s="4">
        <f t="shared" si="245"/>
        <v>501.95421666649804</v>
      </c>
      <c r="X92" s="4">
        <f t="shared" si="245"/>
        <v>0</v>
      </c>
      <c r="Y92" s="4">
        <f t="shared" si="245"/>
        <v>0</v>
      </c>
      <c r="Z92" s="4">
        <f t="shared" si="245"/>
        <v>0</v>
      </c>
      <c r="AA92" s="4">
        <f t="shared" si="245"/>
        <v>0</v>
      </c>
      <c r="AB92" s="4">
        <f t="shared" si="245"/>
        <v>625.93692884143877</v>
      </c>
      <c r="AC92" s="4">
        <f t="shared" si="245"/>
        <v>566.2821379548817</v>
      </c>
      <c r="AD92" s="4">
        <f t="shared" si="245"/>
        <v>0</v>
      </c>
      <c r="AE92" s="4">
        <f t="shared" si="245"/>
        <v>562.31014277035138</v>
      </c>
      <c r="AF92" s="4">
        <f t="shared" si="245"/>
        <v>474.30109954364519</v>
      </c>
      <c r="AG92" s="4">
        <f t="shared" si="245"/>
        <v>0</v>
      </c>
      <c r="AH92" s="4">
        <f t="shared" si="245"/>
        <v>523.70952750033655</v>
      </c>
      <c r="AI92" s="4">
        <f t="shared" si="245"/>
        <v>491.27932382866163</v>
      </c>
      <c r="AJ92" s="4">
        <f t="shared" si="245"/>
        <v>358.38566847520406</v>
      </c>
      <c r="AK92" s="4">
        <f t="shared" si="245"/>
        <v>0</v>
      </c>
      <c r="AL92" s="4">
        <f t="shared" si="245"/>
        <v>0</v>
      </c>
      <c r="AM92" s="4">
        <f t="shared" si="245"/>
        <v>0</v>
      </c>
      <c r="AN92" s="4">
        <f t="shared" si="245"/>
        <v>0</v>
      </c>
      <c r="AO92" s="4">
        <f t="shared" si="245"/>
        <v>717.16914442162374</v>
      </c>
      <c r="AP92" s="4">
        <f t="shared" si="245"/>
        <v>0</v>
      </c>
      <c r="AQ92" s="4">
        <f t="shared" si="245"/>
        <v>0</v>
      </c>
      <c r="AR92" s="4">
        <f t="shared" si="245"/>
        <v>616.97296173015434</v>
      </c>
      <c r="AS92" s="4">
        <f t="shared" si="245"/>
        <v>0</v>
      </c>
      <c r="AT92" s="4">
        <f t="shared" si="245"/>
        <v>0</v>
      </c>
      <c r="AU92" s="4">
        <f t="shared" si="245"/>
        <v>0</v>
      </c>
      <c r="AV92" s="4">
        <f t="shared" si="245"/>
        <v>0</v>
      </c>
      <c r="AW92" s="4">
        <f t="shared" si="245"/>
        <v>0</v>
      </c>
      <c r="AX92" s="4">
        <f t="shared" si="245"/>
        <v>1315.016524734104</v>
      </c>
      <c r="AY92" s="4">
        <f t="shared" si="245"/>
        <v>0</v>
      </c>
      <c r="AZ92" s="4">
        <f t="shared" si="245"/>
        <v>0</v>
      </c>
      <c r="BA92" s="4">
        <f t="shared" si="245"/>
        <v>416.43595097162574</v>
      </c>
      <c r="BB92" s="4">
        <f t="shared" si="245"/>
        <v>0</v>
      </c>
      <c r="BC92" s="4">
        <f t="shared" si="245"/>
        <v>523.07171754939725</v>
      </c>
      <c r="BD92" s="4">
        <f t="shared" si="245"/>
        <v>0</v>
      </c>
      <c r="BE92" s="4">
        <f t="shared" si="245"/>
        <v>0</v>
      </c>
      <c r="BF92" s="4">
        <f t="shared" si="245"/>
        <v>0</v>
      </c>
      <c r="BG92" s="4">
        <f t="shared" si="245"/>
        <v>0</v>
      </c>
      <c r="BH92" s="4">
        <f t="shared" si="245"/>
        <v>0</v>
      </c>
      <c r="BI92" s="4">
        <f t="shared" si="245"/>
        <v>0</v>
      </c>
      <c r="BJ92" s="4">
        <f t="shared" si="245"/>
        <v>614.48133835906731</v>
      </c>
      <c r="BK92" s="4">
        <f t="shared" si="245"/>
        <v>0</v>
      </c>
      <c r="BL92" s="4">
        <f t="shared" si="245"/>
        <v>0</v>
      </c>
      <c r="BM92" s="4">
        <f t="shared" si="245"/>
        <v>0</v>
      </c>
      <c r="BN92" s="4">
        <f t="shared" si="245"/>
        <v>746.54045967753234</v>
      </c>
      <c r="BO92" s="4">
        <f t="shared" ref="BO92:DZ92" si="246">BO140</f>
        <v>0</v>
      </c>
      <c r="BP92" s="4">
        <f t="shared" si="246"/>
        <v>0</v>
      </c>
      <c r="BQ92" s="4">
        <f t="shared" si="246"/>
        <v>353.04497548318449</v>
      </c>
      <c r="BR92" s="4">
        <f t="shared" si="246"/>
        <v>0</v>
      </c>
      <c r="BS92" s="4">
        <f t="shared" si="246"/>
        <v>644.93430148505126</v>
      </c>
      <c r="BT92" s="4">
        <f t="shared" si="246"/>
        <v>0</v>
      </c>
      <c r="BU92" s="4">
        <f t="shared" si="246"/>
        <v>0</v>
      </c>
      <c r="BV92" s="4">
        <f t="shared" si="246"/>
        <v>0</v>
      </c>
      <c r="BW92" s="4">
        <f t="shared" si="246"/>
        <v>826.8325010925488</v>
      </c>
      <c r="BX92" s="4">
        <f t="shared" si="246"/>
        <v>1016.9461075366473</v>
      </c>
      <c r="BY92" s="4">
        <f t="shared" si="246"/>
        <v>0</v>
      </c>
      <c r="BZ92" s="4">
        <f t="shared" si="246"/>
        <v>581.15752426456982</v>
      </c>
      <c r="CA92" s="4">
        <f t="shared" si="246"/>
        <v>0</v>
      </c>
      <c r="CB92" s="4">
        <f t="shared" si="246"/>
        <v>0</v>
      </c>
      <c r="CC92" s="4">
        <f t="shared" si="246"/>
        <v>0</v>
      </c>
      <c r="CD92" s="4">
        <f t="shared" si="246"/>
        <v>0</v>
      </c>
      <c r="CE92" s="4">
        <f t="shared" si="246"/>
        <v>0</v>
      </c>
      <c r="CF92" s="4">
        <f t="shared" si="246"/>
        <v>457.30551612042456</v>
      </c>
      <c r="CG92" s="4">
        <f t="shared" si="246"/>
        <v>0</v>
      </c>
      <c r="CH92" s="4">
        <f t="shared" si="246"/>
        <v>567.50276722053331</v>
      </c>
      <c r="CI92" s="4">
        <f t="shared" si="246"/>
        <v>0</v>
      </c>
      <c r="CJ92" s="4">
        <f t="shared" si="246"/>
        <v>0</v>
      </c>
      <c r="CK92" s="4">
        <f t="shared" si="246"/>
        <v>0</v>
      </c>
      <c r="CL92" s="4">
        <f t="shared" si="246"/>
        <v>0</v>
      </c>
      <c r="CM92" s="4">
        <f t="shared" si="246"/>
        <v>0</v>
      </c>
      <c r="CN92" s="4">
        <f t="shared" si="246"/>
        <v>585.47847903903721</v>
      </c>
      <c r="CO92" s="4">
        <f t="shared" si="246"/>
        <v>0</v>
      </c>
      <c r="CP92" s="4">
        <f t="shared" si="246"/>
        <v>415.93840574010011</v>
      </c>
      <c r="CQ92" s="4">
        <f t="shared" si="246"/>
        <v>0</v>
      </c>
      <c r="CR92" s="4">
        <f t="shared" si="246"/>
        <v>0</v>
      </c>
      <c r="CS92" s="4">
        <f t="shared" si="246"/>
        <v>0</v>
      </c>
      <c r="CT92" s="4">
        <f t="shared" si="246"/>
        <v>0</v>
      </c>
      <c r="CU92" s="4">
        <f t="shared" si="246"/>
        <v>777.93640978921417</v>
      </c>
      <c r="CV92" s="4">
        <f t="shared" si="246"/>
        <v>0</v>
      </c>
      <c r="CW92" s="4">
        <f t="shared" si="246"/>
        <v>0</v>
      </c>
      <c r="CX92" s="4">
        <f t="shared" si="246"/>
        <v>600.11039100487801</v>
      </c>
      <c r="CY92" s="4">
        <f t="shared" si="246"/>
        <v>0</v>
      </c>
      <c r="CZ92" s="4">
        <f t="shared" si="246"/>
        <v>721.7761367242025</v>
      </c>
      <c r="DA92" s="4">
        <f t="shared" si="246"/>
        <v>0</v>
      </c>
      <c r="DB92" s="4">
        <f t="shared" si="246"/>
        <v>0</v>
      </c>
      <c r="DC92" s="4">
        <f t="shared" si="246"/>
        <v>692.92086882306501</v>
      </c>
      <c r="DD92" s="4">
        <f t="shared" si="246"/>
        <v>408.14270066772656</v>
      </c>
      <c r="DE92" s="4">
        <f t="shared" si="246"/>
        <v>0</v>
      </c>
      <c r="DF92" s="4">
        <f t="shared" si="246"/>
        <v>0</v>
      </c>
      <c r="DG92" s="4">
        <f t="shared" si="246"/>
        <v>373.70830480611232</v>
      </c>
      <c r="DH92" s="4">
        <f t="shared" si="246"/>
        <v>0</v>
      </c>
      <c r="DI92" s="4">
        <f t="shared" si="246"/>
        <v>349.18372366607508</v>
      </c>
      <c r="DJ92" s="4">
        <f t="shared" si="246"/>
        <v>0</v>
      </c>
      <c r="DK92" s="4">
        <f t="shared" si="246"/>
        <v>0</v>
      </c>
      <c r="DL92" s="4">
        <f t="shared" si="246"/>
        <v>323.62303566352494</v>
      </c>
      <c r="DM92" s="4">
        <f t="shared" si="246"/>
        <v>0</v>
      </c>
      <c r="DN92" s="4">
        <f t="shared" si="246"/>
        <v>0</v>
      </c>
      <c r="DO92" s="4">
        <f t="shared" si="246"/>
        <v>1136.2009606970387</v>
      </c>
      <c r="DP92" s="4">
        <f t="shared" si="246"/>
        <v>0</v>
      </c>
      <c r="DQ92" s="4">
        <f t="shared" si="246"/>
        <v>619.27525346321079</v>
      </c>
      <c r="DR92" s="4">
        <f t="shared" si="246"/>
        <v>0</v>
      </c>
      <c r="DS92" s="4">
        <f t="shared" si="246"/>
        <v>0</v>
      </c>
      <c r="DT92" s="4">
        <f t="shared" si="246"/>
        <v>0</v>
      </c>
      <c r="DU92" s="4">
        <f t="shared" si="246"/>
        <v>0</v>
      </c>
      <c r="DV92" s="4">
        <f t="shared" si="246"/>
        <v>0</v>
      </c>
      <c r="DW92" s="4">
        <f t="shared" si="246"/>
        <v>0</v>
      </c>
      <c r="DX92" s="4">
        <f t="shared" si="246"/>
        <v>0</v>
      </c>
      <c r="DY92" s="4">
        <f t="shared" si="246"/>
        <v>0</v>
      </c>
      <c r="DZ92" s="4">
        <f t="shared" si="246"/>
        <v>778.13440529716138</v>
      </c>
      <c r="EA92" s="4">
        <f t="shared" ref="EA92:GL92" si="247">EA140</f>
        <v>0</v>
      </c>
      <c r="EB92" s="4">
        <f t="shared" si="247"/>
        <v>870.94248922219992</v>
      </c>
      <c r="EC92" s="4">
        <f t="shared" si="247"/>
        <v>0</v>
      </c>
      <c r="ED92" s="4">
        <f t="shared" si="247"/>
        <v>0</v>
      </c>
      <c r="EE92" s="4">
        <f t="shared" si="247"/>
        <v>0</v>
      </c>
      <c r="EF92" s="4">
        <f t="shared" si="247"/>
        <v>0</v>
      </c>
      <c r="EG92" s="4">
        <f t="shared" si="247"/>
        <v>0</v>
      </c>
      <c r="EH92" s="4">
        <f t="shared" si="247"/>
        <v>715.02603528601128</v>
      </c>
      <c r="EI92" s="4">
        <f t="shared" si="247"/>
        <v>777.6349643037978</v>
      </c>
      <c r="EJ92" s="4">
        <f t="shared" si="247"/>
        <v>545.48769978434564</v>
      </c>
      <c r="EK92" s="4">
        <f t="shared" si="247"/>
        <v>629.62407224839478</v>
      </c>
      <c r="EL92" s="4">
        <f t="shared" si="247"/>
        <v>0</v>
      </c>
      <c r="EM92" s="4">
        <f t="shared" si="247"/>
        <v>429.78373418977435</v>
      </c>
      <c r="EN92" s="4">
        <f t="shared" si="247"/>
        <v>818.93992902330319</v>
      </c>
      <c r="EO92" s="4">
        <f t="shared" si="247"/>
        <v>720.05740767677196</v>
      </c>
      <c r="EP92" s="4">
        <f t="shared" si="247"/>
        <v>0</v>
      </c>
      <c r="EQ92" s="4">
        <f t="shared" si="247"/>
        <v>791.36812321867751</v>
      </c>
      <c r="ER92" s="4">
        <f t="shared" si="247"/>
        <v>470.9405106484711</v>
      </c>
      <c r="ES92" s="4">
        <f t="shared" si="247"/>
        <v>428.35311879205619</v>
      </c>
      <c r="ET92" s="4">
        <f t="shared" si="247"/>
        <v>384.09012426065607</v>
      </c>
      <c r="EU92" s="4">
        <f t="shared" si="247"/>
        <v>0</v>
      </c>
      <c r="EV92" s="4">
        <f t="shared" si="247"/>
        <v>0</v>
      </c>
      <c r="EW92" s="4">
        <f t="shared" si="247"/>
        <v>509.43390556185108</v>
      </c>
      <c r="EX92" s="4">
        <f t="shared" si="247"/>
        <v>607.47407205492811</v>
      </c>
      <c r="EY92" s="4">
        <f t="shared" si="247"/>
        <v>508.66211919998563</v>
      </c>
      <c r="EZ92" s="4">
        <f t="shared" si="247"/>
        <v>0</v>
      </c>
      <c r="FA92" s="4">
        <f t="shared" si="247"/>
        <v>0</v>
      </c>
      <c r="FB92" s="4">
        <f t="shared" si="247"/>
        <v>502.43862869642948</v>
      </c>
      <c r="FC92" s="4">
        <f t="shared" si="247"/>
        <v>0</v>
      </c>
      <c r="FD92" s="4">
        <f t="shared" si="247"/>
        <v>821.16353603889468</v>
      </c>
      <c r="FE92" s="4">
        <f t="shared" si="247"/>
        <v>0</v>
      </c>
      <c r="FF92" s="4">
        <f t="shared" si="247"/>
        <v>790.71456388868398</v>
      </c>
      <c r="FG92" s="4">
        <f t="shared" si="247"/>
        <v>0</v>
      </c>
      <c r="FH92" s="4">
        <f t="shared" si="247"/>
        <v>0</v>
      </c>
      <c r="FI92" s="4">
        <f t="shared" si="247"/>
        <v>0</v>
      </c>
      <c r="FJ92" s="4">
        <f t="shared" si="247"/>
        <v>0</v>
      </c>
      <c r="FK92" s="4">
        <f t="shared" si="247"/>
        <v>0</v>
      </c>
      <c r="FL92" s="4">
        <f t="shared" si="247"/>
        <v>0</v>
      </c>
      <c r="FM92" s="4">
        <f t="shared" si="247"/>
        <v>0</v>
      </c>
      <c r="FN92" s="4">
        <f t="shared" si="247"/>
        <v>0</v>
      </c>
      <c r="FO92" s="4">
        <f t="shared" si="247"/>
        <v>0</v>
      </c>
      <c r="FP92" s="4">
        <f t="shared" si="247"/>
        <v>412.65220603791613</v>
      </c>
      <c r="FQ92" s="4">
        <f t="shared" si="247"/>
        <v>0</v>
      </c>
      <c r="FR92" s="4">
        <f t="shared" si="247"/>
        <v>0</v>
      </c>
      <c r="FS92" s="4">
        <f t="shared" si="247"/>
        <v>0</v>
      </c>
      <c r="FT92" s="4">
        <f t="shared" si="247"/>
        <v>1004.8396425682251</v>
      </c>
      <c r="FU92" s="4">
        <f t="shared" si="247"/>
        <v>335.49413303422887</v>
      </c>
      <c r="FV92" s="4">
        <f t="shared" si="247"/>
        <v>743.71392965744735</v>
      </c>
      <c r="FW92" s="4">
        <f t="shared" si="247"/>
        <v>0</v>
      </c>
      <c r="FX92" s="4">
        <f t="shared" si="247"/>
        <v>0</v>
      </c>
      <c r="FY92" s="4">
        <f t="shared" si="247"/>
        <v>0</v>
      </c>
      <c r="FZ92" s="4">
        <f t="shared" si="247"/>
        <v>0</v>
      </c>
      <c r="GA92" s="4">
        <f t="shared" si="247"/>
        <v>475.64150129051626</v>
      </c>
      <c r="GB92" s="4">
        <f t="shared" si="247"/>
        <v>215.32369501321995</v>
      </c>
      <c r="GC92" s="4">
        <f t="shared" si="247"/>
        <v>0</v>
      </c>
      <c r="GD92" s="4">
        <f t="shared" si="247"/>
        <v>438.05619871276713</v>
      </c>
      <c r="GE92" s="4">
        <f t="shared" si="247"/>
        <v>670.91016553622387</v>
      </c>
      <c r="GF92" s="4">
        <f t="shared" si="247"/>
        <v>658.30878386036238</v>
      </c>
      <c r="GG92" s="4">
        <f t="shared" si="247"/>
        <v>555.18573577108475</v>
      </c>
      <c r="GH92" s="4">
        <f t="shared" si="247"/>
        <v>0</v>
      </c>
      <c r="GI92" s="4">
        <f t="shared" si="247"/>
        <v>727.78190646503253</v>
      </c>
      <c r="GJ92" s="4">
        <f t="shared" si="247"/>
        <v>758.30567250490071</v>
      </c>
      <c r="GK92" s="4">
        <f t="shared" si="247"/>
        <v>0</v>
      </c>
      <c r="GL92" s="4">
        <f t="shared" si="247"/>
        <v>0</v>
      </c>
      <c r="GM92" s="4">
        <f t="shared" ref="GM92:IX92" si="248">GM140</f>
        <v>0</v>
      </c>
      <c r="GN92" s="4">
        <f t="shared" si="248"/>
        <v>614.7964905806906</v>
      </c>
      <c r="GO92" s="4">
        <f t="shared" si="248"/>
        <v>0</v>
      </c>
      <c r="GP92" s="4">
        <f t="shared" si="248"/>
        <v>0</v>
      </c>
      <c r="GQ92" s="4">
        <f t="shared" si="248"/>
        <v>531.79926053875477</v>
      </c>
      <c r="GR92" s="4">
        <f t="shared" si="248"/>
        <v>0</v>
      </c>
      <c r="GS92" s="4">
        <f t="shared" si="248"/>
        <v>0</v>
      </c>
      <c r="GT92" s="4">
        <f t="shared" si="248"/>
        <v>0</v>
      </c>
      <c r="GU92" s="4">
        <f t="shared" si="248"/>
        <v>591.27596001518509</v>
      </c>
      <c r="GV92" s="4">
        <f t="shared" si="248"/>
        <v>702.09677879907485</v>
      </c>
      <c r="GW92" s="4">
        <f t="shared" si="248"/>
        <v>0</v>
      </c>
      <c r="GX92" s="4">
        <f t="shared" si="248"/>
        <v>439.57453923282407</v>
      </c>
      <c r="GY92" s="4">
        <f t="shared" si="248"/>
        <v>0</v>
      </c>
      <c r="GZ92" s="4">
        <f t="shared" si="248"/>
        <v>0</v>
      </c>
      <c r="HA92" s="4">
        <f t="shared" si="248"/>
        <v>721.0799160749566</v>
      </c>
      <c r="HB92" s="4">
        <f t="shared" si="248"/>
        <v>0</v>
      </c>
      <c r="HC92" s="4">
        <f t="shared" si="248"/>
        <v>0</v>
      </c>
      <c r="HD92" s="4">
        <f t="shared" si="248"/>
        <v>0</v>
      </c>
      <c r="HE92" s="4">
        <f t="shared" si="248"/>
        <v>390.03686123824849</v>
      </c>
      <c r="HF92" s="4">
        <f t="shared" si="248"/>
        <v>928.35641165265304</v>
      </c>
      <c r="HG92" s="4">
        <f t="shared" si="248"/>
        <v>0</v>
      </c>
      <c r="HH92" s="4">
        <f t="shared" si="248"/>
        <v>408.13503067782977</v>
      </c>
      <c r="HI92" s="4">
        <f t="shared" si="248"/>
        <v>0</v>
      </c>
      <c r="HJ92" s="4">
        <f t="shared" si="248"/>
        <v>0</v>
      </c>
      <c r="HK92" s="4">
        <f t="shared" si="248"/>
        <v>0</v>
      </c>
      <c r="HL92" s="4">
        <f t="shared" si="248"/>
        <v>0</v>
      </c>
      <c r="HM92" s="4">
        <f t="shared" si="248"/>
        <v>0</v>
      </c>
      <c r="HN92" s="4">
        <f t="shared" si="248"/>
        <v>0</v>
      </c>
      <c r="HO92" s="4">
        <f t="shared" si="248"/>
        <v>0</v>
      </c>
      <c r="HP92" s="4">
        <f t="shared" si="248"/>
        <v>0</v>
      </c>
      <c r="HQ92" s="4">
        <f t="shared" si="248"/>
        <v>0</v>
      </c>
      <c r="HR92" s="4">
        <f t="shared" si="248"/>
        <v>801.7852186546753</v>
      </c>
      <c r="HS92" s="4">
        <f t="shared" si="248"/>
        <v>705.78155329549907</v>
      </c>
      <c r="HT92" s="4">
        <f t="shared" si="248"/>
        <v>682.11347717652109</v>
      </c>
      <c r="HU92" s="4">
        <f t="shared" si="248"/>
        <v>0</v>
      </c>
      <c r="HV92" s="4">
        <f t="shared" si="248"/>
        <v>529.36067403939137</v>
      </c>
      <c r="HW92" s="4">
        <f t="shared" si="248"/>
        <v>1161.5119615004014</v>
      </c>
      <c r="HX92" s="4">
        <f t="shared" si="248"/>
        <v>0</v>
      </c>
      <c r="HY92" s="4">
        <f t="shared" si="248"/>
        <v>604.49538300879169</v>
      </c>
      <c r="HZ92" s="4">
        <f t="shared" si="248"/>
        <v>0</v>
      </c>
      <c r="IA92" s="4">
        <f t="shared" si="248"/>
        <v>0</v>
      </c>
      <c r="IB92" s="4">
        <f t="shared" si="248"/>
        <v>0</v>
      </c>
      <c r="IC92" s="4">
        <f t="shared" si="248"/>
        <v>0</v>
      </c>
      <c r="ID92" s="4">
        <f t="shared" si="248"/>
        <v>696.44722663106575</v>
      </c>
      <c r="IE92" s="4">
        <f t="shared" si="248"/>
        <v>0</v>
      </c>
      <c r="IF92" s="4">
        <f t="shared" si="248"/>
        <v>0</v>
      </c>
      <c r="IG92" s="4">
        <f t="shared" si="248"/>
        <v>540.35723184623123</v>
      </c>
      <c r="IH92" s="4">
        <f t="shared" si="248"/>
        <v>397.10172179217972</v>
      </c>
      <c r="II92" s="4">
        <f t="shared" si="248"/>
        <v>0</v>
      </c>
      <c r="IJ92" s="4">
        <f t="shared" si="248"/>
        <v>0</v>
      </c>
      <c r="IK92" s="4">
        <f t="shared" si="248"/>
        <v>0</v>
      </c>
      <c r="IL92" s="4">
        <f t="shared" si="248"/>
        <v>652.38816112648442</v>
      </c>
      <c r="IM92" s="4">
        <f t="shared" si="248"/>
        <v>1062.7816754535368</v>
      </c>
      <c r="IN92" s="4">
        <f t="shared" si="248"/>
        <v>787.82990123293951</v>
      </c>
      <c r="IO92" s="4">
        <f t="shared" si="248"/>
        <v>704.82056759627858</v>
      </c>
      <c r="IP92" s="4">
        <f t="shared" si="248"/>
        <v>0</v>
      </c>
      <c r="IQ92" s="4">
        <f t="shared" si="248"/>
        <v>0</v>
      </c>
      <c r="IR92" s="4">
        <f t="shared" si="248"/>
        <v>647.90702565794868</v>
      </c>
      <c r="IS92" s="4">
        <f t="shared" si="248"/>
        <v>0</v>
      </c>
      <c r="IT92" s="4">
        <f t="shared" si="248"/>
        <v>0</v>
      </c>
      <c r="IU92" s="4">
        <f t="shared" si="248"/>
        <v>0</v>
      </c>
      <c r="IV92" s="4">
        <f t="shared" si="248"/>
        <v>688.72484300997735</v>
      </c>
      <c r="IW92" s="4">
        <f t="shared" si="248"/>
        <v>0</v>
      </c>
      <c r="IX92" s="4">
        <f t="shared" si="248"/>
        <v>0</v>
      </c>
      <c r="IY92" s="4">
        <f t="shared" ref="IY92:JC92" si="249">IY140</f>
        <v>534.4011007032766</v>
      </c>
      <c r="IZ92" s="4">
        <f t="shared" si="249"/>
        <v>787.76652862725052</v>
      </c>
      <c r="JA92" s="4">
        <f t="shared" si="249"/>
        <v>370.68301605053119</v>
      </c>
      <c r="JB92" s="4">
        <f t="shared" si="249"/>
        <v>727.82088257947316</v>
      </c>
      <c r="JC92" s="4">
        <f t="shared" si="249"/>
        <v>0</v>
      </c>
    </row>
    <row r="93" spans="1:263" x14ac:dyDescent="0.4">
      <c r="A93" s="4">
        <f t="shared" si="159"/>
        <v>45291.968925503345</v>
      </c>
      <c r="B93">
        <v>2036</v>
      </c>
      <c r="C93" s="4">
        <f t="shared" ref="C93:BN93" si="250">C141</f>
        <v>1327.2812864375624</v>
      </c>
      <c r="D93" s="4">
        <f t="shared" si="250"/>
        <v>654.74045122297025</v>
      </c>
      <c r="E93" s="4">
        <f t="shared" si="250"/>
        <v>593.11225322834662</v>
      </c>
      <c r="F93" s="4">
        <f t="shared" si="250"/>
        <v>597.88919253981965</v>
      </c>
      <c r="G93" s="4">
        <f t="shared" si="250"/>
        <v>0</v>
      </c>
      <c r="H93" s="4">
        <f t="shared" si="250"/>
        <v>0</v>
      </c>
      <c r="I93" s="4">
        <f t="shared" si="250"/>
        <v>0</v>
      </c>
      <c r="J93" s="4">
        <f t="shared" si="250"/>
        <v>812.57168125703981</v>
      </c>
      <c r="K93" s="4">
        <f t="shared" si="250"/>
        <v>0</v>
      </c>
      <c r="L93" s="4">
        <f t="shared" si="250"/>
        <v>0</v>
      </c>
      <c r="M93" s="4">
        <f t="shared" si="250"/>
        <v>0</v>
      </c>
      <c r="N93" s="4">
        <f t="shared" si="250"/>
        <v>1019.0423199277311</v>
      </c>
      <c r="O93" s="4">
        <f t="shared" si="250"/>
        <v>0</v>
      </c>
      <c r="P93" s="4">
        <f t="shared" si="250"/>
        <v>0</v>
      </c>
      <c r="Q93" s="4">
        <f t="shared" si="250"/>
        <v>0</v>
      </c>
      <c r="R93" s="4">
        <f t="shared" si="250"/>
        <v>0</v>
      </c>
      <c r="S93" s="4">
        <f t="shared" si="250"/>
        <v>0</v>
      </c>
      <c r="T93" s="4">
        <f t="shared" si="250"/>
        <v>0</v>
      </c>
      <c r="U93" s="4">
        <f t="shared" si="250"/>
        <v>0</v>
      </c>
      <c r="V93" s="4">
        <f t="shared" si="250"/>
        <v>0</v>
      </c>
      <c r="W93" s="4">
        <f t="shared" si="250"/>
        <v>0</v>
      </c>
      <c r="X93" s="4">
        <f t="shared" si="250"/>
        <v>0</v>
      </c>
      <c r="Y93" s="4">
        <f t="shared" si="250"/>
        <v>0</v>
      </c>
      <c r="Z93" s="4">
        <f t="shared" si="250"/>
        <v>0</v>
      </c>
      <c r="AA93" s="4">
        <f t="shared" si="250"/>
        <v>0</v>
      </c>
      <c r="AB93" s="4">
        <f t="shared" si="250"/>
        <v>657.65856605110798</v>
      </c>
      <c r="AC93" s="4">
        <f t="shared" si="250"/>
        <v>0</v>
      </c>
      <c r="AD93" s="4">
        <f t="shared" si="250"/>
        <v>0</v>
      </c>
      <c r="AE93" s="4">
        <f t="shared" si="250"/>
        <v>0</v>
      </c>
      <c r="AF93" s="4">
        <f t="shared" si="250"/>
        <v>491.2545134990591</v>
      </c>
      <c r="AG93" s="4">
        <f t="shared" si="250"/>
        <v>0</v>
      </c>
      <c r="AH93" s="4">
        <f t="shared" si="250"/>
        <v>0</v>
      </c>
      <c r="AI93" s="4">
        <f t="shared" si="250"/>
        <v>0</v>
      </c>
      <c r="AJ93" s="4">
        <f t="shared" si="250"/>
        <v>379.85975968819088</v>
      </c>
      <c r="AK93" s="4">
        <f t="shared" si="250"/>
        <v>0</v>
      </c>
      <c r="AL93" s="4">
        <f t="shared" si="250"/>
        <v>0</v>
      </c>
      <c r="AM93" s="4">
        <f t="shared" si="250"/>
        <v>0</v>
      </c>
      <c r="AN93" s="4">
        <f t="shared" si="250"/>
        <v>0</v>
      </c>
      <c r="AO93" s="4">
        <f t="shared" si="250"/>
        <v>745.27085584077111</v>
      </c>
      <c r="AP93" s="4">
        <f t="shared" si="250"/>
        <v>0</v>
      </c>
      <c r="AQ93" s="4">
        <f t="shared" si="250"/>
        <v>0</v>
      </c>
      <c r="AR93" s="4">
        <f t="shared" si="250"/>
        <v>654.10561795584135</v>
      </c>
      <c r="AS93" s="4">
        <f t="shared" si="250"/>
        <v>0</v>
      </c>
      <c r="AT93" s="4">
        <f t="shared" si="250"/>
        <v>0</v>
      </c>
      <c r="AU93" s="4">
        <f t="shared" si="250"/>
        <v>0</v>
      </c>
      <c r="AV93" s="4">
        <f t="shared" si="250"/>
        <v>0</v>
      </c>
      <c r="AW93" s="4">
        <f t="shared" si="250"/>
        <v>0</v>
      </c>
      <c r="AX93" s="4">
        <f t="shared" si="250"/>
        <v>0</v>
      </c>
      <c r="AY93" s="4">
        <f t="shared" si="250"/>
        <v>0</v>
      </c>
      <c r="AZ93" s="4">
        <f t="shared" si="250"/>
        <v>0</v>
      </c>
      <c r="BA93" s="4">
        <f t="shared" si="250"/>
        <v>440.71595898213548</v>
      </c>
      <c r="BB93" s="4">
        <f t="shared" si="250"/>
        <v>0</v>
      </c>
      <c r="BC93" s="4">
        <f t="shared" si="250"/>
        <v>538.8971859795015</v>
      </c>
      <c r="BD93" s="4">
        <f t="shared" si="250"/>
        <v>0</v>
      </c>
      <c r="BE93" s="4">
        <f t="shared" si="250"/>
        <v>0</v>
      </c>
      <c r="BF93" s="4">
        <f t="shared" si="250"/>
        <v>0</v>
      </c>
      <c r="BG93" s="4">
        <f t="shared" si="250"/>
        <v>0</v>
      </c>
      <c r="BH93" s="4">
        <f t="shared" si="250"/>
        <v>0</v>
      </c>
      <c r="BI93" s="4">
        <f t="shared" si="250"/>
        <v>0</v>
      </c>
      <c r="BJ93" s="4">
        <f t="shared" si="250"/>
        <v>0</v>
      </c>
      <c r="BK93" s="4">
        <f t="shared" si="250"/>
        <v>0</v>
      </c>
      <c r="BL93" s="4">
        <f t="shared" si="250"/>
        <v>0</v>
      </c>
      <c r="BM93" s="4">
        <f t="shared" si="250"/>
        <v>0</v>
      </c>
      <c r="BN93" s="4">
        <f t="shared" si="250"/>
        <v>0</v>
      </c>
      <c r="BO93" s="4">
        <f t="shared" ref="BO93:DZ93" si="251">BO141</f>
        <v>0</v>
      </c>
      <c r="BP93" s="4">
        <f t="shared" si="251"/>
        <v>0</v>
      </c>
      <c r="BQ93" s="4">
        <f t="shared" si="251"/>
        <v>373.9081078212011</v>
      </c>
      <c r="BR93" s="4">
        <f t="shared" si="251"/>
        <v>0</v>
      </c>
      <c r="BS93" s="4">
        <f t="shared" si="251"/>
        <v>685.39867428903528</v>
      </c>
      <c r="BT93" s="4">
        <f t="shared" si="251"/>
        <v>0</v>
      </c>
      <c r="BU93" s="4">
        <f t="shared" si="251"/>
        <v>0</v>
      </c>
      <c r="BV93" s="4">
        <f t="shared" si="251"/>
        <v>0</v>
      </c>
      <c r="BW93" s="4">
        <f t="shared" si="251"/>
        <v>878.44065042329464</v>
      </c>
      <c r="BX93" s="4">
        <f t="shared" si="251"/>
        <v>1082.6781393417116</v>
      </c>
      <c r="BY93" s="4">
        <f t="shared" si="251"/>
        <v>0</v>
      </c>
      <c r="BZ93" s="4">
        <f t="shared" si="251"/>
        <v>617.06423775355051</v>
      </c>
      <c r="CA93" s="4">
        <f t="shared" si="251"/>
        <v>0</v>
      </c>
      <c r="CB93" s="4">
        <f t="shared" si="251"/>
        <v>0</v>
      </c>
      <c r="CC93" s="4">
        <f t="shared" si="251"/>
        <v>0</v>
      </c>
      <c r="CD93" s="4">
        <f t="shared" si="251"/>
        <v>0</v>
      </c>
      <c r="CE93" s="4">
        <f t="shared" si="251"/>
        <v>0</v>
      </c>
      <c r="CF93" s="4">
        <f t="shared" si="251"/>
        <v>483.23159413410525</v>
      </c>
      <c r="CG93" s="4">
        <f t="shared" si="251"/>
        <v>0</v>
      </c>
      <c r="CH93" s="4">
        <f t="shared" si="251"/>
        <v>600.88145524566141</v>
      </c>
      <c r="CI93" s="4">
        <f t="shared" si="251"/>
        <v>0</v>
      </c>
      <c r="CJ93" s="4">
        <f t="shared" si="251"/>
        <v>0</v>
      </c>
      <c r="CK93" s="4">
        <f t="shared" si="251"/>
        <v>0</v>
      </c>
      <c r="CL93" s="4">
        <f t="shared" si="251"/>
        <v>0</v>
      </c>
      <c r="CM93" s="4">
        <f t="shared" si="251"/>
        <v>0</v>
      </c>
      <c r="CN93" s="4">
        <f t="shared" si="251"/>
        <v>0</v>
      </c>
      <c r="CO93" s="4">
        <f t="shared" si="251"/>
        <v>0</v>
      </c>
      <c r="CP93" s="4">
        <f t="shared" si="251"/>
        <v>439.70529059281375</v>
      </c>
      <c r="CQ93" s="4">
        <f t="shared" si="251"/>
        <v>0</v>
      </c>
      <c r="CR93" s="4">
        <f t="shared" si="251"/>
        <v>0</v>
      </c>
      <c r="CS93" s="4">
        <f t="shared" si="251"/>
        <v>0</v>
      </c>
      <c r="CT93" s="4">
        <f t="shared" si="251"/>
        <v>0</v>
      </c>
      <c r="CU93" s="4">
        <f t="shared" si="251"/>
        <v>827.16410700591962</v>
      </c>
      <c r="CV93" s="4">
        <f t="shared" si="251"/>
        <v>0</v>
      </c>
      <c r="CW93" s="4">
        <f t="shared" si="251"/>
        <v>0</v>
      </c>
      <c r="CX93" s="4">
        <f t="shared" si="251"/>
        <v>640.40455532644444</v>
      </c>
      <c r="CY93" s="4">
        <f t="shared" si="251"/>
        <v>0</v>
      </c>
      <c r="CZ93" s="4">
        <f t="shared" si="251"/>
        <v>751.87802209698145</v>
      </c>
      <c r="DA93" s="4">
        <f t="shared" si="251"/>
        <v>0</v>
      </c>
      <c r="DB93" s="4">
        <f t="shared" si="251"/>
        <v>0</v>
      </c>
      <c r="DC93" s="4">
        <f t="shared" si="251"/>
        <v>0</v>
      </c>
      <c r="DD93" s="4">
        <f t="shared" si="251"/>
        <v>0</v>
      </c>
      <c r="DE93" s="4">
        <f t="shared" si="251"/>
        <v>0</v>
      </c>
      <c r="DF93" s="4">
        <f t="shared" si="251"/>
        <v>0</v>
      </c>
      <c r="DG93" s="4">
        <f t="shared" si="251"/>
        <v>0</v>
      </c>
      <c r="DH93" s="4">
        <f t="shared" si="251"/>
        <v>0</v>
      </c>
      <c r="DI93" s="4">
        <f t="shared" si="251"/>
        <v>0</v>
      </c>
      <c r="DJ93" s="4">
        <f t="shared" si="251"/>
        <v>0</v>
      </c>
      <c r="DK93" s="4">
        <f t="shared" si="251"/>
        <v>0</v>
      </c>
      <c r="DL93" s="4">
        <f t="shared" si="251"/>
        <v>0</v>
      </c>
      <c r="DM93" s="4">
        <f t="shared" si="251"/>
        <v>0</v>
      </c>
      <c r="DN93" s="4">
        <f t="shared" si="251"/>
        <v>0</v>
      </c>
      <c r="DO93" s="4">
        <f t="shared" si="251"/>
        <v>1218.4756476774728</v>
      </c>
      <c r="DP93" s="4">
        <f t="shared" si="251"/>
        <v>0</v>
      </c>
      <c r="DQ93" s="4">
        <f t="shared" si="251"/>
        <v>0</v>
      </c>
      <c r="DR93" s="4">
        <f t="shared" si="251"/>
        <v>0</v>
      </c>
      <c r="DS93" s="4">
        <f t="shared" si="251"/>
        <v>0</v>
      </c>
      <c r="DT93" s="4">
        <f t="shared" si="251"/>
        <v>0</v>
      </c>
      <c r="DU93" s="4">
        <f t="shared" si="251"/>
        <v>0</v>
      </c>
      <c r="DV93" s="4">
        <f t="shared" si="251"/>
        <v>0</v>
      </c>
      <c r="DW93" s="4">
        <f t="shared" si="251"/>
        <v>0</v>
      </c>
      <c r="DX93" s="4">
        <f t="shared" si="251"/>
        <v>0</v>
      </c>
      <c r="DY93" s="4">
        <f t="shared" si="251"/>
        <v>0</v>
      </c>
      <c r="DZ93" s="4">
        <f t="shared" si="251"/>
        <v>828.09793134891277</v>
      </c>
      <c r="EA93" s="4">
        <f t="shared" ref="EA93:GL93" si="252">EA141</f>
        <v>0</v>
      </c>
      <c r="EB93" s="4">
        <f t="shared" si="252"/>
        <v>927.49831935943018</v>
      </c>
      <c r="EC93" s="4">
        <f t="shared" si="252"/>
        <v>0</v>
      </c>
      <c r="ED93" s="4">
        <f t="shared" si="252"/>
        <v>0</v>
      </c>
      <c r="EE93" s="4">
        <f t="shared" si="252"/>
        <v>0</v>
      </c>
      <c r="EF93" s="4">
        <f t="shared" si="252"/>
        <v>0</v>
      </c>
      <c r="EG93" s="4">
        <f t="shared" si="252"/>
        <v>0</v>
      </c>
      <c r="EH93" s="4">
        <f t="shared" si="252"/>
        <v>749.59888183006274</v>
      </c>
      <c r="EI93" s="4">
        <f t="shared" si="252"/>
        <v>827.38890442497336</v>
      </c>
      <c r="EJ93" s="4">
        <f t="shared" si="252"/>
        <v>577.88291953896487</v>
      </c>
      <c r="EK93" s="4">
        <f t="shared" si="252"/>
        <v>669.44295870735652</v>
      </c>
      <c r="EL93" s="4">
        <f t="shared" si="252"/>
        <v>0</v>
      </c>
      <c r="EM93" s="4">
        <f t="shared" si="252"/>
        <v>0</v>
      </c>
      <c r="EN93" s="4">
        <f t="shared" si="252"/>
        <v>845.13796573379068</v>
      </c>
      <c r="EO93" s="4">
        <f t="shared" si="252"/>
        <v>752.24540313664033</v>
      </c>
      <c r="EP93" s="4">
        <f t="shared" si="252"/>
        <v>0</v>
      </c>
      <c r="EQ93" s="4">
        <f t="shared" si="252"/>
        <v>818.06215976821375</v>
      </c>
      <c r="ER93" s="4">
        <f t="shared" si="252"/>
        <v>0</v>
      </c>
      <c r="ES93" s="4">
        <f t="shared" si="252"/>
        <v>0</v>
      </c>
      <c r="ET93" s="4">
        <f t="shared" si="252"/>
        <v>406.46849247846461</v>
      </c>
      <c r="EU93" s="4">
        <f t="shared" si="252"/>
        <v>0</v>
      </c>
      <c r="EV93" s="4">
        <f t="shared" si="252"/>
        <v>0</v>
      </c>
      <c r="EW93" s="4">
        <f t="shared" si="252"/>
        <v>540.6875940552851</v>
      </c>
      <c r="EX93" s="4">
        <f t="shared" si="252"/>
        <v>644.642646711515</v>
      </c>
      <c r="EY93" s="4">
        <f t="shared" si="252"/>
        <v>539.07159670643932</v>
      </c>
      <c r="EZ93" s="4">
        <f t="shared" si="252"/>
        <v>0</v>
      </c>
      <c r="FA93" s="4">
        <f t="shared" si="252"/>
        <v>0</v>
      </c>
      <c r="FB93" s="4">
        <f t="shared" si="252"/>
        <v>0</v>
      </c>
      <c r="FC93" s="4">
        <f t="shared" si="252"/>
        <v>0</v>
      </c>
      <c r="FD93" s="4">
        <f t="shared" si="252"/>
        <v>0</v>
      </c>
      <c r="FE93" s="4">
        <f t="shared" si="252"/>
        <v>0</v>
      </c>
      <c r="FF93" s="4">
        <f t="shared" si="252"/>
        <v>841.20341637287902</v>
      </c>
      <c r="FG93" s="4">
        <f t="shared" si="252"/>
        <v>0</v>
      </c>
      <c r="FH93" s="4">
        <f t="shared" si="252"/>
        <v>0</v>
      </c>
      <c r="FI93" s="4">
        <f t="shared" si="252"/>
        <v>0</v>
      </c>
      <c r="FJ93" s="4">
        <f t="shared" si="252"/>
        <v>0</v>
      </c>
      <c r="FK93" s="4">
        <f t="shared" si="252"/>
        <v>0</v>
      </c>
      <c r="FL93" s="4">
        <f t="shared" si="252"/>
        <v>0</v>
      </c>
      <c r="FM93" s="4">
        <f t="shared" si="252"/>
        <v>0</v>
      </c>
      <c r="FN93" s="4">
        <f t="shared" si="252"/>
        <v>0</v>
      </c>
      <c r="FO93" s="4">
        <f t="shared" si="252"/>
        <v>0</v>
      </c>
      <c r="FP93" s="4">
        <f t="shared" si="252"/>
        <v>0</v>
      </c>
      <c r="FQ93" s="4">
        <f t="shared" si="252"/>
        <v>0</v>
      </c>
      <c r="FR93" s="4">
        <f t="shared" si="252"/>
        <v>0</v>
      </c>
      <c r="FS93" s="4">
        <f t="shared" si="252"/>
        <v>0</v>
      </c>
      <c r="FT93" s="4">
        <f t="shared" si="252"/>
        <v>1042.1070261272203</v>
      </c>
      <c r="FU93" s="4">
        <f t="shared" si="252"/>
        <v>0</v>
      </c>
      <c r="FV93" s="4">
        <f t="shared" si="252"/>
        <v>0</v>
      </c>
      <c r="FW93" s="4">
        <f t="shared" si="252"/>
        <v>0</v>
      </c>
      <c r="FX93" s="4">
        <f t="shared" si="252"/>
        <v>0</v>
      </c>
      <c r="FY93" s="4">
        <f t="shared" si="252"/>
        <v>0</v>
      </c>
      <c r="FZ93" s="4">
        <f t="shared" si="252"/>
        <v>0</v>
      </c>
      <c r="GA93" s="4">
        <f t="shared" si="252"/>
        <v>0</v>
      </c>
      <c r="GB93" s="4">
        <f t="shared" si="252"/>
        <v>0</v>
      </c>
      <c r="GC93" s="4">
        <f t="shared" si="252"/>
        <v>0</v>
      </c>
      <c r="GD93" s="4">
        <f t="shared" si="252"/>
        <v>0</v>
      </c>
      <c r="GE93" s="4">
        <f t="shared" si="252"/>
        <v>0</v>
      </c>
      <c r="GF93" s="4">
        <f t="shared" si="252"/>
        <v>0</v>
      </c>
      <c r="GG93" s="4">
        <f t="shared" si="252"/>
        <v>549.67693204962416</v>
      </c>
      <c r="GH93" s="4">
        <f t="shared" si="252"/>
        <v>0</v>
      </c>
      <c r="GI93" s="4">
        <f t="shared" si="252"/>
        <v>0</v>
      </c>
      <c r="GJ93" s="4">
        <f t="shared" si="252"/>
        <v>793.42581185933966</v>
      </c>
      <c r="GK93" s="4">
        <f t="shared" si="252"/>
        <v>0</v>
      </c>
      <c r="GL93" s="4">
        <f t="shared" si="252"/>
        <v>0</v>
      </c>
      <c r="GM93" s="4">
        <f t="shared" ref="GM93:IX93" si="253">GM141</f>
        <v>0</v>
      </c>
      <c r="GN93" s="4">
        <f t="shared" si="253"/>
        <v>652.19711528276719</v>
      </c>
      <c r="GO93" s="4">
        <f t="shared" si="253"/>
        <v>0</v>
      </c>
      <c r="GP93" s="4">
        <f t="shared" si="253"/>
        <v>0</v>
      </c>
      <c r="GQ93" s="4">
        <f t="shared" si="253"/>
        <v>565.25747775492403</v>
      </c>
      <c r="GR93" s="4">
        <f t="shared" si="253"/>
        <v>0</v>
      </c>
      <c r="GS93" s="4">
        <f t="shared" si="253"/>
        <v>0</v>
      </c>
      <c r="GT93" s="4">
        <f t="shared" si="253"/>
        <v>0</v>
      </c>
      <c r="GU93" s="4">
        <f t="shared" si="253"/>
        <v>629.01290884609818</v>
      </c>
      <c r="GV93" s="4">
        <f t="shared" si="253"/>
        <v>735.14901689657972</v>
      </c>
      <c r="GW93" s="4">
        <f t="shared" si="253"/>
        <v>0</v>
      </c>
      <c r="GX93" s="4">
        <f t="shared" si="253"/>
        <v>466.06302903935034</v>
      </c>
      <c r="GY93" s="4">
        <f t="shared" si="253"/>
        <v>0</v>
      </c>
      <c r="GZ93" s="4">
        <f t="shared" si="253"/>
        <v>0</v>
      </c>
      <c r="HA93" s="4">
        <f t="shared" si="253"/>
        <v>767.41806561920816</v>
      </c>
      <c r="HB93" s="4">
        <f t="shared" si="253"/>
        <v>0</v>
      </c>
      <c r="HC93" s="4">
        <f t="shared" si="253"/>
        <v>0</v>
      </c>
      <c r="HD93" s="4">
        <f t="shared" si="253"/>
        <v>0</v>
      </c>
      <c r="HE93" s="4">
        <f t="shared" si="253"/>
        <v>0</v>
      </c>
      <c r="HF93" s="4">
        <f t="shared" si="253"/>
        <v>988.36111048045984</v>
      </c>
      <c r="HG93" s="4">
        <f t="shared" si="253"/>
        <v>0</v>
      </c>
      <c r="HH93" s="4">
        <f t="shared" si="253"/>
        <v>432.86321827631906</v>
      </c>
      <c r="HI93" s="4">
        <f t="shared" si="253"/>
        <v>0</v>
      </c>
      <c r="HJ93" s="4">
        <f t="shared" si="253"/>
        <v>0</v>
      </c>
      <c r="HK93" s="4">
        <f t="shared" si="253"/>
        <v>0</v>
      </c>
      <c r="HL93" s="4">
        <f t="shared" si="253"/>
        <v>0</v>
      </c>
      <c r="HM93" s="4">
        <f t="shared" si="253"/>
        <v>0</v>
      </c>
      <c r="HN93" s="4">
        <f t="shared" si="253"/>
        <v>0</v>
      </c>
      <c r="HO93" s="4">
        <f t="shared" si="253"/>
        <v>0</v>
      </c>
      <c r="HP93" s="4">
        <f t="shared" si="253"/>
        <v>0</v>
      </c>
      <c r="HQ93" s="4">
        <f t="shared" si="253"/>
        <v>0</v>
      </c>
      <c r="HR93" s="4">
        <f t="shared" si="253"/>
        <v>854.051790049342</v>
      </c>
      <c r="HS93" s="4">
        <f t="shared" si="253"/>
        <v>753.06833143775305</v>
      </c>
      <c r="HT93" s="4">
        <f t="shared" si="253"/>
        <v>724.96267778028232</v>
      </c>
      <c r="HU93" s="4">
        <f t="shared" si="253"/>
        <v>0</v>
      </c>
      <c r="HV93" s="4">
        <f t="shared" si="253"/>
        <v>0</v>
      </c>
      <c r="HW93" s="4">
        <f t="shared" si="253"/>
        <v>1239.1100061931927</v>
      </c>
      <c r="HX93" s="4">
        <f t="shared" si="253"/>
        <v>0</v>
      </c>
      <c r="HY93" s="4">
        <f t="shared" si="253"/>
        <v>643.24845050189549</v>
      </c>
      <c r="HZ93" s="4">
        <f t="shared" si="253"/>
        <v>0</v>
      </c>
      <c r="IA93" s="4">
        <f t="shared" si="253"/>
        <v>0</v>
      </c>
      <c r="IB93" s="4">
        <f t="shared" si="253"/>
        <v>0</v>
      </c>
      <c r="IC93" s="4">
        <f t="shared" si="253"/>
        <v>0</v>
      </c>
      <c r="ID93" s="4">
        <f t="shared" si="253"/>
        <v>0</v>
      </c>
      <c r="IE93" s="4">
        <f t="shared" si="253"/>
        <v>0</v>
      </c>
      <c r="IF93" s="4">
        <f t="shared" si="253"/>
        <v>0</v>
      </c>
      <c r="IG93" s="4">
        <f t="shared" si="253"/>
        <v>0</v>
      </c>
      <c r="IH93" s="4">
        <f t="shared" si="253"/>
        <v>419.44320433745503</v>
      </c>
      <c r="II93" s="4">
        <f t="shared" si="253"/>
        <v>0</v>
      </c>
      <c r="IJ93" s="4">
        <f t="shared" si="253"/>
        <v>0</v>
      </c>
      <c r="IK93" s="4">
        <f t="shared" si="253"/>
        <v>0</v>
      </c>
      <c r="IL93" s="4">
        <f t="shared" si="253"/>
        <v>692.29730668224863</v>
      </c>
      <c r="IM93" s="4">
        <f t="shared" si="253"/>
        <v>1132.9513484353508</v>
      </c>
      <c r="IN93" s="4">
        <f t="shared" si="253"/>
        <v>823.02484233383416</v>
      </c>
      <c r="IO93" s="4">
        <f t="shared" si="253"/>
        <v>0</v>
      </c>
      <c r="IP93" s="4">
        <f t="shared" si="253"/>
        <v>0</v>
      </c>
      <c r="IQ93" s="4">
        <f t="shared" si="253"/>
        <v>0</v>
      </c>
      <c r="IR93" s="4">
        <f t="shared" si="253"/>
        <v>0</v>
      </c>
      <c r="IS93" s="4">
        <f t="shared" si="253"/>
        <v>0</v>
      </c>
      <c r="IT93" s="4">
        <f t="shared" si="253"/>
        <v>0</v>
      </c>
      <c r="IU93" s="4">
        <f t="shared" si="253"/>
        <v>0</v>
      </c>
      <c r="IV93" s="4">
        <f t="shared" si="253"/>
        <v>732.48100745928457</v>
      </c>
      <c r="IW93" s="4">
        <f t="shared" si="253"/>
        <v>0</v>
      </c>
      <c r="IX93" s="4">
        <f t="shared" si="253"/>
        <v>0</v>
      </c>
      <c r="IY93" s="4">
        <f t="shared" ref="IY93:JC93" si="254">IY141</f>
        <v>565.59500680282065</v>
      </c>
      <c r="IZ93" s="4">
        <f t="shared" si="254"/>
        <v>838.46291019371574</v>
      </c>
      <c r="JA93" s="4">
        <f t="shared" si="254"/>
        <v>0</v>
      </c>
      <c r="JB93" s="4">
        <f t="shared" si="254"/>
        <v>772.68101657308705</v>
      </c>
      <c r="JC93" s="4">
        <f t="shared" si="254"/>
        <v>0</v>
      </c>
    </row>
    <row r="94" spans="1:263" x14ac:dyDescent="0.4">
      <c r="A94" s="4">
        <f t="shared" si="159"/>
        <v>32445.882912523135</v>
      </c>
      <c r="B94">
        <v>2037</v>
      </c>
      <c r="C94" s="4">
        <f t="shared" ref="C94:BN94" si="255">C142</f>
        <v>1390.1625032325846</v>
      </c>
      <c r="D94" s="4">
        <f t="shared" si="255"/>
        <v>0</v>
      </c>
      <c r="E94" s="4">
        <f t="shared" si="255"/>
        <v>0</v>
      </c>
      <c r="F94" s="4">
        <f t="shared" si="255"/>
        <v>638.37303340764754</v>
      </c>
      <c r="G94" s="4">
        <f t="shared" si="255"/>
        <v>0</v>
      </c>
      <c r="H94" s="4">
        <f t="shared" si="255"/>
        <v>0</v>
      </c>
      <c r="I94" s="4">
        <f t="shared" si="255"/>
        <v>0</v>
      </c>
      <c r="J94" s="4">
        <f t="shared" si="255"/>
        <v>858.49876102490521</v>
      </c>
      <c r="K94" s="4">
        <f t="shared" si="255"/>
        <v>0</v>
      </c>
      <c r="L94" s="4">
        <f t="shared" si="255"/>
        <v>0</v>
      </c>
      <c r="M94" s="4">
        <f t="shared" si="255"/>
        <v>0</v>
      </c>
      <c r="N94" s="4">
        <f t="shared" si="255"/>
        <v>1061.2939553684043</v>
      </c>
      <c r="O94" s="4">
        <f t="shared" si="255"/>
        <v>0</v>
      </c>
      <c r="P94" s="4">
        <f t="shared" si="255"/>
        <v>0</v>
      </c>
      <c r="Q94" s="4">
        <f t="shared" si="255"/>
        <v>0</v>
      </c>
      <c r="R94" s="4">
        <f t="shared" si="255"/>
        <v>0</v>
      </c>
      <c r="S94" s="4">
        <f t="shared" si="255"/>
        <v>0</v>
      </c>
      <c r="T94" s="4">
        <f t="shared" si="255"/>
        <v>0</v>
      </c>
      <c r="U94" s="4">
        <f t="shared" si="255"/>
        <v>0</v>
      </c>
      <c r="V94" s="4">
        <f t="shared" si="255"/>
        <v>0</v>
      </c>
      <c r="W94" s="4">
        <f t="shared" si="255"/>
        <v>0</v>
      </c>
      <c r="X94" s="4">
        <f t="shared" si="255"/>
        <v>0</v>
      </c>
      <c r="Y94" s="4">
        <f t="shared" si="255"/>
        <v>0</v>
      </c>
      <c r="Z94" s="4">
        <f t="shared" si="255"/>
        <v>0</v>
      </c>
      <c r="AA94" s="4">
        <f t="shared" si="255"/>
        <v>0</v>
      </c>
      <c r="AB94" s="4">
        <f t="shared" si="255"/>
        <v>701.15540570577866</v>
      </c>
      <c r="AC94" s="4">
        <f t="shared" si="255"/>
        <v>0</v>
      </c>
      <c r="AD94" s="4">
        <f t="shared" si="255"/>
        <v>0</v>
      </c>
      <c r="AE94" s="4">
        <f t="shared" si="255"/>
        <v>0</v>
      </c>
      <c r="AF94" s="4">
        <f t="shared" si="255"/>
        <v>522.51384412930236</v>
      </c>
      <c r="AG94" s="4">
        <f t="shared" si="255"/>
        <v>0</v>
      </c>
      <c r="AH94" s="4">
        <f t="shared" si="255"/>
        <v>0</v>
      </c>
      <c r="AI94" s="4">
        <f t="shared" si="255"/>
        <v>0</v>
      </c>
      <c r="AJ94" s="4">
        <f t="shared" si="255"/>
        <v>0</v>
      </c>
      <c r="AK94" s="4">
        <f t="shared" si="255"/>
        <v>0</v>
      </c>
      <c r="AL94" s="4">
        <f t="shared" si="255"/>
        <v>0</v>
      </c>
      <c r="AM94" s="4">
        <f t="shared" si="255"/>
        <v>0</v>
      </c>
      <c r="AN94" s="4">
        <f t="shared" si="255"/>
        <v>0</v>
      </c>
      <c r="AO94" s="4">
        <f t="shared" si="255"/>
        <v>794.00279728940734</v>
      </c>
      <c r="AP94" s="4">
        <f t="shared" si="255"/>
        <v>0</v>
      </c>
      <c r="AQ94" s="4">
        <f t="shared" si="255"/>
        <v>0</v>
      </c>
      <c r="AR94" s="4">
        <f t="shared" si="255"/>
        <v>693.22711598612125</v>
      </c>
      <c r="AS94" s="4">
        <f t="shared" si="255"/>
        <v>0</v>
      </c>
      <c r="AT94" s="4">
        <f t="shared" si="255"/>
        <v>0</v>
      </c>
      <c r="AU94" s="4">
        <f t="shared" si="255"/>
        <v>0</v>
      </c>
      <c r="AV94" s="4">
        <f t="shared" si="255"/>
        <v>0</v>
      </c>
      <c r="AW94" s="4">
        <f t="shared" si="255"/>
        <v>0</v>
      </c>
      <c r="AX94" s="4">
        <f t="shared" si="255"/>
        <v>0</v>
      </c>
      <c r="AY94" s="4">
        <f t="shared" si="255"/>
        <v>0</v>
      </c>
      <c r="AZ94" s="4">
        <f t="shared" si="255"/>
        <v>0</v>
      </c>
      <c r="BA94" s="4">
        <f t="shared" si="255"/>
        <v>466.21591321142142</v>
      </c>
      <c r="BB94" s="4">
        <f t="shared" si="255"/>
        <v>0</v>
      </c>
      <c r="BC94" s="4">
        <f t="shared" si="255"/>
        <v>575.00958964756364</v>
      </c>
      <c r="BD94" s="4">
        <f t="shared" si="255"/>
        <v>0</v>
      </c>
      <c r="BE94" s="4">
        <f t="shared" si="255"/>
        <v>0</v>
      </c>
      <c r="BF94" s="4">
        <f t="shared" si="255"/>
        <v>0</v>
      </c>
      <c r="BG94" s="4">
        <f t="shared" si="255"/>
        <v>0</v>
      </c>
      <c r="BH94" s="4">
        <f t="shared" si="255"/>
        <v>0</v>
      </c>
      <c r="BI94" s="4">
        <f t="shared" si="255"/>
        <v>0</v>
      </c>
      <c r="BJ94" s="4">
        <f t="shared" si="255"/>
        <v>0</v>
      </c>
      <c r="BK94" s="4">
        <f t="shared" si="255"/>
        <v>0</v>
      </c>
      <c r="BL94" s="4">
        <f t="shared" si="255"/>
        <v>0</v>
      </c>
      <c r="BM94" s="4">
        <f t="shared" si="255"/>
        <v>0</v>
      </c>
      <c r="BN94" s="4">
        <f t="shared" si="255"/>
        <v>0</v>
      </c>
      <c r="BO94" s="4">
        <f t="shared" ref="BO94:DZ94" si="256">BO142</f>
        <v>0</v>
      </c>
      <c r="BP94" s="4">
        <f t="shared" si="256"/>
        <v>0</v>
      </c>
      <c r="BQ94" s="4">
        <f t="shared" si="256"/>
        <v>0</v>
      </c>
      <c r="BR94" s="4">
        <f t="shared" si="256"/>
        <v>0</v>
      </c>
      <c r="BS94" s="4">
        <f t="shared" si="256"/>
        <v>0</v>
      </c>
      <c r="BT94" s="4">
        <f t="shared" si="256"/>
        <v>0</v>
      </c>
      <c r="BU94" s="4">
        <f t="shared" si="256"/>
        <v>0</v>
      </c>
      <c r="BV94" s="4">
        <f t="shared" si="256"/>
        <v>0</v>
      </c>
      <c r="BW94" s="4">
        <f t="shared" si="256"/>
        <v>933.09775334546475</v>
      </c>
      <c r="BX94" s="4">
        <f t="shared" si="256"/>
        <v>0</v>
      </c>
      <c r="BY94" s="4">
        <f t="shared" si="256"/>
        <v>0</v>
      </c>
      <c r="BZ94" s="4">
        <f t="shared" si="256"/>
        <v>0</v>
      </c>
      <c r="CA94" s="4">
        <f t="shared" si="256"/>
        <v>0</v>
      </c>
      <c r="CB94" s="4">
        <f t="shared" si="256"/>
        <v>0</v>
      </c>
      <c r="CC94" s="4">
        <f t="shared" si="256"/>
        <v>0</v>
      </c>
      <c r="CD94" s="4">
        <f t="shared" si="256"/>
        <v>0</v>
      </c>
      <c r="CE94" s="4">
        <f t="shared" si="256"/>
        <v>0</v>
      </c>
      <c r="CF94" s="4">
        <f t="shared" si="256"/>
        <v>510.71579047834103</v>
      </c>
      <c r="CG94" s="4">
        <f t="shared" si="256"/>
        <v>0</v>
      </c>
      <c r="CH94" s="4">
        <f t="shared" si="256"/>
        <v>0</v>
      </c>
      <c r="CI94" s="4">
        <f t="shared" si="256"/>
        <v>0</v>
      </c>
      <c r="CJ94" s="4">
        <f t="shared" si="256"/>
        <v>0</v>
      </c>
      <c r="CK94" s="4">
        <f t="shared" si="256"/>
        <v>0</v>
      </c>
      <c r="CL94" s="4">
        <f t="shared" si="256"/>
        <v>0</v>
      </c>
      <c r="CM94" s="4">
        <f t="shared" si="256"/>
        <v>0</v>
      </c>
      <c r="CN94" s="4">
        <f t="shared" si="256"/>
        <v>0</v>
      </c>
      <c r="CO94" s="4">
        <f t="shared" si="256"/>
        <v>0</v>
      </c>
      <c r="CP94" s="4">
        <f t="shared" si="256"/>
        <v>0</v>
      </c>
      <c r="CQ94" s="4">
        <f t="shared" si="256"/>
        <v>0</v>
      </c>
      <c r="CR94" s="4">
        <f t="shared" si="256"/>
        <v>0</v>
      </c>
      <c r="CS94" s="4">
        <f t="shared" si="256"/>
        <v>0</v>
      </c>
      <c r="CT94" s="4">
        <f t="shared" si="256"/>
        <v>0</v>
      </c>
      <c r="CU94" s="4">
        <f t="shared" si="256"/>
        <v>862.32106602994634</v>
      </c>
      <c r="CV94" s="4">
        <f t="shared" si="256"/>
        <v>0</v>
      </c>
      <c r="CW94" s="4">
        <f t="shared" si="256"/>
        <v>0</v>
      </c>
      <c r="CX94" s="4">
        <f t="shared" si="256"/>
        <v>693.49801361160178</v>
      </c>
      <c r="CY94" s="4">
        <f t="shared" si="256"/>
        <v>0</v>
      </c>
      <c r="CZ94" s="4">
        <f t="shared" si="256"/>
        <v>800.94244750536836</v>
      </c>
      <c r="DA94" s="4">
        <f t="shared" si="256"/>
        <v>0</v>
      </c>
      <c r="DB94" s="4">
        <f t="shared" si="256"/>
        <v>0</v>
      </c>
      <c r="DC94" s="4">
        <f t="shared" si="256"/>
        <v>0</v>
      </c>
      <c r="DD94" s="4">
        <f t="shared" si="256"/>
        <v>0</v>
      </c>
      <c r="DE94" s="4">
        <f t="shared" si="256"/>
        <v>0</v>
      </c>
      <c r="DF94" s="4">
        <f t="shared" si="256"/>
        <v>0</v>
      </c>
      <c r="DG94" s="4">
        <f t="shared" si="256"/>
        <v>0</v>
      </c>
      <c r="DH94" s="4">
        <f t="shared" si="256"/>
        <v>0</v>
      </c>
      <c r="DI94" s="4">
        <f t="shared" si="256"/>
        <v>0</v>
      </c>
      <c r="DJ94" s="4">
        <f t="shared" si="256"/>
        <v>0</v>
      </c>
      <c r="DK94" s="4">
        <f t="shared" si="256"/>
        <v>0</v>
      </c>
      <c r="DL94" s="4">
        <f t="shared" si="256"/>
        <v>0</v>
      </c>
      <c r="DM94" s="4">
        <f t="shared" si="256"/>
        <v>0</v>
      </c>
      <c r="DN94" s="4">
        <f t="shared" si="256"/>
        <v>0</v>
      </c>
      <c r="DO94" s="4">
        <f t="shared" si="256"/>
        <v>1300.2818942226913</v>
      </c>
      <c r="DP94" s="4">
        <f t="shared" si="256"/>
        <v>0</v>
      </c>
      <c r="DQ94" s="4">
        <f t="shared" si="256"/>
        <v>0</v>
      </c>
      <c r="DR94" s="4">
        <f t="shared" si="256"/>
        <v>0</v>
      </c>
      <c r="DS94" s="4">
        <f t="shared" si="256"/>
        <v>0</v>
      </c>
      <c r="DT94" s="4">
        <f t="shared" si="256"/>
        <v>0</v>
      </c>
      <c r="DU94" s="4">
        <f t="shared" si="256"/>
        <v>0</v>
      </c>
      <c r="DV94" s="4">
        <f t="shared" si="256"/>
        <v>0</v>
      </c>
      <c r="DW94" s="4">
        <f t="shared" si="256"/>
        <v>0</v>
      </c>
      <c r="DX94" s="4">
        <f t="shared" si="256"/>
        <v>0</v>
      </c>
      <c r="DY94" s="4">
        <f t="shared" si="256"/>
        <v>0</v>
      </c>
      <c r="DZ94" s="4">
        <f t="shared" si="256"/>
        <v>883.67771060960172</v>
      </c>
      <c r="EA94" s="4">
        <f t="shared" ref="EA94:GL94" si="257">EA142</f>
        <v>0</v>
      </c>
      <c r="EB94" s="4">
        <f t="shared" si="257"/>
        <v>977.62108623699783</v>
      </c>
      <c r="EC94" s="4">
        <f t="shared" si="257"/>
        <v>0</v>
      </c>
      <c r="ED94" s="4">
        <f t="shared" si="257"/>
        <v>0</v>
      </c>
      <c r="EE94" s="4">
        <f t="shared" si="257"/>
        <v>0</v>
      </c>
      <c r="EF94" s="4">
        <f t="shared" si="257"/>
        <v>0</v>
      </c>
      <c r="EG94" s="4">
        <f t="shared" si="257"/>
        <v>0</v>
      </c>
      <c r="EH94" s="4">
        <f t="shared" si="257"/>
        <v>799.24454814508522</v>
      </c>
      <c r="EI94" s="4">
        <f t="shared" si="257"/>
        <v>847.34120029824203</v>
      </c>
      <c r="EJ94" s="4">
        <f t="shared" si="257"/>
        <v>0</v>
      </c>
      <c r="EK94" s="4">
        <f t="shared" si="257"/>
        <v>0</v>
      </c>
      <c r="EL94" s="4">
        <f t="shared" si="257"/>
        <v>0</v>
      </c>
      <c r="EM94" s="4">
        <f t="shared" si="257"/>
        <v>0</v>
      </c>
      <c r="EN94" s="4">
        <f t="shared" si="257"/>
        <v>900.79513381833942</v>
      </c>
      <c r="EO94" s="4">
        <f t="shared" si="257"/>
        <v>800.92347155525499</v>
      </c>
      <c r="EP94" s="4">
        <f t="shared" si="257"/>
        <v>0</v>
      </c>
      <c r="EQ94" s="4">
        <f t="shared" si="257"/>
        <v>873.43227558845172</v>
      </c>
      <c r="ER94" s="4">
        <f t="shared" si="257"/>
        <v>0</v>
      </c>
      <c r="ES94" s="4">
        <f t="shared" si="257"/>
        <v>0</v>
      </c>
      <c r="ET94" s="4">
        <f t="shared" si="257"/>
        <v>0</v>
      </c>
      <c r="EU94" s="4">
        <f t="shared" si="257"/>
        <v>0</v>
      </c>
      <c r="EV94" s="4">
        <f t="shared" si="257"/>
        <v>0</v>
      </c>
      <c r="EW94" s="4">
        <f t="shared" si="257"/>
        <v>0</v>
      </c>
      <c r="EX94" s="4">
        <f t="shared" si="257"/>
        <v>0</v>
      </c>
      <c r="EY94" s="4">
        <f t="shared" si="257"/>
        <v>571.08969632706203</v>
      </c>
      <c r="EZ94" s="4">
        <f t="shared" si="257"/>
        <v>0</v>
      </c>
      <c r="FA94" s="4">
        <f t="shared" si="257"/>
        <v>0</v>
      </c>
      <c r="FB94" s="4">
        <f t="shared" si="257"/>
        <v>0</v>
      </c>
      <c r="FC94" s="4">
        <f t="shared" si="257"/>
        <v>0</v>
      </c>
      <c r="FD94" s="4">
        <f t="shared" si="257"/>
        <v>0</v>
      </c>
      <c r="FE94" s="4">
        <f t="shared" si="257"/>
        <v>0</v>
      </c>
      <c r="FF94" s="4">
        <f t="shared" si="257"/>
        <v>885.10349246903502</v>
      </c>
      <c r="FG94" s="4">
        <f t="shared" si="257"/>
        <v>0</v>
      </c>
      <c r="FH94" s="4">
        <f t="shared" si="257"/>
        <v>0</v>
      </c>
      <c r="FI94" s="4">
        <f t="shared" si="257"/>
        <v>0</v>
      </c>
      <c r="FJ94" s="4">
        <f t="shared" si="257"/>
        <v>0</v>
      </c>
      <c r="FK94" s="4">
        <f t="shared" si="257"/>
        <v>0</v>
      </c>
      <c r="FL94" s="4">
        <f t="shared" si="257"/>
        <v>0</v>
      </c>
      <c r="FM94" s="4">
        <f t="shared" si="257"/>
        <v>0</v>
      </c>
      <c r="FN94" s="4">
        <f t="shared" si="257"/>
        <v>0</v>
      </c>
      <c r="FO94" s="4">
        <f t="shared" si="257"/>
        <v>0</v>
      </c>
      <c r="FP94" s="4">
        <f t="shared" si="257"/>
        <v>0</v>
      </c>
      <c r="FQ94" s="4">
        <f t="shared" si="257"/>
        <v>0</v>
      </c>
      <c r="FR94" s="4">
        <f t="shared" si="257"/>
        <v>0</v>
      </c>
      <c r="FS94" s="4">
        <f t="shared" si="257"/>
        <v>0</v>
      </c>
      <c r="FT94" s="4">
        <f t="shared" si="257"/>
        <v>1113.4905698950245</v>
      </c>
      <c r="FU94" s="4">
        <f t="shared" si="257"/>
        <v>0</v>
      </c>
      <c r="FV94" s="4">
        <f t="shared" si="257"/>
        <v>0</v>
      </c>
      <c r="FW94" s="4">
        <f t="shared" si="257"/>
        <v>0</v>
      </c>
      <c r="FX94" s="4">
        <f t="shared" si="257"/>
        <v>0</v>
      </c>
      <c r="FY94" s="4">
        <f t="shared" si="257"/>
        <v>0</v>
      </c>
      <c r="FZ94" s="4">
        <f t="shared" si="257"/>
        <v>0</v>
      </c>
      <c r="GA94" s="4">
        <f t="shared" si="257"/>
        <v>0</v>
      </c>
      <c r="GB94" s="4">
        <f t="shared" si="257"/>
        <v>0</v>
      </c>
      <c r="GC94" s="4">
        <f t="shared" si="257"/>
        <v>0</v>
      </c>
      <c r="GD94" s="4">
        <f t="shared" si="257"/>
        <v>0</v>
      </c>
      <c r="GE94" s="4">
        <f t="shared" si="257"/>
        <v>0</v>
      </c>
      <c r="GF94" s="4">
        <f t="shared" si="257"/>
        <v>0</v>
      </c>
      <c r="GG94" s="4">
        <f t="shared" si="257"/>
        <v>585.98476920834719</v>
      </c>
      <c r="GH94" s="4">
        <f t="shared" si="257"/>
        <v>0</v>
      </c>
      <c r="GI94" s="4">
        <f t="shared" si="257"/>
        <v>0</v>
      </c>
      <c r="GJ94" s="4">
        <f t="shared" si="257"/>
        <v>850.55774345815973</v>
      </c>
      <c r="GK94" s="4">
        <f t="shared" si="257"/>
        <v>0</v>
      </c>
      <c r="GL94" s="4">
        <f t="shared" si="257"/>
        <v>0</v>
      </c>
      <c r="GM94" s="4">
        <f t="shared" ref="GM94:IX94" si="258">GM142</f>
        <v>0</v>
      </c>
      <c r="GN94" s="4">
        <f t="shared" si="258"/>
        <v>0</v>
      </c>
      <c r="GO94" s="4">
        <f t="shared" si="258"/>
        <v>0</v>
      </c>
      <c r="GP94" s="4">
        <f t="shared" si="258"/>
        <v>0</v>
      </c>
      <c r="GQ94" s="4">
        <f t="shared" si="258"/>
        <v>590.21957848355714</v>
      </c>
      <c r="GR94" s="4">
        <f t="shared" si="258"/>
        <v>0</v>
      </c>
      <c r="GS94" s="4">
        <f t="shared" si="258"/>
        <v>0</v>
      </c>
      <c r="GT94" s="4">
        <f t="shared" si="258"/>
        <v>0</v>
      </c>
      <c r="GU94" s="4">
        <f t="shared" si="258"/>
        <v>672.69205151278402</v>
      </c>
      <c r="GV94" s="4">
        <f t="shared" si="258"/>
        <v>784.24353952983381</v>
      </c>
      <c r="GW94" s="4">
        <f t="shared" si="258"/>
        <v>0</v>
      </c>
      <c r="GX94" s="4">
        <f t="shared" si="258"/>
        <v>0</v>
      </c>
      <c r="GY94" s="4">
        <f t="shared" si="258"/>
        <v>0</v>
      </c>
      <c r="GZ94" s="4">
        <f t="shared" si="258"/>
        <v>0</v>
      </c>
      <c r="HA94" s="4">
        <f t="shared" si="258"/>
        <v>0</v>
      </c>
      <c r="HB94" s="4">
        <f t="shared" si="258"/>
        <v>0</v>
      </c>
      <c r="HC94" s="4">
        <f t="shared" si="258"/>
        <v>0</v>
      </c>
      <c r="HD94" s="4">
        <f t="shared" si="258"/>
        <v>0</v>
      </c>
      <c r="HE94" s="4">
        <f t="shared" si="258"/>
        <v>0</v>
      </c>
      <c r="HF94" s="4">
        <f t="shared" si="258"/>
        <v>1052.1933859609351</v>
      </c>
      <c r="HG94" s="4">
        <f t="shared" si="258"/>
        <v>0</v>
      </c>
      <c r="HH94" s="4">
        <f t="shared" si="258"/>
        <v>0</v>
      </c>
      <c r="HI94" s="4">
        <f t="shared" si="258"/>
        <v>0</v>
      </c>
      <c r="HJ94" s="4">
        <f t="shared" si="258"/>
        <v>0</v>
      </c>
      <c r="HK94" s="4">
        <f t="shared" si="258"/>
        <v>0</v>
      </c>
      <c r="HL94" s="4">
        <f t="shared" si="258"/>
        <v>0</v>
      </c>
      <c r="HM94" s="4">
        <f t="shared" si="258"/>
        <v>0</v>
      </c>
      <c r="HN94" s="4">
        <f t="shared" si="258"/>
        <v>0</v>
      </c>
      <c r="HO94" s="4">
        <f t="shared" si="258"/>
        <v>0</v>
      </c>
      <c r="HP94" s="4">
        <f t="shared" si="258"/>
        <v>0</v>
      </c>
      <c r="HQ94" s="4">
        <f t="shared" si="258"/>
        <v>0</v>
      </c>
      <c r="HR94" s="4">
        <f t="shared" si="258"/>
        <v>899.30069397769944</v>
      </c>
      <c r="HS94" s="4">
        <f t="shared" si="258"/>
        <v>803.87376800781578</v>
      </c>
      <c r="HT94" s="4">
        <f t="shared" si="258"/>
        <v>0</v>
      </c>
      <c r="HU94" s="4">
        <f t="shared" si="258"/>
        <v>0</v>
      </c>
      <c r="HV94" s="4">
        <f t="shared" si="258"/>
        <v>0</v>
      </c>
      <c r="HW94" s="4">
        <f t="shared" si="258"/>
        <v>1311.5636980586919</v>
      </c>
      <c r="HX94" s="4">
        <f t="shared" si="258"/>
        <v>0</v>
      </c>
      <c r="HY94" s="4">
        <f t="shared" si="258"/>
        <v>0</v>
      </c>
      <c r="HZ94" s="4">
        <f t="shared" si="258"/>
        <v>0</v>
      </c>
      <c r="IA94" s="4">
        <f t="shared" si="258"/>
        <v>0</v>
      </c>
      <c r="IB94" s="4">
        <f t="shared" si="258"/>
        <v>0</v>
      </c>
      <c r="IC94" s="4">
        <f t="shared" si="258"/>
        <v>0</v>
      </c>
      <c r="ID94" s="4">
        <f t="shared" si="258"/>
        <v>0</v>
      </c>
      <c r="IE94" s="4">
        <f t="shared" si="258"/>
        <v>0</v>
      </c>
      <c r="IF94" s="4">
        <f t="shared" si="258"/>
        <v>0</v>
      </c>
      <c r="IG94" s="4">
        <f t="shared" si="258"/>
        <v>0</v>
      </c>
      <c r="IH94" s="4">
        <f t="shared" si="258"/>
        <v>0</v>
      </c>
      <c r="II94" s="4">
        <f t="shared" si="258"/>
        <v>0</v>
      </c>
      <c r="IJ94" s="4">
        <f t="shared" si="258"/>
        <v>0</v>
      </c>
      <c r="IK94" s="4">
        <f t="shared" si="258"/>
        <v>0</v>
      </c>
      <c r="IL94" s="4">
        <f t="shared" si="258"/>
        <v>0</v>
      </c>
      <c r="IM94" s="4">
        <f t="shared" si="258"/>
        <v>1183.6561457985399</v>
      </c>
      <c r="IN94" s="4">
        <f t="shared" si="258"/>
        <v>879.25638826571583</v>
      </c>
      <c r="IO94" s="4">
        <f t="shared" si="258"/>
        <v>0</v>
      </c>
      <c r="IP94" s="4">
        <f t="shared" si="258"/>
        <v>0</v>
      </c>
      <c r="IQ94" s="4">
        <f t="shared" si="258"/>
        <v>0</v>
      </c>
      <c r="IR94" s="4">
        <f t="shared" si="258"/>
        <v>0</v>
      </c>
      <c r="IS94" s="4">
        <f t="shared" si="258"/>
        <v>0</v>
      </c>
      <c r="IT94" s="4">
        <f t="shared" si="258"/>
        <v>0</v>
      </c>
      <c r="IU94" s="4">
        <f t="shared" si="258"/>
        <v>0</v>
      </c>
      <c r="IV94" s="4">
        <f t="shared" si="258"/>
        <v>779.91034429288402</v>
      </c>
      <c r="IW94" s="4">
        <f t="shared" si="258"/>
        <v>0</v>
      </c>
      <c r="IX94" s="4">
        <f t="shared" si="258"/>
        <v>0</v>
      </c>
      <c r="IY94" s="4">
        <f t="shared" ref="IY94:JC94" si="259">IY142</f>
        <v>598.40173682852389</v>
      </c>
      <c r="IZ94" s="4">
        <f t="shared" si="259"/>
        <v>0</v>
      </c>
      <c r="JA94" s="4">
        <f t="shared" si="259"/>
        <v>0</v>
      </c>
      <c r="JB94" s="4">
        <f t="shared" si="259"/>
        <v>0</v>
      </c>
      <c r="JC94" s="4">
        <f t="shared" si="259"/>
        <v>0</v>
      </c>
    </row>
    <row r="95" spans="1:263" x14ac:dyDescent="0.4">
      <c r="A95" s="4">
        <f t="shared" si="159"/>
        <v>27795.473222284934</v>
      </c>
      <c r="B95">
        <v>2038</v>
      </c>
      <c r="C95" s="4">
        <f t="shared" ref="C95:BN95" si="260">C143</f>
        <v>1487.2205385707646</v>
      </c>
      <c r="D95" s="4">
        <f t="shared" si="260"/>
        <v>0</v>
      </c>
      <c r="E95" s="4">
        <f t="shared" si="260"/>
        <v>0</v>
      </c>
      <c r="F95" s="4">
        <f t="shared" si="260"/>
        <v>686.67534953042536</v>
      </c>
      <c r="G95" s="4">
        <f t="shared" si="260"/>
        <v>0</v>
      </c>
      <c r="H95" s="4">
        <f t="shared" si="260"/>
        <v>0</v>
      </c>
      <c r="I95" s="4">
        <f t="shared" si="260"/>
        <v>0</v>
      </c>
      <c r="J95" s="4">
        <f t="shared" si="260"/>
        <v>915.86778626097555</v>
      </c>
      <c r="K95" s="4">
        <f t="shared" si="260"/>
        <v>0</v>
      </c>
      <c r="L95" s="4">
        <f t="shared" si="260"/>
        <v>0</v>
      </c>
      <c r="M95" s="4">
        <f t="shared" si="260"/>
        <v>0</v>
      </c>
      <c r="N95" s="4">
        <f t="shared" si="260"/>
        <v>1132.4458919432873</v>
      </c>
      <c r="O95" s="4">
        <f t="shared" si="260"/>
        <v>0</v>
      </c>
      <c r="P95" s="4">
        <f t="shared" si="260"/>
        <v>0</v>
      </c>
      <c r="Q95" s="4">
        <f t="shared" si="260"/>
        <v>0</v>
      </c>
      <c r="R95" s="4">
        <f t="shared" si="260"/>
        <v>0</v>
      </c>
      <c r="S95" s="4">
        <f t="shared" si="260"/>
        <v>0</v>
      </c>
      <c r="T95" s="4">
        <f t="shared" si="260"/>
        <v>0</v>
      </c>
      <c r="U95" s="4">
        <f t="shared" si="260"/>
        <v>0</v>
      </c>
      <c r="V95" s="4">
        <f t="shared" si="260"/>
        <v>0</v>
      </c>
      <c r="W95" s="4">
        <f t="shared" si="260"/>
        <v>0</v>
      </c>
      <c r="X95" s="4">
        <f t="shared" si="260"/>
        <v>0</v>
      </c>
      <c r="Y95" s="4">
        <f t="shared" si="260"/>
        <v>0</v>
      </c>
      <c r="Z95" s="4">
        <f t="shared" si="260"/>
        <v>0</v>
      </c>
      <c r="AA95" s="4">
        <f t="shared" si="260"/>
        <v>0</v>
      </c>
      <c r="AB95" s="4">
        <f t="shared" si="260"/>
        <v>746.3718447740639</v>
      </c>
      <c r="AC95" s="4">
        <f t="shared" si="260"/>
        <v>0</v>
      </c>
      <c r="AD95" s="4">
        <f t="shared" si="260"/>
        <v>0</v>
      </c>
      <c r="AE95" s="4">
        <f t="shared" si="260"/>
        <v>0</v>
      </c>
      <c r="AF95" s="4">
        <f t="shared" si="260"/>
        <v>554.09545243223749</v>
      </c>
      <c r="AG95" s="4">
        <f t="shared" si="260"/>
        <v>0</v>
      </c>
      <c r="AH95" s="4">
        <f t="shared" si="260"/>
        <v>0</v>
      </c>
      <c r="AI95" s="4">
        <f t="shared" si="260"/>
        <v>0</v>
      </c>
      <c r="AJ95" s="4">
        <f t="shared" si="260"/>
        <v>0</v>
      </c>
      <c r="AK95" s="4">
        <f t="shared" si="260"/>
        <v>0</v>
      </c>
      <c r="AL95" s="4">
        <f t="shared" si="260"/>
        <v>0</v>
      </c>
      <c r="AM95" s="4">
        <f t="shared" si="260"/>
        <v>0</v>
      </c>
      <c r="AN95" s="4">
        <f t="shared" si="260"/>
        <v>0</v>
      </c>
      <c r="AO95" s="4">
        <f t="shared" si="260"/>
        <v>849.50553045406843</v>
      </c>
      <c r="AP95" s="4">
        <f t="shared" si="260"/>
        <v>0</v>
      </c>
      <c r="AQ95" s="4">
        <f t="shared" si="260"/>
        <v>0</v>
      </c>
      <c r="AR95" s="4">
        <f t="shared" si="260"/>
        <v>0</v>
      </c>
      <c r="AS95" s="4">
        <f t="shared" si="260"/>
        <v>0</v>
      </c>
      <c r="AT95" s="4">
        <f t="shared" si="260"/>
        <v>0</v>
      </c>
      <c r="AU95" s="4">
        <f t="shared" si="260"/>
        <v>0</v>
      </c>
      <c r="AV95" s="4">
        <f t="shared" si="260"/>
        <v>0</v>
      </c>
      <c r="AW95" s="4">
        <f t="shared" si="260"/>
        <v>0</v>
      </c>
      <c r="AX95" s="4">
        <f t="shared" si="260"/>
        <v>0</v>
      </c>
      <c r="AY95" s="4">
        <f t="shared" si="260"/>
        <v>0</v>
      </c>
      <c r="AZ95" s="4">
        <f t="shared" si="260"/>
        <v>0</v>
      </c>
      <c r="BA95" s="4">
        <f t="shared" si="260"/>
        <v>0</v>
      </c>
      <c r="BB95" s="4">
        <f t="shared" si="260"/>
        <v>0</v>
      </c>
      <c r="BC95" s="4">
        <f t="shared" si="260"/>
        <v>616.5394879462167</v>
      </c>
      <c r="BD95" s="4">
        <f t="shared" si="260"/>
        <v>0</v>
      </c>
      <c r="BE95" s="4">
        <f t="shared" si="260"/>
        <v>0</v>
      </c>
      <c r="BF95" s="4">
        <f t="shared" si="260"/>
        <v>0</v>
      </c>
      <c r="BG95" s="4">
        <f t="shared" si="260"/>
        <v>0</v>
      </c>
      <c r="BH95" s="4">
        <f t="shared" si="260"/>
        <v>0</v>
      </c>
      <c r="BI95" s="4">
        <f t="shared" si="260"/>
        <v>0</v>
      </c>
      <c r="BJ95" s="4">
        <f t="shared" si="260"/>
        <v>0</v>
      </c>
      <c r="BK95" s="4">
        <f t="shared" si="260"/>
        <v>0</v>
      </c>
      <c r="BL95" s="4">
        <f t="shared" si="260"/>
        <v>0</v>
      </c>
      <c r="BM95" s="4">
        <f t="shared" si="260"/>
        <v>0</v>
      </c>
      <c r="BN95" s="4">
        <f t="shared" si="260"/>
        <v>0</v>
      </c>
      <c r="BO95" s="4">
        <f t="shared" ref="BO95:DZ95" si="261">BO143</f>
        <v>0</v>
      </c>
      <c r="BP95" s="4">
        <f t="shared" si="261"/>
        <v>0</v>
      </c>
      <c r="BQ95" s="4">
        <f t="shared" si="261"/>
        <v>0</v>
      </c>
      <c r="BR95" s="4">
        <f t="shared" si="261"/>
        <v>0</v>
      </c>
      <c r="BS95" s="4">
        <f t="shared" si="261"/>
        <v>0</v>
      </c>
      <c r="BT95" s="4">
        <f t="shared" si="261"/>
        <v>0</v>
      </c>
      <c r="BU95" s="4">
        <f t="shared" si="261"/>
        <v>0</v>
      </c>
      <c r="BV95" s="4">
        <f t="shared" si="261"/>
        <v>0</v>
      </c>
      <c r="BW95" s="4">
        <f t="shared" si="261"/>
        <v>0</v>
      </c>
      <c r="BX95" s="4">
        <f t="shared" si="261"/>
        <v>0</v>
      </c>
      <c r="BY95" s="4">
        <f t="shared" si="261"/>
        <v>0</v>
      </c>
      <c r="BZ95" s="4">
        <f t="shared" si="261"/>
        <v>0</v>
      </c>
      <c r="CA95" s="4">
        <f t="shared" si="261"/>
        <v>0</v>
      </c>
      <c r="CB95" s="4">
        <f t="shared" si="261"/>
        <v>0</v>
      </c>
      <c r="CC95" s="4">
        <f t="shared" si="261"/>
        <v>0</v>
      </c>
      <c r="CD95" s="4">
        <f t="shared" si="261"/>
        <v>0</v>
      </c>
      <c r="CE95" s="4">
        <f t="shared" si="261"/>
        <v>0</v>
      </c>
      <c r="CF95" s="4">
        <f t="shared" si="261"/>
        <v>0</v>
      </c>
      <c r="CG95" s="4">
        <f t="shared" si="261"/>
        <v>0</v>
      </c>
      <c r="CH95" s="4">
        <f t="shared" si="261"/>
        <v>0</v>
      </c>
      <c r="CI95" s="4">
        <f t="shared" si="261"/>
        <v>0</v>
      </c>
      <c r="CJ95" s="4">
        <f t="shared" si="261"/>
        <v>0</v>
      </c>
      <c r="CK95" s="4">
        <f t="shared" si="261"/>
        <v>0</v>
      </c>
      <c r="CL95" s="4">
        <f t="shared" si="261"/>
        <v>0</v>
      </c>
      <c r="CM95" s="4">
        <f t="shared" si="261"/>
        <v>0</v>
      </c>
      <c r="CN95" s="4">
        <f t="shared" si="261"/>
        <v>0</v>
      </c>
      <c r="CO95" s="4">
        <f t="shared" si="261"/>
        <v>0</v>
      </c>
      <c r="CP95" s="4">
        <f t="shared" si="261"/>
        <v>0</v>
      </c>
      <c r="CQ95" s="4">
        <f t="shared" si="261"/>
        <v>0</v>
      </c>
      <c r="CR95" s="4">
        <f t="shared" si="261"/>
        <v>0</v>
      </c>
      <c r="CS95" s="4">
        <f t="shared" si="261"/>
        <v>0</v>
      </c>
      <c r="CT95" s="4">
        <f t="shared" si="261"/>
        <v>0</v>
      </c>
      <c r="CU95" s="4">
        <f t="shared" si="261"/>
        <v>919.82788739701721</v>
      </c>
      <c r="CV95" s="4">
        <f t="shared" si="261"/>
        <v>0</v>
      </c>
      <c r="CW95" s="4">
        <f t="shared" si="261"/>
        <v>0</v>
      </c>
      <c r="CX95" s="4">
        <f t="shared" si="261"/>
        <v>735.62461100419716</v>
      </c>
      <c r="CY95" s="4">
        <f t="shared" si="261"/>
        <v>0</v>
      </c>
      <c r="CZ95" s="4">
        <f t="shared" si="261"/>
        <v>854.27119755139631</v>
      </c>
      <c r="DA95" s="4">
        <f t="shared" si="261"/>
        <v>0</v>
      </c>
      <c r="DB95" s="4">
        <f t="shared" si="261"/>
        <v>0</v>
      </c>
      <c r="DC95" s="4">
        <f t="shared" si="261"/>
        <v>0</v>
      </c>
      <c r="DD95" s="4">
        <f t="shared" si="261"/>
        <v>0</v>
      </c>
      <c r="DE95" s="4">
        <f t="shared" si="261"/>
        <v>0</v>
      </c>
      <c r="DF95" s="4">
        <f t="shared" si="261"/>
        <v>0</v>
      </c>
      <c r="DG95" s="4">
        <f t="shared" si="261"/>
        <v>0</v>
      </c>
      <c r="DH95" s="4">
        <f t="shared" si="261"/>
        <v>0</v>
      </c>
      <c r="DI95" s="4">
        <f t="shared" si="261"/>
        <v>0</v>
      </c>
      <c r="DJ95" s="4">
        <f t="shared" si="261"/>
        <v>0</v>
      </c>
      <c r="DK95" s="4">
        <f t="shared" si="261"/>
        <v>0</v>
      </c>
      <c r="DL95" s="4">
        <f t="shared" si="261"/>
        <v>0</v>
      </c>
      <c r="DM95" s="4">
        <f t="shared" si="261"/>
        <v>0</v>
      </c>
      <c r="DN95" s="4">
        <f t="shared" si="261"/>
        <v>0</v>
      </c>
      <c r="DO95" s="4">
        <f t="shared" si="261"/>
        <v>1387.5711578971691</v>
      </c>
      <c r="DP95" s="4">
        <f t="shared" si="261"/>
        <v>0</v>
      </c>
      <c r="DQ95" s="4">
        <f t="shared" si="261"/>
        <v>0</v>
      </c>
      <c r="DR95" s="4">
        <f t="shared" si="261"/>
        <v>0</v>
      </c>
      <c r="DS95" s="4">
        <f t="shared" si="261"/>
        <v>0</v>
      </c>
      <c r="DT95" s="4">
        <f t="shared" si="261"/>
        <v>0</v>
      </c>
      <c r="DU95" s="4">
        <f t="shared" si="261"/>
        <v>0</v>
      </c>
      <c r="DV95" s="4">
        <f t="shared" si="261"/>
        <v>0</v>
      </c>
      <c r="DW95" s="4">
        <f t="shared" si="261"/>
        <v>0</v>
      </c>
      <c r="DX95" s="4">
        <f t="shared" si="261"/>
        <v>0</v>
      </c>
      <c r="DY95" s="4">
        <f t="shared" si="261"/>
        <v>0</v>
      </c>
      <c r="DZ95" s="4">
        <f t="shared" si="261"/>
        <v>935.50257624579319</v>
      </c>
      <c r="EA95" s="4">
        <f t="shared" ref="EA95:GL95" si="262">EA143</f>
        <v>0</v>
      </c>
      <c r="EB95" s="4">
        <f t="shared" si="262"/>
        <v>1043.5036872827291</v>
      </c>
      <c r="EC95" s="4">
        <f t="shared" si="262"/>
        <v>0</v>
      </c>
      <c r="ED95" s="4">
        <f t="shared" si="262"/>
        <v>0</v>
      </c>
      <c r="EE95" s="4">
        <f t="shared" si="262"/>
        <v>0</v>
      </c>
      <c r="EF95" s="4">
        <f t="shared" si="262"/>
        <v>0</v>
      </c>
      <c r="EG95" s="4">
        <f t="shared" si="262"/>
        <v>0</v>
      </c>
      <c r="EH95" s="4">
        <f t="shared" si="262"/>
        <v>853.87197128044977</v>
      </c>
      <c r="EI95" s="4">
        <f t="shared" si="262"/>
        <v>904.26910377699346</v>
      </c>
      <c r="EJ95" s="4">
        <f t="shared" si="262"/>
        <v>0</v>
      </c>
      <c r="EK95" s="4">
        <f t="shared" si="262"/>
        <v>0</v>
      </c>
      <c r="EL95" s="4">
        <f t="shared" si="262"/>
        <v>0</v>
      </c>
      <c r="EM95" s="4">
        <f t="shared" si="262"/>
        <v>0</v>
      </c>
      <c r="EN95" s="4">
        <f t="shared" si="262"/>
        <v>965.14728619632274</v>
      </c>
      <c r="EO95" s="4">
        <f t="shared" si="262"/>
        <v>854.53300768921929</v>
      </c>
      <c r="EP95" s="4">
        <f t="shared" si="262"/>
        <v>0</v>
      </c>
      <c r="EQ95" s="4">
        <f t="shared" si="262"/>
        <v>935.30839914723595</v>
      </c>
      <c r="ER95" s="4">
        <f t="shared" si="262"/>
        <v>0</v>
      </c>
      <c r="ES95" s="4">
        <f t="shared" si="262"/>
        <v>0</v>
      </c>
      <c r="ET95" s="4">
        <f t="shared" si="262"/>
        <v>0</v>
      </c>
      <c r="EU95" s="4">
        <f t="shared" si="262"/>
        <v>0</v>
      </c>
      <c r="EV95" s="4">
        <f t="shared" si="262"/>
        <v>0</v>
      </c>
      <c r="EW95" s="4">
        <f t="shared" si="262"/>
        <v>0</v>
      </c>
      <c r="EX95" s="4">
        <f t="shared" si="262"/>
        <v>0</v>
      </c>
      <c r="EY95" s="4">
        <f t="shared" si="262"/>
        <v>0</v>
      </c>
      <c r="EZ95" s="4">
        <f t="shared" si="262"/>
        <v>0</v>
      </c>
      <c r="FA95" s="4">
        <f t="shared" si="262"/>
        <v>0</v>
      </c>
      <c r="FB95" s="4">
        <f t="shared" si="262"/>
        <v>0</v>
      </c>
      <c r="FC95" s="4">
        <f t="shared" si="262"/>
        <v>0</v>
      </c>
      <c r="FD95" s="4">
        <f t="shared" si="262"/>
        <v>0</v>
      </c>
      <c r="FE95" s="4">
        <f t="shared" si="262"/>
        <v>0</v>
      </c>
      <c r="FF95" s="4">
        <f t="shared" si="262"/>
        <v>946.98156957219567</v>
      </c>
      <c r="FG95" s="4">
        <f t="shared" si="262"/>
        <v>0</v>
      </c>
      <c r="FH95" s="4">
        <f t="shared" si="262"/>
        <v>0</v>
      </c>
      <c r="FI95" s="4">
        <f t="shared" si="262"/>
        <v>0</v>
      </c>
      <c r="FJ95" s="4">
        <f t="shared" si="262"/>
        <v>0</v>
      </c>
      <c r="FK95" s="4">
        <f t="shared" si="262"/>
        <v>0</v>
      </c>
      <c r="FL95" s="4">
        <f t="shared" si="262"/>
        <v>0</v>
      </c>
      <c r="FM95" s="4">
        <f t="shared" si="262"/>
        <v>0</v>
      </c>
      <c r="FN95" s="4">
        <f t="shared" si="262"/>
        <v>0</v>
      </c>
      <c r="FO95" s="4">
        <f t="shared" si="262"/>
        <v>0</v>
      </c>
      <c r="FP95" s="4">
        <f t="shared" si="262"/>
        <v>0</v>
      </c>
      <c r="FQ95" s="4">
        <f t="shared" si="262"/>
        <v>0</v>
      </c>
      <c r="FR95" s="4">
        <f t="shared" si="262"/>
        <v>0</v>
      </c>
      <c r="FS95" s="4">
        <f t="shared" si="262"/>
        <v>0</v>
      </c>
      <c r="FT95" s="4">
        <f t="shared" si="262"/>
        <v>1195.59641499329</v>
      </c>
      <c r="FU95" s="4">
        <f t="shared" si="262"/>
        <v>0</v>
      </c>
      <c r="FV95" s="4">
        <f t="shared" si="262"/>
        <v>0</v>
      </c>
      <c r="FW95" s="4">
        <f t="shared" si="262"/>
        <v>0</v>
      </c>
      <c r="FX95" s="4">
        <f t="shared" si="262"/>
        <v>0</v>
      </c>
      <c r="FY95" s="4">
        <f t="shared" si="262"/>
        <v>0</v>
      </c>
      <c r="FZ95" s="4">
        <f t="shared" si="262"/>
        <v>0</v>
      </c>
      <c r="GA95" s="4">
        <f t="shared" si="262"/>
        <v>0</v>
      </c>
      <c r="GB95" s="4">
        <f t="shared" si="262"/>
        <v>0</v>
      </c>
      <c r="GC95" s="4">
        <f t="shared" si="262"/>
        <v>0</v>
      </c>
      <c r="GD95" s="4">
        <f t="shared" si="262"/>
        <v>0</v>
      </c>
      <c r="GE95" s="4">
        <f t="shared" si="262"/>
        <v>0</v>
      </c>
      <c r="GF95" s="4">
        <f t="shared" si="262"/>
        <v>0</v>
      </c>
      <c r="GG95" s="4">
        <f t="shared" si="262"/>
        <v>629.48521613795117</v>
      </c>
      <c r="GH95" s="4">
        <f t="shared" si="262"/>
        <v>0</v>
      </c>
      <c r="GI95" s="4">
        <f t="shared" si="262"/>
        <v>0</v>
      </c>
      <c r="GJ95" s="4">
        <f t="shared" si="262"/>
        <v>904.20883980692918</v>
      </c>
      <c r="GK95" s="4">
        <f t="shared" si="262"/>
        <v>0</v>
      </c>
      <c r="GL95" s="4">
        <f t="shared" si="262"/>
        <v>0</v>
      </c>
      <c r="GM95" s="4">
        <f t="shared" ref="GM95:IX95" si="263">GM143</f>
        <v>0</v>
      </c>
      <c r="GN95" s="4">
        <f t="shared" si="263"/>
        <v>0</v>
      </c>
      <c r="GO95" s="4">
        <f t="shared" si="263"/>
        <v>0</v>
      </c>
      <c r="GP95" s="4">
        <f t="shared" si="263"/>
        <v>0</v>
      </c>
      <c r="GQ95" s="4">
        <f t="shared" si="263"/>
        <v>630.49602708884049</v>
      </c>
      <c r="GR95" s="4">
        <f t="shared" si="263"/>
        <v>0</v>
      </c>
      <c r="GS95" s="4">
        <f t="shared" si="263"/>
        <v>0</v>
      </c>
      <c r="GT95" s="4">
        <f t="shared" si="263"/>
        <v>0</v>
      </c>
      <c r="GU95" s="4">
        <f t="shared" si="263"/>
        <v>710.79710419373885</v>
      </c>
      <c r="GV95" s="4">
        <f t="shared" si="263"/>
        <v>836.88966011825619</v>
      </c>
      <c r="GW95" s="4">
        <f t="shared" si="263"/>
        <v>0</v>
      </c>
      <c r="GX95" s="4">
        <f t="shared" si="263"/>
        <v>0</v>
      </c>
      <c r="GY95" s="4">
        <f t="shared" si="263"/>
        <v>0</v>
      </c>
      <c r="GZ95" s="4">
        <f t="shared" si="263"/>
        <v>0</v>
      </c>
      <c r="HA95" s="4">
        <f t="shared" si="263"/>
        <v>0</v>
      </c>
      <c r="HB95" s="4">
        <f t="shared" si="263"/>
        <v>0</v>
      </c>
      <c r="HC95" s="4">
        <f t="shared" si="263"/>
        <v>0</v>
      </c>
      <c r="HD95" s="4">
        <f t="shared" si="263"/>
        <v>0</v>
      </c>
      <c r="HE95" s="4">
        <f t="shared" si="263"/>
        <v>0</v>
      </c>
      <c r="HF95" s="4">
        <f t="shared" si="263"/>
        <v>0</v>
      </c>
      <c r="HG95" s="4">
        <f t="shared" si="263"/>
        <v>0</v>
      </c>
      <c r="HH95" s="4">
        <f t="shared" si="263"/>
        <v>0</v>
      </c>
      <c r="HI95" s="4">
        <f t="shared" si="263"/>
        <v>0</v>
      </c>
      <c r="HJ95" s="4">
        <f t="shared" si="263"/>
        <v>0</v>
      </c>
      <c r="HK95" s="4">
        <f t="shared" si="263"/>
        <v>0</v>
      </c>
      <c r="HL95" s="4">
        <f t="shared" si="263"/>
        <v>0</v>
      </c>
      <c r="HM95" s="4">
        <f t="shared" si="263"/>
        <v>0</v>
      </c>
      <c r="HN95" s="4">
        <f t="shared" si="263"/>
        <v>0</v>
      </c>
      <c r="HO95" s="4">
        <f t="shared" si="263"/>
        <v>0</v>
      </c>
      <c r="HP95" s="4">
        <f t="shared" si="263"/>
        <v>0</v>
      </c>
      <c r="HQ95" s="4">
        <f t="shared" si="263"/>
        <v>0</v>
      </c>
      <c r="HR95" s="4">
        <f t="shared" si="263"/>
        <v>960.01231161855355</v>
      </c>
      <c r="HS95" s="4">
        <f t="shared" si="263"/>
        <v>0</v>
      </c>
      <c r="HT95" s="4">
        <f t="shared" si="263"/>
        <v>0</v>
      </c>
      <c r="HU95" s="4">
        <f t="shared" si="263"/>
        <v>0</v>
      </c>
      <c r="HV95" s="4">
        <f t="shared" si="263"/>
        <v>0</v>
      </c>
      <c r="HW95" s="4">
        <f t="shared" si="263"/>
        <v>1400.6942133854641</v>
      </c>
      <c r="HX95" s="4">
        <f t="shared" si="263"/>
        <v>0</v>
      </c>
      <c r="HY95" s="4">
        <f t="shared" si="263"/>
        <v>0</v>
      </c>
      <c r="HZ95" s="4">
        <f t="shared" si="263"/>
        <v>0</v>
      </c>
      <c r="IA95" s="4">
        <f t="shared" si="263"/>
        <v>0</v>
      </c>
      <c r="IB95" s="4">
        <f t="shared" si="263"/>
        <v>0</v>
      </c>
      <c r="IC95" s="4">
        <f t="shared" si="263"/>
        <v>0</v>
      </c>
      <c r="ID95" s="4">
        <f t="shared" si="263"/>
        <v>0</v>
      </c>
      <c r="IE95" s="4">
        <f t="shared" si="263"/>
        <v>0</v>
      </c>
      <c r="IF95" s="4">
        <f t="shared" si="263"/>
        <v>0</v>
      </c>
      <c r="IG95" s="4">
        <f t="shared" si="263"/>
        <v>0</v>
      </c>
      <c r="IH95" s="4">
        <f t="shared" si="263"/>
        <v>0</v>
      </c>
      <c r="II95" s="4">
        <f t="shared" si="263"/>
        <v>0</v>
      </c>
      <c r="IJ95" s="4">
        <f t="shared" si="263"/>
        <v>0</v>
      </c>
      <c r="IK95" s="4">
        <f t="shared" si="263"/>
        <v>0</v>
      </c>
      <c r="IL95" s="4">
        <f t="shared" si="263"/>
        <v>0</v>
      </c>
      <c r="IM95" s="4">
        <f t="shared" si="263"/>
        <v>1260.9615936476587</v>
      </c>
      <c r="IN95" s="4">
        <f t="shared" si="263"/>
        <v>941.19750434149319</v>
      </c>
      <c r="IO95" s="4">
        <f t="shared" si="263"/>
        <v>0</v>
      </c>
      <c r="IP95" s="4">
        <f t="shared" si="263"/>
        <v>0</v>
      </c>
      <c r="IQ95" s="4">
        <f t="shared" si="263"/>
        <v>0</v>
      </c>
      <c r="IR95" s="4">
        <f t="shared" si="263"/>
        <v>0</v>
      </c>
      <c r="IS95" s="4">
        <f t="shared" si="263"/>
        <v>0</v>
      </c>
      <c r="IT95" s="4">
        <f t="shared" si="263"/>
        <v>0</v>
      </c>
      <c r="IU95" s="4">
        <f t="shared" si="263"/>
        <v>0</v>
      </c>
      <c r="IV95" s="4">
        <f t="shared" si="263"/>
        <v>0</v>
      </c>
      <c r="IW95" s="4">
        <f t="shared" si="263"/>
        <v>0</v>
      </c>
      <c r="IX95" s="4">
        <f t="shared" si="263"/>
        <v>0</v>
      </c>
      <c r="IY95" s="4">
        <f t="shared" ref="IY95:JC95" si="264">IY143</f>
        <v>0</v>
      </c>
      <c r="IZ95" s="4">
        <f t="shared" si="264"/>
        <v>0</v>
      </c>
      <c r="JA95" s="4">
        <f t="shared" si="264"/>
        <v>0</v>
      </c>
      <c r="JB95" s="4">
        <f t="shared" si="264"/>
        <v>0</v>
      </c>
      <c r="JC95" s="4">
        <f t="shared" si="264"/>
        <v>0</v>
      </c>
    </row>
    <row r="97" spans="1:263" ht="35.6" x14ac:dyDescent="0.9">
      <c r="B97" s="3" t="s">
        <v>284</v>
      </c>
    </row>
    <row r="98" spans="1:263" x14ac:dyDescent="0.4">
      <c r="A98" t="s">
        <v>272</v>
      </c>
      <c r="B98" t="s">
        <v>0</v>
      </c>
      <c r="C98" t="s">
        <v>1</v>
      </c>
      <c r="D98" t="s">
        <v>2</v>
      </c>
      <c r="E98" t="s">
        <v>3</v>
      </c>
      <c r="F98" t="s">
        <v>4</v>
      </c>
      <c r="G98" t="s">
        <v>5</v>
      </c>
      <c r="H98" t="s">
        <v>6</v>
      </c>
      <c r="I98" t="s">
        <v>7</v>
      </c>
      <c r="J98" t="s">
        <v>8</v>
      </c>
      <c r="K98" t="s">
        <v>9</v>
      </c>
      <c r="L98" t="s">
        <v>10</v>
      </c>
      <c r="M98" t="s">
        <v>11</v>
      </c>
      <c r="N98" t="s">
        <v>12</v>
      </c>
      <c r="O98" t="s">
        <v>13</v>
      </c>
      <c r="P98" t="s">
        <v>14</v>
      </c>
      <c r="Q98" t="s">
        <v>15</v>
      </c>
      <c r="R98" t="s">
        <v>16</v>
      </c>
      <c r="S98" t="s">
        <v>17</v>
      </c>
      <c r="T98" t="s">
        <v>18</v>
      </c>
      <c r="U98" t="s">
        <v>19</v>
      </c>
      <c r="V98" t="s">
        <v>20</v>
      </c>
      <c r="W98" t="s">
        <v>21</v>
      </c>
      <c r="X98" t="s">
        <v>22</v>
      </c>
      <c r="Y98" t="s">
        <v>23</v>
      </c>
      <c r="Z98" t="s">
        <v>24</v>
      </c>
      <c r="AA98" t="s">
        <v>25</v>
      </c>
      <c r="AB98" t="s">
        <v>26</v>
      </c>
      <c r="AC98" t="s">
        <v>27</v>
      </c>
      <c r="AD98" t="s">
        <v>28</v>
      </c>
      <c r="AE98" t="s">
        <v>29</v>
      </c>
      <c r="AF98" t="s">
        <v>30</v>
      </c>
      <c r="AG98" t="s">
        <v>31</v>
      </c>
      <c r="AH98" t="s">
        <v>32</v>
      </c>
      <c r="AI98" t="s">
        <v>33</v>
      </c>
      <c r="AJ98" t="s">
        <v>34</v>
      </c>
      <c r="AK98" t="s">
        <v>35</v>
      </c>
      <c r="AL98" t="s">
        <v>36</v>
      </c>
      <c r="AM98" t="s">
        <v>37</v>
      </c>
      <c r="AN98" t="s">
        <v>38</v>
      </c>
      <c r="AO98" t="s">
        <v>39</v>
      </c>
      <c r="AP98" t="s">
        <v>40</v>
      </c>
      <c r="AQ98" t="s">
        <v>41</v>
      </c>
      <c r="AR98" t="s">
        <v>42</v>
      </c>
      <c r="AS98" t="s">
        <v>43</v>
      </c>
      <c r="AT98" t="s">
        <v>44</v>
      </c>
      <c r="AU98" t="s">
        <v>45</v>
      </c>
      <c r="AV98" t="s">
        <v>46</v>
      </c>
      <c r="AW98" t="s">
        <v>47</v>
      </c>
      <c r="AX98" t="s">
        <v>48</v>
      </c>
      <c r="AY98" t="s">
        <v>49</v>
      </c>
      <c r="AZ98" t="s">
        <v>50</v>
      </c>
      <c r="BA98" t="s">
        <v>51</v>
      </c>
      <c r="BB98" t="s">
        <v>52</v>
      </c>
      <c r="BC98" t="s">
        <v>53</v>
      </c>
      <c r="BD98" t="s">
        <v>54</v>
      </c>
      <c r="BE98" t="s">
        <v>55</v>
      </c>
      <c r="BF98" t="s">
        <v>56</v>
      </c>
      <c r="BG98" t="s">
        <v>57</v>
      </c>
      <c r="BH98" t="s">
        <v>58</v>
      </c>
      <c r="BI98" t="s">
        <v>59</v>
      </c>
      <c r="BJ98" t="s">
        <v>60</v>
      </c>
      <c r="BK98" t="s">
        <v>61</v>
      </c>
      <c r="BL98" t="s">
        <v>62</v>
      </c>
      <c r="BM98" t="s">
        <v>63</v>
      </c>
      <c r="BN98" t="s">
        <v>64</v>
      </c>
      <c r="BO98" t="s">
        <v>65</v>
      </c>
      <c r="BP98" t="s">
        <v>66</v>
      </c>
      <c r="BQ98" t="s">
        <v>67</v>
      </c>
      <c r="BR98" t="s">
        <v>68</v>
      </c>
      <c r="BS98" t="s">
        <v>69</v>
      </c>
      <c r="BT98" t="s">
        <v>70</v>
      </c>
      <c r="BU98" t="s">
        <v>71</v>
      </c>
      <c r="BV98" t="s">
        <v>72</v>
      </c>
      <c r="BW98" t="s">
        <v>73</v>
      </c>
      <c r="BX98" t="s">
        <v>74</v>
      </c>
      <c r="BY98" t="s">
        <v>75</v>
      </c>
      <c r="BZ98" t="s">
        <v>76</v>
      </c>
      <c r="CA98" t="s">
        <v>77</v>
      </c>
      <c r="CB98" t="s">
        <v>78</v>
      </c>
      <c r="CC98" t="s">
        <v>79</v>
      </c>
      <c r="CD98" t="s">
        <v>80</v>
      </c>
      <c r="CE98" t="s">
        <v>81</v>
      </c>
      <c r="CF98" t="s">
        <v>82</v>
      </c>
      <c r="CG98" t="s">
        <v>83</v>
      </c>
      <c r="CH98" t="s">
        <v>84</v>
      </c>
      <c r="CI98" t="s">
        <v>85</v>
      </c>
      <c r="CJ98" t="s">
        <v>86</v>
      </c>
      <c r="CK98" t="s">
        <v>87</v>
      </c>
      <c r="CL98" t="s">
        <v>88</v>
      </c>
      <c r="CM98" t="s">
        <v>89</v>
      </c>
      <c r="CN98" t="s">
        <v>90</v>
      </c>
      <c r="CO98" t="s">
        <v>91</v>
      </c>
      <c r="CP98" t="s">
        <v>92</v>
      </c>
      <c r="CQ98" t="s">
        <v>93</v>
      </c>
      <c r="CR98" t="s">
        <v>94</v>
      </c>
      <c r="CS98" t="s">
        <v>95</v>
      </c>
      <c r="CT98" t="s">
        <v>96</v>
      </c>
      <c r="CU98" t="s">
        <v>97</v>
      </c>
      <c r="CV98" t="s">
        <v>98</v>
      </c>
      <c r="CW98" t="s">
        <v>99</v>
      </c>
      <c r="CX98" t="s">
        <v>100</v>
      </c>
      <c r="CY98" t="s">
        <v>101</v>
      </c>
      <c r="CZ98" t="s">
        <v>102</v>
      </c>
      <c r="DA98" t="s">
        <v>103</v>
      </c>
      <c r="DB98" t="s">
        <v>104</v>
      </c>
      <c r="DC98" t="s">
        <v>105</v>
      </c>
      <c r="DD98" t="s">
        <v>106</v>
      </c>
      <c r="DE98" t="s">
        <v>107</v>
      </c>
      <c r="DF98" t="s">
        <v>108</v>
      </c>
      <c r="DG98" t="s">
        <v>109</v>
      </c>
      <c r="DH98" t="s">
        <v>110</v>
      </c>
      <c r="DI98" t="s">
        <v>111</v>
      </c>
      <c r="DJ98" t="s">
        <v>112</v>
      </c>
      <c r="DK98" t="s">
        <v>113</v>
      </c>
      <c r="DL98" t="s">
        <v>114</v>
      </c>
      <c r="DM98" t="s">
        <v>115</v>
      </c>
      <c r="DN98" t="s">
        <v>116</v>
      </c>
      <c r="DO98" t="s">
        <v>117</v>
      </c>
      <c r="DP98" t="s">
        <v>118</v>
      </c>
      <c r="DQ98" t="s">
        <v>119</v>
      </c>
      <c r="DR98" t="s">
        <v>120</v>
      </c>
      <c r="DS98" t="s">
        <v>121</v>
      </c>
      <c r="DT98" t="s">
        <v>122</v>
      </c>
      <c r="DU98" t="s">
        <v>123</v>
      </c>
      <c r="DV98" t="s">
        <v>124</v>
      </c>
      <c r="DW98" t="s">
        <v>125</v>
      </c>
      <c r="DX98" t="s">
        <v>126</v>
      </c>
      <c r="DY98" t="s">
        <v>127</v>
      </c>
      <c r="DZ98" t="s">
        <v>128</v>
      </c>
      <c r="EA98" t="s">
        <v>129</v>
      </c>
      <c r="EB98" t="s">
        <v>130</v>
      </c>
      <c r="EC98" t="s">
        <v>131</v>
      </c>
      <c r="ED98" t="s">
        <v>132</v>
      </c>
      <c r="EE98" t="s">
        <v>133</v>
      </c>
      <c r="EF98" t="s">
        <v>134</v>
      </c>
      <c r="EG98" t="s">
        <v>135</v>
      </c>
      <c r="EH98" t="s">
        <v>136</v>
      </c>
      <c r="EI98" t="s">
        <v>137</v>
      </c>
      <c r="EJ98" t="s">
        <v>138</v>
      </c>
      <c r="EK98" t="s">
        <v>139</v>
      </c>
      <c r="EL98" t="s">
        <v>140</v>
      </c>
      <c r="EM98" t="s">
        <v>141</v>
      </c>
      <c r="EN98" t="s">
        <v>142</v>
      </c>
      <c r="EO98" t="s">
        <v>143</v>
      </c>
      <c r="EP98" t="s">
        <v>144</v>
      </c>
      <c r="EQ98" t="s">
        <v>145</v>
      </c>
      <c r="ER98" t="s">
        <v>146</v>
      </c>
      <c r="ES98" t="s">
        <v>147</v>
      </c>
      <c r="ET98" t="s">
        <v>148</v>
      </c>
      <c r="EU98" t="s">
        <v>149</v>
      </c>
      <c r="EV98" t="s">
        <v>150</v>
      </c>
      <c r="EW98" t="s">
        <v>151</v>
      </c>
      <c r="EX98" t="s">
        <v>152</v>
      </c>
      <c r="EY98" t="s">
        <v>153</v>
      </c>
      <c r="EZ98" t="s">
        <v>154</v>
      </c>
      <c r="FA98" t="s">
        <v>155</v>
      </c>
      <c r="FB98" t="s">
        <v>156</v>
      </c>
      <c r="FC98" t="s">
        <v>157</v>
      </c>
      <c r="FD98" t="s">
        <v>158</v>
      </c>
      <c r="FE98" t="s">
        <v>159</v>
      </c>
      <c r="FF98" t="s">
        <v>160</v>
      </c>
      <c r="FG98" t="s">
        <v>161</v>
      </c>
      <c r="FH98" t="s">
        <v>162</v>
      </c>
      <c r="FI98" t="s">
        <v>163</v>
      </c>
      <c r="FJ98" t="s">
        <v>164</v>
      </c>
      <c r="FK98" t="s">
        <v>165</v>
      </c>
      <c r="FL98" t="s">
        <v>166</v>
      </c>
      <c r="FM98" t="s">
        <v>167</v>
      </c>
      <c r="FN98" t="s">
        <v>168</v>
      </c>
      <c r="FO98" t="s">
        <v>169</v>
      </c>
      <c r="FP98" t="s">
        <v>170</v>
      </c>
      <c r="FQ98" t="s">
        <v>171</v>
      </c>
      <c r="FR98" t="s">
        <v>172</v>
      </c>
      <c r="FS98" t="s">
        <v>173</v>
      </c>
      <c r="FT98" t="s">
        <v>174</v>
      </c>
      <c r="FU98" t="s">
        <v>175</v>
      </c>
      <c r="FV98" t="s">
        <v>176</v>
      </c>
      <c r="FW98" t="s">
        <v>177</v>
      </c>
      <c r="FX98" t="s">
        <v>178</v>
      </c>
      <c r="FY98" t="s">
        <v>179</v>
      </c>
      <c r="FZ98" t="s">
        <v>180</v>
      </c>
      <c r="GA98" t="s">
        <v>181</v>
      </c>
      <c r="GB98" t="s">
        <v>182</v>
      </c>
      <c r="GC98" t="s">
        <v>183</v>
      </c>
      <c r="GD98" t="s">
        <v>184</v>
      </c>
      <c r="GE98" t="s">
        <v>185</v>
      </c>
      <c r="GF98" t="s">
        <v>186</v>
      </c>
      <c r="GG98" t="s">
        <v>187</v>
      </c>
      <c r="GH98" t="s">
        <v>188</v>
      </c>
      <c r="GI98" t="s">
        <v>189</v>
      </c>
      <c r="GJ98" t="s">
        <v>190</v>
      </c>
      <c r="GK98" t="s">
        <v>191</v>
      </c>
      <c r="GL98" t="s">
        <v>192</v>
      </c>
      <c r="GM98" t="s">
        <v>193</v>
      </c>
      <c r="GN98" t="s">
        <v>194</v>
      </c>
      <c r="GO98" t="s">
        <v>195</v>
      </c>
      <c r="GP98" t="s">
        <v>196</v>
      </c>
      <c r="GQ98" t="s">
        <v>197</v>
      </c>
      <c r="GR98" t="s">
        <v>198</v>
      </c>
      <c r="GS98" t="s">
        <v>199</v>
      </c>
      <c r="GT98" t="s">
        <v>200</v>
      </c>
      <c r="GU98" t="s">
        <v>201</v>
      </c>
      <c r="GV98" t="s">
        <v>202</v>
      </c>
      <c r="GW98" t="s">
        <v>203</v>
      </c>
      <c r="GX98" t="s">
        <v>204</v>
      </c>
      <c r="GY98" t="s">
        <v>205</v>
      </c>
      <c r="GZ98" t="s">
        <v>206</v>
      </c>
      <c r="HA98" t="s">
        <v>207</v>
      </c>
      <c r="HB98" t="s">
        <v>208</v>
      </c>
      <c r="HC98" t="s">
        <v>209</v>
      </c>
      <c r="HD98" t="s">
        <v>210</v>
      </c>
      <c r="HE98" t="s">
        <v>211</v>
      </c>
      <c r="HF98" t="s">
        <v>212</v>
      </c>
      <c r="HG98" t="s">
        <v>213</v>
      </c>
      <c r="HH98" t="s">
        <v>214</v>
      </c>
      <c r="HI98" t="s">
        <v>215</v>
      </c>
      <c r="HJ98" t="s">
        <v>216</v>
      </c>
      <c r="HK98" t="s">
        <v>217</v>
      </c>
      <c r="HL98" t="s">
        <v>218</v>
      </c>
      <c r="HM98" t="s">
        <v>219</v>
      </c>
      <c r="HN98" t="s">
        <v>220</v>
      </c>
      <c r="HO98" t="s">
        <v>221</v>
      </c>
      <c r="HP98" t="s">
        <v>222</v>
      </c>
      <c r="HQ98" t="s">
        <v>223</v>
      </c>
      <c r="HR98" t="s">
        <v>224</v>
      </c>
      <c r="HS98" t="s">
        <v>225</v>
      </c>
      <c r="HT98" t="s">
        <v>226</v>
      </c>
      <c r="HU98" t="s">
        <v>227</v>
      </c>
      <c r="HV98" t="s">
        <v>228</v>
      </c>
      <c r="HW98" t="s">
        <v>229</v>
      </c>
      <c r="HX98" t="s">
        <v>230</v>
      </c>
      <c r="HY98" t="s">
        <v>231</v>
      </c>
      <c r="HZ98" t="s">
        <v>232</v>
      </c>
      <c r="IA98" t="s">
        <v>233</v>
      </c>
      <c r="IB98" t="s">
        <v>234</v>
      </c>
      <c r="IC98" t="s">
        <v>235</v>
      </c>
      <c r="ID98" t="s">
        <v>236</v>
      </c>
      <c r="IE98" t="s">
        <v>237</v>
      </c>
      <c r="IF98" t="s">
        <v>238</v>
      </c>
      <c r="IG98" t="s">
        <v>239</v>
      </c>
      <c r="IH98" t="s">
        <v>240</v>
      </c>
      <c r="II98" t="s">
        <v>241</v>
      </c>
      <c r="IJ98" t="s">
        <v>242</v>
      </c>
      <c r="IK98" t="s">
        <v>243</v>
      </c>
      <c r="IL98" t="s">
        <v>244</v>
      </c>
      <c r="IM98" t="s">
        <v>245</v>
      </c>
      <c r="IN98" t="s">
        <v>246</v>
      </c>
      <c r="IO98" t="s">
        <v>247</v>
      </c>
      <c r="IP98" t="s">
        <v>248</v>
      </c>
      <c r="IQ98" t="s">
        <v>249</v>
      </c>
      <c r="IR98" t="s">
        <v>250</v>
      </c>
      <c r="IS98" t="s">
        <v>251</v>
      </c>
      <c r="IT98" t="s">
        <v>252</v>
      </c>
      <c r="IU98" t="s">
        <v>253</v>
      </c>
      <c r="IV98" t="s">
        <v>254</v>
      </c>
      <c r="IW98" t="s">
        <v>255</v>
      </c>
      <c r="IX98" t="s">
        <v>256</v>
      </c>
      <c r="IY98" t="s">
        <v>257</v>
      </c>
      <c r="IZ98" t="s">
        <v>258</v>
      </c>
      <c r="JA98" t="s">
        <v>259</v>
      </c>
      <c r="JB98" t="s">
        <v>260</v>
      </c>
      <c r="JC98" t="s">
        <v>261</v>
      </c>
    </row>
    <row r="99" spans="1:263" x14ac:dyDescent="0.4">
      <c r="A99">
        <f>'Scenario Parameters'!$B$3</f>
        <v>0.27</v>
      </c>
      <c r="B99">
        <v>2018</v>
      </c>
      <c r="C99">
        <f>'Imported Energy (Each)'!B3*$A99</f>
        <v>382.22672786605352</v>
      </c>
      <c r="D99">
        <f>'Imported Energy (Each)'!C3*$A99</f>
        <v>651.10386291164286</v>
      </c>
      <c r="E99">
        <f>'Imported Energy (Each)'!D3*$A99</f>
        <v>813.74001574167187</v>
      </c>
      <c r="F99">
        <f>'Imported Energy (Each)'!E3*$A99</f>
        <v>772.12359000000004</v>
      </c>
      <c r="G99">
        <f>'Imported Energy (Each)'!F3*$A99</f>
        <v>993.77122041369989</v>
      </c>
      <c r="H99">
        <f>'Imported Energy (Each)'!G3*$A99</f>
        <v>886.66051534126291</v>
      </c>
      <c r="I99">
        <f>'Imported Energy (Each)'!H3*$A99</f>
        <v>836.7092476977889</v>
      </c>
      <c r="J99">
        <f>'Imported Energy (Each)'!I3*$A99</f>
        <v>559.94760000000008</v>
      </c>
      <c r="K99">
        <f>'Imported Energy (Each)'!J3*$A99</f>
        <v>1909.7046</v>
      </c>
      <c r="L99">
        <f>'Imported Energy (Each)'!K3*$A99</f>
        <v>1755.3478743916319</v>
      </c>
      <c r="M99">
        <f>'Imported Energy (Each)'!L3*$A99</f>
        <v>773.73931486571917</v>
      </c>
      <c r="N99">
        <f>'Imported Energy (Each)'!M3*$A99</f>
        <v>439.21003650000034</v>
      </c>
      <c r="O99">
        <f>'Imported Energy (Each)'!N3*$A99</f>
        <v>1543.2193679445074</v>
      </c>
      <c r="P99">
        <f>'Imported Energy (Each)'!O3*$A99</f>
        <v>2511.4352399999998</v>
      </c>
      <c r="Q99">
        <f>'Imported Energy (Each)'!P3*$A99</f>
        <v>573.00475458246581</v>
      </c>
      <c r="R99">
        <f>'Imported Energy (Each)'!Q3*$A99</f>
        <v>1255.6100154101537</v>
      </c>
      <c r="S99">
        <f>'Imported Energy (Each)'!R3*$A99</f>
        <v>1538.56584</v>
      </c>
      <c r="T99">
        <f>'Imported Energy (Each)'!S3*$A99</f>
        <v>680.91764224019141</v>
      </c>
      <c r="U99">
        <f>'Imported Energy (Each)'!T3*$A99</f>
        <v>949.6914820047333</v>
      </c>
      <c r="V99">
        <f>'Imported Energy (Each)'!U3*$A99</f>
        <v>625.03596000000005</v>
      </c>
      <c r="W99">
        <f>'Imported Energy (Each)'!V3*$A99</f>
        <v>908.90888316317557</v>
      </c>
      <c r="X99">
        <f>'Imported Energy (Each)'!W3*$A99</f>
        <v>904.66761495519449</v>
      </c>
      <c r="Y99">
        <f>'Imported Energy (Each)'!X3*$A99</f>
        <v>1490.8968100972602</v>
      </c>
      <c r="Z99">
        <f>'Imported Energy (Each)'!Y3*$A99</f>
        <v>1029.2940587989719</v>
      </c>
      <c r="AA99">
        <f>'Imported Energy (Each)'!Z3*$A99</f>
        <v>1652.2771016864972</v>
      </c>
      <c r="AB99">
        <f>'Imported Energy (Each)'!AA3*$A99</f>
        <v>685.07378408169916</v>
      </c>
      <c r="AC99">
        <f>'Imported Energy (Each)'!AB3*$A99</f>
        <v>664.99369385753528</v>
      </c>
      <c r="AD99">
        <f>'Imported Energy (Each)'!AC3*$A99</f>
        <v>762.90490003385435</v>
      </c>
      <c r="AE99">
        <f>'Imported Energy (Each)'!AD3*$A99</f>
        <v>669.71755434011766</v>
      </c>
      <c r="AF99">
        <f>'Imported Energy (Each)'!AE3*$A99</f>
        <v>659.33414747056895</v>
      </c>
      <c r="AG99">
        <f>'Imported Energy (Each)'!AF3*$A99</f>
        <v>1335.2522694176703</v>
      </c>
      <c r="AH99">
        <f>'Imported Energy (Each)'!AG3*$A99</f>
        <v>629.91994492003323</v>
      </c>
      <c r="AI99">
        <f>'Imported Energy (Each)'!AH3*$A99</f>
        <v>884.94445510237722</v>
      </c>
      <c r="AJ99">
        <f>'Imported Energy (Each)'!AI3*$A99</f>
        <v>914.56479000000002</v>
      </c>
      <c r="AK99">
        <f>'Imported Energy (Each)'!AJ3*$A99</f>
        <v>1440.9794689745831</v>
      </c>
      <c r="AL99">
        <f>'Imported Energy (Each)'!AK3*$A99</f>
        <v>916.8584593634173</v>
      </c>
      <c r="AM99">
        <f>'Imported Energy (Each)'!AL3*$A99</f>
        <v>1054.42992</v>
      </c>
      <c r="AN99">
        <f>'Imported Energy (Each)'!AM3*$A99</f>
        <v>790.35828427294473</v>
      </c>
      <c r="AO99">
        <f>'Imported Energy (Each)'!AN3*$A99</f>
        <v>718.76133000000004</v>
      </c>
      <c r="AP99">
        <f>'Imported Energy (Each)'!AO3*$A99</f>
        <v>950.84261485817854</v>
      </c>
      <c r="AQ99">
        <f>'Imported Energy (Each)'!AP3*$A99</f>
        <v>1162.1484466742459</v>
      </c>
      <c r="AR99">
        <f>'Imported Energy (Each)'!AQ3*$A99</f>
        <v>856.69665853790616</v>
      </c>
      <c r="AS99">
        <f>'Imported Energy (Each)'!AR3*$A99</f>
        <v>1253.8605765785967</v>
      </c>
      <c r="AT99">
        <f>'Imported Energy (Each)'!AS3*$A99</f>
        <v>1715.5880154385272</v>
      </c>
      <c r="AU99">
        <f>'Imported Energy (Each)'!AT3*$A99</f>
        <v>1716.1882319348622</v>
      </c>
      <c r="AV99">
        <f>'Imported Energy (Each)'!AU3*$A99</f>
        <v>1723.33687433258</v>
      </c>
      <c r="AW99">
        <f>'Imported Energy (Each)'!AV3*$A99</f>
        <v>1012.1005016332921</v>
      </c>
      <c r="AX99">
        <f>'Imported Energy (Each)'!AW3*$A99</f>
        <v>636.24927329823959</v>
      </c>
      <c r="AY99">
        <f>'Imported Energy (Each)'!AX3*$A99</f>
        <v>1510.033555030275</v>
      </c>
      <c r="AZ99">
        <f>'Imported Energy (Each)'!AY3*$A99</f>
        <v>1776.8278800000001</v>
      </c>
      <c r="BA99">
        <f>'Imported Energy (Each)'!AZ3*$A99</f>
        <v>944.24049000000002</v>
      </c>
      <c r="BB99">
        <f>'Imported Energy (Each)'!BA3*$A99</f>
        <v>1183.2647705157538</v>
      </c>
      <c r="BC99">
        <f>'Imported Energy (Each)'!BB3*$A99</f>
        <v>617.54877547982915</v>
      </c>
      <c r="BD99">
        <f>'Imported Energy (Each)'!BC3*$A99</f>
        <v>1137.5991467814231</v>
      </c>
      <c r="BE99">
        <f>'Imported Energy (Each)'!BD3*$A99</f>
        <v>1311.6181181649588</v>
      </c>
      <c r="BF99">
        <f>'Imported Energy (Each)'!BE3*$A99</f>
        <v>1068.049888118353</v>
      </c>
      <c r="BG99">
        <f>'Imported Energy (Each)'!BF3*$A99</f>
        <v>1429.1471416763827</v>
      </c>
      <c r="BH99">
        <f>'Imported Energy (Each)'!BG3*$A99</f>
        <v>872.69034469820679</v>
      </c>
      <c r="BI99">
        <f>'Imported Energy (Each)'!BH3*$A99</f>
        <v>1309.64769</v>
      </c>
      <c r="BJ99">
        <f>'Imported Energy (Each)'!BI3*$A99</f>
        <v>717.86827980909186</v>
      </c>
      <c r="BK99">
        <f>'Imported Energy (Each)'!BJ3*$A99</f>
        <v>1229.7722337896896</v>
      </c>
      <c r="BL99">
        <f>'Imported Energy (Each)'!BK3*$A99</f>
        <v>1980.729430583347</v>
      </c>
      <c r="BM99">
        <f>'Imported Energy (Each)'!BL3*$A99</f>
        <v>1127.6701772015331</v>
      </c>
      <c r="BN99">
        <f>'Imported Energy (Each)'!BM3*$A99</f>
        <v>739.8326697310639</v>
      </c>
      <c r="BO99">
        <f>'Imported Energy (Each)'!BN3*$A99</f>
        <v>998.12958990296761</v>
      </c>
      <c r="BP99">
        <f>'Imported Energy (Each)'!BO3*$A99</f>
        <v>1237.7139242843846</v>
      </c>
      <c r="BQ99">
        <f>'Imported Energy (Each)'!BP3*$A99</f>
        <v>799.10388</v>
      </c>
      <c r="BR99">
        <f>'Imported Energy (Each)'!BQ3*$A99</f>
        <v>1779.3111552692428</v>
      </c>
      <c r="BS99">
        <f>'Imported Energy (Each)'!BR3*$A99</f>
        <v>821.85327000000007</v>
      </c>
      <c r="BT99">
        <f>'Imported Energy (Each)'!BS3*$A99</f>
        <v>1367.7285443230917</v>
      </c>
      <c r="BU99">
        <f>'Imported Energy (Each)'!BT3*$A99</f>
        <v>1570.3181100000002</v>
      </c>
      <c r="BV99">
        <f>'Imported Energy (Each)'!BU3*$A99</f>
        <v>931.36696773650192</v>
      </c>
      <c r="BW99">
        <f>'Imported Energy (Each)'!BV3*$A99</f>
        <v>508.19900164914964</v>
      </c>
      <c r="BX99">
        <f>'Imported Energy (Each)'!BW3*$A99</f>
        <v>431.3395953002061</v>
      </c>
      <c r="BY99">
        <f>'Imported Energy (Each)'!BX3*$A99</f>
        <v>1595.5019779298634</v>
      </c>
      <c r="BZ99">
        <f>'Imported Energy (Each)'!BY3*$A99</f>
        <v>606.44801582938351</v>
      </c>
      <c r="CA99">
        <f>'Imported Energy (Each)'!BZ3*$A99</f>
        <v>917.71383363998052</v>
      </c>
      <c r="CB99">
        <f>'Imported Energy (Each)'!CA3*$A99</f>
        <v>1623.5511857371469</v>
      </c>
      <c r="CC99">
        <f>'Imported Energy (Each)'!CB3*$A99</f>
        <v>1493.8245662344309</v>
      </c>
      <c r="CD99">
        <f>'Imported Energy (Each)'!CC3*$A99</f>
        <v>2494.4652568497959</v>
      </c>
      <c r="CE99">
        <f>'Imported Energy (Each)'!CD3*$A99</f>
        <v>1507.6085968952875</v>
      </c>
      <c r="CF99">
        <f>'Imported Energy (Each)'!CE3*$A99</f>
        <v>673.24127958807662</v>
      </c>
      <c r="CG99">
        <f>'Imported Energy (Each)'!CF3*$A99</f>
        <v>1286.3889815131233</v>
      </c>
      <c r="CH99">
        <f>'Imported Energy (Each)'!CG3*$A99</f>
        <v>706.16735308999898</v>
      </c>
      <c r="CI99">
        <f>'Imported Energy (Each)'!CH3*$A99</f>
        <v>1258.5526853222475</v>
      </c>
      <c r="CJ99">
        <f>'Imported Energy (Each)'!CI3*$A99</f>
        <v>2979.2321155650238</v>
      </c>
      <c r="CK99">
        <f>'Imported Energy (Each)'!CJ3*$A99</f>
        <v>1132.433145877302</v>
      </c>
      <c r="CL99">
        <f>'Imported Energy (Each)'!CK3*$A99</f>
        <v>890.17477622260287</v>
      </c>
      <c r="CM99">
        <f>'Imported Energy (Each)'!CL3*$A99</f>
        <v>931.8903991265754</v>
      </c>
      <c r="CN99">
        <f>'Imported Energy (Each)'!CM3*$A99</f>
        <v>769.09187004719138</v>
      </c>
      <c r="CO99">
        <f>'Imported Energy (Each)'!CN3*$A99</f>
        <v>2182.0399921253666</v>
      </c>
      <c r="CP99">
        <f>'Imported Energy (Each)'!CO3*$A99</f>
        <v>857.37202383709541</v>
      </c>
      <c r="CQ99">
        <f>'Imported Energy (Each)'!CP3*$A99</f>
        <v>954.56765856822039</v>
      </c>
      <c r="CR99">
        <f>'Imported Energy (Each)'!CQ3*$A99</f>
        <v>1144.4124149900802</v>
      </c>
      <c r="CS99">
        <f>'Imported Energy (Each)'!CR3*$A99</f>
        <v>1113.7664780652754</v>
      </c>
      <c r="CT99">
        <f>'Imported Energy (Each)'!CS3*$A99</f>
        <v>1626.5727822006811</v>
      </c>
      <c r="CU99">
        <f>'Imported Energy (Each)'!CT3*$A99</f>
        <v>529.08467925227853</v>
      </c>
      <c r="CV99">
        <f>'Imported Energy (Each)'!CU3*$A99</f>
        <v>991.04530011682141</v>
      </c>
      <c r="CW99">
        <f>'Imported Energy (Each)'!CV3*$A99</f>
        <v>881.42841626157633</v>
      </c>
      <c r="CX99">
        <f>'Imported Energy (Each)'!CW3*$A99</f>
        <v>698.28999647592786</v>
      </c>
      <c r="CY99">
        <f>'Imported Energy (Each)'!CX3*$A99</f>
        <v>1046.1787359480008</v>
      </c>
      <c r="CZ99">
        <f>'Imported Energy (Each)'!CY3*$A99</f>
        <v>625.66957657534147</v>
      </c>
      <c r="DA99">
        <f>'Imported Energy (Each)'!CZ3*$A99</f>
        <v>961.31764487619898</v>
      </c>
      <c r="DB99">
        <f>'Imported Energy (Each)'!DA3*$A99</f>
        <v>1160.3527732636651</v>
      </c>
      <c r="DC99">
        <f>'Imported Energy (Each)'!DB3*$A99</f>
        <v>716.58461994881577</v>
      </c>
      <c r="DD99">
        <f>'Imported Energy (Each)'!DC3*$A99</f>
        <v>754.87568576856029</v>
      </c>
      <c r="DE99">
        <f>'Imported Energy (Each)'!DD3*$A99</f>
        <v>893.82290115057663</v>
      </c>
      <c r="DF99">
        <f>'Imported Energy (Each)'!DE3*$A99</f>
        <v>1240.3682713918242</v>
      </c>
      <c r="DG99">
        <f>'Imported Energy (Each)'!DF3*$A99</f>
        <v>870.6969381400263</v>
      </c>
      <c r="DH99">
        <f>'Imported Energy (Each)'!DG3*$A99</f>
        <v>3244.1129100000003</v>
      </c>
      <c r="DI99">
        <f>'Imported Energy (Each)'!DH3*$A99</f>
        <v>696.77067736233005</v>
      </c>
      <c r="DJ99">
        <f>'Imported Energy (Each)'!DI3*$A99</f>
        <v>914.29447556445848</v>
      </c>
      <c r="DK99">
        <f>'Imported Energy (Each)'!DJ3*$A99</f>
        <v>2284.4242102466674</v>
      </c>
      <c r="DL99">
        <f>'Imported Energy (Each)'!DK3*$A99</f>
        <v>983.94371999999998</v>
      </c>
      <c r="DM99">
        <f>'Imported Energy (Each)'!DL3*$A99</f>
        <v>1092.1435979314338</v>
      </c>
      <c r="DN99">
        <f>'Imported Energy (Each)'!DM3*$A99</f>
        <v>1499.350088389725</v>
      </c>
      <c r="DO99">
        <f>'Imported Energy (Each)'!DN3*$A99</f>
        <v>444.80934000000002</v>
      </c>
      <c r="DP99">
        <f>'Imported Energy (Each)'!DO3*$A99</f>
        <v>2244.8892164217123</v>
      </c>
      <c r="DQ99">
        <f>'Imported Energy (Each)'!DP3*$A99</f>
        <v>818.9226598966552</v>
      </c>
      <c r="DR99">
        <f>'Imported Energy (Each)'!DQ3*$A99</f>
        <v>1211.1991900268094</v>
      </c>
      <c r="DS99">
        <f>'Imported Energy (Each)'!DR3*$A99</f>
        <v>775.39029033525935</v>
      </c>
      <c r="DT99">
        <f>'Imported Energy (Each)'!DS3*$A99</f>
        <v>1796.0484209219192</v>
      </c>
      <c r="DU99">
        <f>'Imported Energy (Each)'!DT3*$A99</f>
        <v>2263.9004685733862</v>
      </c>
      <c r="DV99">
        <f>'Imported Energy (Each)'!DU3*$A99</f>
        <v>1595.2162565317799</v>
      </c>
      <c r="DW99">
        <f>'Imported Energy (Each)'!DV3*$A99</f>
        <v>1201.895421592706</v>
      </c>
      <c r="DX99">
        <f>'Imported Energy (Each)'!DW3*$A99</f>
        <v>1044.5292882727642</v>
      </c>
      <c r="DY99">
        <f>'Imported Energy (Each)'!DX3*$A99</f>
        <v>2719.8225900000002</v>
      </c>
      <c r="DZ99">
        <f>'Imported Energy (Each)'!DY3*$A99</f>
        <v>638.06335893023584</v>
      </c>
      <c r="EA99">
        <f>'Imported Energy (Each)'!DZ3*$A99</f>
        <v>941.74311909476796</v>
      </c>
      <c r="EB99">
        <f>'Imported Energy (Each)'!EA3*$A99</f>
        <v>485.50230308626027</v>
      </c>
      <c r="EC99">
        <f>'Imported Energy (Each)'!EB3*$A99</f>
        <v>1176.2502280374258</v>
      </c>
      <c r="ED99">
        <f>'Imported Energy (Each)'!EC3*$A99</f>
        <v>1833.4139365366534</v>
      </c>
      <c r="EE99">
        <f>'Imported Energy (Each)'!ED3*$A99</f>
        <v>1422.9890654046383</v>
      </c>
      <c r="EF99">
        <f>'Imported Energy (Each)'!EE3*$A99</f>
        <v>1491.6063431134576</v>
      </c>
      <c r="EG99">
        <f>'Imported Energy (Each)'!EF3*$A99</f>
        <v>1284.8865602628287</v>
      </c>
      <c r="EH99">
        <f>'Imported Energy (Each)'!EG3*$A99</f>
        <v>652.09620712043977</v>
      </c>
      <c r="EI99">
        <f>'Imported Energy (Each)'!EH3*$A99</f>
        <v>523.4522763885858</v>
      </c>
      <c r="EJ99">
        <f>'Imported Energy (Each)'!EI3*$A99</f>
        <v>675.54052975051923</v>
      </c>
      <c r="EK99">
        <f>'Imported Energy (Each)'!EJ3*$A99</f>
        <v>855.77688000000001</v>
      </c>
      <c r="EL99">
        <f>'Imported Energy (Each)'!EK3*$A99</f>
        <v>2485.5819300000003</v>
      </c>
      <c r="EM99">
        <f>'Imported Energy (Each)'!EL3*$A99</f>
        <v>884.17490978926264</v>
      </c>
      <c r="EN99">
        <f>'Imported Energy (Each)'!EM3*$A99</f>
        <v>572.57761678543079</v>
      </c>
      <c r="EO99">
        <f>'Imported Energy (Each)'!EN3*$A99</f>
        <v>608.64805041164277</v>
      </c>
      <c r="EP99">
        <f>'Imported Energy (Each)'!EO3*$A99</f>
        <v>1036.0231952954059</v>
      </c>
      <c r="EQ99">
        <f>'Imported Energy (Each)'!EP3*$A99</f>
        <v>438.18475434340593</v>
      </c>
      <c r="ER99">
        <f>'Imported Energy (Each)'!EQ3*$A99</f>
        <v>805.113662032972</v>
      </c>
      <c r="ES99">
        <f>'Imported Energy (Each)'!ER3*$A99</f>
        <v>1001.0867315151429</v>
      </c>
      <c r="ET99">
        <f>'Imported Energy (Each)'!ES3*$A99</f>
        <v>938.19843000000014</v>
      </c>
      <c r="EU99">
        <f>'Imported Energy (Each)'!ET3*$A99</f>
        <v>1544.3387343312338</v>
      </c>
      <c r="EV99">
        <f>'Imported Energy (Each)'!EU3*$A99</f>
        <v>610.02008831271962</v>
      </c>
      <c r="EW99">
        <f>'Imported Energy (Each)'!EV3*$A99</f>
        <v>759.54341494010885</v>
      </c>
      <c r="EX99">
        <f>'Imported Energy (Each)'!EW3*$A99</f>
        <v>641.96264072219128</v>
      </c>
      <c r="EY99">
        <f>'Imported Energy (Each)'!EX3*$A99</f>
        <v>837.17036004328827</v>
      </c>
      <c r="EZ99">
        <f>'Imported Energy (Each)'!EY3*$A99</f>
        <v>1076.9449500000001</v>
      </c>
      <c r="FA99">
        <f>'Imported Energy (Each)'!EZ3*$A99</f>
        <v>1480.2964928219178</v>
      </c>
      <c r="FB99">
        <f>'Imported Energy (Each)'!FA3*$A99</f>
        <v>785.29834218472922</v>
      </c>
      <c r="FC99">
        <f>'Imported Energy (Each)'!FB3*$A99</f>
        <v>956.78647513183535</v>
      </c>
      <c r="FD99">
        <f>'Imported Energy (Each)'!FC3*$A99</f>
        <v>595.31303089150651</v>
      </c>
      <c r="FE99">
        <f>'Imported Energy (Each)'!FD3*$A99</f>
        <v>1795.9955019158215</v>
      </c>
      <c r="FF99">
        <f>'Imported Energy (Each)'!FE3*$A99</f>
        <v>475.69256976901681</v>
      </c>
      <c r="FG99">
        <f>'Imported Energy (Each)'!FF3*$A99</f>
        <v>1391.7235846272579</v>
      </c>
      <c r="FH99">
        <f>'Imported Energy (Each)'!FG3*$A99</f>
        <v>1029.2376929315265</v>
      </c>
      <c r="FI99">
        <f>'Imported Energy (Each)'!FH3*$A99</f>
        <v>2203.5057319937223</v>
      </c>
      <c r="FJ99">
        <f>'Imported Energy (Each)'!FI3*$A99</f>
        <v>1553.3730656757064</v>
      </c>
      <c r="FK99">
        <f>'Imported Energy (Each)'!FJ3*$A99</f>
        <v>1154.0747712133666</v>
      </c>
      <c r="FL99">
        <f>'Imported Energy (Each)'!FK3*$A99</f>
        <v>1137.6081278917823</v>
      </c>
      <c r="FM99">
        <f>'Imported Energy (Each)'!FL3*$A99</f>
        <v>1123.2010471487113</v>
      </c>
      <c r="FN99">
        <f>'Imported Energy (Each)'!FM3*$A99</f>
        <v>1236.9267</v>
      </c>
      <c r="FO99">
        <f>'Imported Energy (Each)'!FN3*$A99</f>
        <v>972.75240774267218</v>
      </c>
      <c r="FP99">
        <f>'Imported Energy (Each)'!FO3*$A99</f>
        <v>1372.5706500000001</v>
      </c>
      <c r="FQ99">
        <f>'Imported Energy (Each)'!FP3*$A99</f>
        <v>1282.7803136783032</v>
      </c>
      <c r="FR99">
        <f>'Imported Energy (Each)'!FQ3*$A99</f>
        <v>1868.0249245046732</v>
      </c>
      <c r="FS99">
        <f>'Imported Energy (Each)'!FR3*$A99</f>
        <v>1378.874556931843</v>
      </c>
      <c r="FT99">
        <f>'Imported Energy (Each)'!FS3*$A99</f>
        <v>487.44976518352172</v>
      </c>
      <c r="FU99">
        <f>'Imported Energy (Each)'!FT3*$A99</f>
        <v>787.02735563501312</v>
      </c>
      <c r="FV99">
        <f>'Imported Energy (Each)'!FU3*$A99</f>
        <v>680.74246058424751</v>
      </c>
      <c r="FW99">
        <f>'Imported Energy (Each)'!FV3*$A99</f>
        <v>1512.2379145615182</v>
      </c>
      <c r="FX99">
        <f>'Imported Energy (Each)'!FW3*$A99</f>
        <v>1431.5003394922378</v>
      </c>
      <c r="FY99">
        <f>'Imported Energy (Each)'!FX3*$A99</f>
        <v>807.01304694845942</v>
      </c>
      <c r="FZ99">
        <f>'Imported Energy (Each)'!FY3*$A99</f>
        <v>1105.7920963095196</v>
      </c>
      <c r="GA99">
        <f>'Imported Energy (Each)'!FZ3*$A99</f>
        <v>886.66328032959609</v>
      </c>
      <c r="GB99">
        <f>'Imported Energy (Each)'!GA3*$A99</f>
        <v>818.95242759419261</v>
      </c>
      <c r="GC99">
        <f>'Imported Energy (Each)'!GB3*$A99</f>
        <v>1699.6110934996082</v>
      </c>
      <c r="GD99">
        <f>'Imported Energy (Each)'!GC3*$A99</f>
        <v>857.9831914318105</v>
      </c>
      <c r="GE99">
        <f>'Imported Energy (Each)'!GD3*$A99</f>
        <v>713.50687543497122</v>
      </c>
      <c r="GF99">
        <f>'Imported Energy (Each)'!GE3*$A99</f>
        <v>832.35135741731642</v>
      </c>
      <c r="GG99">
        <f>'Imported Energy (Each)'!GF3*$A99</f>
        <v>733.61056028732924</v>
      </c>
      <c r="GH99">
        <f>'Imported Energy (Each)'!GG3*$A99</f>
        <v>1032.0010633669979</v>
      </c>
      <c r="GI99">
        <f>'Imported Energy (Each)'!GH3*$A99</f>
        <v>863.37855883827638</v>
      </c>
      <c r="GJ99">
        <f>'Imported Energy (Each)'!GI3*$A99</f>
        <v>633.6449100000001</v>
      </c>
      <c r="GK99">
        <f>'Imported Energy (Each)'!GJ3*$A99</f>
        <v>1236.2335318236412</v>
      </c>
      <c r="GL99">
        <f>'Imported Energy (Each)'!GK3*$A99</f>
        <v>1220.9002657985511</v>
      </c>
      <c r="GM99">
        <f>'Imported Energy (Each)'!GL3*$A99</f>
        <v>1048.3452000000002</v>
      </c>
      <c r="GN99">
        <f>'Imported Energy (Each)'!GM3*$A99</f>
        <v>894.44466</v>
      </c>
      <c r="GO99">
        <f>'Imported Energy (Each)'!GN3*$A99</f>
        <v>1060.2334251499869</v>
      </c>
      <c r="GP99">
        <f>'Imported Energy (Each)'!GO3*$A99</f>
        <v>970.07571724254751</v>
      </c>
      <c r="GQ99">
        <f>'Imported Energy (Each)'!GP3*$A99</f>
        <v>734.51880000000006</v>
      </c>
      <c r="GR99">
        <f>'Imported Energy (Each)'!GQ3*$A99</f>
        <v>2038.9408307187418</v>
      </c>
      <c r="GS99">
        <f>'Imported Energy (Each)'!GR3*$A99</f>
        <v>1164.4647763697262</v>
      </c>
      <c r="GT99">
        <f>'Imported Energy (Each)'!GS3*$A99</f>
        <v>1539.57132</v>
      </c>
      <c r="GU99">
        <f>'Imported Energy (Each)'!GT3*$A99</f>
        <v>516.96797766789064</v>
      </c>
      <c r="GV99">
        <f>'Imported Energy (Each)'!GU3*$A99</f>
        <v>818.87490000000003</v>
      </c>
      <c r="GW99">
        <f>'Imported Energy (Each)'!GV3*$A99</f>
        <v>1093.560927386301</v>
      </c>
      <c r="GX99">
        <f>'Imported Energy (Each)'!GW3*$A99</f>
        <v>893.27151000000003</v>
      </c>
      <c r="GY99">
        <f>'Imported Energy (Each)'!GX3*$A99</f>
        <v>950.99559375489036</v>
      </c>
      <c r="GZ99">
        <f>'Imported Energy (Each)'!GY3*$A99</f>
        <v>588.45259357200098</v>
      </c>
      <c r="HA99">
        <f>'Imported Energy (Each)'!GZ3*$A99</f>
        <v>1002.6234000000001</v>
      </c>
      <c r="HB99">
        <f>'Imported Energy (Each)'!HA3*$A99</f>
        <v>761.08864868589058</v>
      </c>
      <c r="HC99">
        <f>'Imported Energy (Each)'!HB3*$A99</f>
        <v>1513.642616936073</v>
      </c>
      <c r="HD99">
        <f>'Imported Energy (Each)'!HC3*$A99</f>
        <v>1135.8575524733174</v>
      </c>
      <c r="HE99">
        <f>'Imported Energy (Each)'!HD3*$A99</f>
        <v>902.39630820780872</v>
      </c>
      <c r="HF99">
        <f>'Imported Energy (Each)'!HE3*$A99</f>
        <v>492.99978168194042</v>
      </c>
      <c r="HG99">
        <f>'Imported Energy (Each)'!HF3*$A99</f>
        <v>1528.9620551986293</v>
      </c>
      <c r="HH99">
        <f>'Imported Energy (Each)'!HG3*$A99</f>
        <v>1018.2488400000001</v>
      </c>
      <c r="HI99">
        <f>'Imported Energy (Each)'!HH3*$A99</f>
        <v>1769.3132508624026</v>
      </c>
      <c r="HJ99">
        <f>'Imported Energy (Each)'!HI3*$A99</f>
        <v>1060.2524053512082</v>
      </c>
      <c r="HK99">
        <f>'Imported Energy (Each)'!HJ3*$A99</f>
        <v>2091.4610400000001</v>
      </c>
      <c r="HL99">
        <f>'Imported Energy (Each)'!HK3*$A99</f>
        <v>2099.5454404620345</v>
      </c>
      <c r="HM99">
        <f>'Imported Energy (Each)'!HL3*$A99</f>
        <v>1621.9382607542477</v>
      </c>
      <c r="HN99">
        <f>'Imported Energy (Each)'!HM3*$A99</f>
        <v>2698.5205234001146</v>
      </c>
      <c r="HO99">
        <f>'Imported Energy (Each)'!HN3*$A99</f>
        <v>2044.1801279037636</v>
      </c>
      <c r="HP99">
        <f>'Imported Energy (Each)'!HO3*$A99</f>
        <v>1231.0323372408709</v>
      </c>
      <c r="HQ99">
        <f>'Imported Energy (Each)'!HP3*$A99</f>
        <v>1200.0132219839177</v>
      </c>
      <c r="HR99">
        <f>'Imported Energy (Each)'!HQ3*$A99</f>
        <v>672.14529000000005</v>
      </c>
      <c r="HS99">
        <f>'Imported Energy (Each)'!HR3*$A99</f>
        <v>1030.2641100000001</v>
      </c>
      <c r="HT99">
        <f>'Imported Energy (Each)'!HS3*$A99</f>
        <v>633.86034163628131</v>
      </c>
      <c r="HU99">
        <f>'Imported Energy (Each)'!HT3*$A99</f>
        <v>1296.8181000523964</v>
      </c>
      <c r="HV99">
        <f>'Imported Energy (Each)'!HU3*$A99</f>
        <v>999.19396852767193</v>
      </c>
      <c r="HW99">
        <f>'Imported Energy (Each)'!HV3*$A99</f>
        <v>292.82595477969511</v>
      </c>
      <c r="HX99">
        <f>'Imported Energy (Each)'!HW3*$A99</f>
        <v>1870.204681433773</v>
      </c>
      <c r="HY99">
        <f>'Imported Energy (Each)'!HX3*$A99</f>
        <v>848.92773442401278</v>
      </c>
      <c r="HZ99">
        <f>'Imported Energy (Each)'!HY3*$A99</f>
        <v>1145.5098451067295</v>
      </c>
      <c r="IA99">
        <f>'Imported Energy (Each)'!HZ3*$A99</f>
        <v>901.91442251917897</v>
      </c>
      <c r="IB99">
        <f>'Imported Energy (Each)'!IA3*$A99</f>
        <v>1085.5394540927489</v>
      </c>
      <c r="IC99">
        <f>'Imported Energy (Each)'!IB3*$A99</f>
        <v>752.10499760129733</v>
      </c>
      <c r="ID99">
        <f>'Imported Energy (Each)'!IC3*$A99</f>
        <v>803.8949798556514</v>
      </c>
      <c r="IE99">
        <f>'Imported Energy (Each)'!ID3*$A99</f>
        <v>1382.4192630946447</v>
      </c>
      <c r="IF99">
        <f>'Imported Energy (Each)'!IE3*$A99</f>
        <v>1790.5234926788019</v>
      </c>
      <c r="IG99">
        <f>'Imported Energy (Each)'!IF3*$A99</f>
        <v>661.24033749174157</v>
      </c>
      <c r="IH99">
        <f>'Imported Energy (Each)'!IG3*$A99</f>
        <v>763.01406000000009</v>
      </c>
      <c r="II99">
        <f>'Imported Energy (Each)'!IH3*$A99</f>
        <v>1559.3037828686297</v>
      </c>
      <c r="IJ99">
        <f>'Imported Energy (Each)'!II3*$A99</f>
        <v>1578.6127800000002</v>
      </c>
      <c r="IK99">
        <f>'Imported Energy (Each)'!IJ3*$A99</f>
        <v>1387.9808814195612</v>
      </c>
      <c r="IL99">
        <f>'Imported Energy (Each)'!IK3*$A99</f>
        <v>723.65202048904121</v>
      </c>
      <c r="IM99">
        <f>'Imported Energy (Each)'!IL3*$A99</f>
        <v>434.38402579677751</v>
      </c>
      <c r="IN99">
        <f>'Imported Energy (Each)'!IM3*$A99</f>
        <v>698.32370704257642</v>
      </c>
      <c r="IO99">
        <f>'Imported Energy (Each)'!IN3*$A99</f>
        <v>865.53861764920111</v>
      </c>
      <c r="IP99">
        <f>'Imported Energy (Each)'!IO3*$A99</f>
        <v>1219.7560791476717</v>
      </c>
      <c r="IQ99">
        <f>'Imported Energy (Each)'!IP3*$A99</f>
        <v>1253.2403522040302</v>
      </c>
      <c r="IR99">
        <f>'Imported Energy (Each)'!IQ3*$A99</f>
        <v>748.63198051356244</v>
      </c>
      <c r="IS99">
        <f>'Imported Energy (Each)'!IR3*$A99</f>
        <v>1599.5962687789929</v>
      </c>
      <c r="IT99">
        <f>'Imported Energy (Each)'!IS3*$A99</f>
        <v>1034.3695405052063</v>
      </c>
      <c r="IU99">
        <f>'Imported Energy (Each)'!IT3*$A99</f>
        <v>908.99211336903988</v>
      </c>
      <c r="IV99">
        <f>'Imported Energy (Each)'!IU3*$A99</f>
        <v>779.19947999999999</v>
      </c>
      <c r="IW99">
        <f>'Imported Energy (Each)'!IV3*$A99</f>
        <v>2043.5091712004494</v>
      </c>
      <c r="IX99">
        <f>'Imported Energy (Each)'!IW3*$A99</f>
        <v>1812.042083145205</v>
      </c>
      <c r="IY99">
        <f>'Imported Energy (Each)'!IX3*$A99</f>
        <v>694.92205107098732</v>
      </c>
      <c r="IZ99">
        <f>'Imported Energy (Each)'!IY3*$A99</f>
        <v>472.97426269543473</v>
      </c>
      <c r="JA99">
        <f>'Imported Energy (Each)'!IZ3*$A99</f>
        <v>797.25756488589093</v>
      </c>
      <c r="JB99">
        <f>'Imported Energy (Each)'!JA3*$A99</f>
        <v>553.22820376462539</v>
      </c>
      <c r="JC99">
        <f>'Imported Energy (Each)'!JB3*$A99</f>
        <v>1824.0219553259601</v>
      </c>
    </row>
    <row r="100" spans="1:263" x14ac:dyDescent="0.4">
      <c r="A100">
        <f>A99*(1+'Scenario Parameters'!$B$4)</f>
        <v>0.29160000000000003</v>
      </c>
      <c r="B100">
        <v>2019</v>
      </c>
      <c r="C100">
        <f>'Imported Energy (Each)'!B4*$A100</f>
        <v>413.05785232167727</v>
      </c>
      <c r="D100">
        <f>'Imported Energy (Each)'!C4*$A100</f>
        <v>703.86412886683252</v>
      </c>
      <c r="E100">
        <f>'Imported Energy (Each)'!D4*$A100</f>
        <v>879.49300480101465</v>
      </c>
      <c r="F100">
        <f>'Imported Energy (Each)'!E4*$A100</f>
        <v>633.75811417752846</v>
      </c>
      <c r="G100">
        <f>'Imported Energy (Each)'!F4*$A100</f>
        <v>1074.4664988996228</v>
      </c>
      <c r="H100">
        <f>'Imported Energy (Each)'!G4*$A100</f>
        <v>958.39682794577277</v>
      </c>
      <c r="I100">
        <f>'Imported Energy (Each)'!H4*$A100</f>
        <v>904.52412533147321</v>
      </c>
      <c r="J100">
        <f>'Imported Energy (Each)'!I4*$A100</f>
        <v>416.96335065354617</v>
      </c>
      <c r="K100">
        <f>'Imported Energy (Each)'!J4*$A100</f>
        <v>1595.9480627319545</v>
      </c>
      <c r="L100">
        <f>'Imported Energy (Each)'!K4*$A100</f>
        <v>1898.6298164310938</v>
      </c>
      <c r="M100">
        <f>'Imported Energy (Each)'!L4*$A100</f>
        <v>836.47406045135256</v>
      </c>
      <c r="N100">
        <f>'Imported Energy (Each)'!M4*$A100</f>
        <v>474.80864489214514</v>
      </c>
      <c r="O100">
        <f>'Imported Energy (Each)'!N4*$A100</f>
        <v>1668.6695881089474</v>
      </c>
      <c r="P100">
        <f>'Imported Energy (Each)'!O4*$A100</f>
        <v>2230.6436126093554</v>
      </c>
      <c r="Q100">
        <f>'Imported Energy (Each)'!P4*$A100</f>
        <v>619.58802179722102</v>
      </c>
      <c r="R100">
        <f>'Imported Energy (Each)'!Q4*$A100</f>
        <v>1358.9855540010085</v>
      </c>
      <c r="S100">
        <f>'Imported Energy (Each)'!R4*$A100</f>
        <v>1320.0937808545989</v>
      </c>
      <c r="T100">
        <f>'Imported Energy (Each)'!S4*$A100</f>
        <v>736.24989851396458</v>
      </c>
      <c r="U100">
        <f>'Imported Energy (Each)'!T4*$A100</f>
        <v>1026.6320223454359</v>
      </c>
      <c r="V100">
        <f>'Imported Energy (Each)'!U4*$A100</f>
        <v>422.41522859499958</v>
      </c>
      <c r="W100">
        <f>'Imported Energy (Each)'!V4*$A100</f>
        <v>982.41070934016204</v>
      </c>
      <c r="X100">
        <f>'Imported Energy (Each)'!W4*$A100</f>
        <v>977.8600744468165</v>
      </c>
      <c r="Y100">
        <f>'Imported Energy (Each)'!X4*$A100</f>
        <v>1612.2163962757456</v>
      </c>
      <c r="Z100">
        <f>'Imported Energy (Each)'!Y4*$A100</f>
        <v>1113.0002212506402</v>
      </c>
      <c r="AA100">
        <f>'Imported Energy (Each)'!Z4*$A100</f>
        <v>1786.407443095808</v>
      </c>
      <c r="AB100">
        <f>'Imported Energy (Each)'!AA4*$A100</f>
        <v>740.44368882611548</v>
      </c>
      <c r="AC100">
        <f>'Imported Energy (Each)'!AB4*$A100</f>
        <v>719.09267541826114</v>
      </c>
      <c r="AD100">
        <f>'Imported Energy (Each)'!AC4*$A100</f>
        <v>824.96018266584019</v>
      </c>
      <c r="AE100">
        <f>'Imported Energy (Each)'!AD4*$A100</f>
        <v>724.24975831228085</v>
      </c>
      <c r="AF100">
        <f>'Imported Energy (Each)'!AE4*$A100</f>
        <v>712.7089962726684</v>
      </c>
      <c r="AG100">
        <f>'Imported Energy (Each)'!AF4*$A100</f>
        <v>1443.3251116600159</v>
      </c>
      <c r="AH100">
        <f>'Imported Energy (Each)'!AG4*$A100</f>
        <v>681.14941469593157</v>
      </c>
      <c r="AI100">
        <f>'Imported Energy (Each)'!AH4*$A100</f>
        <v>956.49005194146275</v>
      </c>
      <c r="AJ100">
        <f>'Imported Energy (Each)'!AI4*$A100</f>
        <v>731.30466849252434</v>
      </c>
      <c r="AK100">
        <f>'Imported Energy (Each)'!AJ4*$A100</f>
        <v>1558.1724777422999</v>
      </c>
      <c r="AL100">
        <f>'Imported Energy (Each)'!AK4*$A100</f>
        <v>991.53704101710423</v>
      </c>
      <c r="AM100">
        <f>'Imported Energy (Each)'!AL4*$A100</f>
        <v>887.65401163398963</v>
      </c>
      <c r="AN100">
        <f>'Imported Energy (Each)'!AM4*$A100</f>
        <v>854.66462013251555</v>
      </c>
      <c r="AO100">
        <f>'Imported Energy (Each)'!AN4*$A100</f>
        <v>408.07762165684568</v>
      </c>
      <c r="AP100">
        <f>'Imported Energy (Each)'!AO4*$A100</f>
        <v>1028.0485503302268</v>
      </c>
      <c r="AQ100">
        <f>'Imported Energy (Each)'!AP4*$A100</f>
        <v>1255.8915850077517</v>
      </c>
      <c r="AR100">
        <f>'Imported Energy (Each)'!AQ4*$A100</f>
        <v>925.68648751792591</v>
      </c>
      <c r="AS100">
        <f>'Imported Energy (Each)'!AR4*$A100</f>
        <v>1355.2820362468815</v>
      </c>
      <c r="AT100">
        <f>'Imported Energy (Each)'!AS4*$A100</f>
        <v>1854.4503610662155</v>
      </c>
      <c r="AU100">
        <f>'Imported Energy (Each)'!AT4*$A100</f>
        <v>1855.7827521626673</v>
      </c>
      <c r="AV100">
        <f>'Imported Energy (Each)'!AU4*$A100</f>
        <v>1866.7110548314295</v>
      </c>
      <c r="AW100">
        <f>'Imported Energy (Each)'!AV4*$A100</f>
        <v>1094.1783381899386</v>
      </c>
      <c r="AX100">
        <f>'Imported Energy (Each)'!AW4*$A100</f>
        <v>687.58544611430079</v>
      </c>
      <c r="AY100">
        <f>'Imported Energy (Each)'!AX4*$A100</f>
        <v>1635.1155990140539</v>
      </c>
      <c r="AZ100">
        <f>'Imported Energy (Each)'!AY4*$A100</f>
        <v>1381.2712747699684</v>
      </c>
      <c r="BA100">
        <f>'Imported Energy (Each)'!AZ4*$A100</f>
        <v>767.64534591706411</v>
      </c>
      <c r="BB100">
        <f>'Imported Energy (Each)'!BA4*$A100</f>
        <v>1278.8696183041975</v>
      </c>
      <c r="BC100">
        <f>'Imported Energy (Each)'!BB4*$A100</f>
        <v>667.57412126940062</v>
      </c>
      <c r="BD100">
        <f>'Imported Energy (Each)'!BC4*$A100</f>
        <v>1229.6544421060257</v>
      </c>
      <c r="BE100">
        <f>'Imported Energy (Each)'!BD4*$A100</f>
        <v>1417.2645271236154</v>
      </c>
      <c r="BF100">
        <f>'Imported Energy (Each)'!BE4*$A100</f>
        <v>1154.6642357586984</v>
      </c>
      <c r="BG100">
        <f>'Imported Energy (Each)'!BF4*$A100</f>
        <v>1544.8179666779872</v>
      </c>
      <c r="BH100">
        <f>'Imported Energy (Each)'!BG4*$A100</f>
        <v>943.71483467945063</v>
      </c>
      <c r="BI100">
        <f>'Imported Energy (Each)'!BH4*$A100</f>
        <v>1048.6397478316514</v>
      </c>
      <c r="BJ100">
        <f>'Imported Energy (Each)'!BI4*$A100</f>
        <v>775.85200294167646</v>
      </c>
      <c r="BK100">
        <f>'Imported Energy (Each)'!BJ4*$A100</f>
        <v>1329.0595498960693</v>
      </c>
      <c r="BL100">
        <f>'Imported Energy (Each)'!BK4*$A100</f>
        <v>2140.2950738511436</v>
      </c>
      <c r="BM100">
        <f>'Imported Energy (Each)'!BL4*$A100</f>
        <v>1218.700481353357</v>
      </c>
      <c r="BN100">
        <f>'Imported Energy (Each)'!BM4*$A100</f>
        <v>799.6037316549839</v>
      </c>
      <c r="BO100">
        <f>'Imported Energy (Each)'!BN4*$A100</f>
        <v>1078.8251060931152</v>
      </c>
      <c r="BP100">
        <f>'Imported Energy (Each)'!BO4*$A100</f>
        <v>1338.2650791126507</v>
      </c>
      <c r="BQ100">
        <f>'Imported Energy (Each)'!BP4*$A100</f>
        <v>863.03219039999999</v>
      </c>
      <c r="BR100">
        <f>'Imported Energy (Each)'!BQ4*$A100</f>
        <v>1924.7933778159111</v>
      </c>
      <c r="BS100">
        <f>'Imported Energy (Each)'!BR4*$A100</f>
        <v>887.60153160000004</v>
      </c>
      <c r="BT100">
        <f>'Imported Energy (Each)'!BS4*$A100</f>
        <v>1479.0943797742609</v>
      </c>
      <c r="BU100">
        <f>'Imported Energy (Each)'!BT4*$A100</f>
        <v>1224.4498531323638</v>
      </c>
      <c r="BV100">
        <f>'Imported Energy (Each)'!BU4*$A100</f>
        <v>1006.9989599468645</v>
      </c>
      <c r="BW100">
        <f>'Imported Energy (Each)'!BV4*$A100</f>
        <v>549.39074948578741</v>
      </c>
      <c r="BX100">
        <f>'Imported Energy (Each)'!BW4*$A100</f>
        <v>466.26445754913641</v>
      </c>
      <c r="BY100">
        <f>'Imported Energy (Each)'!BX4*$A100</f>
        <v>1724.8977717529808</v>
      </c>
      <c r="BZ100">
        <f>'Imported Energy (Each)'!BY4*$A100</f>
        <v>655.72785817295062</v>
      </c>
      <c r="CA100">
        <f>'Imported Energy (Each)'!BZ4*$A100</f>
        <v>992.25153513800433</v>
      </c>
      <c r="CB100">
        <f>'Imported Energy (Each)'!CA4*$A100</f>
        <v>1754.9874194065881</v>
      </c>
      <c r="CC100">
        <f>'Imported Energy (Each)'!CB4*$A100</f>
        <v>1614.1809078083795</v>
      </c>
      <c r="CD100">
        <f>'Imported Energy (Each)'!CC4*$A100</f>
        <v>2696.739006331306</v>
      </c>
      <c r="CE100">
        <f>'Imported Energy (Each)'!CD4*$A100</f>
        <v>1629.6867003219484</v>
      </c>
      <c r="CF100">
        <f>'Imported Energy (Each)'!CE4*$A100</f>
        <v>727.76379974475037</v>
      </c>
      <c r="CG100">
        <f>'Imported Energy (Each)'!CF4*$A100</f>
        <v>1390.5859281242999</v>
      </c>
      <c r="CH100">
        <f>'Imported Energy (Each)'!CG4*$A100</f>
        <v>763.33820028855087</v>
      </c>
      <c r="CI100">
        <f>'Imported Energy (Each)'!CH4*$A100</f>
        <v>1361.7108988454281</v>
      </c>
      <c r="CJ100">
        <f>'Imported Energy (Each)'!CI4*$A100</f>
        <v>3219.7817770501738</v>
      </c>
      <c r="CK100">
        <f>'Imported Energy (Each)'!CJ4*$A100</f>
        <v>1223.9370092750598</v>
      </c>
      <c r="CL100">
        <f>'Imported Energy (Each)'!CK4*$A100</f>
        <v>962.648798053512</v>
      </c>
      <c r="CM100">
        <f>'Imported Energy (Each)'!CL4*$A100</f>
        <v>1007.6058082924282</v>
      </c>
      <c r="CN100">
        <f>'Imported Energy (Each)'!CM4*$A100</f>
        <v>831.36633326908918</v>
      </c>
      <c r="CO100">
        <f>'Imported Energy (Each)'!CN4*$A100</f>
        <v>2359.0929462412514</v>
      </c>
      <c r="CP100">
        <f>'Imported Energy (Each)'!CO4*$A100</f>
        <v>926.73123434865352</v>
      </c>
      <c r="CQ100">
        <f>'Imported Energy (Each)'!CP4*$A100</f>
        <v>1031.9218295737162</v>
      </c>
      <c r="CR100">
        <f>'Imported Energy (Each)'!CQ4*$A100</f>
        <v>1236.9443425927318</v>
      </c>
      <c r="CS100">
        <f>'Imported Energy (Each)'!CR4*$A100</f>
        <v>1203.9929034936797</v>
      </c>
      <c r="CT100">
        <f>'Imported Energy (Each)'!CS4*$A100</f>
        <v>1759.6055263187843</v>
      </c>
      <c r="CU100">
        <f>'Imported Energy (Each)'!CT4*$A100</f>
        <v>571.84889344742737</v>
      </c>
      <c r="CV100">
        <f>'Imported Energy (Each)'!CU4*$A100</f>
        <v>1071.343661708514</v>
      </c>
      <c r="CW100">
        <f>'Imported Energy (Each)'!CV4*$A100</f>
        <v>953.13995179636322</v>
      </c>
      <c r="CX100">
        <f>'Imported Energy (Each)'!CW4*$A100</f>
        <v>755.07242072705787</v>
      </c>
      <c r="CY100">
        <f>'Imported Energy (Each)'!CX4*$A100</f>
        <v>1131.0644828715779</v>
      </c>
      <c r="CZ100">
        <f>'Imported Energy (Each)'!CY4*$A100</f>
        <v>676.31178065210031</v>
      </c>
      <c r="DA100">
        <f>'Imported Energy (Each)'!CZ4*$A100</f>
        <v>1039.0059314926511</v>
      </c>
      <c r="DB100">
        <f>'Imported Energy (Each)'!DA4*$A100</f>
        <v>1254.6804101440327</v>
      </c>
      <c r="DC100">
        <f>'Imported Energy (Each)'!DB4*$A100</f>
        <v>774.48613344104217</v>
      </c>
      <c r="DD100">
        <f>'Imported Energy (Each)'!DC4*$A100</f>
        <v>816.15814712048109</v>
      </c>
      <c r="DE100">
        <f>'Imported Energy (Each)'!DD4*$A100</f>
        <v>966.84229634881194</v>
      </c>
      <c r="DF100">
        <f>'Imported Energy (Each)'!DE4*$A100</f>
        <v>1341.0990860889647</v>
      </c>
      <c r="DG100">
        <f>'Imported Energy (Each)'!DF4*$A100</f>
        <v>941.20553071461586</v>
      </c>
      <c r="DH100">
        <f>'Imported Energy (Each)'!DG4*$A100</f>
        <v>2732.0033915816557</v>
      </c>
      <c r="DI100">
        <f>'Imported Energy (Each)'!DH4*$A100</f>
        <v>753.28471329099079</v>
      </c>
      <c r="DJ100">
        <f>'Imported Energy (Each)'!DI4*$A100</f>
        <v>988.53591518516737</v>
      </c>
      <c r="DK100">
        <f>'Imported Energy (Each)'!DJ4*$A100</f>
        <v>2469.0669740468529</v>
      </c>
      <c r="DL100">
        <f>'Imported Energy (Each)'!DK4*$A100</f>
        <v>834.2774220512249</v>
      </c>
      <c r="DM100">
        <f>'Imported Energy (Each)'!DL4*$A100</f>
        <v>1181.7800059146875</v>
      </c>
      <c r="DN100">
        <f>'Imported Energy (Each)'!DM4*$A100</f>
        <v>1620.995387071413</v>
      </c>
      <c r="DO100">
        <f>'Imported Energy (Each)'!DN4*$A100</f>
        <v>480.39408720000006</v>
      </c>
      <c r="DP100">
        <f>'Imported Energy (Each)'!DO4*$A100</f>
        <v>2427.340553923068</v>
      </c>
      <c r="DQ100">
        <f>'Imported Energy (Each)'!DP4*$A100</f>
        <v>885.0243513631018</v>
      </c>
      <c r="DR100">
        <f>'Imported Energy (Each)'!DQ4*$A100</f>
        <v>1309.7359221409556</v>
      </c>
      <c r="DS100">
        <f>'Imported Energy (Each)'!DR4*$A100</f>
        <v>837.99348019057118</v>
      </c>
      <c r="DT100">
        <f>'Imported Energy (Each)'!DS4*$A100</f>
        <v>1940.9963513939506</v>
      </c>
      <c r="DU100">
        <f>'Imported Energy (Each)'!DT4*$A100</f>
        <v>2446.9784255957497</v>
      </c>
      <c r="DV100">
        <f>'Imported Energy (Each)'!DU4*$A100</f>
        <v>1723.8514551150888</v>
      </c>
      <c r="DW100">
        <f>'Imported Energy (Each)'!DV4*$A100</f>
        <v>1303.5879661987797</v>
      </c>
      <c r="DX100">
        <f>'Imported Energy (Each)'!DW4*$A100</f>
        <v>1129.0408824246661</v>
      </c>
      <c r="DY100">
        <f>'Imported Energy (Each)'!DX4*$A100</f>
        <v>2119.0583621537617</v>
      </c>
      <c r="DZ100">
        <f>'Imported Energy (Each)'!DY4*$A100</f>
        <v>689.5703470140536</v>
      </c>
      <c r="EA100">
        <f>'Imported Energy (Each)'!DZ4*$A100</f>
        <v>1017.9223202436852</v>
      </c>
      <c r="EB100">
        <f>'Imported Energy (Each)'!EA4*$A100</f>
        <v>524.75963468310738</v>
      </c>
      <c r="EC100">
        <f>'Imported Energy (Each)'!EB4*$A100</f>
        <v>1275.0009062844006</v>
      </c>
      <c r="ED100">
        <f>'Imported Energy (Each)'!EC4*$A100</f>
        <v>1982.1323584792017</v>
      </c>
      <c r="EE100">
        <f>'Imported Energy (Each)'!ED4*$A100</f>
        <v>1538.9540661791532</v>
      </c>
      <c r="EF100">
        <f>'Imported Energy (Each)'!EE4*$A100</f>
        <v>1612.0341696390847</v>
      </c>
      <c r="EG100">
        <f>'Imported Energy (Each)'!EF4*$A100</f>
        <v>1389.7875284239205</v>
      </c>
      <c r="EH100">
        <f>'Imported Energy (Each)'!EG4*$A100</f>
        <v>704.95769676755765</v>
      </c>
      <c r="EI100">
        <f>'Imported Energy (Each)'!EH4*$A100</f>
        <v>565.85146734197281</v>
      </c>
      <c r="EJ100">
        <f>'Imported Energy (Each)'!EI4*$A100</f>
        <v>730.39892203422323</v>
      </c>
      <c r="EK100">
        <f>'Imported Energy (Each)'!EJ4*$A100</f>
        <v>552.74411196007497</v>
      </c>
      <c r="EL100">
        <f>'Imported Energy (Each)'!EK4*$A100</f>
        <v>1983.1270073269727</v>
      </c>
      <c r="EM100">
        <f>'Imported Energy (Each)'!EL4*$A100</f>
        <v>955.82165571357086</v>
      </c>
      <c r="EN100">
        <f>'Imported Energy (Each)'!EM4*$A100</f>
        <v>618.95363584355448</v>
      </c>
      <c r="EO100">
        <f>'Imported Energy (Each)'!EN4*$A100</f>
        <v>657.91056504018286</v>
      </c>
      <c r="EP100">
        <f>'Imported Energy (Each)'!EO4*$A100</f>
        <v>1119.6944079985058</v>
      </c>
      <c r="EQ100">
        <f>'Imported Energy (Each)'!EP4*$A100</f>
        <v>473.9825439826929</v>
      </c>
      <c r="ER100">
        <f>'Imported Energy (Each)'!EQ4*$A100</f>
        <v>870.48485515710377</v>
      </c>
      <c r="ES100">
        <f>'Imported Energy (Each)'!ER4*$A100</f>
        <v>1081.9053051197182</v>
      </c>
      <c r="ET100">
        <f>'Imported Energy (Each)'!ES4*$A100</f>
        <v>812.39450912439486</v>
      </c>
      <c r="EU100">
        <f>'Imported Energy (Each)'!ET4*$A100</f>
        <v>1670.0931549582419</v>
      </c>
      <c r="EV100">
        <f>'Imported Energy (Each)'!EU4*$A100</f>
        <v>659.72856054573901</v>
      </c>
      <c r="EW100">
        <f>'Imported Energy (Each)'!EV4*$A100</f>
        <v>821.22818965469173</v>
      </c>
      <c r="EX100">
        <f>'Imported Energy (Each)'!EW4*$A100</f>
        <v>693.99772595249522</v>
      </c>
      <c r="EY100">
        <f>'Imported Energy (Each)'!EX4*$A100</f>
        <v>904.99394685389143</v>
      </c>
      <c r="EZ100">
        <f>'Imported Energy (Each)'!EY4*$A100</f>
        <v>931.53302483965899</v>
      </c>
      <c r="FA100">
        <f>'Imported Energy (Each)'!EZ4*$A100</f>
        <v>1600.4612931248234</v>
      </c>
      <c r="FB100">
        <f>'Imported Energy (Each)'!FA4*$A100</f>
        <v>848.65390144150706</v>
      </c>
      <c r="FC100">
        <f>'Imported Energy (Each)'!FB4*$A100</f>
        <v>1034.3078430281371</v>
      </c>
      <c r="FD100">
        <f>'Imported Energy (Each)'!FC4*$A100</f>
        <v>643.57830276475045</v>
      </c>
      <c r="FE100">
        <f>'Imported Energy (Each)'!FD4*$A100</f>
        <v>1941.1806686868258</v>
      </c>
      <c r="FF100">
        <f>'Imported Energy (Each)'!FE4*$A100</f>
        <v>514.29627797367971</v>
      </c>
      <c r="FG100">
        <f>'Imported Energy (Each)'!FF4*$A100</f>
        <v>1503.7441488540758</v>
      </c>
      <c r="FH100">
        <f>'Imported Energy (Each)'!FG4*$A100</f>
        <v>1112.5937857593983</v>
      </c>
      <c r="FI100">
        <f>'Imported Energy (Each)'!FH4*$A100</f>
        <v>2381.8983720676042</v>
      </c>
      <c r="FJ100">
        <f>'Imported Energy (Each)'!FI4*$A100</f>
        <v>1679.0772666886619</v>
      </c>
      <c r="FK100">
        <f>'Imported Energy (Each)'!FJ4*$A100</f>
        <v>1247.6674806293122</v>
      </c>
      <c r="FL100">
        <f>'Imported Energy (Each)'!FK4*$A100</f>
        <v>1229.5276241725726</v>
      </c>
      <c r="FM100">
        <f>'Imported Energy (Each)'!FL4*$A100</f>
        <v>1214.4935562051901</v>
      </c>
      <c r="FN100">
        <f>'Imported Energy (Each)'!FM4*$A100</f>
        <v>1042.8201833246533</v>
      </c>
      <c r="FO100">
        <f>'Imported Energy (Each)'!FN4*$A100</f>
        <v>1051.4665682458017</v>
      </c>
      <c r="FP100">
        <f>'Imported Energy (Each)'!FO4*$A100</f>
        <v>1023.5593003900541</v>
      </c>
      <c r="FQ100">
        <f>'Imported Energy (Each)'!FP4*$A100</f>
        <v>1386.7670780607159</v>
      </c>
      <c r="FR100">
        <f>'Imported Energy (Each)'!FQ4*$A100</f>
        <v>2019.1380372666586</v>
      </c>
      <c r="FS100">
        <f>'Imported Energy (Each)'!FR4*$A100</f>
        <v>1490.16834532192</v>
      </c>
      <c r="FT100">
        <f>'Imported Energy (Each)'!FS4*$A100</f>
        <v>526.99910075549019</v>
      </c>
      <c r="FU100">
        <f>'Imported Energy (Each)'!FT4*$A100</f>
        <v>851.02397652697016</v>
      </c>
      <c r="FV100">
        <f>'Imported Energy (Each)'!FU4*$A100</f>
        <v>735.9048367977216</v>
      </c>
      <c r="FW100">
        <f>'Imported Energy (Each)'!FV4*$A100</f>
        <v>1634.0318899751346</v>
      </c>
      <c r="FX100">
        <f>'Imported Energy (Each)'!FW4*$A100</f>
        <v>1547.8476345517815</v>
      </c>
      <c r="FY100">
        <f>'Imported Energy (Each)'!FX4*$A100</f>
        <v>872.41964853704917</v>
      </c>
      <c r="FZ100">
        <f>'Imported Energy (Each)'!FY4*$A100</f>
        <v>1195.1600902726802</v>
      </c>
      <c r="GA100">
        <f>'Imported Energy (Each)'!FZ4*$A100</f>
        <v>958.26813418343556</v>
      </c>
      <c r="GB100">
        <f>'Imported Energy (Each)'!GA4*$A100</f>
        <v>885.36828691578228</v>
      </c>
      <c r="GC100">
        <f>'Imported Energy (Each)'!GB4*$A100</f>
        <v>1837.62775683222</v>
      </c>
      <c r="GD100">
        <f>'Imported Energy (Each)'!GC4*$A100</f>
        <v>927.40020118870711</v>
      </c>
      <c r="GE100">
        <f>'Imported Energy (Each)'!GD4*$A100</f>
        <v>771.31529955314818</v>
      </c>
      <c r="GF100">
        <f>'Imported Energy (Each)'!GE4*$A100</f>
        <v>899.95029742787699</v>
      </c>
      <c r="GG100">
        <f>'Imported Energy (Each)'!GF4*$A100</f>
        <v>792.84524448505681</v>
      </c>
      <c r="GH100">
        <f>'Imported Energy (Each)'!GG4*$A100</f>
        <v>1115.7171627778944</v>
      </c>
      <c r="GI100">
        <f>'Imported Energy (Each)'!GH4*$A100</f>
        <v>932.92945762127931</v>
      </c>
      <c r="GJ100">
        <f>'Imported Energy (Each)'!GI4*$A100</f>
        <v>456.01584088735723</v>
      </c>
      <c r="GK100">
        <f>'Imported Energy (Each)'!GJ4*$A100</f>
        <v>1336.4267565957282</v>
      </c>
      <c r="GL100">
        <f>'Imported Energy (Each)'!GK4*$A100</f>
        <v>1319.7784642880547</v>
      </c>
      <c r="GM100">
        <f>'Imported Energy (Each)'!GL4*$A100</f>
        <v>857.50154664446484</v>
      </c>
      <c r="GN100">
        <f>'Imported Energy (Each)'!GM4*$A100</f>
        <v>966.00023280000005</v>
      </c>
      <c r="GO100">
        <f>'Imported Energy (Each)'!GN4*$A100</f>
        <v>1145.9922683955292</v>
      </c>
      <c r="GP100">
        <f>'Imported Energy (Each)'!GO4*$A100</f>
        <v>1048.5254808701159</v>
      </c>
      <c r="GQ100">
        <f>'Imported Energy (Each)'!GP4*$A100</f>
        <v>793.28030400000011</v>
      </c>
      <c r="GR100">
        <f>'Imported Energy (Each)'!GQ4*$A100</f>
        <v>2207.6883869338576</v>
      </c>
      <c r="GS100">
        <f>'Imported Energy (Each)'!GR4*$A100</f>
        <v>1258.9374754173195</v>
      </c>
      <c r="GT100">
        <f>'Imported Energy (Each)'!GS4*$A100</f>
        <v>1662.7370256000002</v>
      </c>
      <c r="GU100">
        <f>'Imported Energy (Each)'!GT4*$A100</f>
        <v>558.98841314574349</v>
      </c>
      <c r="GV100">
        <f>'Imported Energy (Each)'!GU4*$A100</f>
        <v>659.39238382046437</v>
      </c>
      <c r="GW100">
        <f>'Imported Energy (Each)'!GV4*$A100</f>
        <v>1181.5644543530773</v>
      </c>
      <c r="GX100">
        <f>'Imported Energy (Each)'!GW4*$A100</f>
        <v>713.77414637306401</v>
      </c>
      <c r="GY100">
        <f>'Imported Energy (Each)'!GX4*$A100</f>
        <v>1028.3081923571317</v>
      </c>
      <c r="GZ100">
        <f>'Imported Energy (Each)'!GY4*$A100</f>
        <v>636.34144890428536</v>
      </c>
      <c r="HA100">
        <f>'Imported Energy (Each)'!GZ4*$A100</f>
        <v>870.35323432773578</v>
      </c>
      <c r="HB100">
        <f>'Imported Energy (Each)'!HA4*$A100</f>
        <v>822.73998648535871</v>
      </c>
      <c r="HC100">
        <f>'Imported Energy (Each)'!HB4*$A100</f>
        <v>1636.9670018249999</v>
      </c>
      <c r="HD100">
        <f>'Imported Energy (Each)'!HC4*$A100</f>
        <v>1228.2285566964222</v>
      </c>
      <c r="HE100">
        <f>'Imported Energy (Each)'!HD4*$A100</f>
        <v>975.49020286361633</v>
      </c>
      <c r="HF100">
        <f>'Imported Energy (Each)'!HE4*$A100</f>
        <v>532.96147325716993</v>
      </c>
      <c r="HG100">
        <f>'Imported Energy (Each)'!HF4*$A100</f>
        <v>1652.0469836621912</v>
      </c>
      <c r="HH100">
        <f>'Imported Energy (Each)'!HG4*$A100</f>
        <v>853.3142146433911</v>
      </c>
      <c r="HI100">
        <f>'Imported Energy (Each)'!HH4*$A100</f>
        <v>1912.348214927446</v>
      </c>
      <c r="HJ100">
        <f>'Imported Energy (Each)'!HI4*$A100</f>
        <v>1146.4779708275601</v>
      </c>
      <c r="HK100">
        <f>'Imported Energy (Each)'!HJ4*$A100</f>
        <v>2019.2945283681524</v>
      </c>
      <c r="HL100">
        <f>'Imported Energy (Each)'!HK4*$A100</f>
        <v>2269.357124133136</v>
      </c>
      <c r="HM100">
        <f>'Imported Energy (Each)'!HL4*$A100</f>
        <v>1753.6616089595002</v>
      </c>
      <c r="HN100">
        <f>'Imported Energy (Each)'!HM4*$A100</f>
        <v>2917.4732033652758</v>
      </c>
      <c r="HO100">
        <f>'Imported Energy (Each)'!HN4*$A100</f>
        <v>2209.2492335239099</v>
      </c>
      <c r="HP100">
        <f>'Imported Energy (Each)'!HO4*$A100</f>
        <v>1330.6584624657055</v>
      </c>
      <c r="HQ100">
        <f>'Imported Energy (Each)'!HP4*$A100</f>
        <v>1297.2313360360608</v>
      </c>
      <c r="HR100">
        <f>'Imported Energy (Each)'!HQ4*$A100</f>
        <v>529.84628041334793</v>
      </c>
      <c r="HS100">
        <f>'Imported Energy (Each)'!HR4*$A100</f>
        <v>806.87279884587156</v>
      </c>
      <c r="HT100">
        <f>'Imported Energy (Each)'!HS4*$A100</f>
        <v>685.23403787184202</v>
      </c>
      <c r="HU100">
        <f>'Imported Energy (Each)'!HT4*$A100</f>
        <v>1401.7372858297222</v>
      </c>
      <c r="HV100">
        <f>'Imported Energy (Each)'!HU4*$A100</f>
        <v>1079.6393223677869</v>
      </c>
      <c r="HW100">
        <f>'Imported Energy (Each)'!HV4*$A100</f>
        <v>316.697166787127</v>
      </c>
      <c r="HX100">
        <f>'Imported Energy (Each)'!HW4*$A100</f>
        <v>2021.3674509541254</v>
      </c>
      <c r="HY100">
        <f>'Imported Energy (Each)'!HX4*$A100</f>
        <v>917.32715257139364</v>
      </c>
      <c r="HZ100">
        <f>'Imported Energy (Each)'!HY4*$A100</f>
        <v>1237.7040494247703</v>
      </c>
      <c r="IA100">
        <f>'Imported Energy (Each)'!HZ4*$A100</f>
        <v>975.33167712573811</v>
      </c>
      <c r="IB100">
        <f>'Imported Energy (Each)'!IA4*$A100</f>
        <v>1173.3465617680986</v>
      </c>
      <c r="IC100">
        <f>'Imported Energy (Each)'!IB4*$A100</f>
        <v>813.10092757689699</v>
      </c>
      <c r="ID100">
        <f>'Imported Energy (Each)'!IC4*$A100</f>
        <v>869.07025697665154</v>
      </c>
      <c r="IE100">
        <f>'Imported Energy (Each)'!ID4*$A100</f>
        <v>1494.2533631954511</v>
      </c>
      <c r="IF100">
        <f>'Imported Energy (Each)'!IE4*$A100</f>
        <v>1935.9528432111874</v>
      </c>
      <c r="IG100">
        <f>'Imported Energy (Each)'!IF4*$A100</f>
        <v>714.90254642662683</v>
      </c>
      <c r="IH100">
        <f>'Imported Energy (Each)'!IG4*$A100</f>
        <v>529.73357636503658</v>
      </c>
      <c r="II100">
        <f>'Imported Energy (Each)'!IH4*$A100</f>
        <v>1686.0175303059627</v>
      </c>
      <c r="IJ100">
        <f>'Imported Energy (Each)'!II4*$A100</f>
        <v>1704.9018024000002</v>
      </c>
      <c r="IK100">
        <f>'Imported Energy (Each)'!IJ4*$A100</f>
        <v>1499.9192960566304</v>
      </c>
      <c r="IL100">
        <f>'Imported Energy (Each)'!IK4*$A100</f>
        <v>782.02923083451617</v>
      </c>
      <c r="IM100">
        <f>'Imported Energy (Each)'!IL4*$A100</f>
        <v>469.49068931645149</v>
      </c>
      <c r="IN100">
        <f>'Imported Energy (Each)'!IM4*$A100</f>
        <v>754.71747217150562</v>
      </c>
      <c r="IO100">
        <f>'Imported Energy (Each)'!IN4*$A100</f>
        <v>935.40965633611938</v>
      </c>
      <c r="IP100">
        <f>'Imported Energy (Each)'!IO4*$A100</f>
        <v>1318.8194782668975</v>
      </c>
      <c r="IQ100">
        <f>'Imported Energy (Each)'!IP4*$A100</f>
        <v>1354.5398143291416</v>
      </c>
      <c r="IR100">
        <f>'Imported Energy (Each)'!IQ4*$A100</f>
        <v>809.57453345925887</v>
      </c>
      <c r="IS100">
        <f>'Imported Energy (Each)'!IR4*$A100</f>
        <v>1728.6017350597861</v>
      </c>
      <c r="IT100">
        <f>'Imported Energy (Each)'!IS4*$A100</f>
        <v>1118.4496974928106</v>
      </c>
      <c r="IU100">
        <f>'Imported Energy (Each)'!IT4*$A100</f>
        <v>982.34579001681277</v>
      </c>
      <c r="IV100">
        <f>'Imported Energy (Each)'!IU4*$A100</f>
        <v>841.53543840000009</v>
      </c>
      <c r="IW100">
        <f>'Imported Energy (Each)'!IV4*$A100</f>
        <v>2208.943239650087</v>
      </c>
      <c r="IX100">
        <f>'Imported Energy (Each)'!IW4*$A100</f>
        <v>1958.7707172560183</v>
      </c>
      <c r="IY100">
        <f>'Imported Energy (Each)'!IX4*$A100</f>
        <v>751.08035608909449</v>
      </c>
      <c r="IZ100">
        <f>'Imported Energy (Each)'!IY4*$A100</f>
        <v>511.53833464988946</v>
      </c>
      <c r="JA100">
        <f>'Imported Energy (Each)'!IZ4*$A100</f>
        <v>861.84996217313551</v>
      </c>
      <c r="JB100">
        <f>'Imported Energy (Each)'!JA4*$A100</f>
        <v>598.05357510067608</v>
      </c>
      <c r="JC100">
        <f>'Imported Energy (Each)'!JB4*$A100</f>
        <v>1972.7166039017659</v>
      </c>
    </row>
    <row r="101" spans="1:263" x14ac:dyDescent="0.4">
      <c r="A101">
        <f>A100*(1+'Scenario Parameters'!$B$4)</f>
        <v>0.31492800000000004</v>
      </c>
      <c r="B101">
        <v>2020</v>
      </c>
      <c r="C101">
        <f>'Imported Energy (Each)'!B5*$A101</f>
        <v>446.37802907055806</v>
      </c>
      <c r="D101">
        <f>'Imported Energy (Each)'!C5*$A101</f>
        <v>760.90505444627092</v>
      </c>
      <c r="E101">
        <f>'Imported Energy (Each)'!D5*$A101</f>
        <v>950.56407600533885</v>
      </c>
      <c r="F101">
        <f>'Imported Energy (Each)'!E5*$A101</f>
        <v>684.98662145962339</v>
      </c>
      <c r="G101">
        <f>'Imported Energy (Each)'!F5*$A101</f>
        <v>1161.7301409713982</v>
      </c>
      <c r="H101">
        <f>'Imported Energy (Each)'!G5*$A101</f>
        <v>1035.9420812610399</v>
      </c>
      <c r="I101">
        <f>'Imported Energy (Each)'!H5*$A101</f>
        <v>977.8416388185974</v>
      </c>
      <c r="J101">
        <f>'Imported Energy (Each)'!I5*$A101</f>
        <v>450.7903517917934</v>
      </c>
      <c r="K101">
        <f>'Imported Energy (Each)'!J5*$A101</f>
        <v>1725.3224060759439</v>
      </c>
      <c r="L101">
        <f>'Imported Energy (Each)'!K5*$A101</f>
        <v>2053.6232902017855</v>
      </c>
      <c r="M101">
        <f>'Imported Energy (Each)'!L5*$A101</f>
        <v>904.30183609392554</v>
      </c>
      <c r="N101">
        <f>'Imported Energy (Each)'!M5*$A101</f>
        <v>513.29578064062218</v>
      </c>
      <c r="O101">
        <f>'Imported Energy (Each)'!N5*$A101</f>
        <v>1804.3223214936384</v>
      </c>
      <c r="P101">
        <f>'Imported Energy (Each)'!O5*$A101</f>
        <v>2410.7503210036302</v>
      </c>
      <c r="Q101">
        <f>'Imported Energy (Each)'!P5*$A101</f>
        <v>669.97521999880814</v>
      </c>
      <c r="R101">
        <f>'Imported Energy (Each)'!Q5*$A101</f>
        <v>1470.8729220044245</v>
      </c>
      <c r="S101">
        <f>'Imported Energy (Each)'!R5*$A101</f>
        <v>1426.7926568236533</v>
      </c>
      <c r="T101">
        <f>'Imported Energy (Each)'!S5*$A101</f>
        <v>796.08137646364605</v>
      </c>
      <c r="U101">
        <f>'Imported Energy (Each)'!T5*$A101</f>
        <v>1109.8128526851153</v>
      </c>
      <c r="V101">
        <f>'Imported Energy (Each)'!U5*$A101</f>
        <v>456.62605504515221</v>
      </c>
      <c r="W101">
        <f>'Imported Energy (Each)'!V5*$A101</f>
        <v>1061.8738768560295</v>
      </c>
      <c r="X101">
        <f>'Imported Energy (Each)'!W5*$A101</f>
        <v>1056.9807355249964</v>
      </c>
      <c r="Y101">
        <f>'Imported Energy (Each)'!X5*$A101</f>
        <v>1743.4204689286057</v>
      </c>
      <c r="Z101">
        <f>'Imported Energy (Each)'!Y5*$A101</f>
        <v>1203.5266907571915</v>
      </c>
      <c r="AA101">
        <f>'Imported Energy (Each)'!Z5*$A101</f>
        <v>1931.4538484700804</v>
      </c>
      <c r="AB101">
        <f>'Imported Energy (Each)'!AA5*$A101</f>
        <v>800.29325770094727</v>
      </c>
      <c r="AC101">
        <f>'Imported Energy (Each)'!AB5*$A101</f>
        <v>777.60080293744784</v>
      </c>
      <c r="AD101">
        <f>'Imported Energy (Each)'!AC5*$A101</f>
        <v>892.07787731664098</v>
      </c>
      <c r="AE101">
        <f>'Imported Energy (Each)'!AD5*$A101</f>
        <v>783.2345131561807</v>
      </c>
      <c r="AF101">
        <f>'Imported Energy (Each)'!AE5*$A101</f>
        <v>770.4076481271012</v>
      </c>
      <c r="AG101">
        <f>'Imported Energy (Each)'!AF5*$A101</f>
        <v>1560.1565734696046</v>
      </c>
      <c r="AH101">
        <f>'Imported Energy (Each)'!AG5*$A101</f>
        <v>736.55219111500742</v>
      </c>
      <c r="AI101">
        <f>'Imported Energy (Each)'!AH5*$A101</f>
        <v>1033.827848712157</v>
      </c>
      <c r="AJ101">
        <f>'Imported Energy (Each)'!AI5*$A101</f>
        <v>790.66999545322381</v>
      </c>
      <c r="AK101">
        <f>'Imported Energy (Each)'!AJ5*$A101</f>
        <v>1684.9338302050496</v>
      </c>
      <c r="AL101">
        <f>'Imported Energy (Each)'!AK5*$A101</f>
        <v>1072.3090440181832</v>
      </c>
      <c r="AM101">
        <f>'Imported Energy (Each)'!AL5*$A101</f>
        <v>959.5228261574058</v>
      </c>
      <c r="AN101">
        <f>'Imported Energy (Each)'!AM5*$A101</f>
        <v>924.21980575197983</v>
      </c>
      <c r="AO101">
        <f>'Imported Energy (Each)'!AN5*$A101</f>
        <v>444.32961962185607</v>
      </c>
      <c r="AP101">
        <f>'Imported Energy (Each)'!AO5*$A101</f>
        <v>1111.5312041160921</v>
      </c>
      <c r="AQ101">
        <f>'Imported Energy (Each)'!AP5*$A101</f>
        <v>1357.2014693490489</v>
      </c>
      <c r="AR101">
        <f>'Imported Energy (Each)'!AQ5*$A101</f>
        <v>1000.2381956611134</v>
      </c>
      <c r="AS101">
        <f>'Imported Energy (Each)'!AR5*$A101</f>
        <v>1464.9153175353404</v>
      </c>
      <c r="AT101">
        <f>'Imported Energy (Each)'!AS5*$A101</f>
        <v>2004.5686066072351</v>
      </c>
      <c r="AU101">
        <f>'Imported Energy (Each)'!AT5*$A101</f>
        <v>2006.7653009196711</v>
      </c>
      <c r="AV101">
        <f>'Imported Energy (Each)'!AU5*$A101</f>
        <v>2022.0474539332877</v>
      </c>
      <c r="AW101">
        <f>'Imported Energy (Each)'!AV5*$A101</f>
        <v>1182.9315638517078</v>
      </c>
      <c r="AX101">
        <f>'Imported Energy (Each)'!AW5*$A101</f>
        <v>743.0704870276586</v>
      </c>
      <c r="AY101">
        <f>'Imported Energy (Each)'!AX5*$A101</f>
        <v>1770.6316754891945</v>
      </c>
      <c r="AZ101">
        <f>'Imported Energy (Each)'!AY5*$A101</f>
        <v>1493.4607121028139</v>
      </c>
      <c r="BA101">
        <f>'Imported Energy (Each)'!AZ5*$A101</f>
        <v>829.75736082255457</v>
      </c>
      <c r="BB101">
        <f>'Imported Energy (Each)'!BA5*$A101</f>
        <v>1382.2105626275659</v>
      </c>
      <c r="BC101">
        <f>'Imported Energy (Each)'!BB5*$A101</f>
        <v>721.65809114692979</v>
      </c>
      <c r="BD101">
        <f>'Imported Energy (Each)'!BC5*$A101</f>
        <v>1329.1741529949193</v>
      </c>
      <c r="BE101">
        <f>'Imported Energy (Each)'!BD5*$A101</f>
        <v>1531.4235707031321</v>
      </c>
      <c r="BF101">
        <f>'Imported Energy (Each)'!BE5*$A101</f>
        <v>1248.3133648900412</v>
      </c>
      <c r="BG101">
        <f>'Imported Energy (Each)'!BF5*$A101</f>
        <v>1669.8658989924575</v>
      </c>
      <c r="BH101">
        <f>'Imported Energy (Each)'!BG5*$A101</f>
        <v>1020.5316957170128</v>
      </c>
      <c r="BI101">
        <f>'Imported Energy (Each)'!BH5*$A101</f>
        <v>1133.4988059591803</v>
      </c>
      <c r="BJ101">
        <f>'Imported Energy (Each)'!BI5*$A101</f>
        <v>838.52924568344633</v>
      </c>
      <c r="BK101">
        <f>'Imported Energy (Each)'!BJ5*$A101</f>
        <v>1436.3724124048729</v>
      </c>
      <c r="BL101">
        <f>'Imported Energy (Each)'!BK5*$A101</f>
        <v>2312.7295037939548</v>
      </c>
      <c r="BM101">
        <f>'Imported Energy (Each)'!BL5*$A101</f>
        <v>1317.0807433231319</v>
      </c>
      <c r="BN101">
        <f>'Imported Energy (Each)'!BM5*$A101</f>
        <v>864.20713638981158</v>
      </c>
      <c r="BO101">
        <f>'Imported Energy (Each)'!BN5*$A101</f>
        <v>1166.0509703476741</v>
      </c>
      <c r="BP101">
        <f>'Imported Energy (Each)'!BO5*$A101</f>
        <v>1446.9959481127412</v>
      </c>
      <c r="BQ101">
        <f>'Imported Energy (Each)'!BP5*$A101</f>
        <v>932.07476563200009</v>
      </c>
      <c r="BR101">
        <f>'Imported Energy (Each)'!BQ5*$A101</f>
        <v>2082.1942853311061</v>
      </c>
      <c r="BS101">
        <f>'Imported Energy (Each)'!BR5*$A101</f>
        <v>450.78368804147675</v>
      </c>
      <c r="BT101">
        <f>'Imported Energy (Each)'!BS5*$A101</f>
        <v>1599.5541003243059</v>
      </c>
      <c r="BU101">
        <f>'Imported Energy (Each)'!BT5*$A101</f>
        <v>1326.8809311660755</v>
      </c>
      <c r="BV101">
        <f>'Imported Energy (Each)'!BU5*$A101</f>
        <v>1088.7833362707388</v>
      </c>
      <c r="BW101">
        <f>'Imported Energy (Each)'!BV5*$A101</f>
        <v>593.92635558044901</v>
      </c>
      <c r="BX101">
        <f>'Imported Energy (Each)'!BW5*$A101</f>
        <v>504.02072596119416</v>
      </c>
      <c r="BY101">
        <f>'Imported Energy (Each)'!BX5*$A101</f>
        <v>1864.8207791200871</v>
      </c>
      <c r="BZ101">
        <f>'Imported Energy (Each)'!BY5*$A101</f>
        <v>709.02274926624182</v>
      </c>
      <c r="CA101">
        <f>'Imported Energy (Each)'!BZ5*$A101</f>
        <v>1072.8595701367601</v>
      </c>
      <c r="CB101">
        <f>'Imported Energy (Each)'!CA5*$A101</f>
        <v>1897.0718229123418</v>
      </c>
      <c r="CC101">
        <f>'Imported Energy (Each)'!CB5*$A101</f>
        <v>1744.2405038672011</v>
      </c>
      <c r="CD101">
        <f>'Imported Energy (Each)'!CC5*$A101</f>
        <v>2915.4317758571447</v>
      </c>
      <c r="CE101">
        <f>'Imported Energy (Each)'!CD5*$A101</f>
        <v>1761.6786939511319</v>
      </c>
      <c r="CF101">
        <f>'Imported Energy (Each)'!CE5*$A101</f>
        <v>786.70895626851654</v>
      </c>
      <c r="CG101">
        <f>'Imported Energy (Each)'!CF5*$A101</f>
        <v>1503.2305556773335</v>
      </c>
      <c r="CH101">
        <f>'Imported Energy (Each)'!CG5*$A101</f>
        <v>825.1467915309604</v>
      </c>
      <c r="CI101">
        <f>'Imported Energy (Each)'!CH5*$A101</f>
        <v>1473.3497461019672</v>
      </c>
      <c r="CJ101">
        <f>'Imported Energy (Each)'!CI5*$A101</f>
        <v>3479.7684583606365</v>
      </c>
      <c r="CK101">
        <f>'Imported Energy (Each)'!CJ5*$A101</f>
        <v>1322.8411510182716</v>
      </c>
      <c r="CL101">
        <f>'Imported Energy (Each)'!CK5*$A101</f>
        <v>1041.0343371053323</v>
      </c>
      <c r="CM101">
        <f>'Imported Energy (Each)'!CL5*$A101</f>
        <v>1089.4901093904903</v>
      </c>
      <c r="CN101">
        <f>'Imported Energy (Each)'!CM5*$A101</f>
        <v>898.69398243597698</v>
      </c>
      <c r="CO101">
        <f>'Imported Energy (Each)'!CN5*$A101</f>
        <v>2550.5473600179544</v>
      </c>
      <c r="CP101">
        <f>'Imported Energy (Each)'!CO5*$A101</f>
        <v>1001.7109997372932</v>
      </c>
      <c r="CQ101">
        <f>'Imported Energy (Each)'!CP5*$A101</f>
        <v>1115.5570915776614</v>
      </c>
      <c r="CR101">
        <f>'Imported Energy (Each)'!CQ5*$A101</f>
        <v>1336.9663455400635</v>
      </c>
      <c r="CS101">
        <f>'Imported Energy (Each)'!CR5*$A101</f>
        <v>1301.5487483083195</v>
      </c>
      <c r="CT101">
        <f>'Imported Energy (Each)'!CS5*$A101</f>
        <v>1903.5433550992186</v>
      </c>
      <c r="CU101">
        <f>'Imported Energy (Each)'!CT5*$A101</f>
        <v>618.07369319263228</v>
      </c>
      <c r="CV101">
        <f>'Imported Energy (Each)'!CU5*$A101</f>
        <v>1158.1657872941573</v>
      </c>
      <c r="CW101">
        <f>'Imported Energy (Each)'!CV5*$A101</f>
        <v>1030.7013238309487</v>
      </c>
      <c r="CX101">
        <f>'Imported Energy (Each)'!CW5*$A101</f>
        <v>816.47653261059975</v>
      </c>
      <c r="CY101">
        <f>'Imported Energy (Each)'!CX5*$A101</f>
        <v>1222.8484611979347</v>
      </c>
      <c r="CZ101">
        <f>'Imported Energy (Each)'!CY5*$A101</f>
        <v>731.0565533809081</v>
      </c>
      <c r="DA101">
        <f>'Imported Energy (Each)'!CZ5*$A101</f>
        <v>1122.9771147765275</v>
      </c>
      <c r="DB101">
        <f>'Imported Energy (Each)'!DA5*$A101</f>
        <v>1356.6999654798676</v>
      </c>
      <c r="DC101">
        <f>'Imported Energy (Each)'!DB5*$A101</f>
        <v>837.07328004128203</v>
      </c>
      <c r="DD101">
        <f>'Imported Energy (Each)'!DC5*$A101</f>
        <v>882.42743289612656</v>
      </c>
      <c r="DE101">
        <f>'Imported Energy (Each)'!DD5*$A101</f>
        <v>1045.8498517025407</v>
      </c>
      <c r="DF101">
        <f>'Imported Energy (Each)'!DE5*$A101</f>
        <v>1450.0177399694089</v>
      </c>
      <c r="DG101">
        <f>'Imported Energy (Each)'!DF5*$A101</f>
        <v>1017.4288557327113</v>
      </c>
      <c r="DH101">
        <f>'Imported Energy (Each)'!DG5*$A101</f>
        <v>2953.010528139785</v>
      </c>
      <c r="DI101">
        <f>'Imported Energy (Each)'!DH5*$A101</f>
        <v>814.39203659596512</v>
      </c>
      <c r="DJ101">
        <f>'Imported Energy (Each)'!DI5*$A101</f>
        <v>1068.8155602709924</v>
      </c>
      <c r="DK101">
        <f>'Imported Energy (Each)'!DJ5*$A101</f>
        <v>2668.6443000234472</v>
      </c>
      <c r="DL101">
        <f>'Imported Energy (Each)'!DK5*$A101</f>
        <v>901.59695751014181</v>
      </c>
      <c r="DM101">
        <f>'Imported Energy (Each)'!DL5*$A101</f>
        <v>1278.7998681493584</v>
      </c>
      <c r="DN101">
        <f>'Imported Energy (Each)'!DM5*$A101</f>
        <v>1752.5314911178627</v>
      </c>
      <c r="DO101">
        <f>'Imported Energy (Each)'!DN5*$A101</f>
        <v>240.79636146673778</v>
      </c>
      <c r="DP101">
        <f>'Imported Energy (Each)'!DO5*$A101</f>
        <v>2624.6526854867557</v>
      </c>
      <c r="DQ101">
        <f>'Imported Energy (Each)'!DP5*$A101</f>
        <v>956.46816411715054</v>
      </c>
      <c r="DR101">
        <f>'Imported Energy (Each)'!DQ5*$A101</f>
        <v>1416.2977063271626</v>
      </c>
      <c r="DS101">
        <f>'Imported Energy (Each)'!DR5*$A101</f>
        <v>905.65739615525183</v>
      </c>
      <c r="DT101">
        <f>'Imported Energy (Each)'!DS5*$A101</f>
        <v>2097.6701239130898</v>
      </c>
      <c r="DU101">
        <f>'Imported Energy (Each)'!DT5*$A101</f>
        <v>2644.8910832228985</v>
      </c>
      <c r="DV101">
        <f>'Imported Energy (Each)'!DU5*$A101</f>
        <v>1862.869916380984</v>
      </c>
      <c r="DW101">
        <f>'Imported Energy (Each)'!DV5*$A101</f>
        <v>1413.9124572486587</v>
      </c>
      <c r="DX101">
        <f>'Imported Energy (Each)'!DW5*$A101</f>
        <v>1220.3925802228191</v>
      </c>
      <c r="DY101">
        <f>'Imported Energy (Each)'!DX5*$A101</f>
        <v>2291.3990768356289</v>
      </c>
      <c r="DZ101">
        <f>'Imported Energy (Each)'!DY5*$A101</f>
        <v>745.24331736015836</v>
      </c>
      <c r="EA101">
        <f>'Imported Energy (Each)'!DZ5*$A101</f>
        <v>1100.2704124715822</v>
      </c>
      <c r="EB101">
        <f>'Imported Energy (Each)'!EA5*$A101</f>
        <v>567.19651549062291</v>
      </c>
      <c r="EC101">
        <f>'Imported Energy (Each)'!EB5*$A101</f>
        <v>1382.1367994485063</v>
      </c>
      <c r="ED101">
        <f>'Imported Energy (Each)'!EC5*$A101</f>
        <v>2142.937196230841</v>
      </c>
      <c r="EE101">
        <f>'Imported Energy (Each)'!ED5*$A101</f>
        <v>1664.3914550956429</v>
      </c>
      <c r="EF101">
        <f>'Imported Energy (Each)'!EE5*$A101</f>
        <v>1742.1955635207732</v>
      </c>
      <c r="EG101">
        <f>'Imported Energy (Each)'!EF5*$A101</f>
        <v>1503.268497423144</v>
      </c>
      <c r="EH101">
        <f>'Imported Energy (Each)'!EG5*$A101</f>
        <v>762.1094756880201</v>
      </c>
      <c r="EI101">
        <f>'Imported Energy (Each)'!EH5*$A101</f>
        <v>611.68905782736715</v>
      </c>
      <c r="EJ101">
        <f>'Imported Energy (Each)'!EI5*$A101</f>
        <v>789.71820219877748</v>
      </c>
      <c r="EK101">
        <f>'Imported Energy (Each)'!EJ5*$A101</f>
        <v>600.62578530143196</v>
      </c>
      <c r="EL101">
        <f>'Imported Energy (Each)'!EK5*$A101</f>
        <v>2146.9881463224433</v>
      </c>
      <c r="EM101">
        <f>'Imported Energy (Each)'!EL5*$A101</f>
        <v>1033.2812712788634</v>
      </c>
      <c r="EN101">
        <f>'Imported Energy (Each)'!EM5*$A101</f>
        <v>669.09012195572279</v>
      </c>
      <c r="EO101">
        <f>'Imported Energy (Each)'!EN5*$A101</f>
        <v>711.16422676793388</v>
      </c>
      <c r="EP101">
        <f>'Imported Energy (Each)'!EO5*$A101</f>
        <v>1210.1268842807019</v>
      </c>
      <c r="EQ101">
        <f>'Imported Energy (Each)'!EP5*$A101</f>
        <v>512.70802798767454</v>
      </c>
      <c r="ER101">
        <f>'Imported Energy (Each)'!EQ5*$A101</f>
        <v>941.16890200940395</v>
      </c>
      <c r="ES101">
        <f>'Imported Energy (Each)'!ER5*$A101</f>
        <v>1169.2583122499923</v>
      </c>
      <c r="ET101">
        <f>'Imported Energy (Each)'!ES5*$A101</f>
        <v>877.9756478764026</v>
      </c>
      <c r="EU101">
        <f>'Imported Energy (Each)'!ET5*$A101</f>
        <v>1806.1098847624992</v>
      </c>
      <c r="EV101">
        <f>'Imported Energy (Each)'!EU5*$A101</f>
        <v>713.49223346483689</v>
      </c>
      <c r="EW101">
        <f>'Imported Energy (Each)'!EV5*$A101</f>
        <v>887.93236347729271</v>
      </c>
      <c r="EX101">
        <f>'Imported Energy (Each)'!EW5*$A101</f>
        <v>750.25492377765192</v>
      </c>
      <c r="EY101">
        <f>'Imported Energy (Each)'!EX5*$A101</f>
        <v>978.32289868354894</v>
      </c>
      <c r="EZ101">
        <f>'Imported Energy (Each)'!EY5*$A101</f>
        <v>1006.7859823762576</v>
      </c>
      <c r="FA101">
        <f>'Imported Energy (Each)'!EZ5*$A101</f>
        <v>1730.3970659966569</v>
      </c>
      <c r="FB101">
        <f>'Imported Energy (Each)'!FA5*$A101</f>
        <v>917.12437079443271</v>
      </c>
      <c r="FC101">
        <f>'Imported Energy (Each)'!FB5*$A101</f>
        <v>1118.1161486513188</v>
      </c>
      <c r="FD101">
        <f>'Imported Energy (Each)'!FC5*$A101</f>
        <v>695.76575952307746</v>
      </c>
      <c r="FE101">
        <f>'Imported Energy (Each)'!FD5*$A101</f>
        <v>2098.1228173737677</v>
      </c>
      <c r="FF101">
        <f>'Imported Energy (Each)'!FE5*$A101</f>
        <v>556.03907812493969</v>
      </c>
      <c r="FG101">
        <f>'Imported Energy (Each)'!FF5*$A101</f>
        <v>1624.7891750371396</v>
      </c>
      <c r="FH101">
        <f>'Imported Energy (Each)'!FG5*$A101</f>
        <v>1202.7113252723875</v>
      </c>
      <c r="FI101">
        <f>'Imported Energy (Each)'!FH5*$A101</f>
        <v>2574.7524549234745</v>
      </c>
      <c r="FJ101">
        <f>'Imported Energy (Each)'!FI5*$A101</f>
        <v>1814.9617865130342</v>
      </c>
      <c r="FK101">
        <f>'Imported Energy (Each)'!FJ5*$A101</f>
        <v>1348.8613066789028</v>
      </c>
      <c r="FL101">
        <f>'Imported Energy (Each)'!FK5*$A101</f>
        <v>1328.8824617370947</v>
      </c>
      <c r="FM101">
        <f>'Imported Energy (Each)'!FL5*$A101</f>
        <v>1313.2224695927603</v>
      </c>
      <c r="FN101">
        <f>'Imported Energy (Each)'!FM5*$A101</f>
        <v>1127.1675857162566</v>
      </c>
      <c r="FO101">
        <f>'Imported Energy (Each)'!FN5*$A101</f>
        <v>1136.5579406762165</v>
      </c>
      <c r="FP101">
        <f>'Imported Energy (Each)'!FO5*$A101</f>
        <v>1109.6233379266362</v>
      </c>
      <c r="FQ101">
        <f>'Imported Energy (Each)'!FP5*$A101</f>
        <v>1499.1956323700158</v>
      </c>
      <c r="FR101">
        <f>'Imported Energy (Each)'!FQ5*$A101</f>
        <v>2182.4862689223182</v>
      </c>
      <c r="FS101">
        <f>'Imported Energy (Each)'!FR5*$A101</f>
        <v>1610.4529605573275</v>
      </c>
      <c r="FT101">
        <f>'Imported Energy (Each)'!FS5*$A101</f>
        <v>569.761079830207</v>
      </c>
      <c r="FU101">
        <f>'Imported Energy (Each)'!FT5*$A101</f>
        <v>920.23414225031672</v>
      </c>
      <c r="FV101">
        <f>'Imported Energy (Each)'!FU5*$A101</f>
        <v>795.54231547407221</v>
      </c>
      <c r="FW101">
        <f>'Imported Energy (Each)'!FV5*$A101</f>
        <v>1765.6389322336593</v>
      </c>
      <c r="FX101">
        <f>'Imported Energy (Each)'!FW5*$A101</f>
        <v>1673.6765014858381</v>
      </c>
      <c r="FY101">
        <f>'Imported Energy (Each)'!FX5*$A101</f>
        <v>943.13140660695319</v>
      </c>
      <c r="FZ101">
        <f>'Imported Energy (Each)'!FY5*$A101</f>
        <v>1291.7555486385388</v>
      </c>
      <c r="GA101">
        <f>'Imported Energy (Each)'!FZ5*$A101</f>
        <v>1035.6592871256235</v>
      </c>
      <c r="GB101">
        <f>'Imported Energy (Each)'!GA5*$A101</f>
        <v>957.17488013025184</v>
      </c>
      <c r="GC101">
        <f>'Imported Energy (Each)'!GB5*$A101</f>
        <v>1986.8773088378732</v>
      </c>
      <c r="GD101">
        <f>'Imported Energy (Each)'!GC5*$A101</f>
        <v>1002.4417381556391</v>
      </c>
      <c r="GE101">
        <f>'Imported Energy (Each)'!GD5*$A101</f>
        <v>833.81039587504597</v>
      </c>
      <c r="GF101">
        <f>'Imported Energy (Each)'!GE5*$A101</f>
        <v>973.05058217717192</v>
      </c>
      <c r="GG101">
        <f>'Imported Energy (Each)'!GF5*$A101</f>
        <v>856.86696598739218</v>
      </c>
      <c r="GH101">
        <f>'Imported Energy (Each)'!GG5*$A101</f>
        <v>1206.242024937934</v>
      </c>
      <c r="GI101">
        <f>'Imported Energy (Each)'!GH5*$A101</f>
        <v>1008.086782431642</v>
      </c>
      <c r="GJ101">
        <f>'Imported Energy (Each)'!GI5*$A101</f>
        <v>492.97779390910614</v>
      </c>
      <c r="GK101">
        <f>'Imported Energy (Each)'!GJ5*$A101</f>
        <v>1444.7504351216003</v>
      </c>
      <c r="GL101">
        <f>'Imported Energy (Each)'!GK5*$A101</f>
        <v>1426.6714101710436</v>
      </c>
      <c r="GM101">
        <f>'Imported Energy (Each)'!GL5*$A101</f>
        <v>926.77156604061054</v>
      </c>
      <c r="GN101">
        <f>'Imported Energy (Each)'!GM5*$A101</f>
        <v>374.73471914781959</v>
      </c>
      <c r="GO101">
        <f>'Imported Energy (Each)'!GN5*$A101</f>
        <v>1238.6937649607521</v>
      </c>
      <c r="GP101">
        <f>'Imported Energy (Each)'!GO5*$A101</f>
        <v>1133.3243939855724</v>
      </c>
      <c r="GQ101">
        <f>'Imported Energy (Each)'!GP5*$A101</f>
        <v>560.73990895249506</v>
      </c>
      <c r="GR101">
        <f>'Imported Energy (Each)'!GQ5*$A101</f>
        <v>2390.4654795828205</v>
      </c>
      <c r="GS101">
        <f>'Imported Energy (Each)'!GR5*$A101</f>
        <v>1361.0901069492556</v>
      </c>
      <c r="GT101">
        <f>'Imported Energy (Each)'!GS5*$A101</f>
        <v>1207.6807505802087</v>
      </c>
      <c r="GU101">
        <f>'Imported Energy (Each)'!GT5*$A101</f>
        <v>604.43269023047446</v>
      </c>
      <c r="GV101">
        <f>'Imported Energy (Each)'!GU5*$A101</f>
        <v>712.62908390501059</v>
      </c>
      <c r="GW101">
        <f>'Imported Energy (Each)'!GV5*$A101</f>
        <v>1276.6531992381567</v>
      </c>
      <c r="GX101">
        <f>'Imported Energy (Each)'!GW5*$A101</f>
        <v>771.51369643903627</v>
      </c>
      <c r="GY101">
        <f>'Imported Energy (Each)'!GX5*$A101</f>
        <v>1111.9289999642258</v>
      </c>
      <c r="GZ101">
        <f>'Imported Energy (Each)'!GY5*$A101</f>
        <v>688.13893921241038</v>
      </c>
      <c r="HA101">
        <f>'Imported Energy (Each)'!GZ5*$A101</f>
        <v>940.3513875803244</v>
      </c>
      <c r="HB101">
        <f>'Imported Energy (Each)'!HA5*$A101</f>
        <v>889.39733987736042</v>
      </c>
      <c r="HC101">
        <f>'Imported Energy (Each)'!HB5*$A101</f>
        <v>1770.3598707237441</v>
      </c>
      <c r="HD101">
        <f>'Imported Energy (Each)'!HC5*$A101</f>
        <v>1328.1276070965882</v>
      </c>
      <c r="HE101">
        <f>'Imported Energy (Each)'!HD5*$A101</f>
        <v>1054.5197629656784</v>
      </c>
      <c r="HF101">
        <f>'Imported Energy (Each)'!HE5*$A101</f>
        <v>576.16717169857486</v>
      </c>
      <c r="HG101">
        <f>'Imported Energy (Each)'!HF5*$A101</f>
        <v>1785.0491748119409</v>
      </c>
      <c r="HH101">
        <f>'Imported Energy (Each)'!HG5*$A101</f>
        <v>922.18606380576887</v>
      </c>
      <c r="HI101">
        <f>'Imported Energy (Each)'!HH5*$A101</f>
        <v>2066.9624169605413</v>
      </c>
      <c r="HJ101">
        <f>'Imported Energy (Each)'!HI5*$A101</f>
        <v>1239.7367377302046</v>
      </c>
      <c r="HK101">
        <f>'Imported Energy (Each)'!HJ5*$A101</f>
        <v>2181.6292195247142</v>
      </c>
      <c r="HL101">
        <f>'Imported Energy (Each)'!HK5*$A101</f>
        <v>2452.9203196667477</v>
      </c>
      <c r="HM101">
        <f>'Imported Energy (Each)'!HL5*$A101</f>
        <v>1896.0986357289107</v>
      </c>
      <c r="HN101">
        <f>'Imported Energy (Each)'!HM5*$A101</f>
        <v>3154.2075817226491</v>
      </c>
      <c r="HO101">
        <f>'Imported Energy (Each)'!HN5*$A101</f>
        <v>2387.6610689608779</v>
      </c>
      <c r="HP101">
        <f>'Imported Energy (Each)'!HO5*$A101</f>
        <v>1438.3548924626177</v>
      </c>
      <c r="HQ101">
        <f>'Imported Energy (Each)'!HP5*$A101</f>
        <v>1402.3412076035413</v>
      </c>
      <c r="HR101">
        <f>'Imported Energy (Each)'!HQ5*$A101</f>
        <v>572.61719529798677</v>
      </c>
      <c r="HS101">
        <f>'Imported Energy (Each)'!HR5*$A101</f>
        <v>872.36020581215269</v>
      </c>
      <c r="HT101">
        <f>'Imported Energy (Each)'!HS5*$A101</f>
        <v>740.77581772668111</v>
      </c>
      <c r="HU101">
        <f>'Imported Energy (Each)'!HT5*$A101</f>
        <v>1515.1623604573933</v>
      </c>
      <c r="HV101">
        <f>'Imported Energy (Each)'!HU5*$A101</f>
        <v>1166.5656092392899</v>
      </c>
      <c r="HW101">
        <f>'Imported Energy (Each)'!HV5*$A101</f>
        <v>342.51717953479613</v>
      </c>
      <c r="HX101">
        <f>'Imported Energy (Each)'!HW5*$A101</f>
        <v>2184.7678545205076</v>
      </c>
      <c r="HY101">
        <f>'Imported Energy (Each)'!HX5*$A101</f>
        <v>991.24261670304156</v>
      </c>
      <c r="HZ101">
        <f>'Imported Energy (Each)'!HY5*$A101</f>
        <v>1337.3244178339837</v>
      </c>
      <c r="IA101">
        <f>'Imported Energy (Each)'!HZ5*$A101</f>
        <v>1054.7366662026693</v>
      </c>
      <c r="IB101">
        <f>'Imported Energy (Each)'!IA5*$A101</f>
        <v>1268.2788461693499</v>
      </c>
      <c r="IC101">
        <f>'Imported Energy (Each)'!IB5*$A101</f>
        <v>879.0521512154794</v>
      </c>
      <c r="ID101">
        <f>'Imported Energy (Each)'!IC5*$A101</f>
        <v>939.54650802989966</v>
      </c>
      <c r="IE101">
        <f>'Imported Energy (Each)'!ID5*$A101</f>
        <v>1615.1513274251236</v>
      </c>
      <c r="IF101">
        <f>'Imported Energy (Each)'!IE5*$A101</f>
        <v>2093.2117173313927</v>
      </c>
      <c r="IG101">
        <f>'Imported Energy (Each)'!IF5*$A101</f>
        <v>772.93355018379157</v>
      </c>
      <c r="IH101">
        <f>'Imported Energy (Each)'!IG5*$A101</f>
        <v>572.92579468276074</v>
      </c>
      <c r="II101">
        <f>'Imported Energy (Each)'!IH5*$A101</f>
        <v>1823.0426442758358</v>
      </c>
      <c r="IJ101">
        <f>'Imported Energy (Each)'!II5*$A101</f>
        <v>1256.6823095667396</v>
      </c>
      <c r="IK101">
        <f>'Imported Energy (Each)'!IJ5*$A101</f>
        <v>1620.8915248786925</v>
      </c>
      <c r="IL101">
        <f>'Imported Energy (Each)'!IK5*$A101</f>
        <v>845.12029577751082</v>
      </c>
      <c r="IM101">
        <f>'Imported Energy (Each)'!IL5*$A101</f>
        <v>507.43714424690421</v>
      </c>
      <c r="IN101">
        <f>'Imported Energy (Each)'!IM5*$A101</f>
        <v>815.66992725799764</v>
      </c>
      <c r="IO101">
        <f>'Imported Energy (Each)'!IN5*$A101</f>
        <v>1010.9313964370464</v>
      </c>
      <c r="IP101">
        <f>'Imported Energy (Each)'!IO5*$A101</f>
        <v>1425.9407461657781</v>
      </c>
      <c r="IQ101">
        <f>'Imported Energy (Each)'!IP5*$A101</f>
        <v>1464.0412338593633</v>
      </c>
      <c r="IR101">
        <f>'Imported Energy (Each)'!IQ5*$A101</f>
        <v>875.48442799361794</v>
      </c>
      <c r="IS101">
        <f>'Imported Energy (Each)'!IR5*$A101</f>
        <v>1868.022208159224</v>
      </c>
      <c r="IT101">
        <f>'Imported Energy (Each)'!IS5*$A101</f>
        <v>1209.3745813071353</v>
      </c>
      <c r="IU101">
        <f>'Imported Energy (Each)'!IT5*$A101</f>
        <v>1061.6243795008415</v>
      </c>
      <c r="IV101">
        <f>'Imported Energy (Each)'!IU5*$A101</f>
        <v>464.69863258906076</v>
      </c>
      <c r="IW101">
        <f>'Imported Energy (Each)'!IV5*$A101</f>
        <v>2387.7944670455777</v>
      </c>
      <c r="IX101">
        <f>'Imported Energy (Each)'!IW5*$A101</f>
        <v>2117.4010273446147</v>
      </c>
      <c r="IY101">
        <f>'Imported Energy (Each)'!IX5*$A101</f>
        <v>811.78053049003302</v>
      </c>
      <c r="IZ101">
        <f>'Imported Energy (Each)'!IY5*$A101</f>
        <v>553.25121636346603</v>
      </c>
      <c r="JA101">
        <f>'Imported Energy (Each)'!IZ5*$A101</f>
        <v>931.68140990565519</v>
      </c>
      <c r="JB101">
        <f>'Imported Energy (Each)'!JA5*$A101</f>
        <v>646.51505784169842</v>
      </c>
      <c r="JC101">
        <f>'Imported Energy (Each)'!JB5*$A101</f>
        <v>2133.5940287278513</v>
      </c>
    </row>
    <row r="102" spans="1:263" x14ac:dyDescent="0.4">
      <c r="A102">
        <f>A101*(1+'Scenario Parameters'!$B$4)</f>
        <v>0.34012224000000008</v>
      </c>
      <c r="B102">
        <v>2021</v>
      </c>
      <c r="C102">
        <f>'Imported Energy (Each)'!B6*$A102</f>
        <v>482.38818901787317</v>
      </c>
      <c r="D102">
        <f>'Imported Energy (Each)'!C6*$A102</f>
        <v>822.57287032397187</v>
      </c>
      <c r="E102">
        <f>'Imported Energy (Each)'!D6*$A102</f>
        <v>1027.3852981952807</v>
      </c>
      <c r="F102">
        <f>'Imported Energy (Each)'!E6*$A102</f>
        <v>740.36098386439699</v>
      </c>
      <c r="G102">
        <f>'Imported Energy (Each)'!F6*$A102</f>
        <v>1256.1001893125219</v>
      </c>
      <c r="H102">
        <f>'Imported Energy (Each)'!G6*$A102</f>
        <v>1119.7684685431004</v>
      </c>
      <c r="I102">
        <f>'Imported Energy (Each)'!H6*$A102</f>
        <v>1057.1157579161072</v>
      </c>
      <c r="J102">
        <f>'Imported Energy (Each)'!I6*$A102</f>
        <v>487.36701785076951</v>
      </c>
      <c r="K102">
        <f>'Imported Energy (Each)'!J6*$A102</f>
        <v>1865.2006241922097</v>
      </c>
      <c r="L102">
        <f>'Imported Energy (Each)'!K6*$A102</f>
        <v>2221.2903066090385</v>
      </c>
      <c r="M102">
        <f>'Imported Energy (Each)'!L6*$A102</f>
        <v>977.6373626903013</v>
      </c>
      <c r="N102">
        <f>'Imported Energy (Each)'!M6*$A102</f>
        <v>554.90598823645917</v>
      </c>
      <c r="O102">
        <f>'Imported Energy (Each)'!N6*$A102</f>
        <v>1951.0080904961371</v>
      </c>
      <c r="P102">
        <f>'Imported Energy (Each)'!O6*$A102</f>
        <v>2605.4092250320241</v>
      </c>
      <c r="Q102">
        <f>'Imported Energy (Each)'!P6*$A102</f>
        <v>724.47641954744495</v>
      </c>
      <c r="R102">
        <f>'Imported Energy (Each)'!Q6*$A102</f>
        <v>1591.9798405598158</v>
      </c>
      <c r="S102">
        <f>'Imported Energy (Each)'!R6*$A102</f>
        <v>1542.1280966887377</v>
      </c>
      <c r="T102">
        <f>'Imported Energy (Each)'!S6*$A102</f>
        <v>860.78065370383206</v>
      </c>
      <c r="U102">
        <f>'Imported Energy (Each)'!T6*$A102</f>
        <v>1199.742806442096</v>
      </c>
      <c r="V102">
        <f>'Imported Energy (Each)'!U6*$A102</f>
        <v>493.61278886980898</v>
      </c>
      <c r="W102">
        <f>'Imported Energy (Each)'!V6*$A102</f>
        <v>1147.7793023349716</v>
      </c>
      <c r="X102">
        <f>'Imported Energy (Each)'!W6*$A102</f>
        <v>1142.510372736489</v>
      </c>
      <c r="Y102">
        <f>'Imported Energy (Each)'!X6*$A102</f>
        <v>1885.3181588802156</v>
      </c>
      <c r="Z102">
        <f>'Imported Energy (Each)'!Y6*$A102</f>
        <v>1301.4338262484662</v>
      </c>
      <c r="AA102">
        <f>'Imported Energy (Each)'!Z6*$A102</f>
        <v>2088.2975122858429</v>
      </c>
      <c r="AB102">
        <f>'Imported Energy (Each)'!AA6*$A102</f>
        <v>864.98538630933672</v>
      </c>
      <c r="AC102">
        <f>'Imported Energy (Each)'!AB6*$A102</f>
        <v>840.87730915370093</v>
      </c>
      <c r="AD102">
        <f>'Imported Energy (Each)'!AC6*$A102</f>
        <v>964.6723286211253</v>
      </c>
      <c r="AE102">
        <f>'Imported Energy (Each)'!AD6*$A102</f>
        <v>847.03606467269412</v>
      </c>
      <c r="AF102">
        <f>'Imported Energy (Each)'!AE6*$A102</f>
        <v>832.78116591735215</v>
      </c>
      <c r="AG102">
        <f>'Imported Energy (Each)'!AF6*$A102</f>
        <v>1686.4635039043906</v>
      </c>
      <c r="AH102">
        <f>'Imported Energy (Each)'!AG6*$A102</f>
        <v>796.47272984483732</v>
      </c>
      <c r="AI102">
        <f>'Imported Energy (Each)'!AH6*$A102</f>
        <v>1117.4254940915996</v>
      </c>
      <c r="AJ102">
        <f>'Imported Energy (Each)'!AI6*$A102</f>
        <v>854.8620309109192</v>
      </c>
      <c r="AK102">
        <f>'Imported Energy (Each)'!AJ6*$A102</f>
        <v>1822.0344744985844</v>
      </c>
      <c r="AL102">
        <f>'Imported Energy (Each)'!AK6*$A102</f>
        <v>1159.6740143155728</v>
      </c>
      <c r="AM102">
        <f>'Imported Energy (Each)'!AL6*$A102</f>
        <v>1037.2193495210324</v>
      </c>
      <c r="AN102">
        <f>'Imported Energy (Each)'!AM6*$A102</f>
        <v>999.44424196015086</v>
      </c>
      <c r="AO102">
        <f>'Imported Energy (Each)'!AN6*$A102</f>
        <v>483.78593937450665</v>
      </c>
      <c r="AP102">
        <f>'Imported Energy (Each)'!AO6*$A102</f>
        <v>1201.8017702332531</v>
      </c>
      <c r="AQ102">
        <f>'Imported Energy (Each)'!AP6*$A102</f>
        <v>1466.6867498492225</v>
      </c>
      <c r="AR102">
        <f>'Imported Energy (Each)'!AQ6*$A102</f>
        <v>1080.7964777065661</v>
      </c>
      <c r="AS102">
        <f>'Imported Energy (Each)'!AR6*$A102</f>
        <v>1583.4341288423939</v>
      </c>
      <c r="AT102">
        <f>'Imported Energy (Each)'!AS6*$A102</f>
        <v>2166.8665560432632</v>
      </c>
      <c r="AU102">
        <f>'Imported Energy (Each)'!AT6*$A102</f>
        <v>2170.0551290895937</v>
      </c>
      <c r="AV102">
        <f>'Imported Energy (Each)'!AU6*$A102</f>
        <v>2190.3830933135755</v>
      </c>
      <c r="AW102">
        <f>'Imported Energy (Each)'!AV6*$A102</f>
        <v>1278.9037505904698</v>
      </c>
      <c r="AX102">
        <f>'Imported Energy (Each)'!AW6*$A102</f>
        <v>803.03599957060237</v>
      </c>
      <c r="AY102">
        <f>'Imported Energy (Each)'!AX6*$A102</f>
        <v>1917.4738041084443</v>
      </c>
      <c r="AZ102">
        <f>'Imported Energy (Each)'!AY6*$A102</f>
        <v>1614.777488291493</v>
      </c>
      <c r="BA102">
        <f>'Imported Energy (Each)'!AZ6*$A102</f>
        <v>896.90211493257743</v>
      </c>
      <c r="BB102">
        <f>'Imported Energy (Each)'!BA6*$A102</f>
        <v>1493.9162220415003</v>
      </c>
      <c r="BC102">
        <f>'Imported Energy (Each)'!BB6*$A102</f>
        <v>780.13559584568532</v>
      </c>
      <c r="BD102">
        <f>'Imported Energy (Each)'!BC6*$A102</f>
        <v>1436.7559343557057</v>
      </c>
      <c r="BE102">
        <f>'Imported Energy (Each)'!BD6*$A102</f>
        <v>1654.7840257669452</v>
      </c>
      <c r="BF102">
        <f>'Imported Energy (Each)'!BE6*$A102</f>
        <v>1349.5707201262758</v>
      </c>
      <c r="BG102">
        <f>'Imported Energy (Each)'!BF6*$A102</f>
        <v>1805.0536274432964</v>
      </c>
      <c r="BH102">
        <f>'Imported Energy (Each)'!BG6*$A102</f>
        <v>1103.6145712542129</v>
      </c>
      <c r="BI102">
        <f>'Imported Energy (Each)'!BH6*$A102</f>
        <v>1225.2366763701473</v>
      </c>
      <c r="BJ102">
        <f>'Imported Energy (Each)'!BI6*$A102</f>
        <v>906.27561748639539</v>
      </c>
      <c r="BK102">
        <f>'Imported Energy (Each)'!BJ6*$A102</f>
        <v>1552.3596749810758</v>
      </c>
      <c r="BL102">
        <f>'Imported Energy (Each)'!BK6*$A102</f>
        <v>2499.0700757458144</v>
      </c>
      <c r="BM102">
        <f>'Imported Energy (Each)'!BL6*$A102</f>
        <v>1423.4058097434781</v>
      </c>
      <c r="BN102">
        <f>'Imported Energy (Each)'!BM6*$A102</f>
        <v>934.03830995236183</v>
      </c>
      <c r="BO102">
        <f>'Imported Energy (Each)'!BN6*$A102</f>
        <v>1260.3432769270955</v>
      </c>
      <c r="BP102">
        <f>'Imported Energy (Each)'!BO6*$A102</f>
        <v>1564.5883721224034</v>
      </c>
      <c r="BQ102">
        <f>'Imported Energy (Each)'!BP6*$A102</f>
        <v>387.32120912414558</v>
      </c>
      <c r="BR102">
        <f>'Imported Energy (Each)'!BQ6*$A102</f>
        <v>2252.4921272928077</v>
      </c>
      <c r="BS102">
        <f>'Imported Energy (Each)'!BR6*$A102</f>
        <v>495.6198121791038</v>
      </c>
      <c r="BT102">
        <f>'Imported Energy (Each)'!BS6*$A102</f>
        <v>1729.8432260610869</v>
      </c>
      <c r="BU102">
        <f>'Imported Energy (Each)'!BT6*$A102</f>
        <v>1437.8980781007231</v>
      </c>
      <c r="BV102">
        <f>'Imported Energy (Each)'!BU6*$A102</f>
        <v>1177.2135479063909</v>
      </c>
      <c r="BW102">
        <f>'Imported Energy (Each)'!BV6*$A102</f>
        <v>642.077020807351</v>
      </c>
      <c r="BX102">
        <f>'Imported Energy (Each)'!BW6*$A102</f>
        <v>544.83706538066599</v>
      </c>
      <c r="BY102">
        <f>'Imported Energy (Each)'!BX6*$A102</f>
        <v>2016.1180043454804</v>
      </c>
      <c r="BZ102">
        <f>'Imported Energy (Each)'!BY6*$A102</f>
        <v>766.65562106243158</v>
      </c>
      <c r="CA102">
        <f>'Imported Energy (Each)'!BZ6*$A102</f>
        <v>1160.0345122331803</v>
      </c>
      <c r="CB102">
        <f>'Imported Energy (Each)'!CA6*$A102</f>
        <v>2050.6682866660612</v>
      </c>
      <c r="CC102">
        <f>'Imported Energy (Each)'!CB6*$A102</f>
        <v>1884.7876209386627</v>
      </c>
      <c r="CD102">
        <f>'Imported Energy (Each)'!CC6*$A102</f>
        <v>3151.8815947726039</v>
      </c>
      <c r="CE102">
        <f>'Imported Energy (Each)'!CD6*$A102</f>
        <v>1904.3822005113523</v>
      </c>
      <c r="CF102">
        <f>'Imported Energy (Each)'!CE6*$A102</f>
        <v>850.43480169553845</v>
      </c>
      <c r="CG102">
        <f>'Imported Energy (Each)'!CF6*$A102</f>
        <v>1625.0128849465636</v>
      </c>
      <c r="CH102">
        <f>'Imported Energy (Each)'!CG6*$A102</f>
        <v>891.96632322543826</v>
      </c>
      <c r="CI102">
        <f>'Imported Energy (Each)'!CH6*$A102</f>
        <v>1594.1613636612919</v>
      </c>
      <c r="CJ102">
        <f>'Imported Energy (Each)'!CI6*$A102</f>
        <v>3760.7629515536369</v>
      </c>
      <c r="CK102">
        <f>'Imported Energy (Each)'!CJ6*$A102</f>
        <v>1429.7467696226147</v>
      </c>
      <c r="CL102">
        <f>'Imported Energy (Each)'!CK6*$A102</f>
        <v>1125.8107725833895</v>
      </c>
      <c r="CM102">
        <f>'Imported Energy (Each)'!CL6*$A102</f>
        <v>1178.0485395893613</v>
      </c>
      <c r="CN102">
        <f>'Imported Energy (Each)'!CM6*$A102</f>
        <v>971.48228439568504</v>
      </c>
      <c r="CO102">
        <f>'Imported Energy (Each)'!CN6*$A102</f>
        <v>2757.5693969355548</v>
      </c>
      <c r="CP102">
        <f>'Imported Energy (Each)'!CO6*$A102</f>
        <v>1082.7650082936982</v>
      </c>
      <c r="CQ102">
        <f>'Imported Energy (Each)'!CP6*$A102</f>
        <v>1205.9801444202374</v>
      </c>
      <c r="CR102">
        <f>'Imported Energy (Each)'!CQ6*$A102</f>
        <v>1445.0867269836015</v>
      </c>
      <c r="CS102">
        <f>'Imported Energy (Each)'!CR6*$A102</f>
        <v>1407.0209990222529</v>
      </c>
      <c r="CT102">
        <f>'Imported Energy (Each)'!CS6*$A102</f>
        <v>2059.2831211759881</v>
      </c>
      <c r="CU102">
        <f>'Imported Energy (Each)'!CT6*$A102</f>
        <v>668.03750967464362</v>
      </c>
      <c r="CV102">
        <f>'Imported Energy (Each)'!CU6*$A102</f>
        <v>1252.039196510143</v>
      </c>
      <c r="CW102">
        <f>'Imported Energy (Each)'!CV6*$A102</f>
        <v>1114.5921343255893</v>
      </c>
      <c r="CX102">
        <f>'Imported Energy (Each)'!CW6*$A102</f>
        <v>882.88135129364275</v>
      </c>
      <c r="CY102">
        <f>'Imported Energy (Each)'!CX6*$A102</f>
        <v>1322.0942927345266</v>
      </c>
      <c r="CZ102">
        <f>'Imported Energy (Each)'!CY6*$A102</f>
        <v>790.23484331723091</v>
      </c>
      <c r="DA102">
        <f>'Imported Energy (Each)'!CZ6*$A102</f>
        <v>1213.7384955342216</v>
      </c>
      <c r="DB102">
        <f>'Imported Energy (Each)'!DA6*$A102</f>
        <v>1467.0461991223947</v>
      </c>
      <c r="DC102">
        <f>'Imported Energy (Each)'!DB6*$A102</f>
        <v>904.72977442341005</v>
      </c>
      <c r="DD102">
        <f>'Imported Energy (Each)'!DC6*$A102</f>
        <v>954.09323902679978</v>
      </c>
      <c r="DE102">
        <f>'Imported Energy (Each)'!DD6*$A102</f>
        <v>1131.339695055781</v>
      </c>
      <c r="DF102">
        <f>'Imported Energy (Each)'!DE6*$A102</f>
        <v>1567.8021577161046</v>
      </c>
      <c r="DG102">
        <f>'Imported Energy (Each)'!DF6*$A102</f>
        <v>1099.8340366425227</v>
      </c>
      <c r="DH102">
        <f>'Imported Energy (Each)'!DG6*$A102</f>
        <v>3191.9205372540832</v>
      </c>
      <c r="DI102">
        <f>'Imported Energy (Each)'!DH6*$A102</f>
        <v>880.46753983040094</v>
      </c>
      <c r="DJ102">
        <f>'Imported Energy (Each)'!DI6*$A102</f>
        <v>1155.6267531724613</v>
      </c>
      <c r="DK102">
        <f>'Imported Energy (Each)'!DJ6*$A102</f>
        <v>2884.3681286836372</v>
      </c>
      <c r="DL102">
        <f>'Imported Energy (Each)'!DK6*$A102</f>
        <v>974.35420783606469</v>
      </c>
      <c r="DM102">
        <f>'Imported Energy (Each)'!DL6*$A102</f>
        <v>1383.8042321617329</v>
      </c>
      <c r="DN102">
        <f>'Imported Energy (Each)'!DM6*$A102</f>
        <v>1894.7680299781903</v>
      </c>
      <c r="DO102">
        <f>'Imported Energy (Each)'!DN6*$A102</f>
        <v>262.61800875917186</v>
      </c>
      <c r="DP102">
        <f>'Imported Energy (Each)'!DO6*$A102</f>
        <v>2838.0358581972932</v>
      </c>
      <c r="DQ102">
        <f>'Imported Energy (Each)'!DP6*$A102</f>
        <v>1033.6867485837186</v>
      </c>
      <c r="DR102">
        <f>'Imported Energy (Each)'!DQ6*$A102</f>
        <v>1531.5377882919704</v>
      </c>
      <c r="DS102">
        <f>'Imported Energy (Each)'!DR6*$A102</f>
        <v>978.79134638145069</v>
      </c>
      <c r="DT102">
        <f>'Imported Energy (Each)'!DS6*$A102</f>
        <v>2267.0042078753759</v>
      </c>
      <c r="DU102">
        <f>'Imported Energy (Each)'!DT6*$A102</f>
        <v>2858.844177505377</v>
      </c>
      <c r="DV102">
        <f>'Imported Energy (Each)'!DU6*$A102</f>
        <v>2013.1123529820461</v>
      </c>
      <c r="DW102">
        <f>'Imported Energy (Each)'!DV6*$A102</f>
        <v>1533.5914349177972</v>
      </c>
      <c r="DX102">
        <f>'Imported Energy (Each)'!DW6*$A102</f>
        <v>1319.1432575040728</v>
      </c>
      <c r="DY102">
        <f>'Imported Energy (Each)'!DX6*$A102</f>
        <v>2477.7798494930539</v>
      </c>
      <c r="DZ102">
        <f>'Imported Energy (Each)'!DY6*$A102</f>
        <v>805.41437633613975</v>
      </c>
      <c r="EA102">
        <f>'Imported Energy (Each)'!DZ6*$A102</f>
        <v>1189.2852640054712</v>
      </c>
      <c r="EB102">
        <f>'Imported Energy (Each)'!EA6*$A102</f>
        <v>613.07552890889121</v>
      </c>
      <c r="EC102">
        <f>'Imported Energy (Each)'!EB6*$A102</f>
        <v>1498.3424044096244</v>
      </c>
      <c r="ED102">
        <f>'Imported Energy (Each)'!EC6*$A102</f>
        <v>2316.8150439760439</v>
      </c>
      <c r="EE102">
        <f>'Imported Energy (Each)'!ED6*$A102</f>
        <v>1800.0723748646828</v>
      </c>
      <c r="EF102">
        <f>'Imported Energy (Each)'!EE6*$A102</f>
        <v>1882.8770689742666</v>
      </c>
      <c r="EG102">
        <f>'Imported Energy (Each)'!EF6*$A102</f>
        <v>1626.0281084343014</v>
      </c>
      <c r="EH102">
        <f>'Imported Energy (Each)'!EG6*$A102</f>
        <v>823.89797011872417</v>
      </c>
      <c r="EI102">
        <f>'Imported Energy (Each)'!EH6*$A102</f>
        <v>661.24639179694248</v>
      </c>
      <c r="EJ102">
        <f>'Imported Energy (Each)'!EI6*$A102</f>
        <v>853.86156570563571</v>
      </c>
      <c r="EK102">
        <f>'Imported Energy (Each)'!EJ6*$A102</f>
        <v>652.63865577145475</v>
      </c>
      <c r="EL102">
        <f>'Imported Energy (Each)'!EK6*$A102</f>
        <v>2324.4051402841087</v>
      </c>
      <c r="EM102">
        <f>'Imported Energy (Each)'!EL6*$A102</f>
        <v>1117.0273209328375</v>
      </c>
      <c r="EN102">
        <f>'Imported Energy (Each)'!EM6*$A102</f>
        <v>723.2934240980469</v>
      </c>
      <c r="EO102">
        <f>'Imported Energy (Each)'!EN6*$A102</f>
        <v>768.73868158065045</v>
      </c>
      <c r="EP102">
        <f>'Imported Energy (Each)'!EO6*$A102</f>
        <v>1307.8707427460472</v>
      </c>
      <c r="EQ102">
        <f>'Imported Energy (Each)'!EP6*$A102</f>
        <v>554.60157091721533</v>
      </c>
      <c r="ER102">
        <f>'Imported Energy (Each)'!EQ6*$A102</f>
        <v>1017.6001633772237</v>
      </c>
      <c r="ES102">
        <f>'Imported Energy (Each)'!ER6*$A102</f>
        <v>1263.6757728562993</v>
      </c>
      <c r="ET102">
        <f>'Imported Energy (Each)'!ES6*$A102</f>
        <v>948.8542135712529</v>
      </c>
      <c r="EU102">
        <f>'Imported Energy (Each)'!ET6*$A102</f>
        <v>1953.2242214616892</v>
      </c>
      <c r="EV102">
        <f>'Imported Energy (Each)'!EU6*$A102</f>
        <v>771.65370112713322</v>
      </c>
      <c r="EW102">
        <f>'Imported Energy (Each)'!EV6*$A102</f>
        <v>960.06349745126317</v>
      </c>
      <c r="EX102">
        <f>'Imported Energy (Each)'!EW6*$A102</f>
        <v>811.07864771784978</v>
      </c>
      <c r="EY102">
        <f>'Imported Energy (Each)'!EX6*$A102</f>
        <v>1057.600150468128</v>
      </c>
      <c r="EZ102">
        <f>'Imported Energy (Each)'!EY6*$A102</f>
        <v>1088.1256667078146</v>
      </c>
      <c r="FA102">
        <f>'Imported Energy (Each)'!EZ6*$A102</f>
        <v>1870.9006987128769</v>
      </c>
      <c r="FB102">
        <f>'Imported Energy (Each)'!FA6*$A102</f>
        <v>991.12535316856759</v>
      </c>
      <c r="FC102">
        <f>'Imported Energy (Each)'!FB6*$A102</f>
        <v>1208.7209432413063</v>
      </c>
      <c r="FD102">
        <f>'Imported Energy (Each)'!FC6*$A102</f>
        <v>752.19404272390022</v>
      </c>
      <c r="FE102">
        <f>'Imported Energy (Each)'!FD6*$A102</f>
        <v>2267.7796149125547</v>
      </c>
      <c r="FF102">
        <f>'Imported Energy (Each)'!FE6*$A102</f>
        <v>601.17630365697539</v>
      </c>
      <c r="FG102">
        <f>'Imported Energy (Each)'!FF6*$A102</f>
        <v>1755.5841244096393</v>
      </c>
      <c r="FH102">
        <f>'Imported Energy (Each)'!FG6*$A102</f>
        <v>1300.138378818049</v>
      </c>
      <c r="FI102">
        <f>'Imported Energy (Each)'!FH6*$A102</f>
        <v>2783.2424117595806</v>
      </c>
      <c r="FJ102">
        <f>'Imported Energy (Each)'!FI6*$A102</f>
        <v>1961.8606248974697</v>
      </c>
      <c r="FK102">
        <f>'Imported Energy (Each)'!FJ6*$A102</f>
        <v>1458.2738477228445</v>
      </c>
      <c r="FL102">
        <f>'Imported Energy (Each)'!FK6*$A102</f>
        <v>1436.271185728807</v>
      </c>
      <c r="FM102">
        <f>'Imported Energy (Each)'!FL6*$A102</f>
        <v>1419.9999465007463</v>
      </c>
      <c r="FN102">
        <f>'Imported Energy (Each)'!FM6*$A102</f>
        <v>1218.3446123640199</v>
      </c>
      <c r="FO102">
        <f>'Imported Energy (Each)'!FN6*$A102</f>
        <v>1228.5416832156452</v>
      </c>
      <c r="FP102">
        <f>'Imported Energy (Each)'!FO6*$A102</f>
        <v>1202.9291895019126</v>
      </c>
      <c r="FQ102">
        <f>'Imported Energy (Each)'!FP6*$A102</f>
        <v>1620.7455075542625</v>
      </c>
      <c r="FR102">
        <f>'Imported Energy (Each)'!FQ6*$A102</f>
        <v>2359.065872095463</v>
      </c>
      <c r="FS102">
        <f>'Imported Energy (Each)'!FR6*$A102</f>
        <v>1740.4565506409531</v>
      </c>
      <c r="FT102">
        <f>'Imported Energy (Each)'!FS6*$A102</f>
        <v>615.99830771629831</v>
      </c>
      <c r="FU102">
        <f>'Imported Energy (Each)'!FT6*$A102</f>
        <v>995.07987692192455</v>
      </c>
      <c r="FV102">
        <f>'Imported Energy (Each)'!FU6*$A102</f>
        <v>860.01371877285567</v>
      </c>
      <c r="FW102">
        <f>'Imported Energy (Each)'!FV6*$A102</f>
        <v>1907.8516429005258</v>
      </c>
      <c r="FX102">
        <f>'Imported Energy (Each)'!FW6*$A102</f>
        <v>1809.750280406201</v>
      </c>
      <c r="FY102">
        <f>'Imported Energy (Each)'!FX6*$A102</f>
        <v>1019.5832946423169</v>
      </c>
      <c r="FZ102">
        <f>'Imported Energy (Each)'!FY6*$A102</f>
        <v>1396.1674578032212</v>
      </c>
      <c r="GA102">
        <f>'Imported Energy (Each)'!FZ6*$A102</f>
        <v>1119.3079294334307</v>
      </c>
      <c r="GB102">
        <f>'Imported Energy (Each)'!GA6*$A102</f>
        <v>1034.8173312213023</v>
      </c>
      <c r="GC102">
        <f>'Imported Energy (Each)'!GB6*$A102</f>
        <v>2148.2760442331951</v>
      </c>
      <c r="GD102">
        <f>'Imported Energy (Each)'!GC6*$A102</f>
        <v>1083.5635298596007</v>
      </c>
      <c r="GE102">
        <f>'Imported Energy (Each)'!GD6*$A102</f>
        <v>901.3733094339151</v>
      </c>
      <c r="GF102">
        <f>'Imported Energy (Each)'!GE6*$A102</f>
        <v>1052.0976264069659</v>
      </c>
      <c r="GG102">
        <f>'Imported Energy (Each)'!GF6*$A102</f>
        <v>926.06241008425002</v>
      </c>
      <c r="GH102">
        <f>'Imported Energy (Each)'!GG6*$A102</f>
        <v>1304.1296032628948</v>
      </c>
      <c r="GI102">
        <f>'Imported Energy (Each)'!GH6*$A102</f>
        <v>1089.3043586209815</v>
      </c>
      <c r="GJ102">
        <f>'Imported Energy (Each)'!GI6*$A102</f>
        <v>532.9425115895275</v>
      </c>
      <c r="GK102">
        <f>'Imported Energy (Each)'!GJ6*$A102</f>
        <v>1561.8688578641081</v>
      </c>
      <c r="GL102">
        <f>'Imported Energy (Each)'!GK6*$A102</f>
        <v>1542.2322366883191</v>
      </c>
      <c r="GM102">
        <f>'Imported Energy (Each)'!GL6*$A102</f>
        <v>1001.6398715059306</v>
      </c>
      <c r="GN102">
        <f>'Imported Energy (Each)'!GM6*$A102</f>
        <v>413.82504756271476</v>
      </c>
      <c r="GO102">
        <f>'Imported Energy (Each)'!GN6*$A102</f>
        <v>1338.9013033113213</v>
      </c>
      <c r="GP102">
        <f>'Imported Energy (Each)'!GO6*$A102</f>
        <v>1224.9865296975966</v>
      </c>
      <c r="GQ102">
        <f>'Imported Energy (Each)'!GP6*$A102</f>
        <v>609.00424337003199</v>
      </c>
      <c r="GR102">
        <f>'Imported Energy (Each)'!GQ6*$A102</f>
        <v>2588.4477886589902</v>
      </c>
      <c r="GS102">
        <f>'Imported Energy (Each)'!GR6*$A102</f>
        <v>1471.548910333488</v>
      </c>
      <c r="GT102">
        <f>'Imported Energy (Each)'!GS6*$A102</f>
        <v>1311.8592690697553</v>
      </c>
      <c r="GU102">
        <f>'Imported Energy (Each)'!GT6*$A102</f>
        <v>653.58376197024654</v>
      </c>
      <c r="GV102">
        <f>'Imported Energy (Each)'!GU6*$A102</f>
        <v>770.17030999883843</v>
      </c>
      <c r="GW102">
        <f>'Imported Energy (Each)'!GV6*$A102</f>
        <v>1379.400810881378</v>
      </c>
      <c r="GX102">
        <f>'Imported Energy (Each)'!GW6*$A102</f>
        <v>833.93008644923191</v>
      </c>
      <c r="GY102">
        <f>'Imported Energy (Each)'!GX6*$A102</f>
        <v>1202.3692465770243</v>
      </c>
      <c r="GZ102">
        <f>'Imported Energy (Each)'!GY6*$A102</f>
        <v>744.17072997772993</v>
      </c>
      <c r="HA102">
        <f>'Imported Energy (Each)'!GZ6*$A102</f>
        <v>1015.9817661914777</v>
      </c>
      <c r="HB102">
        <f>'Imported Energy (Each)'!HA6*$A102</f>
        <v>961.46374308526254</v>
      </c>
      <c r="HC102">
        <f>'Imported Energy (Each)'!HB6*$A102</f>
        <v>1914.6440443615352</v>
      </c>
      <c r="HD102">
        <f>'Imported Energy (Each)'!HC6*$A102</f>
        <v>1436.1646670002008</v>
      </c>
      <c r="HE102">
        <f>'Imported Energy (Each)'!HD6*$A102</f>
        <v>1139.961684244086</v>
      </c>
      <c r="HF102">
        <f>'Imported Energy (Each)'!HE6*$A102</f>
        <v>622.88294887760264</v>
      </c>
      <c r="HG102">
        <f>'Imported Energy (Each)'!HF6*$A102</f>
        <v>1928.7708367035741</v>
      </c>
      <c r="HH102">
        <f>'Imported Energy (Each)'!HG6*$A102</f>
        <v>996.62292519602181</v>
      </c>
      <c r="HI102">
        <f>'Imported Energy (Each)'!HH6*$A102</f>
        <v>2234.0959037207199</v>
      </c>
      <c r="HJ102">
        <f>'Imported Energy (Each)'!HI6*$A102</f>
        <v>1340.6177636538744</v>
      </c>
      <c r="HK102">
        <f>'Imported Energy (Each)'!HJ6*$A102</f>
        <v>2357.0195816618402</v>
      </c>
      <c r="HL102">
        <f>'Imported Energy (Each)'!HK6*$A102</f>
        <v>2651.3652644475201</v>
      </c>
      <c r="HM102">
        <f>'Imported Energy (Each)'!HL6*$A102</f>
        <v>2050.1161559953939</v>
      </c>
      <c r="HN102">
        <f>'Imported Energy (Each)'!HM6*$A102</f>
        <v>3410.1794274000472</v>
      </c>
      <c r="HO102">
        <f>'Imported Energy (Each)'!HN6*$A102</f>
        <v>2580.5012052786037</v>
      </c>
      <c r="HP102">
        <f>'Imported Energy (Each)'!HO6*$A102</f>
        <v>1554.7824730709078</v>
      </c>
      <c r="HQ102">
        <f>'Imported Energy (Each)'!HP6*$A102</f>
        <v>1515.9790103469174</v>
      </c>
      <c r="HR102">
        <f>'Imported Energy (Each)'!HQ6*$A102</f>
        <v>618.8440287980435</v>
      </c>
      <c r="HS102">
        <f>'Imported Energy (Each)'!HR6*$A102</f>
        <v>943.16626059252167</v>
      </c>
      <c r="HT102">
        <f>'Imported Energy (Each)'!HS6*$A102</f>
        <v>800.82632008492794</v>
      </c>
      <c r="HU102">
        <f>'Imported Energy (Each)'!HT6*$A102</f>
        <v>1637.7825168530676</v>
      </c>
      <c r="HV102">
        <f>'Imported Energy (Each)'!HU6*$A102</f>
        <v>1260.4941881756529</v>
      </c>
      <c r="HW102">
        <f>'Imported Energy (Each)'!HV6*$A102</f>
        <v>370.44814002393457</v>
      </c>
      <c r="HX102">
        <f>'Imported Energy (Each)'!HW6*$A102</f>
        <v>2361.3953440833607</v>
      </c>
      <c r="HY102">
        <f>'Imported Energy (Each)'!HX6*$A102</f>
        <v>1071.119625078446</v>
      </c>
      <c r="HZ102">
        <f>'Imported Energy (Each)'!HY6*$A102</f>
        <v>1444.969105165731</v>
      </c>
      <c r="IA102">
        <f>'Imported Energy (Each)'!HZ6*$A102</f>
        <v>1140.6223849604924</v>
      </c>
      <c r="IB102">
        <f>'Imported Energy (Each)'!IA6*$A102</f>
        <v>1370.9141455980021</v>
      </c>
      <c r="IC102">
        <f>'Imported Energy (Each)'!IB6*$A102</f>
        <v>950.36451239130633</v>
      </c>
      <c r="ID102">
        <f>'Imported Energy (Each)'!IC6*$A102</f>
        <v>1015.7565122404103</v>
      </c>
      <c r="IE102">
        <f>'Imported Energy (Each)'!ID6*$A102</f>
        <v>1745.8511028178536</v>
      </c>
      <c r="IF102">
        <f>'Imported Energy (Each)'!IE6*$A102</f>
        <v>2263.2582243848897</v>
      </c>
      <c r="IG102">
        <f>'Imported Energy (Each)'!IF6*$A102</f>
        <v>835.68352155568925</v>
      </c>
      <c r="IH102">
        <f>'Imported Energy (Each)'!IG6*$A102</f>
        <v>619.64629785259478</v>
      </c>
      <c r="II102">
        <f>'Imported Energy (Each)'!IH6*$A102</f>
        <v>1971.2574690289355</v>
      </c>
      <c r="IJ102">
        <f>'Imported Energy (Each)'!II6*$A102</f>
        <v>1361.7381057414138</v>
      </c>
      <c r="IK102">
        <f>'Imported Energy (Each)'!IJ6*$A102</f>
        <v>1751.6272771687893</v>
      </c>
      <c r="IL102">
        <f>'Imported Energy (Each)'!IK6*$A102</f>
        <v>913.30442967188583</v>
      </c>
      <c r="IM102">
        <f>'Imported Energy (Each)'!IL6*$A102</f>
        <v>548.45435106960701</v>
      </c>
      <c r="IN102">
        <f>'Imported Energy (Each)'!IM6*$A102</f>
        <v>881.55315026645565</v>
      </c>
      <c r="IO102">
        <f>'Imported Energy (Each)'!IN6*$A102</f>
        <v>1092.5578086008659</v>
      </c>
      <c r="IP102">
        <f>'Imported Energy (Each)'!IO6*$A102</f>
        <v>1541.7830183155838</v>
      </c>
      <c r="IQ102">
        <f>'Imported Energy (Each)'!IP6*$A102</f>
        <v>1582.4064165276307</v>
      </c>
      <c r="IR102">
        <f>'Imported Energy (Each)'!IQ6*$A102</f>
        <v>946.76713922461443</v>
      </c>
      <c r="IS102">
        <f>'Imported Energy (Each)'!IR6*$A102</f>
        <v>2018.6970903151694</v>
      </c>
      <c r="IT102">
        <f>'Imported Energy (Each)'!IS6*$A102</f>
        <v>1307.7050984535781</v>
      </c>
      <c r="IU102">
        <f>'Imported Energy (Each)'!IT6*$A102</f>
        <v>1147.315217362838</v>
      </c>
      <c r="IV102">
        <f>'Imported Energy (Each)'!IU6*$A102</f>
        <v>508.21132110544664</v>
      </c>
      <c r="IW102">
        <f>'Imported Energy (Each)'!IV6*$A102</f>
        <v>2581.1499119155706</v>
      </c>
      <c r="IX102">
        <f>'Imported Energy (Each)'!IW6*$A102</f>
        <v>2288.8991603563559</v>
      </c>
      <c r="IY102">
        <f>'Imported Energy (Each)'!IX6*$A102</f>
        <v>877.39070319288453</v>
      </c>
      <c r="IZ102">
        <f>'Imported Energy (Each)'!IY6*$A102</f>
        <v>598.37041309106712</v>
      </c>
      <c r="JA102">
        <f>'Imported Energy (Each)'!IZ6*$A102</f>
        <v>1007.17849063654</v>
      </c>
      <c r="JB102">
        <f>'Imported Energy (Each)'!JA6*$A102</f>
        <v>698.91226647706151</v>
      </c>
      <c r="JC102">
        <f>'Imported Energy (Each)'!JB6*$A102</f>
        <v>2307.6233108364027</v>
      </c>
    </row>
    <row r="103" spans="1:263" x14ac:dyDescent="0.4">
      <c r="A103">
        <f>A102*(1+'Scenario Parameters'!$B$4)</f>
        <v>0.36733201920000008</v>
      </c>
      <c r="B103">
        <v>2022</v>
      </c>
      <c r="C103">
        <f>'Imported Energy (Each)'!B7*$A103</f>
        <v>521.30714225710494</v>
      </c>
      <c r="D103">
        <f>'Imported Energy (Each)'!C7*$A103</f>
        <v>889.24775675746332</v>
      </c>
      <c r="E103">
        <f>'Imported Energy (Each)'!D7*$A103</f>
        <v>1110.4203965451595</v>
      </c>
      <c r="F103">
        <f>'Imported Energy (Each)'!E7*$A103</f>
        <v>800.21477998735088</v>
      </c>
      <c r="G103">
        <f>'Imported Energy (Each)'!F7*$A103</f>
        <v>1358.1589162316191</v>
      </c>
      <c r="H103">
        <f>'Imported Energy (Each)'!G7*$A103</f>
        <v>1210.3897585951688</v>
      </c>
      <c r="I103">
        <f>'Imported Energy (Each)'!H7*$A103</f>
        <v>1142.8378974583554</v>
      </c>
      <c r="J103">
        <f>'Imported Energy (Each)'!I7*$A103</f>
        <v>526.91726515822279</v>
      </c>
      <c r="K103">
        <f>'Imported Energy (Each)'!J7*$A103</f>
        <v>2016.4384746715823</v>
      </c>
      <c r="L103">
        <f>'Imported Energy (Each)'!K7*$A103</f>
        <v>2402.6789376121674</v>
      </c>
      <c r="M103">
        <f>'Imported Energy (Each)'!L7*$A103</f>
        <v>1056.9272585424601</v>
      </c>
      <c r="N103">
        <f>'Imported Energy (Each)'!M7*$A103</f>
        <v>599.89421954062254</v>
      </c>
      <c r="O103">
        <f>'Imported Energy (Each)'!N7*$A103</f>
        <v>2109.6267330262067</v>
      </c>
      <c r="P103">
        <f>'Imported Energy (Each)'!O7*$A103</f>
        <v>2815.8046204296802</v>
      </c>
      <c r="Q103">
        <f>'Imported Energy (Each)'!P7*$A103</f>
        <v>783.43762720485836</v>
      </c>
      <c r="R103">
        <f>'Imported Energy (Each)'!Q7*$A103</f>
        <v>1723.0850131794552</v>
      </c>
      <c r="S103">
        <f>'Imported Energy (Each)'!R7*$A103</f>
        <v>1666.8010649195221</v>
      </c>
      <c r="T103">
        <f>'Imported Energy (Each)'!S7*$A103</f>
        <v>930.75269303094728</v>
      </c>
      <c r="U103">
        <f>'Imported Energy (Each)'!T7*$A103</f>
        <v>1296.9664609935462</v>
      </c>
      <c r="V103">
        <f>'Imported Energy (Each)'!U7*$A103</f>
        <v>533.59991517985475</v>
      </c>
      <c r="W103">
        <f>'Imported Energy (Each)'!V7*$A103</f>
        <v>1240.6467021311275</v>
      </c>
      <c r="X103">
        <f>'Imported Energy (Each)'!W7*$A103</f>
        <v>1234.9712723917257</v>
      </c>
      <c r="Y103">
        <f>'Imported Energy (Each)'!X7*$A103</f>
        <v>2038.7763710667473</v>
      </c>
      <c r="Z103">
        <f>'Imported Energy (Each)'!Y7*$A103</f>
        <v>1407.316791215261</v>
      </c>
      <c r="AA103">
        <f>'Imported Energy (Each)'!Z7*$A103</f>
        <v>2257.9089682406511</v>
      </c>
      <c r="AB103">
        <f>'Imported Energy (Each)'!AA7*$A103</f>
        <v>934.91353292495239</v>
      </c>
      <c r="AC103">
        <f>'Imported Energy (Each)'!AB7*$A103</f>
        <v>909.31106506412982</v>
      </c>
      <c r="AD103">
        <f>'Imported Energy (Each)'!AC7*$A103</f>
        <v>1043.1962417961063</v>
      </c>
      <c r="AE103">
        <f>'Imported Energy (Each)'!AD7*$A103</f>
        <v>916.05190444947607</v>
      </c>
      <c r="AF103">
        <f>'Imported Energy (Each)'!AE7*$A103</f>
        <v>900.21109103063145</v>
      </c>
      <c r="AG103">
        <f>'Imported Energy (Each)'!AF7*$A103</f>
        <v>1823.0167679964632</v>
      </c>
      <c r="AH103">
        <f>'Imported Energy (Each)'!AG7*$A103</f>
        <v>861.27902037001695</v>
      </c>
      <c r="AI103">
        <f>'Imported Energy (Each)'!AH7*$A103</f>
        <v>1207.7915043990072</v>
      </c>
      <c r="AJ103">
        <f>'Imported Energy (Each)'!AI7*$A103</f>
        <v>924.27321651682723</v>
      </c>
      <c r="AK103">
        <f>'Imported Energy (Each)'!AJ7*$A103</f>
        <v>1970.3177151317486</v>
      </c>
      <c r="AL103">
        <f>'Imported Energy (Each)'!AK7*$A103</f>
        <v>1254.1717002794119</v>
      </c>
      <c r="AM103">
        <f>'Imported Energy (Each)'!AL7*$A103</f>
        <v>1121.2128617901958</v>
      </c>
      <c r="AN103">
        <f>'Imported Energy (Each)'!AM7*$A103</f>
        <v>1080.795041264852</v>
      </c>
      <c r="AO103">
        <f>'Imported Energy (Each)'!AN7*$A103</f>
        <v>526.73586536368543</v>
      </c>
      <c r="AP103">
        <f>'Imported Energy (Each)'!AO7*$A103</f>
        <v>1299.4179853219814</v>
      </c>
      <c r="AQ103">
        <f>'Imported Energy (Each)'!AP7*$A103</f>
        <v>1585.0084965567607</v>
      </c>
      <c r="AR103">
        <f>'Imported Energy (Each)'!AQ7*$A103</f>
        <v>1167.8463238767069</v>
      </c>
      <c r="AS103">
        <f>'Imported Energy (Each)'!AR7*$A103</f>
        <v>1711.5564901553944</v>
      </c>
      <c r="AT103">
        <f>'Imported Energy (Each)'!AS7*$A103</f>
        <v>2342.3275692932134</v>
      </c>
      <c r="AU103">
        <f>'Imported Energy (Each)'!AT7*$A103</f>
        <v>2346.6659328375918</v>
      </c>
      <c r="AV103">
        <f>'Imported Energy (Each)'!AU7*$A103</f>
        <v>2372.8389004003939</v>
      </c>
      <c r="AW103">
        <f>'Imported Energy (Each)'!AV7*$A103</f>
        <v>1382.6866603821695</v>
      </c>
      <c r="AX103">
        <f>'Imported Energy (Each)'!AW7*$A103</f>
        <v>867.84670552887246</v>
      </c>
      <c r="AY103">
        <f>'Imported Energy (Each)'!AX7*$A103</f>
        <v>2076.583801660066</v>
      </c>
      <c r="AZ103">
        <f>'Imported Energy (Each)'!AY7*$A103</f>
        <v>1745.9650332927495</v>
      </c>
      <c r="BA103">
        <f>'Imported Energy (Each)'!AZ7*$A103</f>
        <v>969.48964374695959</v>
      </c>
      <c r="BB103">
        <f>'Imported Energy (Each)'!BA7*$A103</f>
        <v>1614.6698724581868</v>
      </c>
      <c r="BC103">
        <f>'Imported Energy (Each)'!BB7*$A103</f>
        <v>843.36028890681894</v>
      </c>
      <c r="BD103">
        <f>'Imported Energy (Each)'!BC7*$A103</f>
        <v>1553.060239698747</v>
      </c>
      <c r="BE103">
        <f>'Imported Energy (Each)'!BD7*$A103</f>
        <v>1788.0881312306651</v>
      </c>
      <c r="BF103">
        <f>'Imported Energy (Each)'!BE7*$A103</f>
        <v>1459.0598093184003</v>
      </c>
      <c r="BG103">
        <f>'Imported Energy (Each)'!BF7*$A103</f>
        <v>1951.2066210690234</v>
      </c>
      <c r="BH103">
        <f>'Imported Energy (Each)'!BG7*$A103</f>
        <v>1193.4805886117203</v>
      </c>
      <c r="BI103">
        <f>'Imported Energy (Each)'!BH7*$A103</f>
        <v>1324.41323898326</v>
      </c>
      <c r="BJ103">
        <f>'Imported Energy (Each)'!BI7*$A103</f>
        <v>979.49970572933705</v>
      </c>
      <c r="BK103">
        <f>'Imported Energy (Each)'!BJ7*$A103</f>
        <v>1677.7235795140332</v>
      </c>
      <c r="BL103">
        <f>'Imported Energy (Each)'!BK7*$A103</f>
        <v>2700.4435193028089</v>
      </c>
      <c r="BM103">
        <f>'Imported Energy (Each)'!BL7*$A103</f>
        <v>1538.3230593329349</v>
      </c>
      <c r="BN103">
        <f>'Imported Energy (Each)'!BM7*$A103</f>
        <v>1009.5232224758158</v>
      </c>
      <c r="BO103">
        <f>'Imported Energy (Each)'!BN7*$A103</f>
        <v>1362.2746371132994</v>
      </c>
      <c r="BP103">
        <f>'Imported Energy (Each)'!BO7*$A103</f>
        <v>771.34612531946948</v>
      </c>
      <c r="BQ103">
        <f>'Imported Energy (Each)'!BP7*$A103</f>
        <v>429.1971899992277</v>
      </c>
      <c r="BR103">
        <f>'Imported Energy (Each)'!BQ7*$A103</f>
        <v>2436.7906987926394</v>
      </c>
      <c r="BS103">
        <f>'Imported Energy (Each)'!BR7*$A103</f>
        <v>545.0208820758528</v>
      </c>
      <c r="BT103">
        <f>'Imported Energy (Each)'!BS7*$A103</f>
        <v>1870.7557709890521</v>
      </c>
      <c r="BU103">
        <f>'Imported Energy (Each)'!BT7*$A103</f>
        <v>1558.2393140345077</v>
      </c>
      <c r="BV103">
        <f>'Imported Energy (Each)'!BU7*$A103</f>
        <v>1272.8350672904221</v>
      </c>
      <c r="BW103">
        <f>'Imported Energy (Each)'!BV7*$A103</f>
        <v>694.13806648154105</v>
      </c>
      <c r="BX103">
        <f>'Imported Energy (Each)'!BW7*$A103</f>
        <v>588.96391662660778</v>
      </c>
      <c r="BY103">
        <f>'Imported Energy (Each)'!BX7*$A103</f>
        <v>2179.7047888059392</v>
      </c>
      <c r="BZ103">
        <f>'Imported Energy (Each)'!BY7*$A103</f>
        <v>828.98443315848829</v>
      </c>
      <c r="CA103">
        <f>'Imported Energy (Each)'!BZ7*$A103</f>
        <v>1254.3019883797006</v>
      </c>
      <c r="CB103">
        <f>'Imported Energy (Each)'!CA7*$A103</f>
        <v>2216.7072389050577</v>
      </c>
      <c r="CC103">
        <f>'Imported Energy (Each)'!CB7*$A103</f>
        <v>2036.6681017350093</v>
      </c>
      <c r="CD103">
        <f>'Imported Energy (Each)'!CC7*$A103</f>
        <v>3407.5302176832033</v>
      </c>
      <c r="CE103">
        <f>'Imported Energy (Each)'!CD7*$A103</f>
        <v>2058.6628187408278</v>
      </c>
      <c r="CF103">
        <f>'Imported Energy (Each)'!CE7*$A103</f>
        <v>919.33195118098809</v>
      </c>
      <c r="CG103">
        <f>'Imported Energy (Each)'!CF7*$A103</f>
        <v>1756.6744879640585</v>
      </c>
      <c r="CH103">
        <f>'Imported Energy (Each)'!CG7*$A103</f>
        <v>964.20272662719401</v>
      </c>
      <c r="CI103">
        <f>'Imported Energy (Each)'!CH7*$A103</f>
        <v>1724.9020280181987</v>
      </c>
      <c r="CJ103">
        <f>'Imported Energy (Each)'!CI7*$A103</f>
        <v>4064.4652719246269</v>
      </c>
      <c r="CK103">
        <f>'Imported Energy (Each)'!CJ7*$A103</f>
        <v>1545.305675493431</v>
      </c>
      <c r="CL103">
        <f>'Imported Energy (Each)'!CK7*$A103</f>
        <v>1217.4968511750126</v>
      </c>
      <c r="CM103">
        <f>'Imported Energy (Each)'!CL7*$A103</f>
        <v>1273.8273646271412</v>
      </c>
      <c r="CN103">
        <f>'Imported Energy (Each)'!CM7*$A103</f>
        <v>1050.1697298812296</v>
      </c>
      <c r="CO103">
        <f>'Imported Energy (Each)'!CN7*$A103</f>
        <v>2981.4302958120493</v>
      </c>
      <c r="CP103">
        <f>'Imported Energy (Each)'!CO7*$A103</f>
        <v>1170.38648084343</v>
      </c>
      <c r="CQ103">
        <f>'Imported Energy (Each)'!CP7*$A103</f>
        <v>1303.7448037912104</v>
      </c>
      <c r="CR103">
        <f>'Imported Energy (Each)'!CQ7*$A103</f>
        <v>1561.9612924080232</v>
      </c>
      <c r="CS103">
        <f>'Imported Energy (Each)'!CR7*$A103</f>
        <v>1521.0586197062946</v>
      </c>
      <c r="CT103">
        <f>'Imported Energy (Each)'!CS7*$A103</f>
        <v>2227.7947535205276</v>
      </c>
      <c r="CU103">
        <f>'Imported Energy (Each)'!CT7*$A103</f>
        <v>722.04325192813474</v>
      </c>
      <c r="CV103">
        <f>'Imported Energy (Each)'!CU7*$A103</f>
        <v>1353.5357825536635</v>
      </c>
      <c r="CW103">
        <f>'Imported Energy (Each)'!CV7*$A103</f>
        <v>1205.3248161957511</v>
      </c>
      <c r="CX103">
        <f>'Imported Energy (Each)'!CW7*$A103</f>
        <v>954.69427200529128</v>
      </c>
      <c r="CY103">
        <f>'Imported Energy (Each)'!CX7*$A103</f>
        <v>1429.406783915774</v>
      </c>
      <c r="CZ103">
        <f>'Imported Energy (Each)'!CY7*$A103</f>
        <v>854.20939639417861</v>
      </c>
      <c r="DA103">
        <f>'Imported Energy (Each)'!CZ7*$A103</f>
        <v>1311.845673596745</v>
      </c>
      <c r="DB103">
        <f>'Imported Energy (Each)'!DA7*$A103</f>
        <v>1586.3869805718621</v>
      </c>
      <c r="DC103">
        <f>'Imported Energy (Each)'!DB7*$A103</f>
        <v>977.86192601272705</v>
      </c>
      <c r="DD103">
        <f>'Imported Energy (Each)'!DC7*$A103</f>
        <v>1031.5907105580484</v>
      </c>
      <c r="DE103">
        <f>'Imported Energy (Each)'!DD7*$A103</f>
        <v>1223.8446187351531</v>
      </c>
      <c r="DF103">
        <f>'Imported Energy (Each)'!DE7*$A103</f>
        <v>1695.1781361745147</v>
      </c>
      <c r="DG103">
        <f>'Imported Energy (Each)'!DF7*$A103</f>
        <v>1188.9250556979005</v>
      </c>
      <c r="DH103">
        <f>'Imported Energy (Each)'!DG7*$A103</f>
        <v>3450.1837820567598</v>
      </c>
      <c r="DI103">
        <f>'Imported Energy (Each)'!DH7*$A103</f>
        <v>951.91246694644394</v>
      </c>
      <c r="DJ103">
        <f>'Imported Energy (Each)'!DI7*$A103</f>
        <v>1249.5021968707163</v>
      </c>
      <c r="DK103">
        <f>'Imported Energy (Each)'!DJ7*$A103</f>
        <v>3117.5510478139763</v>
      </c>
      <c r="DL103">
        <f>'Imported Energy (Each)'!DK7*$A103</f>
        <v>1052.9894304041914</v>
      </c>
      <c r="DM103">
        <f>'Imported Energy (Each)'!DL7*$A103</f>
        <v>1497.4629849737257</v>
      </c>
      <c r="DN103">
        <f>'Imported Energy (Each)'!DM7*$A103</f>
        <v>2048.5684530743706</v>
      </c>
      <c r="DO103">
        <f>'Imported Energy (Each)'!DN7*$A103</f>
        <v>286.50298807225721</v>
      </c>
      <c r="DP103">
        <f>'Imported Energy (Each)'!DO7*$A103</f>
        <v>3068.7964390354491</v>
      </c>
      <c r="DQ103">
        <f>'Imported Energy (Each)'!DP7*$A103</f>
        <v>1117.1477301879456</v>
      </c>
      <c r="DR103">
        <f>'Imported Energy (Each)'!DQ7*$A103</f>
        <v>1656.16198122997</v>
      </c>
      <c r="DS103">
        <f>'Imported Energy (Each)'!DR7*$A103</f>
        <v>1057.8398828795205</v>
      </c>
      <c r="DT103">
        <f>'Imported Energy (Each)'!DS7*$A103</f>
        <v>2450.0201021879907</v>
      </c>
      <c r="DU103">
        <f>'Imported Energy (Each)'!DT7*$A103</f>
        <v>3090.123578368592</v>
      </c>
      <c r="DV103">
        <f>'Imported Energy (Each)'!DU7*$A103</f>
        <v>2175.4859012853367</v>
      </c>
      <c r="DW103">
        <f>'Imported Energy (Each)'!DV7*$A103</f>
        <v>1663.4677275059184</v>
      </c>
      <c r="DX103">
        <f>'Imported Energy (Each)'!DW7*$A103</f>
        <v>1425.8933160520812</v>
      </c>
      <c r="DY103">
        <f>'Imported Energy (Each)'!DX7*$A103</f>
        <v>2679.3441221500711</v>
      </c>
      <c r="DZ103">
        <f>'Imported Energy (Each)'!DY7*$A103</f>
        <v>870.44744782662451</v>
      </c>
      <c r="EA103">
        <f>'Imported Energy (Each)'!DZ7*$A103</f>
        <v>1285.5085070185551</v>
      </c>
      <c r="EB103">
        <f>'Imported Energy (Each)'!EA7*$A103</f>
        <v>662.67194089862357</v>
      </c>
      <c r="EC103">
        <f>'Imported Energy (Each)'!EB7*$A103</f>
        <v>1624.3896274005308</v>
      </c>
      <c r="ED103">
        <f>'Imported Energy (Each)'!EC7*$A103</f>
        <v>2504.8204202632</v>
      </c>
      <c r="EE103">
        <f>'Imported Energy (Each)'!ED7*$A103</f>
        <v>1946.8340384100147</v>
      </c>
      <c r="EF103">
        <f>'Imported Energy (Each)'!EE7*$A103</f>
        <v>2034.933822151658</v>
      </c>
      <c r="EG103">
        <f>'Imported Energy (Each)'!EF7*$A103</f>
        <v>1758.8339807896941</v>
      </c>
      <c r="EH103">
        <f>'Imported Energy (Each)'!EG7*$A103</f>
        <v>890.70345459222915</v>
      </c>
      <c r="EI103">
        <f>'Imported Energy (Each)'!EH7*$A103</f>
        <v>714.82635581748718</v>
      </c>
      <c r="EJ103">
        <f>'Imported Energy (Each)'!EI7*$A103</f>
        <v>923.22714239207596</v>
      </c>
      <c r="EK103">
        <f>'Imported Energy (Each)'!EJ7*$A103</f>
        <v>709.15303417946632</v>
      </c>
      <c r="EL103">
        <f>'Imported Energy (Each)'!EK7*$A103</f>
        <v>2516.4884307537254</v>
      </c>
      <c r="EM103">
        <f>'Imported Energy (Each)'!EL7*$A103</f>
        <v>1207.5697312730501</v>
      </c>
      <c r="EN103">
        <f>'Imported Energy (Each)'!EM7*$A103</f>
        <v>781.89582769554647</v>
      </c>
      <c r="EO103">
        <f>'Imported Energy (Each)'!EN7*$A103</f>
        <v>830.98077711682663</v>
      </c>
      <c r="EP103">
        <f>'Imported Energy (Each)'!EO7*$A103</f>
        <v>1413.5202922155665</v>
      </c>
      <c r="EQ103">
        <f>'Imported Energy (Each)'!EP7*$A103</f>
        <v>599.91984215662819</v>
      </c>
      <c r="ER103">
        <f>'Imported Energy (Each)'!EQ7*$A103</f>
        <v>1100.2476708979943</v>
      </c>
      <c r="ES103">
        <f>'Imported Energy (Each)'!ER7*$A103</f>
        <v>1365.7324547562955</v>
      </c>
      <c r="ET103">
        <f>'Imported Energy (Each)'!ES7*$A103</f>
        <v>1025.4603833485403</v>
      </c>
      <c r="EU103">
        <f>'Imported Energy (Each)'!ET7*$A103</f>
        <v>2112.3374043700346</v>
      </c>
      <c r="EV103">
        <f>'Imported Energy (Each)'!EU7*$A103</f>
        <v>834.57196188855244</v>
      </c>
      <c r="EW103">
        <f>'Imported Energy (Each)'!EV7*$A103</f>
        <v>1038.0725351832436</v>
      </c>
      <c r="EX103">
        <f>'Imported Energy (Each)'!EW7*$A103</f>
        <v>876.84160614797543</v>
      </c>
      <c r="EY103">
        <f>'Imported Energy (Each)'!EX7*$A103</f>
        <v>1143.317288658402</v>
      </c>
      <c r="EZ103">
        <f>'Imported Energy (Each)'!EY7*$A103</f>
        <v>1176.0439588306092</v>
      </c>
      <c r="FA103">
        <f>'Imported Energy (Each)'!EZ7*$A103</f>
        <v>2022.8322510160331</v>
      </c>
      <c r="FB103">
        <f>'Imported Energy (Each)'!FA7*$A103</f>
        <v>1071.1055513426847</v>
      </c>
      <c r="FC103">
        <f>'Imported Energy (Each)'!FB7*$A103</f>
        <v>1306.6782174307643</v>
      </c>
      <c r="FD103">
        <f>'Imported Energy (Each)'!FC7*$A103</f>
        <v>813.21526860233587</v>
      </c>
      <c r="FE103">
        <f>'Imported Energy (Each)'!FD7*$A103</f>
        <v>2451.1736924723737</v>
      </c>
      <c r="FF103">
        <f>'Imported Energy (Each)'!FE7*$A103</f>
        <v>649.98650724573133</v>
      </c>
      <c r="FG103">
        <f>'Imported Energy (Each)'!FF7*$A103</f>
        <v>1896.9184516603204</v>
      </c>
      <c r="FH103">
        <f>'Imported Energy (Each)'!FG7*$A103</f>
        <v>1405.470361295753</v>
      </c>
      <c r="FI103">
        <f>'Imported Energy (Each)'!FH7*$A103</f>
        <v>3008.6296240290771</v>
      </c>
      <c r="FJ103">
        <f>'Imported Energy (Each)'!FI7*$A103</f>
        <v>2120.666650937826</v>
      </c>
      <c r="FK103">
        <f>'Imported Energy (Each)'!FJ7*$A103</f>
        <v>1576.5848305796853</v>
      </c>
      <c r="FL103">
        <f>'Imported Energy (Each)'!FK7*$A103</f>
        <v>1552.3423259968813</v>
      </c>
      <c r="FM103">
        <f>'Imported Energy (Each)'!FL7*$A103</f>
        <v>1535.4821675309381</v>
      </c>
      <c r="FN103">
        <f>'Imported Energy (Each)'!FM7*$A103</f>
        <v>1316.9044652319972</v>
      </c>
      <c r="FO103">
        <f>'Imported Energy (Each)'!FN7*$A103</f>
        <v>1327.9816221380229</v>
      </c>
      <c r="FP103">
        <f>'Imported Energy (Each)'!FO7*$A103</f>
        <v>1304.072576557071</v>
      </c>
      <c r="FQ103">
        <f>'Imported Energy (Each)'!FP7*$A103</f>
        <v>1752.1623921970877</v>
      </c>
      <c r="FR103">
        <f>'Imported Energy (Each)'!FQ7*$A103</f>
        <v>2549.9419424551952</v>
      </c>
      <c r="FS103">
        <f>'Imported Energy (Each)'!FR7*$A103</f>
        <v>1880.9663283456428</v>
      </c>
      <c r="FT103">
        <f>'Imported Energy (Each)'!FS7*$A103</f>
        <v>665.99732850360556</v>
      </c>
      <c r="FU103">
        <f>'Imported Energy (Each)'!FT7*$A103</f>
        <v>1076.0204793954729</v>
      </c>
      <c r="FV103">
        <f>'Imported Energy (Each)'!FU7*$A103</f>
        <v>929.71282962036514</v>
      </c>
      <c r="FW103">
        <f>'Imported Energy (Each)'!FV7*$A103</f>
        <v>2061.5273022321726</v>
      </c>
      <c r="FX103">
        <f>'Imported Energy (Each)'!FW7*$A103</f>
        <v>1956.9145432537114</v>
      </c>
      <c r="FY103">
        <f>'Imported Energy (Each)'!FX7*$A103</f>
        <v>1102.2410657898686</v>
      </c>
      <c r="FZ103">
        <f>'Imported Energy (Each)'!FY7*$A103</f>
        <v>1509.0288915514225</v>
      </c>
      <c r="GA103">
        <f>'Imported Energy (Each)'!FZ7*$A103</f>
        <v>1209.7252396759557</v>
      </c>
      <c r="GB103">
        <f>'Imported Energy (Each)'!GA7*$A103</f>
        <v>1118.7665413232289</v>
      </c>
      <c r="GC103">
        <f>'Imported Energy (Each)'!GB7*$A103</f>
        <v>2322.8146432090957</v>
      </c>
      <c r="GD103">
        <f>'Imported Energy (Each)'!GC7*$A103</f>
        <v>1171.2585537122973</v>
      </c>
      <c r="GE103">
        <f>'Imported Energy (Each)'!GD7*$A103</f>
        <v>974.42355992980504</v>
      </c>
      <c r="GF103">
        <f>'Imported Energy (Each)'!GE7*$A103</f>
        <v>1137.5870777410487</v>
      </c>
      <c r="GG103">
        <f>'Imported Energy (Each)'!GF7*$A103</f>
        <v>1000.8513395498776</v>
      </c>
      <c r="GH103">
        <f>'Imported Energy (Each)'!GG7*$A103</f>
        <v>1409.9755911081786</v>
      </c>
      <c r="GI103">
        <f>'Imported Energy (Each)'!GH7*$A103</f>
        <v>1177.0682861100308</v>
      </c>
      <c r="GJ103">
        <f>'Imported Energy (Each)'!GI7*$A103</f>
        <v>576.14901379580817</v>
      </c>
      <c r="GK103">
        <f>'Imported Energy (Each)'!GJ7*$A103</f>
        <v>1688.5069658095165</v>
      </c>
      <c r="GL103">
        <f>'Imported Energy (Each)'!GK7*$A103</f>
        <v>1667.1596883773761</v>
      </c>
      <c r="GM103">
        <f>'Imported Energy (Each)'!GL7*$A103</f>
        <v>1082.5663800140774</v>
      </c>
      <c r="GN103">
        <f>'Imported Energy (Each)'!GM7*$A103</f>
        <v>457.41719688571118</v>
      </c>
      <c r="GO103">
        <f>'Imported Energy (Each)'!GN7*$A103</f>
        <v>1447.2214489367741</v>
      </c>
      <c r="GP103">
        <f>'Imported Energy (Each)'!GO7*$A103</f>
        <v>1324.0734618323247</v>
      </c>
      <c r="GQ103">
        <f>'Imported Energy (Each)'!GP7*$A103</f>
        <v>661.45639484947696</v>
      </c>
      <c r="GR103">
        <f>'Imported Energy (Each)'!GQ7*$A103</f>
        <v>2802.908745050895</v>
      </c>
      <c r="GS103">
        <f>'Imported Energy (Each)'!GR7*$A103</f>
        <v>1590.9899433386936</v>
      </c>
      <c r="GT103">
        <f>'Imported Energy (Each)'!GS7*$A103</f>
        <v>1424.9996663166471</v>
      </c>
      <c r="GU103">
        <f>'Imported Energy (Each)'!GT7*$A103</f>
        <v>706.74430685965092</v>
      </c>
      <c r="GV103">
        <f>'Imported Energy (Each)'!GU7*$A103</f>
        <v>832.36139853192378</v>
      </c>
      <c r="GW103">
        <f>'Imported Energy (Each)'!GV7*$A103</f>
        <v>1490.4230492252423</v>
      </c>
      <c r="GX103">
        <f>'Imported Energy (Each)'!GW7*$A103</f>
        <v>901.40355131745548</v>
      </c>
      <c r="GY103">
        <f>'Imported Energy (Each)'!GX7*$A103</f>
        <v>1300.183299872102</v>
      </c>
      <c r="GZ103">
        <f>'Imported Energy (Each)'!GY7*$A103</f>
        <v>804.77066389702395</v>
      </c>
      <c r="HA103">
        <f>'Imported Energy (Each)'!GZ7*$A103</f>
        <v>1097.6973813885929</v>
      </c>
      <c r="HB103">
        <f>'Imported Energy (Each)'!HA7*$A103</f>
        <v>1039.3847377438451</v>
      </c>
      <c r="HC103">
        <f>'Imported Energy (Each)'!HB7*$A103</f>
        <v>2070.7083097281893</v>
      </c>
      <c r="HD103">
        <f>'Imported Energy (Each)'!HC7*$A103</f>
        <v>1553.0137741643159</v>
      </c>
      <c r="HE103">
        <f>'Imported Energy (Each)'!HD7*$A103</f>
        <v>1232.3389724258536</v>
      </c>
      <c r="HF103">
        <f>'Imported Energy (Each)'!HE7*$A103</f>
        <v>673.39256973587305</v>
      </c>
      <c r="HG103">
        <f>'Imported Energy (Each)'!HF7*$A103</f>
        <v>2084.0789592939195</v>
      </c>
      <c r="HH103">
        <f>'Imported Energy (Each)'!HG7*$A103</f>
        <v>1077.0741744593358</v>
      </c>
      <c r="HI103">
        <f>'Imported Energy (Each)'!HH7*$A103</f>
        <v>2414.7639496469701</v>
      </c>
      <c r="HJ103">
        <f>'Imported Energy (Each)'!HI7*$A103</f>
        <v>1449.7374349518461</v>
      </c>
      <c r="HK103">
        <f>'Imported Energy (Each)'!HJ7*$A103</f>
        <v>2546.5215226216856</v>
      </c>
      <c r="HL103">
        <f>'Imported Energy (Each)'!HK7*$A103</f>
        <v>2865.9048492203183</v>
      </c>
      <c r="HM103">
        <f>'Imported Energy (Each)'!HL7*$A103</f>
        <v>2216.6585457701008</v>
      </c>
      <c r="HN103">
        <f>'Imported Energy (Each)'!HM7*$A103</f>
        <v>3686.9579975141219</v>
      </c>
      <c r="HO103">
        <f>'Imported Energy (Each)'!HN7*$A103</f>
        <v>2788.9375252250902</v>
      </c>
      <c r="HP103">
        <f>'Imported Energy (Each)'!HO7*$A103</f>
        <v>1680.6552390452903</v>
      </c>
      <c r="HQ103">
        <f>'Imported Energy (Each)'!HP7*$A103</f>
        <v>1638.8371342089779</v>
      </c>
      <c r="HR103">
        <f>'Imported Energy (Each)'!HQ7*$A103</f>
        <v>668.80742617284773</v>
      </c>
      <c r="HS103">
        <f>'Imported Energy (Each)'!HR7*$A103</f>
        <v>1019.7241707310528</v>
      </c>
      <c r="HT103">
        <f>'Imported Energy (Each)'!HS7*$A103</f>
        <v>865.7517424411534</v>
      </c>
      <c r="HU103">
        <f>'Imported Energy (Each)'!HT7*$A103</f>
        <v>1770.3449682323528</v>
      </c>
      <c r="HV103">
        <f>'Imported Energy (Each)'!HU7*$A103</f>
        <v>1361.992119539007</v>
      </c>
      <c r="HW103">
        <f>'Imported Energy (Each)'!HV7*$A103</f>
        <v>400.66030561823288</v>
      </c>
      <c r="HX103">
        <f>'Imported Energy (Each)'!HW7*$A103</f>
        <v>2552.3207599252542</v>
      </c>
      <c r="HY103">
        <f>'Imported Energy (Each)'!HX7*$A103</f>
        <v>1157.4411789906053</v>
      </c>
      <c r="HZ103">
        <f>'Imported Energy (Each)'!HY7*$A103</f>
        <v>1561.2839132087727</v>
      </c>
      <c r="IA103">
        <f>'Imported Energy (Each)'!HZ7*$A103</f>
        <v>1233.5105121919323</v>
      </c>
      <c r="IB103">
        <f>'Imported Energy (Each)'!IA7*$A103</f>
        <v>1481.8751831825855</v>
      </c>
      <c r="IC103">
        <f>'Imported Energy (Each)'!IB7*$A103</f>
        <v>1027.4721844407652</v>
      </c>
      <c r="ID103">
        <f>'Imported Energy (Each)'!IC7*$A103</f>
        <v>1098.1647391353479</v>
      </c>
      <c r="IE103">
        <f>'Imported Energy (Each)'!ID7*$A103</f>
        <v>1887.1468364746752</v>
      </c>
      <c r="IF103">
        <f>'Imported Energy (Each)'!IE7*$A103</f>
        <v>2447.1357096474412</v>
      </c>
      <c r="IG103">
        <f>'Imported Energy (Each)'!IF7*$A103</f>
        <v>903.54207751479748</v>
      </c>
      <c r="IH103">
        <f>'Imported Energy (Each)'!IG7*$A103</f>
        <v>670.18339395587418</v>
      </c>
      <c r="II103">
        <f>'Imported Energy (Each)'!IH7*$A103</f>
        <v>2131.5512920918782</v>
      </c>
      <c r="IJ103">
        <f>'Imported Energy (Each)'!II7*$A103</f>
        <v>1475.5728613782137</v>
      </c>
      <c r="IK103">
        <f>'Imported Energy (Each)'!IJ7*$A103</f>
        <v>1892.9172609498517</v>
      </c>
      <c r="IL103">
        <f>'Imported Energy (Each)'!IK7*$A103</f>
        <v>986.99538768711466</v>
      </c>
      <c r="IM103">
        <f>'Imported Energy (Each)'!IL7*$A103</f>
        <v>592.79292519744502</v>
      </c>
      <c r="IN103">
        <f>'Imported Energy (Each)'!IM7*$A103</f>
        <v>952.76767392356919</v>
      </c>
      <c r="IO103">
        <f>'Imported Energy (Each)'!IN7*$A103</f>
        <v>1180.7942739115438</v>
      </c>
      <c r="IP103">
        <f>'Imported Energy (Each)'!IO7*$A103</f>
        <v>1667.0588893571328</v>
      </c>
      <c r="IQ103">
        <f>'Imported Energy (Each)'!IP7*$A103</f>
        <v>1710.359066644148</v>
      </c>
      <c r="IR103">
        <f>'Imported Energy (Each)'!IQ7*$A103</f>
        <v>1023.8693015947157</v>
      </c>
      <c r="IS103">
        <f>'Imported Energy (Each)'!IR7*$A103</f>
        <v>2181.5390806981259</v>
      </c>
      <c r="IT103">
        <f>'Imported Energy (Each)'!IS7*$A103</f>
        <v>1414.0433015100089</v>
      </c>
      <c r="IU103">
        <f>'Imported Energy (Each)'!IT7*$A103</f>
        <v>1239.933120490449</v>
      </c>
      <c r="IV103">
        <f>'Imported Energy (Each)'!IU7*$A103</f>
        <v>555.80525259243564</v>
      </c>
      <c r="IW103">
        <f>'Imported Energy (Each)'!IV7*$A103</f>
        <v>2790.1933106365359</v>
      </c>
      <c r="IX103">
        <f>'Imported Energy (Each)'!IW7*$A103</f>
        <v>2474.3188929642529</v>
      </c>
      <c r="IY103">
        <f>'Imported Energy (Each)'!IX7*$A103</f>
        <v>948.30905376408634</v>
      </c>
      <c r="IZ103">
        <f>'Imported Energy (Each)'!IY7*$A103</f>
        <v>647.17560662465689</v>
      </c>
      <c r="JA103">
        <f>'Imported Energy (Each)'!IZ7*$A103</f>
        <v>1088.8023767002467</v>
      </c>
      <c r="JB103">
        <f>'Imported Energy (Each)'!JA7*$A103</f>
        <v>755.56390528257111</v>
      </c>
      <c r="JC103">
        <f>'Imported Energy (Each)'!JB7*$A103</f>
        <v>2495.8937469322777</v>
      </c>
    </row>
    <row r="104" spans="1:263" x14ac:dyDescent="0.4">
      <c r="A104">
        <f>A103*(1+'Scenario Parameters'!$B$4)</f>
        <v>0.39671858073600014</v>
      </c>
      <c r="B104">
        <v>2023</v>
      </c>
      <c r="C104">
        <f>'Imported Energy (Each)'!B8*$A104</f>
        <v>197.31916055595926</v>
      </c>
      <c r="D104">
        <f>'Imported Energy (Each)'!C8*$A104</f>
        <v>961.33742935954115</v>
      </c>
      <c r="E104">
        <f>'Imported Energy (Each)'!D8*$A104</f>
        <v>1200.174553297195</v>
      </c>
      <c r="F104">
        <f>'Imported Energy (Each)'!E8*$A104</f>
        <v>864.91261227208724</v>
      </c>
      <c r="G104">
        <f>'Imported Energy (Each)'!F8*$A104</f>
        <v>1468.5336681170249</v>
      </c>
      <c r="H104">
        <f>'Imported Energy (Each)'!G8*$A104</f>
        <v>614.04732027563966</v>
      </c>
      <c r="I104">
        <f>'Imported Energy (Each)'!H8*$A104</f>
        <v>348.4972817865264</v>
      </c>
      <c r="J104">
        <f>'Imported Energy (Each)'!I8*$A104</f>
        <v>569.68520116298566</v>
      </c>
      <c r="K104">
        <f>'Imported Energy (Each)'!J8*$A104</f>
        <v>2179.9513373736895</v>
      </c>
      <c r="L104">
        <f>'Imported Energy (Each)'!K8*$A104</f>
        <v>801.07715183408823</v>
      </c>
      <c r="M104">
        <f>'Imported Energy (Each)'!L8*$A104</f>
        <v>314.46658175950489</v>
      </c>
      <c r="N104">
        <f>'Imported Energy (Each)'!M8*$A104</f>
        <v>648.53703265965407</v>
      </c>
      <c r="O104">
        <f>'Imported Energy (Each)'!N8*$A104</f>
        <v>2281.146550647451</v>
      </c>
      <c r="P104">
        <f>'Imported Energy (Each)'!O8*$A104</f>
        <v>3043.2090235127912</v>
      </c>
      <c r="Q104">
        <f>'Imported Energy (Each)'!P8*$A104</f>
        <v>221.67945896041667</v>
      </c>
      <c r="R104">
        <f>'Imported Energy (Each)'!Q8*$A104</f>
        <v>1061.6954601077748</v>
      </c>
      <c r="S104">
        <f>'Imported Energy (Each)'!R8*$A104</f>
        <v>1801.5688147929297</v>
      </c>
      <c r="T104">
        <f>'Imported Energy (Each)'!S8*$A104</f>
        <v>227.18897856398925</v>
      </c>
      <c r="U104">
        <f>'Imported Energy (Each)'!T8*$A104</f>
        <v>1402.080447044807</v>
      </c>
      <c r="V104">
        <f>'Imported Energy (Each)'!U8*$A104</f>
        <v>242.64016221075988</v>
      </c>
      <c r="W104">
        <f>'Imported Energy (Each)'!V8*$A104</f>
        <v>1341.0431369879429</v>
      </c>
      <c r="X104">
        <f>'Imported Energy (Each)'!W8*$A104</f>
        <v>430.79983955543133</v>
      </c>
      <c r="Y104">
        <f>'Imported Energy (Each)'!X8*$A104</f>
        <v>453.26706802408273</v>
      </c>
      <c r="Z104">
        <f>'Imported Energy (Each)'!Y8*$A104</f>
        <v>711.29003358339662</v>
      </c>
      <c r="AA104">
        <f>'Imported Energy (Each)'!Z8*$A104</f>
        <v>601.14719154910392</v>
      </c>
      <c r="AB104">
        <f>'Imported Energy (Each)'!AA8*$A104</f>
        <v>1010.5045677694267</v>
      </c>
      <c r="AC104">
        <f>'Imported Energy (Each)'!AB8*$A104</f>
        <v>229.64542299597377</v>
      </c>
      <c r="AD104">
        <f>'Imported Energy (Each)'!AC8*$A104</f>
        <v>367.12923087527741</v>
      </c>
      <c r="AE104">
        <f>'Imported Energy (Each)'!AD8*$A104</f>
        <v>328.26392846466291</v>
      </c>
      <c r="AF104">
        <f>'Imported Energy (Each)'!AE8*$A104</f>
        <v>973.10800514254129</v>
      </c>
      <c r="AG104">
        <f>'Imported Energy (Each)'!AF8*$A104</f>
        <v>1970.6420510047828</v>
      </c>
      <c r="AH104">
        <f>'Imported Energy (Each)'!AG8*$A104</f>
        <v>931.36664790045086</v>
      </c>
      <c r="AI104">
        <f>'Imported Energy (Each)'!AH8*$A104</f>
        <v>1305.4756113112012</v>
      </c>
      <c r="AJ104">
        <f>'Imported Energy (Each)'!AI8*$A104</f>
        <v>999.32799721103413</v>
      </c>
      <c r="AK104">
        <f>'Imported Energy (Each)'!AJ8*$A104</f>
        <v>362.57234354231468</v>
      </c>
      <c r="AL104">
        <f>'Imported Energy (Each)'!AK8*$A104</f>
        <v>513.7667095095286</v>
      </c>
      <c r="AM104">
        <f>'Imported Energy (Each)'!AL8*$A104</f>
        <v>1212.0164940958932</v>
      </c>
      <c r="AN104">
        <f>'Imported Energy (Each)'!AM8*$A104</f>
        <v>365.96493334036973</v>
      </c>
      <c r="AO104">
        <f>'Imported Energy (Each)'!AN8*$A104</f>
        <v>573.48473280535109</v>
      </c>
      <c r="AP104">
        <f>'Imported Energy (Each)'!AO8*$A104</f>
        <v>626.46689692695418</v>
      </c>
      <c r="AQ104">
        <f>'Imported Energy (Each)'!AP8*$A104</f>
        <v>461.2706132236645</v>
      </c>
      <c r="AR104">
        <f>'Imported Energy (Each)'!AQ8*$A104</f>
        <v>1261.9143124921261</v>
      </c>
      <c r="AS104">
        <f>'Imported Energy (Each)'!AR8*$A104</f>
        <v>1850.0613871023354</v>
      </c>
      <c r="AT104">
        <f>'Imported Energy (Each)'!AS8*$A104</f>
        <v>553.20566381201468</v>
      </c>
      <c r="AU104">
        <f>'Imported Energy (Each)'!AT8*$A104</f>
        <v>745.41463789168472</v>
      </c>
      <c r="AV104">
        <f>'Imported Energy (Each)'!AU8*$A104</f>
        <v>2570.5587769009398</v>
      </c>
      <c r="AW104">
        <f>'Imported Energy (Each)'!AV8*$A104</f>
        <v>1494.9065873168825</v>
      </c>
      <c r="AX104">
        <f>'Imported Energy (Each)'!AW8*$A104</f>
        <v>278.12014831885136</v>
      </c>
      <c r="AY104">
        <f>'Imported Energy (Each)'!AX8*$A104</f>
        <v>809.16274857795145</v>
      </c>
      <c r="AZ104">
        <f>'Imported Energy (Each)'!AY8*$A104</f>
        <v>1887.8288214621198</v>
      </c>
      <c r="BA104">
        <f>'Imported Energy (Each)'!AZ8*$A104</f>
        <v>1047.9603768565901</v>
      </c>
      <c r="BB104">
        <f>'Imported Energy (Each)'!BA8*$A104</f>
        <v>755.142582930461</v>
      </c>
      <c r="BC104">
        <f>'Imported Energy (Each)'!BB8*$A104</f>
        <v>177.98787075972001</v>
      </c>
      <c r="BD104">
        <f>'Imported Energy (Each)'!BC8*$A104</f>
        <v>1678.7996016055001</v>
      </c>
      <c r="BE104">
        <f>'Imported Energy (Each)'!BD8*$A104</f>
        <v>1932.1398863945219</v>
      </c>
      <c r="BF104">
        <f>'Imported Energy (Each)'!BE8*$A104</f>
        <v>1577.4522320461972</v>
      </c>
      <c r="BG104">
        <f>'Imported Energy (Each)'!BF8*$A104</f>
        <v>525.22691927149026</v>
      </c>
      <c r="BH104">
        <f>'Imported Energy (Each)'!BG8*$A104</f>
        <v>387.20614362412994</v>
      </c>
      <c r="BI104">
        <f>'Imported Energy (Each)'!BH8*$A104</f>
        <v>1431.630116450568</v>
      </c>
      <c r="BJ104">
        <f>'Imported Energy (Each)'!BI8*$A104</f>
        <v>1058.6488861535788</v>
      </c>
      <c r="BK104">
        <f>'Imported Energy (Each)'!BJ8*$A104</f>
        <v>877.38366399443998</v>
      </c>
      <c r="BL104">
        <f>'Imported Energy (Each)'!BK8*$A104</f>
        <v>493.34345168064897</v>
      </c>
      <c r="BM104">
        <f>'Imported Energy (Each)'!BL8*$A104</f>
        <v>1662.5326092001653</v>
      </c>
      <c r="BN104">
        <f>'Imported Energy (Each)'!BM8*$A104</f>
        <v>411.44670421693661</v>
      </c>
      <c r="BO104">
        <f>'Imported Energy (Each)'!BN8*$A104</f>
        <v>418.36192390005829</v>
      </c>
      <c r="BP104">
        <f>'Imported Energy (Each)'!BO8*$A104</f>
        <v>856.53757393115416</v>
      </c>
      <c r="BQ104">
        <f>'Imported Energy (Each)'!BP8*$A104</f>
        <v>476.44046392315448</v>
      </c>
      <c r="BR104">
        <f>'Imported Energy (Each)'!BQ8*$A104</f>
        <v>925.08001578565063</v>
      </c>
      <c r="BS104">
        <f>'Imported Energy (Each)'!BR8*$A104</f>
        <v>599.38615407280736</v>
      </c>
      <c r="BT104">
        <f>'Imported Energy (Each)'!BS8*$A104</f>
        <v>450.93341506597966</v>
      </c>
      <c r="BU104">
        <f>'Imported Energy (Each)'!BT8*$A104</f>
        <v>1688.6765794747371</v>
      </c>
      <c r="BV104">
        <f>'Imported Energy (Each)'!BU8*$A104</f>
        <v>622.4824494013385</v>
      </c>
      <c r="BW104">
        <f>'Imported Energy (Each)'!BV8*$A104</f>
        <v>59.576422361442553</v>
      </c>
      <c r="BX104">
        <f>'Imported Energy (Each)'!BW8*$A104</f>
        <v>636.67030686987368</v>
      </c>
      <c r="BY104">
        <f>'Imported Energy (Each)'!BX8*$A104</f>
        <v>632.24712065889014</v>
      </c>
      <c r="BZ104">
        <f>'Imported Energy (Each)'!BY8*$A104</f>
        <v>896.3938011040666</v>
      </c>
      <c r="CA104">
        <f>'Imported Energy (Each)'!BZ8*$A104</f>
        <v>1356.2437011708059</v>
      </c>
      <c r="CB104">
        <f>'Imported Energy (Each)'!CA8*$A104</f>
        <v>2396.2027074834173</v>
      </c>
      <c r="CC104">
        <f>'Imported Energy (Each)'!CB8*$A104</f>
        <v>747.27316777610315</v>
      </c>
      <c r="CD104">
        <f>'Imported Energy (Each)'!CC8*$A104</f>
        <v>3683.9389869980605</v>
      </c>
      <c r="CE104">
        <f>'Imported Energy (Each)'!CD8*$A104</f>
        <v>399.31615635518523</v>
      </c>
      <c r="CF104">
        <f>'Imported Energy (Each)'!CE8*$A104</f>
        <v>993.820189215043</v>
      </c>
      <c r="CG104">
        <f>'Imported Energy (Each)'!CF8*$A104</f>
        <v>960.56895372153292</v>
      </c>
      <c r="CH104">
        <f>'Imported Energy (Each)'!CG8*$A104</f>
        <v>1042.2968115522285</v>
      </c>
      <c r="CI104">
        <f>'Imported Energy (Each)'!CH8*$A104</f>
        <v>1866.3875786278134</v>
      </c>
      <c r="CJ104">
        <f>'Imported Energy (Each)'!CI8*$A104</f>
        <v>4392.7150556760143</v>
      </c>
      <c r="CK104">
        <f>'Imported Energy (Each)'!CJ8*$A104</f>
        <v>1670.2239516044529</v>
      </c>
      <c r="CL104">
        <f>'Imported Energy (Each)'!CK8*$A104</f>
        <v>597.75193149591757</v>
      </c>
      <c r="CM104">
        <f>'Imported Energy (Each)'!CL8*$A104</f>
        <v>1377.4202295834693</v>
      </c>
      <c r="CN104">
        <f>'Imported Energy (Each)'!CM8*$A104</f>
        <v>307.81337838597699</v>
      </c>
      <c r="CO104">
        <f>'Imported Energy (Each)'!CN8*$A104</f>
        <v>3223.5161560226888</v>
      </c>
      <c r="CP104">
        <f>'Imported Energy (Each)'!CO8*$A104</f>
        <v>1265.1108468708746</v>
      </c>
      <c r="CQ104">
        <f>'Imported Energy (Each)'!CP8*$A104</f>
        <v>650.08833233332723</v>
      </c>
      <c r="CR104">
        <f>'Imported Energy (Each)'!CQ8*$A104</f>
        <v>795.62989340240051</v>
      </c>
      <c r="CS104">
        <f>'Imported Energy (Each)'!CR8*$A104</f>
        <v>496.13403455490294</v>
      </c>
      <c r="CT104">
        <f>'Imported Energy (Each)'!CS8*$A104</f>
        <v>590.32589377551255</v>
      </c>
      <c r="CU104">
        <f>'Imported Energy (Each)'!CT8*$A104</f>
        <v>780.41829297315508</v>
      </c>
      <c r="CV104">
        <f>'Imported Energy (Each)'!CU8*$A104</f>
        <v>453.38968147704645</v>
      </c>
      <c r="CW104">
        <f>'Imported Energy (Each)'!CV8*$A104</f>
        <v>402.59829711682437</v>
      </c>
      <c r="CX104">
        <f>'Imported Energy (Each)'!CW8*$A104</f>
        <v>374.88750053583612</v>
      </c>
      <c r="CY104">
        <f>'Imported Energy (Each)'!CX8*$A104</f>
        <v>1545.4412271499916</v>
      </c>
      <c r="CZ104">
        <f>'Imported Energy (Each)'!CY8*$A104</f>
        <v>202.99270460168839</v>
      </c>
      <c r="DA104">
        <f>'Imported Energy (Each)'!CZ8*$A104</f>
        <v>613.07702844653829</v>
      </c>
      <c r="DB104">
        <f>'Imported Energy (Each)'!DA8*$A104</f>
        <v>1715.4640545827076</v>
      </c>
      <c r="DC104">
        <f>'Imported Energy (Each)'!DB8*$A104</f>
        <v>317.39103628312137</v>
      </c>
      <c r="DD104">
        <f>'Imported Energy (Each)'!DC8*$A104</f>
        <v>277.92393445462744</v>
      </c>
      <c r="DE104">
        <f>'Imported Energy (Each)'!DD8*$A104</f>
        <v>562.33767698335475</v>
      </c>
      <c r="DF104">
        <f>'Imported Energy (Each)'!DE8*$A104</f>
        <v>1832.9343340519076</v>
      </c>
      <c r="DG104">
        <f>'Imported Energy (Each)'!DF8*$A104</f>
        <v>375.57729754027685</v>
      </c>
      <c r="DH104">
        <f>'Imported Energy (Each)'!DG8*$A104</f>
        <v>3729.3730121688709</v>
      </c>
      <c r="DI104">
        <f>'Imported Energy (Each)'!DH8*$A104</f>
        <v>1029.1683772587512</v>
      </c>
      <c r="DJ104">
        <f>'Imported Energy (Each)'!DI8*$A104</f>
        <v>479.28981024259093</v>
      </c>
      <c r="DK104">
        <f>'Imported Energy (Each)'!DJ8*$A104</f>
        <v>2390.1445424728272</v>
      </c>
      <c r="DL104">
        <f>'Imported Energy (Each)'!DK8*$A104</f>
        <v>1137.9777543797099</v>
      </c>
      <c r="DM104">
        <f>'Imported Energy (Each)'!DL8*$A104</f>
        <v>931.22808344479893</v>
      </c>
      <c r="DN104">
        <f>'Imported Energy (Each)'!DM8*$A104</f>
        <v>423.3301387517688</v>
      </c>
      <c r="DO104">
        <f>'Imported Energy (Each)'!DN8*$A104</f>
        <v>312.53348516510539</v>
      </c>
      <c r="DP104">
        <f>'Imported Energy (Each)'!DO8*$A104</f>
        <v>719.57759769387519</v>
      </c>
      <c r="DQ104">
        <f>'Imported Energy (Each)'!DP8*$A104</f>
        <v>249.38402439508499</v>
      </c>
      <c r="DR104">
        <f>'Imported Energy (Each)'!DQ8*$A104</f>
        <v>789.72120596909508</v>
      </c>
      <c r="DS104">
        <f>'Imported Energy (Each)'!DR8*$A104</f>
        <v>255.83462070463077</v>
      </c>
      <c r="DT104">
        <f>'Imported Energy (Each)'!DS8*$A104</f>
        <v>460.6267059990542</v>
      </c>
      <c r="DU104">
        <f>'Imported Energy (Each)'!DT8*$A104</f>
        <v>1337.0112430072229</v>
      </c>
      <c r="DV104">
        <f>'Imported Energy (Each)'!DU8*$A104</f>
        <v>1131.5524801795998</v>
      </c>
      <c r="DW104">
        <f>'Imported Energy (Each)'!DV8*$A104</f>
        <v>1804.3864373507042</v>
      </c>
      <c r="DX104">
        <f>'Imported Energy (Each)'!DW8*$A104</f>
        <v>1541.2895233469094</v>
      </c>
      <c r="DY104">
        <f>'Imported Energy (Each)'!DX8*$A104</f>
        <v>2897.3361765768232</v>
      </c>
      <c r="DZ104">
        <f>'Imported Energy (Each)'!DY8*$A104</f>
        <v>111.88696958278875</v>
      </c>
      <c r="EA104">
        <f>'Imported Energy (Each)'!DZ8*$A104</f>
        <v>1389.5229156434793</v>
      </c>
      <c r="EB104">
        <f>'Imported Energy (Each)'!EA8*$A104</f>
        <v>716.28507251044562</v>
      </c>
      <c r="EC104">
        <f>'Imported Energy (Each)'!EB8*$A104</f>
        <v>806.25587623553088</v>
      </c>
      <c r="ED104">
        <f>'Imported Energy (Each)'!EC8*$A104</f>
        <v>2708.100055845217</v>
      </c>
      <c r="EE104">
        <f>'Imported Energy (Each)'!ED8*$A104</f>
        <v>1128.0068456327574</v>
      </c>
      <c r="EF104">
        <f>'Imported Energy (Each)'!EE8*$A104</f>
        <v>2199.2821118689858</v>
      </c>
      <c r="EG104">
        <f>'Imported Energy (Each)'!EF8*$A104</f>
        <v>1283.7543063177852</v>
      </c>
      <c r="EH104">
        <f>'Imported Energy (Each)'!EG8*$A104</f>
        <v>298.15293240571987</v>
      </c>
      <c r="EI104">
        <f>'Imported Energy (Each)'!EH8*$A104</f>
        <v>772.75848282136326</v>
      </c>
      <c r="EJ104">
        <f>'Imported Energy (Each)'!EI8*$A104</f>
        <v>998.24190830660655</v>
      </c>
      <c r="EK104">
        <f>'Imported Energy (Each)'!EJ8*$A104</f>
        <v>770.54912000938305</v>
      </c>
      <c r="EL104">
        <f>'Imported Energy (Each)'!EK8*$A104</f>
        <v>2724.4460589315863</v>
      </c>
      <c r="EM104">
        <f>'Imported Energy (Each)'!EL8*$A104</f>
        <v>424.39084931001736</v>
      </c>
      <c r="EN104">
        <f>'Imported Energy (Each)'!EM8*$A104</f>
        <v>153.37444640383711</v>
      </c>
      <c r="EO104">
        <f>'Imported Energy (Each)'!EN8*$A104</f>
        <v>155.68425361895103</v>
      </c>
      <c r="EP104">
        <f>'Imported Energy (Each)'!EO8*$A104</f>
        <v>356.09858734100703</v>
      </c>
      <c r="EQ104">
        <f>'Imported Energy (Each)'!EP8*$A104</f>
        <v>191.14977359744131</v>
      </c>
      <c r="ER104">
        <f>'Imported Energy (Each)'!EQ8*$A104</f>
        <v>425.76396396973979</v>
      </c>
      <c r="ES104">
        <f>'Imported Energy (Each)'!ER8*$A104</f>
        <v>423.53780765432253</v>
      </c>
      <c r="ET104">
        <f>'Imported Energy (Each)'!ES8*$A104</f>
        <v>1108.2574636951485</v>
      </c>
      <c r="EU104">
        <f>'Imported Energy (Each)'!ET8*$A104</f>
        <v>1165.827517770005</v>
      </c>
      <c r="EV104">
        <f>'Imported Energy (Each)'!EU8*$A104</f>
        <v>302.45519749792402</v>
      </c>
      <c r="EW104">
        <f>'Imported Energy (Each)'!EV8*$A104</f>
        <v>1122.4354829726783</v>
      </c>
      <c r="EX104">
        <f>'Imported Energy (Each)'!EW8*$A104</f>
        <v>947.94413542865084</v>
      </c>
      <c r="EY104">
        <f>'Imported Energy (Each)'!EX8*$A104</f>
        <v>1235.9970495357038</v>
      </c>
      <c r="EZ104">
        <f>'Imported Energy (Each)'!EY8*$A104</f>
        <v>1271.0718198019563</v>
      </c>
      <c r="FA104">
        <f>'Imported Energy (Each)'!EZ8*$A104</f>
        <v>2187.1232164129156</v>
      </c>
      <c r="FB104">
        <f>'Imported Energy (Each)'!FA8*$A104</f>
        <v>1157.5495263027328</v>
      </c>
      <c r="FC104">
        <f>'Imported Energy (Each)'!FB8*$A104</f>
        <v>1412.5799189738943</v>
      </c>
      <c r="FD104">
        <f>'Imported Energy (Each)'!FC8*$A104</f>
        <v>304.33593590730453</v>
      </c>
      <c r="FE104">
        <f>'Imported Energy (Each)'!FD8*$A104</f>
        <v>1574.6017265973035</v>
      </c>
      <c r="FF104">
        <f>'Imported Energy (Each)'!FE8*$A104</f>
        <v>702.77033841952868</v>
      </c>
      <c r="FG104">
        <f>'Imported Energy (Each)'!FF8*$A104</f>
        <v>1026.2688285323868</v>
      </c>
      <c r="FH104">
        <f>'Imported Energy (Each)'!FG8*$A104</f>
        <v>315.7458847156521</v>
      </c>
      <c r="FI104">
        <f>'Imported Energy (Each)'!FH8*$A104</f>
        <v>760.19933468523288</v>
      </c>
      <c r="FJ104">
        <f>'Imported Energy (Each)'!FI8*$A104</f>
        <v>1482.7797902829982</v>
      </c>
      <c r="FK104">
        <f>'Imported Energy (Each)'!FJ8*$A104</f>
        <v>634.41909688015357</v>
      </c>
      <c r="FL104">
        <f>'Imported Energy (Each)'!FK8*$A104</f>
        <v>809.74658938793664</v>
      </c>
      <c r="FM104">
        <f>'Imported Energy (Each)'!FL8*$A104</f>
        <v>669.71492982838834</v>
      </c>
      <c r="FN104">
        <f>'Imported Energy (Each)'!FM8*$A104</f>
        <v>1423.4439315860809</v>
      </c>
      <c r="FO104">
        <f>'Imported Energy (Each)'!FN8*$A104</f>
        <v>390.0978260236821</v>
      </c>
      <c r="FP104">
        <f>'Imported Energy (Each)'!FO8*$A104</f>
        <v>1413.7152185494047</v>
      </c>
      <c r="FQ104">
        <f>'Imported Energy (Each)'!FP8*$A104</f>
        <v>877.85508368328931</v>
      </c>
      <c r="FR104">
        <f>'Imported Energy (Each)'!FQ8*$A104</f>
        <v>2756.2783645929771</v>
      </c>
      <c r="FS104">
        <f>'Imported Energy (Each)'!FR8*$A104</f>
        <v>2032.8286556529422</v>
      </c>
      <c r="FT104">
        <f>'Imported Energy (Each)'!FS8*$A104</f>
        <v>260.34359861855296</v>
      </c>
      <c r="FU104">
        <f>'Imported Energy (Each)'!FT8*$A104</f>
        <v>188.9263387688064</v>
      </c>
      <c r="FV104">
        <f>'Imported Energy (Each)'!FU8*$A104</f>
        <v>408.14831633245819</v>
      </c>
      <c r="FW104">
        <f>'Imported Energy (Each)'!FV8*$A104</f>
        <v>791.00218982493425</v>
      </c>
      <c r="FX104">
        <f>'Imported Energy (Each)'!FW8*$A104</f>
        <v>553.85134449691623</v>
      </c>
      <c r="FY104">
        <f>'Imported Energy (Each)'!FX8*$A104</f>
        <v>410.35555506373396</v>
      </c>
      <c r="FZ104">
        <f>'Imported Energy (Each)'!FY8*$A104</f>
        <v>519.09564320186587</v>
      </c>
      <c r="GA104">
        <f>'Imported Energy (Each)'!FZ8*$A104</f>
        <v>379.45630906012542</v>
      </c>
      <c r="GB104">
        <f>'Imported Energy (Each)'!GA8*$A104</f>
        <v>1209.5369095957703</v>
      </c>
      <c r="GC104">
        <f>'Imported Energy (Each)'!GB8*$A104</f>
        <v>559.96950350877967</v>
      </c>
      <c r="GD104">
        <f>'Imported Energy (Each)'!GC8*$A104</f>
        <v>329.69991063667754</v>
      </c>
      <c r="GE104">
        <f>'Imported Energy (Each)'!GD8*$A104</f>
        <v>1053.4014068287129</v>
      </c>
      <c r="GF104">
        <f>'Imported Energy (Each)'!GE8*$A104</f>
        <v>670.42953626284122</v>
      </c>
      <c r="GG104">
        <f>'Imported Energy (Each)'!GF8*$A104</f>
        <v>1081.685731765765</v>
      </c>
      <c r="GH104">
        <f>'Imported Energy (Each)'!GG8*$A104</f>
        <v>634.18763121045924</v>
      </c>
      <c r="GI104">
        <f>'Imported Energy (Each)'!GH8*$A104</f>
        <v>1271.9107365763568</v>
      </c>
      <c r="GJ104">
        <f>'Imported Energy (Each)'!GI8*$A104</f>
        <v>122.05361235569437</v>
      </c>
      <c r="GK104">
        <f>'Imported Energy (Each)'!GJ8*$A104</f>
        <v>798.35423659158903</v>
      </c>
      <c r="GL104">
        <f>'Imported Energy (Each)'!GK8*$A104</f>
        <v>1802.2302036954488</v>
      </c>
      <c r="GM104">
        <f>'Imported Energy (Each)'!GL8*$A104</f>
        <v>611.4098764926963</v>
      </c>
      <c r="GN104">
        <f>'Imported Energy (Each)'!GM8*$A104</f>
        <v>505.50109322202502</v>
      </c>
      <c r="GO104">
        <f>'Imported Energy (Each)'!GN8*$A104</f>
        <v>1564.3128727177391</v>
      </c>
      <c r="GP104">
        <f>'Imported Energy (Each)'!GO8*$A104</f>
        <v>426.27631880227028</v>
      </c>
      <c r="GQ104">
        <f>'Imported Energy (Each)'!GP8*$A104</f>
        <v>718.40813306539076</v>
      </c>
      <c r="GR104">
        <f>'Imported Energy (Each)'!GQ8*$A104</f>
        <v>3035.2265335993438</v>
      </c>
      <c r="GS104">
        <f>'Imported Energy (Each)'!GR8*$A104</f>
        <v>625.61642771505194</v>
      </c>
      <c r="GT104">
        <f>'Imported Energy (Each)'!GS8*$A104</f>
        <v>1547.8553740803145</v>
      </c>
      <c r="GU104">
        <f>'Imported Energy (Each)'!GT8*$A104</f>
        <v>129.75069923231283</v>
      </c>
      <c r="GV104">
        <f>'Imported Energy (Each)'!GU8*$A104</f>
        <v>267.77978739145937</v>
      </c>
      <c r="GW104">
        <f>'Imported Energy (Each)'!GV8*$A104</f>
        <v>437.20754567475376</v>
      </c>
      <c r="GX104">
        <f>'Imported Energy (Each)'!GW8*$A104</f>
        <v>974.34216542216609</v>
      </c>
      <c r="GY104">
        <f>'Imported Energy (Each)'!GX8*$A104</f>
        <v>470.74774596709619</v>
      </c>
      <c r="GZ104">
        <f>'Imported Energy (Each)'!GY8*$A104</f>
        <v>280.44423811282905</v>
      </c>
      <c r="HA104">
        <f>'Imported Energy (Each)'!GZ8*$A104</f>
        <v>1185.9882254026211</v>
      </c>
      <c r="HB104">
        <f>'Imported Energy (Each)'!HA8*$A104</f>
        <v>492.91308115033013</v>
      </c>
      <c r="HC104">
        <f>'Imported Energy (Each)'!HB8*$A104</f>
        <v>1335.9600522553076</v>
      </c>
      <c r="HD104">
        <f>'Imported Energy (Each)'!HC8*$A104</f>
        <v>1679.3839612241138</v>
      </c>
      <c r="HE104">
        <f>'Imported Energy (Each)'!HD8*$A104</f>
        <v>359.60737851458362</v>
      </c>
      <c r="HF104">
        <f>'Imported Energy (Each)'!HE8*$A104</f>
        <v>728.00632999798734</v>
      </c>
      <c r="HG104">
        <f>'Imported Energy (Each)'!HF8*$A104</f>
        <v>707.65243181094922</v>
      </c>
      <c r="HH104">
        <f>'Imported Energy (Each)'!HG8*$A104</f>
        <v>1164.0301709715252</v>
      </c>
      <c r="HI104">
        <f>'Imported Energy (Each)'!HH8*$A104</f>
        <v>583.44485436681009</v>
      </c>
      <c r="HJ104">
        <f>'Imported Energy (Each)'!HI8*$A104</f>
        <v>1567.7866949891645</v>
      </c>
      <c r="HK104">
        <f>'Imported Energy (Each)'!HJ8*$A104</f>
        <v>2751.2704797613223</v>
      </c>
      <c r="HL104">
        <f>'Imported Energy (Each)'!HK8*$A104</f>
        <v>531.08337806972918</v>
      </c>
      <c r="HM104">
        <f>'Imported Energy (Each)'!HL8*$A104</f>
        <v>629.81545078649913</v>
      </c>
      <c r="HN104">
        <f>'Imported Energy (Each)'!HM8*$A104</f>
        <v>1085.8152784571437</v>
      </c>
      <c r="HO104">
        <f>'Imported Energy (Each)'!HN8*$A104</f>
        <v>769.40420783390891</v>
      </c>
      <c r="HP104">
        <f>'Imported Energy (Each)'!HO8*$A104</f>
        <v>721.49650224886136</v>
      </c>
      <c r="HQ104">
        <f>'Imported Energy (Each)'!HP8*$A104</f>
        <v>1250.499784879104</v>
      </c>
      <c r="HR104">
        <f>'Imported Energy (Each)'!HQ8*$A104</f>
        <v>722.80991237067849</v>
      </c>
      <c r="HS104">
        <f>'Imported Energy (Each)'!HR8*$A104</f>
        <v>1102.5031749238847</v>
      </c>
      <c r="HT104">
        <f>'Imported Energy (Each)'!HS8*$A104</f>
        <v>935.9460180077798</v>
      </c>
      <c r="HU104">
        <f>'Imported Energy (Each)'!HT8*$A104</f>
        <v>1130.9424557562213</v>
      </c>
      <c r="HV104">
        <f>'Imported Energy (Each)'!HU8*$A104</f>
        <v>1471.6683649227414</v>
      </c>
      <c r="HW104">
        <f>'Imported Energy (Each)'!HV8*$A104</f>
        <v>63.779629767203211</v>
      </c>
      <c r="HX104">
        <f>'Imported Energy (Each)'!HW8*$A104</f>
        <v>965.06526460142163</v>
      </c>
      <c r="HY104">
        <f>'Imported Energy (Each)'!HX8*$A104</f>
        <v>1250.7264144228252</v>
      </c>
      <c r="HZ104">
        <f>'Imported Energy (Each)'!HY8*$A104</f>
        <v>1686.971886146453</v>
      </c>
      <c r="IA104">
        <f>'Imported Energy (Each)'!HZ8*$A104</f>
        <v>407.04786612159592</v>
      </c>
      <c r="IB104">
        <f>'Imported Energy (Each)'!IA8*$A104</f>
        <v>551.50356009959796</v>
      </c>
      <c r="IC104">
        <f>'Imported Energy (Each)'!IB8*$A104</f>
        <v>275.13709011329223</v>
      </c>
      <c r="ID104">
        <f>'Imported Energy (Each)'!IC8*$A104</f>
        <v>611.66657724251286</v>
      </c>
      <c r="IE104">
        <f>'Imported Energy (Each)'!ID8*$A104</f>
        <v>2039.8922716990201</v>
      </c>
      <c r="IF104">
        <f>'Imported Energy (Each)'!IE8*$A104</f>
        <v>639.08112341441552</v>
      </c>
      <c r="IG104">
        <f>'Imported Energy (Each)'!IF8*$A104</f>
        <v>232.46562282529791</v>
      </c>
      <c r="IH104">
        <f>'Imported Energy (Each)'!IG8*$A104</f>
        <v>724.85228602870995</v>
      </c>
      <c r="II104">
        <f>'Imported Energy (Each)'!IH8*$A104</f>
        <v>2304.9040311477479</v>
      </c>
      <c r="IJ104">
        <f>'Imported Energy (Each)'!II8*$A104</f>
        <v>1598.9234555875453</v>
      </c>
      <c r="IK104">
        <f>'Imported Energy (Each)'!IJ8*$A104</f>
        <v>791.17054050923298</v>
      </c>
      <c r="IL104">
        <f>'Imported Energy (Each)'!IK8*$A104</f>
        <v>1066.6364538265225</v>
      </c>
      <c r="IM104">
        <f>'Imported Energy (Each)'!IL8*$A104</f>
        <v>640.72121850169697</v>
      </c>
      <c r="IN104">
        <f>'Imported Energy (Each)'!IM8*$A104</f>
        <v>434.10514304568727</v>
      </c>
      <c r="IO104">
        <f>'Imported Energy (Each)'!IN8*$A104</f>
        <v>358.88270324544101</v>
      </c>
      <c r="IP104">
        <f>'Imported Energy (Each)'!IO8*$A104</f>
        <v>781.19518519001178</v>
      </c>
      <c r="IQ104">
        <f>'Imported Energy (Each)'!IP8*$A104</f>
        <v>671.67407596647479</v>
      </c>
      <c r="IR104">
        <f>'Imported Energy (Each)'!IQ8*$A104</f>
        <v>477.33091822057594</v>
      </c>
      <c r="IS104">
        <f>'Imported Energy (Each)'!IR8*$A104</f>
        <v>2357.5378144066922</v>
      </c>
      <c r="IT104">
        <f>'Imported Energy (Each)'!IS8*$A104</f>
        <v>564.16725768931508</v>
      </c>
      <c r="IU104">
        <f>'Imported Energy (Each)'!IT8*$A104</f>
        <v>1340.0398167922087</v>
      </c>
      <c r="IV104">
        <f>'Imported Energy (Each)'!IU8*$A104</f>
        <v>607.88701331032928</v>
      </c>
      <c r="IW104">
        <f>'Imported Energy (Each)'!IV8*$A104</f>
        <v>1238.5556837383824</v>
      </c>
      <c r="IX104">
        <f>'Imported Energy (Each)'!IW8*$A104</f>
        <v>833.26772478427085</v>
      </c>
      <c r="IY104">
        <f>'Imported Energy (Each)'!IX8*$A104</f>
        <v>1024.9654163657888</v>
      </c>
      <c r="IZ104">
        <f>'Imported Energy (Each)'!IY8*$A104</f>
        <v>169.04491654003792</v>
      </c>
      <c r="JA104">
        <f>'Imported Energy (Each)'!IZ8*$A104</f>
        <v>1177.0500382729517</v>
      </c>
      <c r="JB104">
        <f>'Imported Energy (Each)'!JA8*$A104</f>
        <v>816.81614794714574</v>
      </c>
      <c r="JC104">
        <f>'Imported Energy (Each)'!JB8*$A104</f>
        <v>1713.2377041536463</v>
      </c>
    </row>
    <row r="105" spans="1:263" x14ac:dyDescent="0.4">
      <c r="A105">
        <f>A104*(1+'Scenario Parameters'!$B$4)</f>
        <v>0.42845606719488016</v>
      </c>
      <c r="B105">
        <v>2024</v>
      </c>
      <c r="C105">
        <f>'Imported Energy (Each)'!B9*$A105</f>
        <v>216.96534118198088</v>
      </c>
      <c r="D105">
        <f>'Imported Energy (Each)'!C9*$A105</f>
        <v>266.94108661809412</v>
      </c>
      <c r="E105">
        <f>'Imported Energy (Each)'!D9*$A105</f>
        <v>506.14732954918077</v>
      </c>
      <c r="F105">
        <f>'Imported Energy (Each)'!E9*$A105</f>
        <v>248.25597915360362</v>
      </c>
      <c r="G105">
        <f>'Imported Energy (Each)'!F9*$A105</f>
        <v>453.85632457036229</v>
      </c>
      <c r="H105">
        <f>'Imported Energy (Each)'!G9*$A105</f>
        <v>672.3231138679007</v>
      </c>
      <c r="I105">
        <f>'Imported Energy (Each)'!H9*$A105</f>
        <v>390.27897808472056</v>
      </c>
      <c r="J105">
        <f>'Imported Energy (Each)'!I9*$A105</f>
        <v>86.500454670820332</v>
      </c>
      <c r="K105">
        <f>'Imported Energy (Each)'!J9*$A105</f>
        <v>830.14530393391203</v>
      </c>
      <c r="L105">
        <f>'Imported Energy (Each)'!K9*$A105</f>
        <v>890.24522746834862</v>
      </c>
      <c r="M105">
        <f>'Imported Energy (Each)'!L9*$A105</f>
        <v>352.19320387525875</v>
      </c>
      <c r="N105">
        <f>'Imported Energy (Each)'!M9*$A105</f>
        <v>116.33511318932487</v>
      </c>
      <c r="O105">
        <f>'Imported Energy (Each)'!N9*$A105</f>
        <v>1477.5558665292729</v>
      </c>
      <c r="P105">
        <f>'Imported Energy (Each)'!O9*$A105</f>
        <v>794.70721732853951</v>
      </c>
      <c r="Q105">
        <f>'Imported Energy (Each)'!P9*$A105</f>
        <v>250.93122250139814</v>
      </c>
      <c r="R105">
        <f>'Imported Energy (Each)'!Q9*$A105</f>
        <v>1167.4252940703091</v>
      </c>
      <c r="S105">
        <f>'Imported Energy (Each)'!R9*$A105</f>
        <v>907.50416924764454</v>
      </c>
      <c r="T105">
        <f>'Imported Energy (Each)'!S9*$A105</f>
        <v>255.44001929976503</v>
      </c>
      <c r="U105">
        <f>'Imported Energy (Each)'!T9*$A105</f>
        <v>776.16499744363546</v>
      </c>
      <c r="V105">
        <f>'Imported Energy (Each)'!U9*$A105</f>
        <v>268.75003153005719</v>
      </c>
      <c r="W105">
        <f>'Imported Energy (Each)'!V9*$A105</f>
        <v>632.63248460181705</v>
      </c>
      <c r="X105">
        <f>'Imported Energy (Each)'!W9*$A105</f>
        <v>481.49336314174343</v>
      </c>
      <c r="Y105">
        <f>'Imported Energy (Each)'!X9*$A105</f>
        <v>511.99519430613543</v>
      </c>
      <c r="Z105">
        <f>'Imported Energy (Each)'!Y9*$A105</f>
        <v>785.43809654479423</v>
      </c>
      <c r="AA105">
        <f>'Imported Energy (Each)'!Z9*$A105</f>
        <v>672.77619849666519</v>
      </c>
      <c r="AB105">
        <f>'Imported Energy (Each)'!AA9*$A105</f>
        <v>308.85743109160569</v>
      </c>
      <c r="AC105">
        <f>'Imported Energy (Each)'!AB9*$A105</f>
        <v>259.07239558692498</v>
      </c>
      <c r="AD105">
        <f>'Imported Energy (Each)'!AC9*$A105</f>
        <v>412.4291599397431</v>
      </c>
      <c r="AE105">
        <f>'Imported Energy (Each)'!AD9*$A105</f>
        <v>366.84311295269521</v>
      </c>
      <c r="AF105">
        <f>'Imported Energy (Each)'!AE9*$A105</f>
        <v>262.62610923128057</v>
      </c>
      <c r="AG105">
        <f>'Imported Energy (Each)'!AF9*$A105</f>
        <v>456.72994210029907</v>
      </c>
      <c r="AH105">
        <f>'Imported Energy (Each)'!AG9*$A105</f>
        <v>269.7685763337613</v>
      </c>
      <c r="AI105">
        <f>'Imported Energy (Each)'!AH9*$A105</f>
        <v>658.89895568623763</v>
      </c>
      <c r="AJ105">
        <f>'Imported Energy (Each)'!AI9*$A105</f>
        <v>325.12123645942143</v>
      </c>
      <c r="AK105">
        <f>'Imported Energy (Each)'!AJ9*$A105</f>
        <v>411.79098520766422</v>
      </c>
      <c r="AL105">
        <f>'Imported Energy (Each)'!AK9*$A105</f>
        <v>571.74654986317455</v>
      </c>
      <c r="AM105">
        <f>'Imported Energy (Each)'!AL9*$A105</f>
        <v>451.81698781783882</v>
      </c>
      <c r="AN105">
        <f>'Imported Energy (Each)'!AM9*$A105</f>
        <v>409.70598650687589</v>
      </c>
      <c r="AO105">
        <f>'Imported Energy (Each)'!AN9*$A105</f>
        <v>79.793096833270965</v>
      </c>
      <c r="AP105">
        <f>'Imported Energy (Each)'!AO9*$A105</f>
        <v>691.56814918969076</v>
      </c>
      <c r="AQ105">
        <f>'Imported Energy (Each)'!AP9*$A105</f>
        <v>521.15381041015758</v>
      </c>
      <c r="AR105">
        <f>'Imported Energy (Each)'!AQ9*$A105</f>
        <v>297.98445297160367</v>
      </c>
      <c r="AS105">
        <f>'Imported Energy (Each)'!AR9*$A105</f>
        <v>712.99736983100092</v>
      </c>
      <c r="AT105">
        <f>'Imported Energy (Each)'!AS9*$A105</f>
        <v>618.7662534138251</v>
      </c>
      <c r="AU105">
        <f>'Imported Energy (Each)'!AT9*$A105</f>
        <v>822.00365998035852</v>
      </c>
      <c r="AV105">
        <f>'Imported Energy (Each)'!AU9*$A105</f>
        <v>688.01879340512448</v>
      </c>
      <c r="AW105">
        <f>'Imported Energy (Each)'!AV9*$A105</f>
        <v>544.52389424591456</v>
      </c>
      <c r="AX105">
        <f>'Imported Energy (Each)'!AW9*$A105</f>
        <v>310.31677489285403</v>
      </c>
      <c r="AY105">
        <f>'Imported Energy (Each)'!AX9*$A105</f>
        <v>893.47637651857087</v>
      </c>
      <c r="AZ105">
        <f>'Imported Energy (Each)'!AY9*$A105</f>
        <v>582.22994640436684</v>
      </c>
      <c r="BA105">
        <f>'Imported Energy (Each)'!AZ9*$A105</f>
        <v>300.95664847741335</v>
      </c>
      <c r="BB105">
        <f>'Imported Energy (Each)'!BA9*$A105</f>
        <v>836.06219258577482</v>
      </c>
      <c r="BC105">
        <f>'Imported Energy (Each)'!BB9*$A105</f>
        <v>201.89237944058902</v>
      </c>
      <c r="BD105">
        <f>'Imported Energy (Each)'!BC9*$A105</f>
        <v>451.466912731246</v>
      </c>
      <c r="BE105">
        <f>'Imported Energy (Each)'!BD9*$A105</f>
        <v>514.51688187943989</v>
      </c>
      <c r="BF105">
        <f>'Imported Energy (Each)'!BE9*$A105</f>
        <v>540.01037623303557</v>
      </c>
      <c r="BG105">
        <f>'Imported Energy (Each)'!BF9*$A105</f>
        <v>583.37136562619617</v>
      </c>
      <c r="BH105">
        <f>'Imported Energy (Each)'!BG9*$A105</f>
        <v>434.93381041818884</v>
      </c>
      <c r="BI105">
        <f>'Imported Energy (Each)'!BH9*$A105</f>
        <v>943.54632254354772</v>
      </c>
      <c r="BJ105">
        <f>'Imported Energy (Each)'!BI9*$A105</f>
        <v>187.34522214435205</v>
      </c>
      <c r="BK105">
        <f>'Imported Energy (Each)'!BJ9*$A105</f>
        <v>964.01461927989271</v>
      </c>
      <c r="BL105">
        <f>'Imported Energy (Each)'!BK9*$A105</f>
        <v>551.26295606330473</v>
      </c>
      <c r="BM105">
        <f>'Imported Energy (Each)'!BL9*$A105</f>
        <v>775.12757325226028</v>
      </c>
      <c r="BN105">
        <f>'Imported Energy (Each)'!BM9*$A105</f>
        <v>454.85084797372406</v>
      </c>
      <c r="BO105">
        <f>'Imported Energy (Each)'!BN9*$A105</f>
        <v>469.18187336706984</v>
      </c>
      <c r="BP105">
        <f>'Imported Energy (Each)'!BO9*$A105</f>
        <v>951.83260690798511</v>
      </c>
      <c r="BQ105">
        <f>'Imported Energy (Each)'!BP9*$A105</f>
        <v>528.53183338513031</v>
      </c>
      <c r="BR105">
        <f>'Imported Energy (Each)'!BQ9*$A105</f>
        <v>1023.1451839894194</v>
      </c>
      <c r="BS105">
        <f>'Imported Energy (Each)'!BR9*$A105</f>
        <v>659.15468637236654</v>
      </c>
      <c r="BT105">
        <f>'Imported Energy (Each)'!BS9*$A105</f>
        <v>504.2298614323451</v>
      </c>
      <c r="BU105">
        <f>'Imported Energy (Each)'!BT9*$A105</f>
        <v>871.51039000962066</v>
      </c>
      <c r="BV105">
        <f>'Imported Energy (Each)'!BU9*$A105</f>
        <v>686.53199882748152</v>
      </c>
      <c r="BW105">
        <f>'Imported Energy (Each)'!BV9*$A105</f>
        <v>69.459623960037135</v>
      </c>
      <c r="BX105">
        <f>'Imported Energy (Each)'!BW9*$A105</f>
        <v>83.601928658741429</v>
      </c>
      <c r="BY105">
        <f>'Imported Energy (Each)'!BX9*$A105</f>
        <v>709.48885728159064</v>
      </c>
      <c r="BZ105">
        <f>'Imported Energy (Each)'!BY9*$A105</f>
        <v>202.2553715133306</v>
      </c>
      <c r="CA105">
        <f>'Imported Energy (Each)'!BZ9*$A105</f>
        <v>524.34006522831919</v>
      </c>
      <c r="CB105">
        <f>'Imported Energy (Each)'!CA9*$A105</f>
        <v>1622.2929583594423</v>
      </c>
      <c r="CC105">
        <f>'Imported Energy (Each)'!CB9*$A105</f>
        <v>833.07218558770546</v>
      </c>
      <c r="CD105">
        <f>'Imported Energy (Each)'!CC9*$A105</f>
        <v>1970.536239956796</v>
      </c>
      <c r="CE105">
        <f>'Imported Energy (Each)'!CD9*$A105</f>
        <v>452.96747315087231</v>
      </c>
      <c r="CF105">
        <f>'Imported Energy (Each)'!CE9*$A105</f>
        <v>130.96240641919533</v>
      </c>
      <c r="CG105">
        <f>'Imported Energy (Each)'!CF9*$A105</f>
        <v>1056.8960322025555</v>
      </c>
      <c r="CH105">
        <f>'Imported Energy (Each)'!CG9*$A105</f>
        <v>197.21393349510714</v>
      </c>
      <c r="CI105">
        <f>'Imported Energy (Each)'!CH9*$A105</f>
        <v>540.10053351847182</v>
      </c>
      <c r="CJ105">
        <f>'Imported Energy (Each)'!CI9*$A105</f>
        <v>1414.2717447801715</v>
      </c>
      <c r="CK105">
        <f>'Imported Energy (Each)'!CJ9*$A105</f>
        <v>589.3924974434459</v>
      </c>
      <c r="CL105">
        <f>'Imported Energy (Each)'!CK9*$A105</f>
        <v>658.62956849205443</v>
      </c>
      <c r="CM105">
        <f>'Imported Energy (Each)'!CL9*$A105</f>
        <v>421.27722960758035</v>
      </c>
      <c r="CN105">
        <f>'Imported Energy (Each)'!CM9*$A105</f>
        <v>347.80762871159152</v>
      </c>
      <c r="CO105">
        <f>'Imported Energy (Each)'!CN9*$A105</f>
        <v>532.87899303424592</v>
      </c>
      <c r="CP105">
        <f>'Imported Energy (Each)'!CO9*$A105</f>
        <v>322.15674629096736</v>
      </c>
      <c r="CQ105">
        <f>'Imported Energy (Each)'!CP9*$A105</f>
        <v>714.45567867012528</v>
      </c>
      <c r="CR105">
        <f>'Imported Energy (Each)'!CQ9*$A105</f>
        <v>876.66740612473723</v>
      </c>
      <c r="CS105">
        <f>'Imported Energy (Each)'!CR9*$A105</f>
        <v>555.26727036919453</v>
      </c>
      <c r="CT105">
        <f>'Imported Energy (Each)'!CS9*$A105</f>
        <v>663.18973841375839</v>
      </c>
      <c r="CU105">
        <f>'Imported Energy (Each)'!CT9*$A105</f>
        <v>143.30783032567172</v>
      </c>
      <c r="CV105">
        <f>'Imported Energy (Each)'!CU9*$A105</f>
        <v>507.05105337810193</v>
      </c>
      <c r="CW105">
        <f>'Imported Energy (Each)'!CV9*$A105</f>
        <v>450.64845705537238</v>
      </c>
      <c r="CX105">
        <f>'Imported Energy (Each)'!CW9*$A105</f>
        <v>414.30403786814543</v>
      </c>
      <c r="CY105">
        <f>'Imported Energy (Each)'!CX9*$A105</f>
        <v>491.56626806144146</v>
      </c>
      <c r="CZ105">
        <f>'Imported Energy (Each)'!CY9*$A105</f>
        <v>227.30537681128334</v>
      </c>
      <c r="DA105">
        <f>'Imported Energy (Each)'!CZ9*$A105</f>
        <v>678.73436478999065</v>
      </c>
      <c r="DB105">
        <f>'Imported Energy (Each)'!DA9*$A105</f>
        <v>615.3452903355585</v>
      </c>
      <c r="DC105">
        <f>'Imported Energy (Each)'!DB9*$A105</f>
        <v>353.04481130384551</v>
      </c>
      <c r="DD105">
        <f>'Imported Energy (Each)'!DC9*$A105</f>
        <v>315.29323781535896</v>
      </c>
      <c r="DE105">
        <f>'Imported Energy (Each)'!DD9*$A105</f>
        <v>624.00055820018827</v>
      </c>
      <c r="DF105">
        <f>'Imported Energy (Each)'!DE9*$A105</f>
        <v>827.19338888490984</v>
      </c>
      <c r="DG105">
        <f>'Imported Energy (Each)'!DF9*$A105</f>
        <v>420.31224044879087</v>
      </c>
      <c r="DH105">
        <f>'Imported Energy (Each)'!DG9*$A105</f>
        <v>1959.4552229151657</v>
      </c>
      <c r="DI105">
        <f>'Imported Energy (Each)'!DH9*$A105</f>
        <v>195.65050054440422</v>
      </c>
      <c r="DJ105">
        <f>'Imported Energy (Each)'!DI9*$A105</f>
        <v>530.47915484965858</v>
      </c>
      <c r="DK105">
        <f>'Imported Energy (Each)'!DJ9*$A105</f>
        <v>2601.9669670374674</v>
      </c>
      <c r="DL105">
        <f>'Imported Energy (Each)'!DK9*$A105</f>
        <v>272.18733487767008</v>
      </c>
      <c r="DM105">
        <f>'Imported Energy (Each)'!DL9*$A105</f>
        <v>1023.5919640502856</v>
      </c>
      <c r="DN105">
        <f>'Imported Energy (Each)'!DM9*$A105</f>
        <v>476.69777618009704</v>
      </c>
      <c r="DO105">
        <f>'Imported Energy (Each)'!DN9*$A105</f>
        <v>340.90161444117075</v>
      </c>
      <c r="DP105">
        <f>'Imported Energy (Each)'!DO9*$A105</f>
        <v>804.29122723084504</v>
      </c>
      <c r="DQ105">
        <f>'Imported Energy (Each)'!DP9*$A105</f>
        <v>283.6984150523117</v>
      </c>
      <c r="DR105">
        <f>'Imported Energy (Each)'!DQ9*$A105</f>
        <v>875.82270348729094</v>
      </c>
      <c r="DS105">
        <f>'Imported Energy (Each)'!DR9*$A105</f>
        <v>291.50901224308774</v>
      </c>
      <c r="DT105">
        <f>'Imported Energy (Each)'!DS9*$A105</f>
        <v>518.79553883064114</v>
      </c>
      <c r="DU105">
        <f>'Imported Energy (Each)'!DT9*$A105</f>
        <v>1470.9206020244376</v>
      </c>
      <c r="DV105">
        <f>'Imported Energy (Each)'!DU9*$A105</f>
        <v>1245.9054263124392</v>
      </c>
      <c r="DW105">
        <f>'Imported Energy (Each)'!DV9*$A105</f>
        <v>662.43069241039859</v>
      </c>
      <c r="DX105">
        <f>'Imported Energy (Each)'!DW9*$A105</f>
        <v>499.44806372321307</v>
      </c>
      <c r="DY105">
        <f>'Imported Energy (Each)'!DX9*$A105</f>
        <v>877.18166002534804</v>
      </c>
      <c r="DZ105">
        <f>'Imported Energy (Each)'!DY9*$A105</f>
        <v>131.18100815209567</v>
      </c>
      <c r="EA105">
        <f>'Imported Energy (Each)'!DZ9*$A105</f>
        <v>404.57473736662456</v>
      </c>
      <c r="EB105">
        <f>'Imported Energy (Each)'!EA9*$A105</f>
        <v>144.05006811962366</v>
      </c>
      <c r="EC105">
        <f>'Imported Energy (Each)'!EB9*$A105</f>
        <v>894.58069855552242</v>
      </c>
      <c r="ED105">
        <f>'Imported Energy (Each)'!EC9*$A105</f>
        <v>1139.757030552043</v>
      </c>
      <c r="EE105">
        <f>'Imported Energy (Each)'!ED9*$A105</f>
        <v>1243.1523851359073</v>
      </c>
      <c r="EF105">
        <f>'Imported Energy (Each)'!EE9*$A105</f>
        <v>934.94642777224544</v>
      </c>
      <c r="EG105">
        <f>'Imported Energy (Each)'!EF9*$A105</f>
        <v>1402.3715395361323</v>
      </c>
      <c r="EH105">
        <f>'Imported Energy (Each)'!EG9*$A105</f>
        <v>331.64739250421081</v>
      </c>
      <c r="EI105">
        <f>'Imported Energy (Each)'!EH9*$A105</f>
        <v>132.93577745776568</v>
      </c>
      <c r="EJ105">
        <f>'Imported Energy (Each)'!EI9*$A105</f>
        <v>220.83262638586888</v>
      </c>
      <c r="EK105">
        <f>'Imported Energy (Each)'!EJ9*$A105</f>
        <v>307.09167498571702</v>
      </c>
      <c r="EL105">
        <f>'Imported Energy (Each)'!EK9*$A105</f>
        <v>560.24365576877437</v>
      </c>
      <c r="EM105">
        <f>'Imported Energy (Each)'!EL9*$A105</f>
        <v>470.31719025893983</v>
      </c>
      <c r="EN105">
        <f>'Imported Energy (Each)'!EM9*$A105</f>
        <v>173.84770204082562</v>
      </c>
      <c r="EO105">
        <f>'Imported Energy (Each)'!EN9*$A105</f>
        <v>177.91915445751874</v>
      </c>
      <c r="EP105">
        <f>'Imported Energy (Each)'!EO9*$A105</f>
        <v>402.86468394337669</v>
      </c>
      <c r="EQ105">
        <f>'Imported Energy (Each)'!EP9*$A105</f>
        <v>211.88411697270485</v>
      </c>
      <c r="ER105">
        <f>'Imported Energy (Each)'!EQ9*$A105</f>
        <v>473.74406117604246</v>
      </c>
      <c r="ES105">
        <f>'Imported Energy (Each)'!ER9*$A105</f>
        <v>471.72785360177892</v>
      </c>
      <c r="ET105">
        <f>'Imported Energy (Each)'!ES9*$A105</f>
        <v>384.11564084120323</v>
      </c>
      <c r="EU105">
        <f>'Imported Energy (Each)'!ET9*$A105</f>
        <v>1283.7393034186682</v>
      </c>
      <c r="EV105">
        <f>'Imported Energy (Each)'!EU9*$A105</f>
        <v>339.31830253022582</v>
      </c>
      <c r="EW105">
        <f>'Imported Energy (Each)'!EV9*$A105</f>
        <v>497.36785672102718</v>
      </c>
      <c r="EX105">
        <f>'Imported Energy (Each)'!EW9*$A105</f>
        <v>175.0671348845095</v>
      </c>
      <c r="EY105">
        <f>'Imported Energy (Each)'!EX9*$A105</f>
        <v>496.7929239823327</v>
      </c>
      <c r="EZ105">
        <f>'Imported Energy (Each)'!EY9*$A105</f>
        <v>632.31436785742903</v>
      </c>
      <c r="FA105">
        <f>'Imported Energy (Each)'!EZ9*$A105</f>
        <v>369.422172164058</v>
      </c>
      <c r="FB105">
        <f>'Imported Energy (Each)'!FA9*$A105</f>
        <v>159.2867745043846</v>
      </c>
      <c r="FC105">
        <f>'Imported Energy (Each)'!FB9*$A105</f>
        <v>449.65888177339099</v>
      </c>
      <c r="FD105">
        <f>'Imported Energy (Each)'!FC9*$A105</f>
        <v>338.19624189976139</v>
      </c>
      <c r="FE105">
        <f>'Imported Energy (Each)'!FD9*$A105</f>
        <v>1723.5720208519388</v>
      </c>
      <c r="FF105">
        <f>'Imported Energy (Each)'!FE9*$A105</f>
        <v>89.27726579790513</v>
      </c>
      <c r="FG105">
        <f>'Imported Energy (Each)'!FF9*$A105</f>
        <v>1125.7507743646452</v>
      </c>
      <c r="FH105">
        <f>'Imported Energy (Each)'!FG9*$A105</f>
        <v>358.314473817975</v>
      </c>
      <c r="FI105">
        <f>'Imported Energy (Each)'!FH9*$A105</f>
        <v>841.33681201014826</v>
      </c>
      <c r="FJ105">
        <f>'Imported Energy (Each)'!FI9*$A105</f>
        <v>1616.7486906766742</v>
      </c>
      <c r="FK105">
        <f>'Imported Energy (Each)'!FJ9*$A105</f>
        <v>704.4072322383405</v>
      </c>
      <c r="FL105">
        <f>'Imported Energy (Each)'!FK9*$A105</f>
        <v>887.73180843497948</v>
      </c>
      <c r="FM105">
        <f>'Imported Energy (Each)'!FL9*$A105</f>
        <v>744.06464809026204</v>
      </c>
      <c r="FN105">
        <f>'Imported Energy (Each)'!FM9*$A105</f>
        <v>1538.6096552428398</v>
      </c>
      <c r="FO105">
        <f>'Imported Energy (Each)'!FN9*$A105</f>
        <v>436.32210669860331</v>
      </c>
      <c r="FP105">
        <f>'Imported Energy (Each)'!FO9*$A105</f>
        <v>695.27813941872012</v>
      </c>
      <c r="FQ105">
        <f>'Imported Energy (Each)'!FP9*$A105</f>
        <v>968.1514713407488</v>
      </c>
      <c r="FR105">
        <f>'Imported Energy (Each)'!FQ9*$A105</f>
        <v>1122.0287695268332</v>
      </c>
      <c r="FS105">
        <f>'Imported Energy (Each)'!FR9*$A105</f>
        <v>860.84606490605233</v>
      </c>
      <c r="FT105">
        <f>'Imported Energy (Each)'!FS9*$A105</f>
        <v>287.2986642276889</v>
      </c>
      <c r="FU105">
        <f>'Imported Energy (Each)'!FT9*$A105</f>
        <v>215.82318630888076</v>
      </c>
      <c r="FV105">
        <f>'Imported Energy (Each)'!FU9*$A105</f>
        <v>450.47870190621444</v>
      </c>
      <c r="FW105">
        <f>'Imported Energy (Each)'!FV9*$A105</f>
        <v>876.63399102419169</v>
      </c>
      <c r="FX105">
        <f>'Imported Energy (Each)'!FW9*$A105</f>
        <v>617.24709142427901</v>
      </c>
      <c r="FY105">
        <f>'Imported Energy (Each)'!FX9*$A105</f>
        <v>455.02336722611</v>
      </c>
      <c r="FZ105">
        <f>'Imported Energy (Each)'!FY9*$A105</f>
        <v>577.42065444332809</v>
      </c>
      <c r="GA105">
        <f>'Imported Energy (Each)'!FZ9*$A105</f>
        <v>422.09220270619426</v>
      </c>
      <c r="GB105">
        <f>'Imported Energy (Each)'!GA9*$A105</f>
        <v>326.40735099420289</v>
      </c>
      <c r="GC105">
        <f>'Imported Energy (Each)'!GB9*$A105</f>
        <v>631.82694679648807</v>
      </c>
      <c r="GD105">
        <f>'Imported Energy (Each)'!GC9*$A105</f>
        <v>366.64158031303043</v>
      </c>
      <c r="GE105">
        <f>'Imported Energy (Each)'!GD9*$A105</f>
        <v>442.37537888907053</v>
      </c>
      <c r="GF105">
        <f>'Imported Energy (Each)'!GE9*$A105</f>
        <v>735.90284252961862</v>
      </c>
      <c r="GG105">
        <f>'Imported Energy (Each)'!GF9*$A105</f>
        <v>217.85429429208088</v>
      </c>
      <c r="GH105">
        <f>'Imported Energy (Each)'!GG9*$A105</f>
        <v>698.90314840103974</v>
      </c>
      <c r="GI105">
        <f>'Imported Energy (Each)'!GH9*$A105</f>
        <v>673.50682828492165</v>
      </c>
      <c r="GJ105">
        <f>'Imported Energy (Each)'!GI9*$A105</f>
        <v>139.2094562540768</v>
      </c>
      <c r="GK105">
        <f>'Imported Energy (Each)'!GJ9*$A105</f>
        <v>881.15712589398981</v>
      </c>
      <c r="GL105">
        <f>'Imported Energy (Each)'!GK9*$A105</f>
        <v>628.45427298385243</v>
      </c>
      <c r="GM105">
        <f>'Imported Energy (Each)'!GL9*$A105</f>
        <v>671.37202743663534</v>
      </c>
      <c r="GN105">
        <f>'Imported Energy (Each)'!GM9*$A105</f>
        <v>558.61822884872811</v>
      </c>
      <c r="GO105">
        <f>'Imported Energy (Each)'!GN9*$A105</f>
        <v>710.03479843881303</v>
      </c>
      <c r="GP105">
        <f>'Imported Energy (Each)'!GO9*$A105</f>
        <v>476.54456397405914</v>
      </c>
      <c r="GQ105">
        <f>'Imported Energy (Each)'!GP9*$A105</f>
        <v>780.24762863202443</v>
      </c>
      <c r="GR105">
        <f>'Imported Energy (Each)'!GQ9*$A105</f>
        <v>732.40755142256239</v>
      </c>
      <c r="GS105">
        <f>'Imported Energy (Each)'!GR9*$A105</f>
        <v>697.89022818302658</v>
      </c>
      <c r="GT105">
        <f>'Imported Energy (Each)'!GS9*$A105</f>
        <v>1681.2598474956515</v>
      </c>
      <c r="GU105">
        <f>'Imported Energy (Each)'!GT9*$A105</f>
        <v>150.81482085628605</v>
      </c>
      <c r="GV105">
        <f>'Imported Energy (Each)'!GU9*$A105</f>
        <v>298.73919154665151</v>
      </c>
      <c r="GW105">
        <f>'Imported Energy (Each)'!GV9*$A105</f>
        <v>492.68128262621889</v>
      </c>
      <c r="GX105">
        <f>'Imported Energy (Each)'!GW9*$A105</f>
        <v>320.4280442065845</v>
      </c>
      <c r="GY105">
        <f>'Imported Energy (Each)'!GX9*$A105</f>
        <v>526.95176730569938</v>
      </c>
      <c r="GZ105">
        <f>'Imported Energy (Each)'!GY9*$A105</f>
        <v>312.75760676418361</v>
      </c>
      <c r="HA105">
        <f>'Imported Energy (Each)'!GZ9*$A105</f>
        <v>568.78639404527269</v>
      </c>
      <c r="HB105">
        <f>'Imported Energy (Each)'!HA9*$A105</f>
        <v>544.72085639826219</v>
      </c>
      <c r="HC105">
        <f>'Imported Energy (Each)'!HB9*$A105</f>
        <v>1464.5559646612912</v>
      </c>
      <c r="HD105">
        <f>'Imported Energy (Each)'!HC9*$A105</f>
        <v>805.0331133450253</v>
      </c>
      <c r="HE105">
        <f>'Imported Energy (Each)'!HD9*$A105</f>
        <v>400.72937451332814</v>
      </c>
      <c r="HF105">
        <f>'Imported Energy (Each)'!HE9*$A105</f>
        <v>199.50204467788072</v>
      </c>
      <c r="HG105">
        <f>'Imported Energy (Each)'!HF9*$A105</f>
        <v>795.82375433632058</v>
      </c>
      <c r="HH105">
        <f>'Imported Energy (Each)'!HG9*$A105</f>
        <v>435.75168320564171</v>
      </c>
      <c r="HI105">
        <f>'Imported Energy (Each)'!HH9*$A105</f>
        <v>654.01003137313307</v>
      </c>
      <c r="HJ105">
        <f>'Imported Energy (Each)'!HI9*$A105</f>
        <v>857.81428679907901</v>
      </c>
      <c r="HK105">
        <f>'Imported Energy (Each)'!HJ9*$A105</f>
        <v>963.20300868982065</v>
      </c>
      <c r="HL105">
        <f>'Imported Energy (Each)'!HK9*$A105</f>
        <v>598.71943663586842</v>
      </c>
      <c r="HM105">
        <f>'Imported Energy (Each)'!HL9*$A105</f>
        <v>703.29860570065443</v>
      </c>
      <c r="HN105">
        <f>'Imported Energy (Each)'!HM9*$A105</f>
        <v>1203.3125181536511</v>
      </c>
      <c r="HO105">
        <f>'Imported Energy (Each)'!HN9*$A105</f>
        <v>859.12777157159724</v>
      </c>
      <c r="HP105">
        <f>'Imported Energy (Each)'!HO9*$A105</f>
        <v>799.75229183261945</v>
      </c>
      <c r="HQ105">
        <f>'Imported Energy (Each)'!HP9*$A105</f>
        <v>1359.4792279246592</v>
      </c>
      <c r="HR105">
        <f>'Imported Energy (Each)'!HQ9*$A105</f>
        <v>194.47149940648669</v>
      </c>
      <c r="HS105">
        <f>'Imported Energy (Each)'!HR9*$A105</f>
        <v>813.49382223465864</v>
      </c>
      <c r="HT105">
        <f>'Imported Energy (Each)'!HS9*$A105</f>
        <v>297.89859257379152</v>
      </c>
      <c r="HU105">
        <f>'Imported Energy (Each)'!HT9*$A105</f>
        <v>1241.5212840124948</v>
      </c>
      <c r="HV105">
        <f>'Imported Energy (Each)'!HU9*$A105</f>
        <v>543.36895862592928</v>
      </c>
      <c r="HW105">
        <f>'Imported Energy (Each)'!HV9*$A105</f>
        <v>72.747985957238924</v>
      </c>
      <c r="HX105">
        <f>'Imported Energy (Each)'!HW9*$A105</f>
        <v>1067.9617223712116</v>
      </c>
      <c r="HY105">
        <f>'Imported Energy (Each)'!HX9*$A105</f>
        <v>598.25942200741963</v>
      </c>
      <c r="HZ105">
        <f>'Imported Energy (Each)'!HY9*$A105</f>
        <v>297.8394118602564</v>
      </c>
      <c r="IA105">
        <f>'Imported Energy (Each)'!HZ9*$A105</f>
        <v>454.86337398346967</v>
      </c>
      <c r="IB105">
        <f>'Imported Energy (Each)'!IA9*$A105</f>
        <v>615.07770130631263</v>
      </c>
      <c r="IC105">
        <f>'Imported Energy (Each)'!IB9*$A105</f>
        <v>308.92731787059699</v>
      </c>
      <c r="ID105">
        <f>'Imported Energy (Each)'!IC9*$A105</f>
        <v>673.50696770372463</v>
      </c>
      <c r="IE105">
        <f>'Imported Energy (Each)'!ID9*$A105</f>
        <v>464.30239298883515</v>
      </c>
      <c r="IF105">
        <f>'Imported Energy (Each)'!IE9*$A105</f>
        <v>715.25523575259524</v>
      </c>
      <c r="IG105">
        <f>'Imported Energy (Each)'!IF9*$A105</f>
        <v>259.45540400863189</v>
      </c>
      <c r="IH105">
        <f>'Imported Energy (Each)'!IG9*$A105</f>
        <v>123.073254661148</v>
      </c>
      <c r="II105">
        <f>'Imported Energy (Each)'!IH9*$A105</f>
        <v>1478.1983059172067</v>
      </c>
      <c r="IJ105">
        <f>'Imported Energy (Each)'!II9*$A105</f>
        <v>1732.5884890308519</v>
      </c>
      <c r="IK105">
        <f>'Imported Energy (Each)'!IJ9*$A105</f>
        <v>874.8797826526594</v>
      </c>
      <c r="IL105">
        <f>'Imported Energy (Each)'!IK9*$A105</f>
        <v>239.04453463801335</v>
      </c>
      <c r="IM105">
        <f>'Imported Energy (Each)'!IL9*$A105</f>
        <v>112.02190767421504</v>
      </c>
      <c r="IN105">
        <f>'Imported Energy (Each)'!IM9*$A105</f>
        <v>478.45178596978718</v>
      </c>
      <c r="IO105">
        <f>'Imported Energy (Each)'!IN9*$A105</f>
        <v>401.9153804679932</v>
      </c>
      <c r="IP105">
        <f>'Imported Energy (Each)'!IO9*$A105</f>
        <v>865.3081308604676</v>
      </c>
      <c r="IQ105">
        <f>'Imported Energy (Each)'!IP9*$A105</f>
        <v>744.87598992568303</v>
      </c>
      <c r="IR105">
        <f>'Imported Energy (Each)'!IQ9*$A105</f>
        <v>524.72349496182323</v>
      </c>
      <c r="IS105">
        <f>'Imported Energy (Each)'!IR9*$A105</f>
        <v>416.26174044600424</v>
      </c>
      <c r="IT105">
        <f>'Imported Energy (Each)'!IS9*$A105</f>
        <v>627.99921232047041</v>
      </c>
      <c r="IU105">
        <f>'Imported Energy (Each)'!IT9*$A105</f>
        <v>181.53608987214903</v>
      </c>
      <c r="IV105">
        <f>'Imported Energy (Each)'!IU9*$A105</f>
        <v>664.86062174453195</v>
      </c>
      <c r="IW105">
        <f>'Imported Energy (Each)'!IV9*$A105</f>
        <v>1360.78661571986</v>
      </c>
      <c r="IX105">
        <f>'Imported Energy (Each)'!IW9*$A105</f>
        <v>921.7908255292574</v>
      </c>
      <c r="IY105">
        <f>'Imported Energy (Each)'!IX9*$A105</f>
        <v>132.62830206813712</v>
      </c>
      <c r="IZ105">
        <f>'Imported Energy (Each)'!IY9*$A105</f>
        <v>190.48844448662393</v>
      </c>
      <c r="JA105">
        <f>'Imported Energy (Each)'!IZ9*$A105</f>
        <v>171.2063984883286</v>
      </c>
      <c r="JB105">
        <f>'Imported Energy (Each)'!JA9*$A105</f>
        <v>105.4754637797068</v>
      </c>
      <c r="JC105">
        <f>'Imported Energy (Each)'!JB9*$A105</f>
        <v>1877.0699347900129</v>
      </c>
    </row>
    <row r="106" spans="1:263" x14ac:dyDescent="0.4">
      <c r="A106">
        <f>A105*(1+'Scenario Parameters'!$B$4)</f>
        <v>0.46273255257047063</v>
      </c>
      <c r="B106">
        <v>2025</v>
      </c>
      <c r="C106">
        <f>'Imported Energy (Each)'!B10*$A106</f>
        <v>239.43944879836346</v>
      </c>
      <c r="D106">
        <f>'Imported Energy (Each)'!C10*$A106</f>
        <v>296.6994755181201</v>
      </c>
      <c r="E106">
        <f>'Imported Energy (Each)'!D10*$A106</f>
        <v>558.06806344677602</v>
      </c>
      <c r="F106">
        <f>'Imported Energy (Each)'!E10*$A106</f>
        <v>277.99395730858623</v>
      </c>
      <c r="G106">
        <f>'Imported Energy (Each)'!F10*$A106</f>
        <v>506.39321273962247</v>
      </c>
      <c r="H106">
        <f>'Imported Energy (Each)'!G10*$A106</f>
        <v>737.62533468976358</v>
      </c>
      <c r="I106">
        <f>'Imported Energy (Each)'!H10*$A106</f>
        <v>438.04207448745888</v>
      </c>
      <c r="J106">
        <f>'Imported Energy (Each)'!I10*$A106</f>
        <v>98.916267356055414</v>
      </c>
      <c r="K106">
        <f>'Imported Energy (Each)'!J10*$A106</f>
        <v>915.13359058657659</v>
      </c>
      <c r="L106">
        <f>'Imported Energy (Each)'!K10*$A106</f>
        <v>990.28335991067252</v>
      </c>
      <c r="M106">
        <f>'Imported Energy (Each)'!L10*$A106</f>
        <v>396.03165860653695</v>
      </c>
      <c r="N106">
        <f>'Imported Energy (Each)'!M10*$A106</f>
        <v>130.68542608831297</v>
      </c>
      <c r="O106">
        <f>'Imported Energy (Each)'!N10*$A106</f>
        <v>1617.5357762723595</v>
      </c>
      <c r="P106">
        <f>'Imported Energy (Each)'!O10*$A106</f>
        <v>885.22951639977066</v>
      </c>
      <c r="Q106">
        <f>'Imported Energy (Each)'!P10*$A106</f>
        <v>284.28437460902734</v>
      </c>
      <c r="R106">
        <f>'Imported Energy (Each)'!Q10*$A106</f>
        <v>1284.1632021540061</v>
      </c>
      <c r="S106">
        <f>'Imported Energy (Each)'!R10*$A106</f>
        <v>997.93625065518825</v>
      </c>
      <c r="T106">
        <f>'Imported Energy (Each)'!S10*$A106</f>
        <v>288.66255603541367</v>
      </c>
      <c r="U106">
        <f>'Imported Energy (Each)'!T10*$A106</f>
        <v>850.47895683393688</v>
      </c>
      <c r="V106">
        <f>'Imported Energy (Each)'!U10*$A106</f>
        <v>298.09722360249731</v>
      </c>
      <c r="W106">
        <f>'Imported Energy (Each)'!V10*$A106</f>
        <v>697.01329344568319</v>
      </c>
      <c r="X106">
        <f>'Imported Energy (Each)'!W10*$A106</f>
        <v>538.83366523384882</v>
      </c>
      <c r="Y106">
        <f>'Imported Energy (Each)'!X10*$A106</f>
        <v>580.69422462009788</v>
      </c>
      <c r="Z106">
        <f>'Imported Energy (Each)'!Y10*$A106</f>
        <v>868.53969177632985</v>
      </c>
      <c r="AA106">
        <f>'Imported Energy (Each)'!Z10*$A106</f>
        <v>755.67687195903011</v>
      </c>
      <c r="AB106">
        <f>'Imported Energy (Each)'!AA10*$A106</f>
        <v>344.00991487973027</v>
      </c>
      <c r="AC106">
        <f>'Imported Energy (Each)'!AB10*$A106</f>
        <v>294.12699539704914</v>
      </c>
      <c r="AD106">
        <f>'Imported Energy (Each)'!AC10*$A106</f>
        <v>463.35210586048856</v>
      </c>
      <c r="AE106">
        <f>'Imported Energy (Each)'!AD10*$A106</f>
        <v>411.19810226378326</v>
      </c>
      <c r="AF106">
        <f>'Imported Energy (Each)'!AE10*$A106</f>
        <v>291.90008266394256</v>
      </c>
      <c r="AG106">
        <f>'Imported Energy (Each)'!AF10*$A106</f>
        <v>510.05846126535954</v>
      </c>
      <c r="AH106">
        <f>'Imported Energy (Each)'!AG10*$A106</f>
        <v>299.96430148690223</v>
      </c>
      <c r="AI106">
        <f>'Imported Energy (Each)'!AH10*$A106</f>
        <v>723.10097846905774</v>
      </c>
      <c r="AJ106">
        <f>'Imported Energy (Each)'!AI10*$A106</f>
        <v>360.88025965138519</v>
      </c>
      <c r="AK106">
        <f>'Imported Energy (Each)'!AJ10*$A106</f>
        <v>470.25728101826013</v>
      </c>
      <c r="AL106">
        <f>'Imported Energy (Each)'!AK10*$A106</f>
        <v>636.81785537305791</v>
      </c>
      <c r="AM106">
        <f>'Imported Energy (Each)'!AL10*$A106</f>
        <v>498.45600021107668</v>
      </c>
      <c r="AN106">
        <f>'Imported Energy (Each)'!AM10*$A106</f>
        <v>459.61289968508299</v>
      </c>
      <c r="AO106">
        <f>'Imported Energy (Each)'!AN10*$A106</f>
        <v>92.603361868401834</v>
      </c>
      <c r="AP106">
        <f>'Imported Energy (Each)'!AO10*$A106</f>
        <v>764.63991726779113</v>
      </c>
      <c r="AQ106">
        <f>'Imported Energy (Each)'!AP10*$A106</f>
        <v>589.41605935235566</v>
      </c>
      <c r="AR106">
        <f>'Imported Energy (Each)'!AQ10*$A106</f>
        <v>334.4518884285626</v>
      </c>
      <c r="AS106">
        <f>'Imported Energy (Each)'!AR10*$A106</f>
        <v>789.31684968470188</v>
      </c>
      <c r="AT106">
        <f>'Imported Energy (Each)'!AS10*$A106</f>
        <v>695.31151296853704</v>
      </c>
      <c r="AU106">
        <f>'Imported Energy (Each)'!AT10*$A106</f>
        <v>910.93371737709299</v>
      </c>
      <c r="AV106">
        <f>'Imported Energy (Each)'!AU10*$A106</f>
        <v>762.50114646612326</v>
      </c>
      <c r="AW106">
        <f>'Imported Energy (Each)'!AV10*$A106</f>
        <v>604.18475039127259</v>
      </c>
      <c r="AX106">
        <f>'Imported Energy (Each)'!AW10*$A106</f>
        <v>346.53353638453029</v>
      </c>
      <c r="AY106">
        <f>'Imported Energy (Each)'!AX10*$A106</f>
        <v>988.44401202953168</v>
      </c>
      <c r="AZ106">
        <f>'Imported Energy (Each)'!AY10*$A106</f>
        <v>644.58497472109934</v>
      </c>
      <c r="BA106">
        <f>'Imported Energy (Each)'!AZ10*$A106</f>
        <v>333.87840227322562</v>
      </c>
      <c r="BB106">
        <f>'Imported Energy (Each)'!BA10*$A106</f>
        <v>928.77074785224374</v>
      </c>
      <c r="BC106">
        <f>'Imported Energy (Each)'!BB10*$A106</f>
        <v>229.88997245183072</v>
      </c>
      <c r="BD106">
        <f>'Imported Energy (Each)'!BC10*$A106</f>
        <v>507.52746284580314</v>
      </c>
      <c r="BE106">
        <f>'Imported Energy (Each)'!BD10*$A106</f>
        <v>578.27792787491171</v>
      </c>
      <c r="BF106">
        <f>'Imported Energy (Each)'!BE10*$A106</f>
        <v>606.04396356807058</v>
      </c>
      <c r="BG106">
        <f>'Imported Energy (Each)'!BF10*$A106</f>
        <v>652.10961443375345</v>
      </c>
      <c r="BH106">
        <f>'Imported Energy (Each)'!BG10*$A106</f>
        <v>489.6578967422796</v>
      </c>
      <c r="BI106">
        <f>'Imported Energy (Each)'!BH10*$A106</f>
        <v>1028.7626856406628</v>
      </c>
      <c r="BJ106">
        <f>'Imported Energy (Each)'!BI10*$A106</f>
        <v>212.95437015421811</v>
      </c>
      <c r="BK106">
        <f>'Imported Energy (Each)'!BJ10*$A106</f>
        <v>1060.2838923869263</v>
      </c>
      <c r="BL106">
        <f>'Imported Energy (Each)'!BK10*$A106</f>
        <v>623.86339296848757</v>
      </c>
      <c r="BM106">
        <f>'Imported Energy (Each)'!BL10*$A106</f>
        <v>849.79406251647845</v>
      </c>
      <c r="BN106">
        <f>'Imported Energy (Each)'!BM10*$A106</f>
        <v>503.94388592808053</v>
      </c>
      <c r="BO106">
        <f>'Imported Energy (Each)'!BN10*$A106</f>
        <v>526.88320311159623</v>
      </c>
      <c r="BP106">
        <f>'Imported Energy (Each)'!BO10*$A106</f>
        <v>1057.5061839979574</v>
      </c>
      <c r="BQ106">
        <f>'Imported Energy (Each)'!BP10*$A106</f>
        <v>164.32823792184229</v>
      </c>
      <c r="BR106">
        <f>'Imported Energy (Each)'!BQ10*$A106</f>
        <v>1132.8123604534353</v>
      </c>
      <c r="BS106">
        <f>'Imported Energy (Each)'!BR10*$A106</f>
        <v>323.7675464990055</v>
      </c>
      <c r="BT106">
        <f>'Imported Energy (Each)'!BS10*$A106</f>
        <v>567.65893726317029</v>
      </c>
      <c r="BU106">
        <f>'Imported Energy (Each)'!BT10*$A106</f>
        <v>958.95627275009736</v>
      </c>
      <c r="BV106">
        <f>'Imported Energy (Each)'!BU10*$A106</f>
        <v>759.05168483600755</v>
      </c>
      <c r="BW106">
        <f>'Imported Energy (Each)'!BV10*$A106</f>
        <v>82.60261110626908</v>
      </c>
      <c r="BX106">
        <f>'Imported Energy (Each)'!BW10*$A106</f>
        <v>97.185939491174764</v>
      </c>
      <c r="BY106">
        <f>'Imported Energy (Each)'!BX10*$A106</f>
        <v>796.15212171339567</v>
      </c>
      <c r="BZ106">
        <f>'Imported Energy (Each)'!BY10*$A106</f>
        <v>228.52276374421024</v>
      </c>
      <c r="CA106">
        <f>'Imported Energy (Each)'!BZ10*$A106</f>
        <v>580.38558437850088</v>
      </c>
      <c r="CB106">
        <f>'Imported Energy (Each)'!CA10*$A106</f>
        <v>1769.6692408170115</v>
      </c>
      <c r="CC106">
        <f>'Imported Energy (Each)'!CB10*$A106</f>
        <v>932.21908695681736</v>
      </c>
      <c r="CD106">
        <f>'Imported Energy (Each)'!CC10*$A106</f>
        <v>2155.6765390476758</v>
      </c>
      <c r="CE106">
        <f>'Imported Energy (Each)'!CD10*$A106</f>
        <v>517.55206892417289</v>
      </c>
      <c r="CF106">
        <f>'Imported Energy (Each)'!CE10*$A106</f>
        <v>149.61494151447639</v>
      </c>
      <c r="CG106">
        <f>'Imported Energy (Each)'!CF10*$A106</f>
        <v>1163.9578669908444</v>
      </c>
      <c r="CH106">
        <f>'Imported Energy (Each)'!CG10*$A106</f>
        <v>222.8455574267478</v>
      </c>
      <c r="CI106">
        <f>'Imported Energy (Each)'!CH10*$A106</f>
        <v>598.16251769911662</v>
      </c>
      <c r="CJ106">
        <f>'Imported Energy (Each)'!CI10*$A106</f>
        <v>1220.892484133783</v>
      </c>
      <c r="CK106">
        <f>'Imported Energy (Each)'!CJ10*$A106</f>
        <v>650.74051416235932</v>
      </c>
      <c r="CL106">
        <f>'Imported Energy (Each)'!CK10*$A106</f>
        <v>726.57313452120434</v>
      </c>
      <c r="CM106">
        <f>'Imported Energy (Each)'!CL10*$A106</f>
        <v>467.18219732376519</v>
      </c>
      <c r="CN106">
        <f>'Imported Energy (Each)'!CM10*$A106</f>
        <v>392.93054098757409</v>
      </c>
      <c r="CO106">
        <f>'Imported Energy (Each)'!CN10*$A106</f>
        <v>601.41393890751033</v>
      </c>
      <c r="CP106">
        <f>'Imported Energy (Each)'!CO10*$A106</f>
        <v>359.52624013175642</v>
      </c>
      <c r="CQ106">
        <f>'Imported Energy (Each)'!CP10*$A106</f>
        <v>786.76725633721571</v>
      </c>
      <c r="CR106">
        <f>'Imported Energy (Each)'!CQ10*$A106</f>
        <v>967.52024735764417</v>
      </c>
      <c r="CS106">
        <f>'Imported Energy (Each)'!CR10*$A106</f>
        <v>623.98511720847523</v>
      </c>
      <c r="CT106">
        <f>'Imported Energy (Each)'!CS10*$A106</f>
        <v>745.48521955836816</v>
      </c>
      <c r="CU106">
        <f>'Imported Energy (Each)'!CT10*$A106</f>
        <v>162.93620382227164</v>
      </c>
      <c r="CV106">
        <f>'Imported Energy (Each)'!CU10*$A106</f>
        <v>569.31930989617297</v>
      </c>
      <c r="CW106">
        <f>'Imported Energy (Each)'!CV10*$A106</f>
        <v>505.99323934263657</v>
      </c>
      <c r="CX106">
        <f>'Imported Energy (Each)'!CW10*$A106</f>
        <v>459.46832306713009</v>
      </c>
      <c r="CY106">
        <f>'Imported Energy (Each)'!CX10*$A106</f>
        <v>547.39774678940637</v>
      </c>
      <c r="CZ106">
        <f>'Imported Energy (Each)'!CY10*$A106</f>
        <v>256.22175918753521</v>
      </c>
      <c r="DA106">
        <f>'Imported Energy (Each)'!CZ10*$A106</f>
        <v>751.77879884180095</v>
      </c>
      <c r="DB106">
        <f>'Imported Energy (Each)'!DA10*$A106</f>
        <v>687.57790466029803</v>
      </c>
      <c r="DC106">
        <f>'Imported Energy (Each)'!DB10*$A106</f>
        <v>394.87869938927759</v>
      </c>
      <c r="DD106">
        <f>'Imported Energy (Each)'!DC10*$A106</f>
        <v>357.95145221140723</v>
      </c>
      <c r="DE106">
        <f>'Imported Energy (Each)'!DD10*$A106</f>
        <v>693.84621708390125</v>
      </c>
      <c r="DF106">
        <f>'Imported Energy (Each)'!DE10*$A106</f>
        <v>912.34028576990897</v>
      </c>
      <c r="DG106">
        <f>'Imported Energy (Each)'!DF10*$A106</f>
        <v>472.27260187380261</v>
      </c>
      <c r="DH106">
        <f>'Imported Energy (Each)'!DG10*$A106</f>
        <v>2134.9170226975093</v>
      </c>
      <c r="DI106">
        <f>'Imported Energy (Each)'!DH10*$A106</f>
        <v>221.75559144951208</v>
      </c>
      <c r="DJ106">
        <f>'Imported Energy (Each)'!DI10*$A106</f>
        <v>588.80050642032518</v>
      </c>
      <c r="DK106">
        <f>'Imported Energy (Each)'!DJ10*$A106</f>
        <v>2834.7050734449699</v>
      </c>
      <c r="DL106">
        <f>'Imported Energy (Each)'!DK10*$A106</f>
        <v>305.28447333768918</v>
      </c>
      <c r="DM106">
        <f>'Imported Energy (Each)'!DL10*$A106</f>
        <v>1126.404595980563</v>
      </c>
      <c r="DN106">
        <f>'Imported Energy (Each)'!DM10*$A106</f>
        <v>539.00335622649595</v>
      </c>
      <c r="DO106">
        <f>'Imported Energy (Each)'!DN10*$A106</f>
        <v>371.80981132720018</v>
      </c>
      <c r="DP106">
        <f>'Imported Energy (Each)'!DO10*$A106</f>
        <v>906.0142906650957</v>
      </c>
      <c r="DQ106">
        <f>'Imported Energy (Each)'!DP10*$A106</f>
        <v>323.12945919994507</v>
      </c>
      <c r="DR106">
        <f>'Imported Energy (Each)'!DQ10*$A106</f>
        <v>972.22053536897556</v>
      </c>
      <c r="DS106">
        <f>'Imported Energy (Each)'!DR10*$A106</f>
        <v>332.55033605918402</v>
      </c>
      <c r="DT106">
        <f>'Imported Energy (Each)'!DS10*$A106</f>
        <v>590.00346810083943</v>
      </c>
      <c r="DU106">
        <f>'Imported Energy (Each)'!DT10*$A106</f>
        <v>1623.067633685886</v>
      </c>
      <c r="DV106">
        <f>'Imported Energy (Each)'!DU10*$A106</f>
        <v>1373.8536102780793</v>
      </c>
      <c r="DW106">
        <f>'Imported Energy (Each)'!DV10*$A106</f>
        <v>735.40855816380463</v>
      </c>
      <c r="DX106">
        <f>'Imported Energy (Each)'!DW10*$A106</f>
        <v>553.61903069850712</v>
      </c>
      <c r="DY106">
        <f>'Imported Energy (Each)'!DX10*$A106</f>
        <v>972.56230829071274</v>
      </c>
      <c r="DZ106">
        <f>'Imported Energy (Each)'!DY10*$A106</f>
        <v>155.10237361142728</v>
      </c>
      <c r="EA106">
        <f>'Imported Energy (Each)'!DZ10*$A106</f>
        <v>449.0850680363265</v>
      </c>
      <c r="EB106">
        <f>'Imported Energy (Each)'!EA10*$A106</f>
        <v>162.31141994044506</v>
      </c>
      <c r="EC106">
        <f>'Imported Energy (Each)'!EB10*$A106</f>
        <v>994.60631845275645</v>
      </c>
      <c r="ED106">
        <f>'Imported Energy (Each)'!EC10*$A106</f>
        <v>1250.3704135230967</v>
      </c>
      <c r="EE106">
        <f>'Imported Energy (Each)'!ED10*$A106</f>
        <v>1371.3244679141626</v>
      </c>
      <c r="EF106">
        <f>'Imported Energy (Each)'!EE10*$A106</f>
        <v>1035.4580013780374</v>
      </c>
      <c r="EG106">
        <f>'Imported Energy (Each)'!EF10*$A106</f>
        <v>1533.2158013221533</v>
      </c>
      <c r="EH106">
        <f>'Imported Energy (Each)'!EG10*$A106</f>
        <v>369.65406566629912</v>
      </c>
      <c r="EI106">
        <f>'Imported Energy (Each)'!EH10*$A106</f>
        <v>150.59655407709346</v>
      </c>
      <c r="EJ106">
        <f>'Imported Energy (Each)'!EI10*$A106</f>
        <v>248.5811570691267</v>
      </c>
      <c r="EK106">
        <f>'Imported Energy (Each)'!EJ10*$A106</f>
        <v>341.61421364677454</v>
      </c>
      <c r="EL106">
        <f>'Imported Energy (Each)'!EK10*$A106</f>
        <v>623.23811894746211</v>
      </c>
      <c r="EM106">
        <f>'Imported Energy (Each)'!EL10*$A106</f>
        <v>523.05106507936716</v>
      </c>
      <c r="EN106">
        <f>'Imported Energy (Each)'!EM10*$A106</f>
        <v>197.85355829278578</v>
      </c>
      <c r="EO106">
        <f>'Imported Energy (Each)'!EN10*$A106</f>
        <v>204.24889720217121</v>
      </c>
      <c r="EP106">
        <f>'Imported Energy (Each)'!EO10*$A106</f>
        <v>458.39246527433022</v>
      </c>
      <c r="EQ106">
        <f>'Imported Energy (Each)'!EP10*$A106</f>
        <v>235.65022614779775</v>
      </c>
      <c r="ER106">
        <f>'Imported Energy (Each)'!EQ10*$A106</f>
        <v>527.6242652953116</v>
      </c>
      <c r="ES106">
        <f>'Imported Energy (Each)'!ER10*$A106</f>
        <v>527.70679926310822</v>
      </c>
      <c r="ET106">
        <f>'Imported Energy (Each)'!ES10*$A106</f>
        <v>426.47900495062038</v>
      </c>
      <c r="EU106">
        <f>'Imported Energy (Each)'!ET10*$A106</f>
        <v>1415.1747502246383</v>
      </c>
      <c r="EV106">
        <f>'Imported Energy (Each)'!EU10*$A106</f>
        <v>380.71558007520059</v>
      </c>
      <c r="EW106">
        <f>'Imported Energy (Each)'!EV10*$A106</f>
        <v>547.55920657439458</v>
      </c>
      <c r="EX106">
        <f>'Imported Energy (Each)'!EW10*$A106</f>
        <v>198.7802738337914</v>
      </c>
      <c r="EY106">
        <f>'Imported Energy (Each)'!EX10*$A106</f>
        <v>547.82630647155588</v>
      </c>
      <c r="EZ106">
        <f>'Imported Energy (Each)'!EY10*$A106</f>
        <v>693.25337457247235</v>
      </c>
      <c r="FA106">
        <f>'Imported Energy (Each)'!EZ10*$A106</f>
        <v>416.19913734189095</v>
      </c>
      <c r="FB106">
        <f>'Imported Energy (Each)'!FA10*$A106</f>
        <v>183.84807952930478</v>
      </c>
      <c r="FC106">
        <f>'Imported Energy (Each)'!FB10*$A106</f>
        <v>500.32611224105017</v>
      </c>
      <c r="FD106">
        <f>'Imported Energy (Each)'!FC10*$A106</f>
        <v>376.40632661448797</v>
      </c>
      <c r="FE106">
        <f>'Imported Energy (Each)'!FD10*$A106</f>
        <v>1889.5829098075085</v>
      </c>
      <c r="FF106">
        <f>'Imported Energy (Each)'!FE10*$A106</f>
        <v>103.8459791742501</v>
      </c>
      <c r="FG106">
        <f>'Imported Energy (Each)'!FF10*$A106</f>
        <v>1236.9112241166163</v>
      </c>
      <c r="FH106">
        <f>'Imported Energy (Each)'!FG10*$A106</f>
        <v>408.04715301528915</v>
      </c>
      <c r="FI106">
        <f>'Imported Energy (Each)'!FH10*$A106</f>
        <v>936.05010522902535</v>
      </c>
      <c r="FJ106">
        <f>'Imported Energy (Each)'!FI10*$A106</f>
        <v>1764.3081246783736</v>
      </c>
      <c r="FK106">
        <f>'Imported Energy (Each)'!FJ10*$A106</f>
        <v>783.73238155372451</v>
      </c>
      <c r="FL106">
        <f>'Imported Energy (Each)'!FK10*$A106</f>
        <v>974.56759495671463</v>
      </c>
      <c r="FM106">
        <f>'Imported Energy (Each)'!FL10*$A106</f>
        <v>828.25248107451137</v>
      </c>
      <c r="FN106">
        <f>'Imported Energy (Each)'!FM10*$A106</f>
        <v>835.26924879108458</v>
      </c>
      <c r="FO106">
        <f>'Imported Energy (Each)'!FN10*$A106</f>
        <v>490.76709787204192</v>
      </c>
      <c r="FP106">
        <f>'Imported Energy (Each)'!FO10*$A106</f>
        <v>766.2697760368311</v>
      </c>
      <c r="FQ106">
        <f>'Imported Energy (Each)'!FP10*$A106</f>
        <v>1068.4655870835256</v>
      </c>
      <c r="FR106">
        <f>'Imported Energy (Each)'!FQ10*$A106</f>
        <v>1232.1674841003371</v>
      </c>
      <c r="FS106">
        <f>'Imported Energy (Each)'!FR10*$A106</f>
        <v>951.72519407773177</v>
      </c>
      <c r="FT106">
        <f>'Imported Energy (Each)'!FS10*$A106</f>
        <v>318.01101017528146</v>
      </c>
      <c r="FU106">
        <f>'Imported Energy (Each)'!FT10*$A106</f>
        <v>248.58186059379543</v>
      </c>
      <c r="FV106">
        <f>'Imported Energy (Each)'!FU10*$A106</f>
        <v>497.74148619781681</v>
      </c>
      <c r="FW106">
        <f>'Imported Energy (Each)'!FV10*$A106</f>
        <v>975.72560014660576</v>
      </c>
      <c r="FX106">
        <f>'Imported Energy (Each)'!FW10*$A106</f>
        <v>690.50304952265537</v>
      </c>
      <c r="FY106">
        <f>'Imported Energy (Each)'!FX10*$A106</f>
        <v>505.88171755459121</v>
      </c>
      <c r="FZ106">
        <f>'Imported Energy (Each)'!FY10*$A106</f>
        <v>644.49614580597165</v>
      </c>
      <c r="GA106">
        <f>'Imported Energy (Each)'!FZ10*$A106</f>
        <v>471.30644248444378</v>
      </c>
      <c r="GB106">
        <f>'Imported Energy (Each)'!GA10*$A106</f>
        <v>368.75856914384349</v>
      </c>
      <c r="GC106">
        <f>'Imported Energy (Each)'!GB10*$A106</f>
        <v>713.4243482395301</v>
      </c>
      <c r="GD106">
        <f>'Imported Energy (Each)'!GC10*$A106</f>
        <v>410.36328062447348</v>
      </c>
      <c r="GE106">
        <f>'Imported Energy (Each)'!GD10*$A106</f>
        <v>488.41866548008198</v>
      </c>
      <c r="GF106">
        <f>'Imported Energy (Each)'!GE10*$A106</f>
        <v>808.69465699676948</v>
      </c>
      <c r="GG106">
        <f>'Imported Energy (Each)'!GF10*$A106</f>
        <v>247.08715388602963</v>
      </c>
      <c r="GH106">
        <f>'Imported Energy (Each)'!GG10*$A106</f>
        <v>771.66618198931826</v>
      </c>
      <c r="GI106">
        <f>'Imported Energy (Each)'!GH10*$A106</f>
        <v>737.77056620562212</v>
      </c>
      <c r="GJ106">
        <f>'Imported Energy (Each)'!GI10*$A106</f>
        <v>159.55734971125662</v>
      </c>
      <c r="GK106">
        <f>'Imported Energy (Each)'!GJ10*$A106</f>
        <v>974.98430724064076</v>
      </c>
      <c r="GL106">
        <f>'Imported Energy (Each)'!GK10*$A106</f>
        <v>699.38752813913106</v>
      </c>
      <c r="GM106">
        <f>'Imported Energy (Each)'!GL10*$A106</f>
        <v>738.01626766821403</v>
      </c>
      <c r="GN106">
        <f>'Imported Energy (Each)'!GM10*$A106</f>
        <v>291.18666724515197</v>
      </c>
      <c r="GO106">
        <f>'Imported Energy (Each)'!GN10*$A106</f>
        <v>781.08162841245723</v>
      </c>
      <c r="GP106">
        <f>'Imported Energy (Each)'!GO10*$A106</f>
        <v>534.85428668717509</v>
      </c>
      <c r="GQ106">
        <f>'Imported Energy (Each)'!GP10*$A106</f>
        <v>318.50736986827201</v>
      </c>
      <c r="GR106">
        <f>'Imported Energy (Each)'!GQ10*$A106</f>
        <v>816.2131420851008</v>
      </c>
      <c r="GS106">
        <f>'Imported Energy (Each)'!GR10*$A106</f>
        <v>779.68908292462856</v>
      </c>
      <c r="GT106">
        <f>'Imported Energy (Each)'!GS10*$A106</f>
        <v>1158.3983869211959</v>
      </c>
      <c r="GU106">
        <f>'Imported Energy (Each)'!GT10*$A106</f>
        <v>176.16777835762062</v>
      </c>
      <c r="GV106">
        <f>'Imported Energy (Each)'!GU10*$A106</f>
        <v>334.94887475881558</v>
      </c>
      <c r="GW106">
        <f>'Imported Energy (Each)'!GV10*$A106</f>
        <v>556.43236056984267</v>
      </c>
      <c r="GX106">
        <f>'Imported Energy (Each)'!GW10*$A106</f>
        <v>353.75070423776936</v>
      </c>
      <c r="GY106">
        <f>'Imported Energy (Each)'!GX10*$A106</f>
        <v>592.53916878613393</v>
      </c>
      <c r="GZ106">
        <f>'Imported Energy (Each)'!GY10*$A106</f>
        <v>349.85512290418473</v>
      </c>
      <c r="HA106">
        <f>'Imported Energy (Each)'!GZ10*$A106</f>
        <v>627.04567101496411</v>
      </c>
      <c r="HB106">
        <f>'Imported Energy (Each)'!HA10*$A106</f>
        <v>603.00266677159277</v>
      </c>
      <c r="HC106">
        <f>'Imported Energy (Each)'!HB10*$A106</f>
        <v>1605.7697190851086</v>
      </c>
      <c r="HD106">
        <f>'Imported Energy (Each)'!HC10*$A106</f>
        <v>887.90327039926592</v>
      </c>
      <c r="HE106">
        <f>'Imported Energy (Each)'!HD10*$A106</f>
        <v>449.01593835230506</v>
      </c>
      <c r="HF106">
        <f>'Imported Energy (Each)'!HE10*$A106</f>
        <v>221.92902572350857</v>
      </c>
      <c r="HG106">
        <f>'Imported Energy (Each)'!HF10*$A106</f>
        <v>895.1136738609024</v>
      </c>
      <c r="HH106">
        <f>'Imported Energy (Each)'!HG10*$A106</f>
        <v>481.60940057352775</v>
      </c>
      <c r="HI106">
        <f>'Imported Energy (Each)'!HH10*$A106</f>
        <v>736.89891266641905</v>
      </c>
      <c r="HJ106">
        <f>'Imported Energy (Each)'!HI10*$A106</f>
        <v>939.54369526600738</v>
      </c>
      <c r="HK106">
        <f>'Imported Energy (Each)'!HJ10*$A106</f>
        <v>1056.9298243516776</v>
      </c>
      <c r="HL106">
        <f>'Imported Energy (Each)'!HK10*$A106</f>
        <v>679.71258971637496</v>
      </c>
      <c r="HM106">
        <f>'Imported Energy (Each)'!HL10*$A106</f>
        <v>789.5941613031714</v>
      </c>
      <c r="HN106">
        <f>'Imported Energy (Each)'!HM10*$A106</f>
        <v>1340.2972578364531</v>
      </c>
      <c r="HO106">
        <f>'Imported Energy (Each)'!HN10*$A106</f>
        <v>962.62981458308127</v>
      </c>
      <c r="HP106">
        <f>'Imported Energy (Each)'!HO10*$A106</f>
        <v>887.35893286548196</v>
      </c>
      <c r="HQ106">
        <f>'Imported Energy (Each)'!HP10*$A106</f>
        <v>1479.7227565031028</v>
      </c>
      <c r="HR106">
        <f>'Imported Energy (Each)'!HQ10*$A106</f>
        <v>216.73167838462305</v>
      </c>
      <c r="HS106">
        <f>'Imported Energy (Each)'!HR10*$A106</f>
        <v>885.41356330776841</v>
      </c>
      <c r="HT106">
        <f>'Imported Energy (Each)'!HS10*$A106</f>
        <v>330.98867335320614</v>
      </c>
      <c r="HU106">
        <f>'Imported Energy (Each)'!HT10*$A106</f>
        <v>1363.700649352583</v>
      </c>
      <c r="HV106">
        <f>'Imported Energy (Each)'!HU10*$A106</f>
        <v>599.15500266808579</v>
      </c>
      <c r="HW106">
        <f>'Imported Energy (Each)'!HV10*$A106</f>
        <v>83.44302383149531</v>
      </c>
      <c r="HX106">
        <f>'Imported Energy (Each)'!HW10*$A106</f>
        <v>1183.7986674053939</v>
      </c>
      <c r="HY106">
        <f>'Imported Energy (Each)'!HX10*$A106</f>
        <v>654.66728658304135</v>
      </c>
      <c r="HZ106">
        <f>'Imported Energy (Each)'!HY10*$A106</f>
        <v>334.78607398275835</v>
      </c>
      <c r="IA106">
        <f>'Imported Energy (Each)'!HZ10*$A106</f>
        <v>510.62755778729502</v>
      </c>
      <c r="IB106">
        <f>'Imported Energy (Each)'!IA10*$A106</f>
        <v>688.07184199868641</v>
      </c>
      <c r="IC106">
        <f>'Imported Energy (Each)'!IB10*$A106</f>
        <v>348.00991008711361</v>
      </c>
      <c r="ID106">
        <f>'Imported Energy (Each)'!IC10*$A106</f>
        <v>742.390248630982</v>
      </c>
      <c r="IE106">
        <f>'Imported Energy (Each)'!ID10*$A106</f>
        <v>518.81340094628376</v>
      </c>
      <c r="IF106">
        <f>'Imported Energy (Each)'!IE10*$A106</f>
        <v>802.45973855605143</v>
      </c>
      <c r="IG106">
        <f>'Imported Energy (Each)'!IF10*$A106</f>
        <v>290.3276658437224</v>
      </c>
      <c r="IH106">
        <f>'Imported Energy (Each)'!IG10*$A106</f>
        <v>139.97827739202967</v>
      </c>
      <c r="II106">
        <f>'Imported Energy (Each)'!IH10*$A106</f>
        <v>1617.3362081778598</v>
      </c>
      <c r="IJ106">
        <f>'Imported Energy (Each)'!II10*$A106</f>
        <v>1432.2711332105694</v>
      </c>
      <c r="IK106">
        <f>'Imported Energy (Each)'!IJ10*$A106</f>
        <v>972.39693097442091</v>
      </c>
      <c r="IL106">
        <f>'Imported Energy (Each)'!IK10*$A106</f>
        <v>267.94134597943031</v>
      </c>
      <c r="IM106">
        <f>'Imported Energy (Each)'!IL10*$A106</f>
        <v>127.7481904128996</v>
      </c>
      <c r="IN106">
        <f>'Imported Energy (Each)'!IM10*$A106</f>
        <v>527.94138301055432</v>
      </c>
      <c r="IO106">
        <f>'Imported Energy (Each)'!IN10*$A106</f>
        <v>452.00775247625558</v>
      </c>
      <c r="IP106">
        <f>'Imported Energy (Each)'!IO10*$A106</f>
        <v>959.80044725696439</v>
      </c>
      <c r="IQ106">
        <f>'Imported Energy (Each)'!IP10*$A106</f>
        <v>828.24703049688799</v>
      </c>
      <c r="IR106">
        <f>'Imported Energy (Each)'!IQ10*$A106</f>
        <v>577.82615886323242</v>
      </c>
      <c r="IS106">
        <f>'Imported Energy (Each)'!IR10*$A106</f>
        <v>464.91458952343936</v>
      </c>
      <c r="IT106">
        <f>'Imported Energy (Each)'!IS10*$A106</f>
        <v>699.92700826820828</v>
      </c>
      <c r="IU106">
        <f>'Imported Energy (Each)'!IT10*$A106</f>
        <v>206.37310636751286</v>
      </c>
      <c r="IV106">
        <f>'Imported Energy (Each)'!IU10*$A106</f>
        <v>331.63797007898444</v>
      </c>
      <c r="IW106">
        <f>'Imported Energy (Each)'!IV10*$A106</f>
        <v>1498.6899416278738</v>
      </c>
      <c r="IX106">
        <f>'Imported Energy (Each)'!IW10*$A106</f>
        <v>1022.6919298897075</v>
      </c>
      <c r="IY106">
        <f>'Imported Energy (Each)'!IX10*$A106</f>
        <v>151.53802154112739</v>
      </c>
      <c r="IZ106">
        <f>'Imported Energy (Each)'!IY10*$A106</f>
        <v>214.90455607453072</v>
      </c>
      <c r="JA106">
        <f>'Imported Energy (Each)'!IZ10*$A106</f>
        <v>194.92629005703205</v>
      </c>
      <c r="JB106">
        <f>'Imported Energy (Each)'!JA10*$A106</f>
        <v>121.40311521384386</v>
      </c>
      <c r="JC106">
        <f>'Imported Energy (Each)'!JB10*$A106</f>
        <v>2056.8165298196186</v>
      </c>
    </row>
    <row r="107" spans="1:263" x14ac:dyDescent="0.4">
      <c r="A107">
        <f>A106*(1+'Scenario Parameters'!$B$4)</f>
        <v>0.49975115677610832</v>
      </c>
      <c r="B107">
        <v>2026</v>
      </c>
      <c r="C107">
        <f>'Imported Energy (Each)'!B11*$A107</f>
        <v>264.45203587446372</v>
      </c>
      <c r="D107">
        <f>'Imported Energy (Each)'!C11*$A107</f>
        <v>330.11826089704698</v>
      </c>
      <c r="E107">
        <f>'Imported Energy (Each)'!D11*$A107</f>
        <v>616.43139032221541</v>
      </c>
      <c r="F107">
        <f>'Imported Energy (Each)'!E11*$A107</f>
        <v>312.76786863815374</v>
      </c>
      <c r="G107">
        <f>'Imported Energy (Each)'!F11*$A107</f>
        <v>569.34441498229432</v>
      </c>
      <c r="H107">
        <f>'Imported Energy (Each)'!G11*$A107</f>
        <v>810.26454280312578</v>
      </c>
      <c r="I107">
        <f>'Imported Energy (Each)'!H11*$A107</f>
        <v>491.89134614311655</v>
      </c>
      <c r="J107">
        <f>'Imported Energy (Each)'!I11*$A107</f>
        <v>113.8013743554003</v>
      </c>
      <c r="K107">
        <f>'Imported Energy (Each)'!J11*$A107</f>
        <v>1009.8926060651777</v>
      </c>
      <c r="L107">
        <f>'Imported Energy (Each)'!K11*$A107</f>
        <v>1102.2674258451036</v>
      </c>
      <c r="M107">
        <f>'Imported Energy (Each)'!L11*$A107</f>
        <v>445.4764307888953</v>
      </c>
      <c r="N107">
        <f>'Imported Energy (Each)'!M11*$A107</f>
        <v>148.12222415054583</v>
      </c>
      <c r="O107">
        <f>'Imported Energy (Each)'!N11*$A107</f>
        <v>1770.8026532624995</v>
      </c>
      <c r="P107">
        <f>'Imported Energy (Each)'!O11*$A107</f>
        <v>987.69970724725761</v>
      </c>
      <c r="Q107">
        <f>'Imported Energy (Each)'!P11*$A107</f>
        <v>322.60581057723817</v>
      </c>
      <c r="R107">
        <f>'Imported Energy (Each)'!Q11*$A107</f>
        <v>1413.1100484833767</v>
      </c>
      <c r="S107">
        <f>'Imported Energy (Each)'!R11*$A107</f>
        <v>1098.429743125025</v>
      </c>
      <c r="T107">
        <f>'Imported Energy (Each)'!S11*$A107</f>
        <v>326.47528338525319</v>
      </c>
      <c r="U107">
        <f>'Imported Energy (Each)'!T11*$A107</f>
        <v>932.8553571860956</v>
      </c>
      <c r="V107">
        <f>'Imported Energy (Each)'!U11*$A107</f>
        <v>330.75824196002264</v>
      </c>
      <c r="W107">
        <f>'Imported Energy (Each)'!V11*$A107</f>
        <v>768.64543349815585</v>
      </c>
      <c r="X107">
        <f>'Imported Energy (Each)'!W11*$A107</f>
        <v>603.01990285025943</v>
      </c>
      <c r="Y107">
        <f>'Imported Energy (Each)'!X11*$A107</f>
        <v>659.64259124294017</v>
      </c>
      <c r="Z107">
        <f>'Imported Energy (Each)'!Y11*$A107</f>
        <v>960.94823805601629</v>
      </c>
      <c r="AA107">
        <f>'Imported Energy (Each)'!Z11*$A107</f>
        <v>849.60660105010595</v>
      </c>
      <c r="AB107">
        <f>'Imported Energy (Each)'!AA11*$A107</f>
        <v>384.23741897008114</v>
      </c>
      <c r="AC107">
        <f>'Imported Energy (Each)'!AB11*$A107</f>
        <v>334.28368986356833</v>
      </c>
      <c r="AD107">
        <f>'Imported Energy (Each)'!AC11*$A107</f>
        <v>520.84474985939903</v>
      </c>
      <c r="AE107">
        <f>'Imported Energy (Each)'!AD11*$A107</f>
        <v>461.5714462954914</v>
      </c>
      <c r="AF107">
        <f>'Imported Energy (Each)'!AE11*$A107</f>
        <v>326.08907394244693</v>
      </c>
      <c r="AG107">
        <f>'Imported Energy (Each)'!AF11*$A107</f>
        <v>573.93549427234211</v>
      </c>
      <c r="AH107">
        <f>'Imported Energy (Each)'!AG11*$A107</f>
        <v>335.22928064649125</v>
      </c>
      <c r="AI107">
        <f>'Imported Energy (Each)'!AH11*$A107</f>
        <v>794.74487613476401</v>
      </c>
      <c r="AJ107">
        <f>'Imported Energy (Each)'!AI11*$A107</f>
        <v>402.46463130128046</v>
      </c>
      <c r="AK107">
        <f>'Imported Energy (Each)'!AJ11*$A107</f>
        <v>537.38549956456154</v>
      </c>
      <c r="AL107">
        <f>'Imported Energy (Each)'!AK11*$A107</f>
        <v>709.30999885434517</v>
      </c>
      <c r="AM107">
        <f>'Imported Energy (Each)'!AL11*$A107</f>
        <v>550.92217713901118</v>
      </c>
      <c r="AN107">
        <f>'Imported Energy (Each)'!AM11*$A107</f>
        <v>516.26185862096486</v>
      </c>
      <c r="AO107">
        <f>'Imported Energy (Each)'!AN11*$A107</f>
        <v>108.33421561397047</v>
      </c>
      <c r="AP107">
        <f>'Imported Energy (Each)'!AO11*$A107</f>
        <v>845.27967243157821</v>
      </c>
      <c r="AQ107">
        <f>'Imported Energy (Each)'!AP11*$A107</f>
        <v>667.34800612166703</v>
      </c>
      <c r="AR107">
        <f>'Imported Energy (Each)'!AQ11*$A107</f>
        <v>376.67000739012087</v>
      </c>
      <c r="AS107">
        <f>'Imported Energy (Each)'!AR11*$A107</f>
        <v>875.84525677325348</v>
      </c>
      <c r="AT107">
        <f>'Imported Energy (Each)'!AS11*$A107</f>
        <v>782.54461835990162</v>
      </c>
      <c r="AU107">
        <f>'Imported Energy (Each)'!AT11*$A107</f>
        <v>1011.8795049493864</v>
      </c>
      <c r="AV107">
        <f>'Imported Energy (Each)'!AU11*$A107</f>
        <v>850.50452997945638</v>
      </c>
      <c r="AW107">
        <f>'Imported Energy (Each)'!AV11*$A107</f>
        <v>672.12411743437599</v>
      </c>
      <c r="AX107">
        <f>'Imported Energy (Each)'!AW11*$A107</f>
        <v>387.37136654587846</v>
      </c>
      <c r="AY107">
        <f>'Imported Energy (Each)'!AX11*$A107</f>
        <v>1094.1658231597598</v>
      </c>
      <c r="AZ107">
        <f>'Imported Energy (Each)'!AY11*$A107</f>
        <v>715.66387753448282</v>
      </c>
      <c r="BA107">
        <f>'Imported Energy (Each)'!AZ11*$A107</f>
        <v>371.35622190011821</v>
      </c>
      <c r="BB107">
        <f>'Imported Energy (Each)'!BA11*$A107</f>
        <v>1031.4600640244157</v>
      </c>
      <c r="BC107">
        <f>'Imported Energy (Each)'!BB11*$A107</f>
        <v>261.90085004015521</v>
      </c>
      <c r="BD107">
        <f>'Imported Energy (Each)'!BC11*$A107</f>
        <v>574.37240202652663</v>
      </c>
      <c r="BE107">
        <f>'Imported Energy (Each)'!BD11*$A107</f>
        <v>655.99943973429629</v>
      </c>
      <c r="BF107">
        <f>'Imported Energy (Each)'!BE11*$A107</f>
        <v>682.4564442283995</v>
      </c>
      <c r="BG107">
        <f>'Imported Energy (Each)'!BF11*$A107</f>
        <v>730.86199605181628</v>
      </c>
      <c r="BH107">
        <f>'Imported Energy (Each)'!BG11*$A107</f>
        <v>551.72026750945588</v>
      </c>
      <c r="BI107">
        <f>'Imported Energy (Each)'!BH11*$A107</f>
        <v>1122.8400660390023</v>
      </c>
      <c r="BJ107">
        <f>'Imported Energy (Each)'!BI11*$A107</f>
        <v>243.19208206176111</v>
      </c>
      <c r="BK107">
        <f>'Imported Energy (Each)'!BJ11*$A107</f>
        <v>1166.3594541009697</v>
      </c>
      <c r="BL107">
        <f>'Imported Energy (Each)'!BK11*$A107</f>
        <v>182.03966511624503</v>
      </c>
      <c r="BM107">
        <f>'Imported Energy (Each)'!BL11*$A107</f>
        <v>934.24901226011355</v>
      </c>
      <c r="BN107">
        <f>'Imported Energy (Each)'!BM11*$A107</f>
        <v>558.76031565043877</v>
      </c>
      <c r="BO107">
        <f>'Imported Energy (Each)'!BN11*$A107</f>
        <v>592.80394374217792</v>
      </c>
      <c r="BP107">
        <f>'Imported Energy (Each)'!BO11*$A107</f>
        <v>294.11894996164062</v>
      </c>
      <c r="BQ107">
        <f>'Imported Energy (Each)'!BP11*$A107</f>
        <v>186.41629997582766</v>
      </c>
      <c r="BR107">
        <f>'Imported Energy (Each)'!BQ11*$A107</f>
        <v>1254.8232608668932</v>
      </c>
      <c r="BS107">
        <f>'Imported Energy (Each)'!BR11*$A107</f>
        <v>359.47660401955631</v>
      </c>
      <c r="BT107">
        <f>'Imported Energy (Each)'!BS11*$A107</f>
        <v>640.27757262864532</v>
      </c>
      <c r="BU107">
        <f>'Imported Energy (Each)'!BT11*$A107</f>
        <v>1057.1803473445536</v>
      </c>
      <c r="BV107">
        <f>'Imported Energy (Each)'!BU11*$A107</f>
        <v>839.59755388345934</v>
      </c>
      <c r="BW107">
        <f>'Imported Energy (Each)'!BV11*$A107</f>
        <v>98.621343993061345</v>
      </c>
      <c r="BX107">
        <f>'Imported Energy (Each)'!BW11*$A107</f>
        <v>114.22439578117147</v>
      </c>
      <c r="BY107">
        <f>'Imported Energy (Each)'!BX11*$A107</f>
        <v>893.48389934731949</v>
      </c>
      <c r="BZ107">
        <f>'Imported Energy (Each)'!BY11*$A107</f>
        <v>260.00119758097776</v>
      </c>
      <c r="CA107">
        <f>'Imported Energy (Each)'!BZ11*$A107</f>
        <v>643.33507428716064</v>
      </c>
      <c r="CB107">
        <f>'Imported Energy (Each)'!CA11*$A107</f>
        <v>1932.709435445747</v>
      </c>
      <c r="CC107">
        <f>'Imported Energy (Each)'!CB11*$A107</f>
        <v>1043.4880801105317</v>
      </c>
      <c r="CD107">
        <f>'Imported Energy (Each)'!CC11*$A107</f>
        <v>2358.4329529760839</v>
      </c>
      <c r="CE107">
        <f>'Imported Energy (Each)'!CD11*$A107</f>
        <v>591.77427399612395</v>
      </c>
      <c r="CF107">
        <f>'Imported Energy (Each)'!CE11*$A107</f>
        <v>173.09785595689394</v>
      </c>
      <c r="CG107">
        <f>'Imported Energy (Each)'!CF11*$A107</f>
        <v>1282.3753388821644</v>
      </c>
      <c r="CH107">
        <f>'Imported Energy (Each)'!CG11*$A107</f>
        <v>252.42843699360958</v>
      </c>
      <c r="CI107">
        <f>'Imported Energy (Each)'!CH11*$A107</f>
        <v>664.78156196759528</v>
      </c>
      <c r="CJ107">
        <f>'Imported Energy (Each)'!CI11*$A107</f>
        <v>1350.8575667131665</v>
      </c>
      <c r="CK107">
        <f>'Imported Energy (Each)'!CJ11*$A107</f>
        <v>721.10142371771212</v>
      </c>
      <c r="CL107">
        <f>'Imported Energy (Each)'!CK11*$A107</f>
        <v>801.62696646365873</v>
      </c>
      <c r="CM107">
        <f>'Imported Energy (Each)'!CL11*$A107</f>
        <v>521.08243953141744</v>
      </c>
      <c r="CN107">
        <f>'Imported Energy (Each)'!CM11*$A107</f>
        <v>443.87844851715249</v>
      </c>
      <c r="CO107">
        <f>'Imported Energy (Each)'!CN11*$A107</f>
        <v>683.98255635140447</v>
      </c>
      <c r="CP107">
        <f>'Imported Energy (Each)'!CO11*$A107</f>
        <v>403.09208993913063</v>
      </c>
      <c r="CQ107">
        <f>'Imported Energy (Each)'!CP11*$A107</f>
        <v>866.82357633149456</v>
      </c>
      <c r="CR107">
        <f>'Imported Energy (Each)'!CQ11*$A107</f>
        <v>1068.2785490799879</v>
      </c>
      <c r="CS107">
        <f>'Imported Energy (Each)'!CR11*$A107</f>
        <v>701.2229229280706</v>
      </c>
      <c r="CT107">
        <f>'Imported Energy (Each)'!CS11*$A107</f>
        <v>838.29580988837608</v>
      </c>
      <c r="CU107">
        <f>'Imported Energy (Each)'!CT11*$A107</f>
        <v>186.18182273029808</v>
      </c>
      <c r="CV107">
        <f>'Imported Energy (Each)'!CU11*$A107</f>
        <v>639.89408876547998</v>
      </c>
      <c r="CW107">
        <f>'Imported Energy (Each)'!CV11*$A107</f>
        <v>568.79562729922986</v>
      </c>
      <c r="CX107">
        <f>'Imported Energy (Each)'!CW11*$A107</f>
        <v>510.60429498147067</v>
      </c>
      <c r="CY107">
        <f>'Imported Energy (Each)'!CX11*$A107</f>
        <v>611.50369958621991</v>
      </c>
      <c r="CZ107">
        <f>'Imported Energy (Each)'!CY11*$A107</f>
        <v>289.36571612440287</v>
      </c>
      <c r="DA107">
        <f>'Imported Energy (Each)'!CZ11*$A107</f>
        <v>832.86964499593728</v>
      </c>
      <c r="DB107">
        <f>'Imported Energy (Each)'!DA11*$A107</f>
        <v>772.12416397693403</v>
      </c>
      <c r="DC107">
        <f>'Imported Energy (Each)'!DB11*$A107</f>
        <v>442.68665254548915</v>
      </c>
      <c r="DD107">
        <f>'Imported Energy (Each)'!DC11*$A107</f>
        <v>406.48200991673917</v>
      </c>
      <c r="DE107">
        <f>'Imported Energy (Each)'!DD11*$A107</f>
        <v>772.02972609200265</v>
      </c>
      <c r="DF107">
        <f>'Imported Energy (Each)'!DE11*$A107</f>
        <v>1010.4620273657221</v>
      </c>
      <c r="DG107">
        <f>'Imported Energy (Each)'!DF11*$A107</f>
        <v>530.25737991358096</v>
      </c>
      <c r="DH107">
        <f>'Imported Energy (Each)'!DG11*$A107</f>
        <v>2331.5616108107733</v>
      </c>
      <c r="DI107">
        <f>'Imported Energy (Each)'!DH11*$A107</f>
        <v>253.12331378138143</v>
      </c>
      <c r="DJ107">
        <f>'Imported Energy (Each)'!DI11*$A107</f>
        <v>654.16360021258549</v>
      </c>
      <c r="DK107">
        <f>'Imported Energy (Each)'!DJ11*$A107</f>
        <v>3089.742262655383</v>
      </c>
      <c r="DL107">
        <f>'Imported Energy (Each)'!DK11*$A107</f>
        <v>344.53745519309882</v>
      </c>
      <c r="DM107">
        <f>'Imported Energy (Each)'!DL11*$A107</f>
        <v>1240.1747501322586</v>
      </c>
      <c r="DN107">
        <f>'Imported Energy (Each)'!DM11*$A107</f>
        <v>610.30319331474038</v>
      </c>
      <c r="DO107">
        <f>'Imported Energy (Each)'!DN11*$A107</f>
        <v>120.86399716851209</v>
      </c>
      <c r="DP107">
        <f>'Imported Energy (Each)'!DO11*$A107</f>
        <v>1020.0620221793057</v>
      </c>
      <c r="DQ107">
        <f>'Imported Energy (Each)'!DP11*$A107</f>
        <v>368.42840975374622</v>
      </c>
      <c r="DR107">
        <f>'Imported Energy (Each)'!DQ11*$A107</f>
        <v>1079.9570225032567</v>
      </c>
      <c r="DS107">
        <f>'Imported Energy (Each)'!DR11*$A107</f>
        <v>379.55630460542494</v>
      </c>
      <c r="DT107">
        <f>'Imported Energy (Each)'!DS11*$A107</f>
        <v>672.57216654610181</v>
      </c>
      <c r="DU107">
        <f>'Imported Energy (Each)'!DT11*$A107</f>
        <v>1792.1612689301353</v>
      </c>
      <c r="DV107">
        <f>'Imported Energy (Each)'!DU11*$A107</f>
        <v>1515.3208860366824</v>
      </c>
      <c r="DW107">
        <f>'Imported Energy (Each)'!DV11*$A107</f>
        <v>816.91609867753425</v>
      </c>
      <c r="DX107">
        <f>'Imported Energy (Each)'!DW11*$A107</f>
        <v>616.47075143023608</v>
      </c>
      <c r="DY107">
        <f>'Imported Energy (Each)'!DX11*$A107</f>
        <v>1081.6479360165129</v>
      </c>
      <c r="DZ107">
        <f>'Imported Energy (Each)'!DY11*$A107</f>
        <v>184.12443810765021</v>
      </c>
      <c r="EA107">
        <f>'Imported Energy (Each)'!DZ11*$A107</f>
        <v>500.56418780474735</v>
      </c>
      <c r="EB107">
        <f>'Imported Energy (Each)'!EA11*$A107</f>
        <v>183.64163559716539</v>
      </c>
      <c r="EC107">
        <f>'Imported Energy (Each)'!EB11*$A107</f>
        <v>1106.2634157634538</v>
      </c>
      <c r="ED107">
        <f>'Imported Energy (Each)'!EC11*$A107</f>
        <v>1374.5537591529053</v>
      </c>
      <c r="EE107">
        <f>'Imported Energy (Each)'!ED11*$A107</f>
        <v>1512.8645338325614</v>
      </c>
      <c r="EF107">
        <f>'Imported Energy (Each)'!EE11*$A107</f>
        <v>1148.8512367812261</v>
      </c>
      <c r="EG107">
        <f>'Imported Energy (Each)'!EF11*$A107</f>
        <v>1676.6162461217962</v>
      </c>
      <c r="EH107">
        <f>'Imported Energy (Each)'!EG11*$A107</f>
        <v>412.24269896216248</v>
      </c>
      <c r="EI107">
        <f>'Imported Energy (Each)'!EH11*$A107</f>
        <v>171.73388274457005</v>
      </c>
      <c r="EJ107">
        <f>'Imported Energy (Each)'!EI11*$A107</f>
        <v>281.07161720600487</v>
      </c>
      <c r="EK107">
        <f>'Imported Energy (Each)'!EJ11*$A107</f>
        <v>380.34220980141197</v>
      </c>
      <c r="EL107">
        <f>'Imported Energy (Each)'!EK11*$A107</f>
        <v>697.96421503193494</v>
      </c>
      <c r="EM107">
        <f>'Imported Energy (Each)'!EL11*$A107</f>
        <v>582.56686679951474</v>
      </c>
      <c r="EN107">
        <f>'Imported Energy (Each)'!EM11*$A107</f>
        <v>225.4870117550617</v>
      </c>
      <c r="EO107">
        <f>'Imported Energy (Each)'!EN11*$A107</f>
        <v>234.55707533340217</v>
      </c>
      <c r="EP107">
        <f>'Imported Energy (Each)'!EO11*$A107</f>
        <v>522.54013858615303</v>
      </c>
      <c r="EQ107">
        <f>'Imported Energy (Each)'!EP11*$A107</f>
        <v>262.40590566545069</v>
      </c>
      <c r="ER107">
        <f>'Imported Energy (Each)'!EQ11*$A107</f>
        <v>587.85055420700508</v>
      </c>
      <c r="ES107">
        <f>'Imported Energy (Each)'!ER11*$A107</f>
        <v>591.57268746689374</v>
      </c>
      <c r="ET107">
        <f>'Imported Energy (Each)'!ES11*$A107</f>
        <v>474.45981309648568</v>
      </c>
      <c r="EU107">
        <f>'Imported Energy (Each)'!ET11*$A107</f>
        <v>1560.7932514142349</v>
      </c>
      <c r="EV107">
        <f>'Imported Energy (Each)'!EU11*$A107</f>
        <v>427.05669009529925</v>
      </c>
      <c r="EW107">
        <f>'Imported Energy (Each)'!EV11*$A107</f>
        <v>604.32988428074646</v>
      </c>
      <c r="EX107">
        <f>'Imported Energy (Each)'!EW11*$A107</f>
        <v>225.85429329819672</v>
      </c>
      <c r="EY107">
        <f>'Imported Energy (Each)'!EX11*$A107</f>
        <v>605.37396438868745</v>
      </c>
      <c r="EZ107">
        <f>'Imported Energy (Each)'!EY11*$A107</f>
        <v>761.01095436632022</v>
      </c>
      <c r="FA107">
        <f>'Imported Energy (Each)'!EZ11*$A107</f>
        <v>471.31833474592759</v>
      </c>
      <c r="FB107">
        <f>'Imported Energy (Each)'!FA11*$A107</f>
        <v>214.998332281129</v>
      </c>
      <c r="FC107">
        <f>'Imported Energy (Each)'!FB11*$A107</f>
        <v>559.08426456338566</v>
      </c>
      <c r="FD107">
        <f>'Imported Energy (Each)'!FC11*$A107</f>
        <v>419.23951848576473</v>
      </c>
      <c r="FE107">
        <f>'Imported Energy (Each)'!FD11*$A107</f>
        <v>2071.9973842677518</v>
      </c>
      <c r="FF107">
        <f>'Imported Energy (Each)'!FE11*$A107</f>
        <v>121.73623516894574</v>
      </c>
      <c r="FG107">
        <f>'Imported Energy (Each)'!FF11*$A107</f>
        <v>1359.5153829251626</v>
      </c>
      <c r="FH107">
        <f>'Imported Energy (Each)'!FG11*$A107</f>
        <v>465.27665396608251</v>
      </c>
      <c r="FI107">
        <f>'Imported Energy (Each)'!FH11*$A107</f>
        <v>1045.8510331262332</v>
      </c>
      <c r="FJ107">
        <f>'Imported Energy (Each)'!FI11*$A107</f>
        <v>1925.7321985301278</v>
      </c>
      <c r="FK107">
        <f>'Imported Energy (Each)'!FJ11*$A107</f>
        <v>872.84435935763622</v>
      </c>
      <c r="FL107">
        <f>'Imported Energy (Each)'!FK11*$A107</f>
        <v>1070.826797002082</v>
      </c>
      <c r="FM107">
        <f>'Imported Energy (Each)'!FL11*$A107</f>
        <v>921.88359699998671</v>
      </c>
      <c r="FN107">
        <f>'Imported Energy (Each)'!FM11*$A107</f>
        <v>914.89697622258882</v>
      </c>
      <c r="FO107">
        <f>'Imported Energy (Each)'!FN11*$A107</f>
        <v>552.7611554040393</v>
      </c>
      <c r="FP107">
        <f>'Imported Energy (Each)'!FO11*$A107</f>
        <v>846.57140152179591</v>
      </c>
      <c r="FQ107">
        <f>'Imported Energy (Each)'!FP11*$A107</f>
        <v>1180.0518547028787</v>
      </c>
      <c r="FR107">
        <f>'Imported Energy (Each)'!FQ11*$A107</f>
        <v>1355.8529926255969</v>
      </c>
      <c r="FS107">
        <f>'Imported Energy (Each)'!FR11*$A107</f>
        <v>1053.4450638668388</v>
      </c>
      <c r="FT107">
        <f>'Imported Energy (Each)'!FS11*$A107</f>
        <v>352.41652569798447</v>
      </c>
      <c r="FU107">
        <f>'Imported Energy (Each)'!FT11*$A107</f>
        <v>287.39370078506482</v>
      </c>
      <c r="FV107">
        <f>'Imported Energy (Each)'!FU11*$A107</f>
        <v>549.88011420433543</v>
      </c>
      <c r="FW107">
        <f>'Imported Energy (Each)'!FV11*$A107</f>
        <v>1087.2075323283113</v>
      </c>
      <c r="FX107">
        <f>'Imported Energy (Each)'!FW11*$A107</f>
        <v>773.61541720535195</v>
      </c>
      <c r="FY107">
        <f>'Imported Energy (Each)'!FX11*$A107</f>
        <v>563.15752990985766</v>
      </c>
      <c r="FZ107">
        <f>'Imported Energy (Each)'!FY11*$A107</f>
        <v>720.80338830639994</v>
      </c>
      <c r="GA107">
        <f>'Imported Energy (Each)'!FZ11*$A107</f>
        <v>527.23528591415402</v>
      </c>
      <c r="GB107">
        <f>'Imported Energy (Each)'!GA11*$A107</f>
        <v>417.10850609525772</v>
      </c>
      <c r="GC107">
        <f>'Imported Energy (Each)'!GB11*$A107</f>
        <v>805.54227292835526</v>
      </c>
      <c r="GD107">
        <f>'Imported Energy (Each)'!GC11*$A107</f>
        <v>460.27037080780889</v>
      </c>
      <c r="GE107">
        <f>'Imported Energy (Each)'!GD11*$A107</f>
        <v>540.53485417084698</v>
      </c>
      <c r="GF107">
        <f>'Imported Energy (Each)'!GE11*$A107</f>
        <v>888.72956433224078</v>
      </c>
      <c r="GG107">
        <f>'Imported Energy (Each)'!GF11*$A107</f>
        <v>281.37198096716787</v>
      </c>
      <c r="GH107">
        <f>'Imported Energy (Each)'!GG11*$A107</f>
        <v>852.69026933934424</v>
      </c>
      <c r="GI107">
        <f>'Imported Energy (Each)'!GH11*$A107</f>
        <v>808.8357534648469</v>
      </c>
      <c r="GJ107">
        <f>'Imported Energy (Each)'!GI11*$A107</f>
        <v>182.91018385398749</v>
      </c>
      <c r="GK107">
        <f>'Imported Energy (Each)'!GJ11*$A107</f>
        <v>1079.5955462625573</v>
      </c>
      <c r="GL107">
        <f>'Imported Energy (Each)'!GK11*$A107</f>
        <v>779.47204790442663</v>
      </c>
      <c r="GM107">
        <f>'Imported Energy (Each)'!GL11*$A107</f>
        <v>811.26967036750796</v>
      </c>
      <c r="GN107">
        <f>'Imported Energy (Each)'!GM11*$A107</f>
        <v>322.91476369651599</v>
      </c>
      <c r="GO107">
        <f>'Imported Energy (Each)'!GN11*$A107</f>
        <v>860.50875817002122</v>
      </c>
      <c r="GP107">
        <f>'Imported Energy (Each)'!GO11*$A107</f>
        <v>601.04266875134806</v>
      </c>
      <c r="GQ107">
        <f>'Imported Energy (Each)'!GP11*$A107</f>
        <v>351.75712271990983</v>
      </c>
      <c r="GR107">
        <f>'Imported Energy (Each)'!GQ11*$A107</f>
        <v>914.1478501697178</v>
      </c>
      <c r="GS107">
        <f>'Imported Energy (Each)'!GR11*$A107</f>
        <v>872.72552907370607</v>
      </c>
      <c r="GT107">
        <f>'Imported Energy (Each)'!GS11*$A107</f>
        <v>1268.2482534358835</v>
      </c>
      <c r="GU107">
        <f>'Imported Energy (Each)'!GT11*$A107</f>
        <v>205.83202509555116</v>
      </c>
      <c r="GV107">
        <f>'Imported Energy (Each)'!GU11*$A107</f>
        <v>375.56374134555989</v>
      </c>
      <c r="GW107">
        <f>'Imported Energy (Each)'!GV11*$A107</f>
        <v>628.57324088880318</v>
      </c>
      <c r="GX107">
        <f>'Imported Energy (Each)'!GW11*$A107</f>
        <v>391.81816982673445</v>
      </c>
      <c r="GY107">
        <f>'Imported Energy (Each)'!GX11*$A107</f>
        <v>666.54344496279464</v>
      </c>
      <c r="GZ107">
        <f>'Imported Energy (Each)'!GY11*$A107</f>
        <v>391.5964983468474</v>
      </c>
      <c r="HA107">
        <f>'Imported Energy (Each)'!GZ11*$A107</f>
        <v>691.87947439372977</v>
      </c>
      <c r="HB107">
        <f>'Imported Energy (Each)'!HA11*$A107</f>
        <v>667.34519289506397</v>
      </c>
      <c r="HC107">
        <f>'Imported Energy (Each)'!HB11*$A107</f>
        <v>1760.9791066483372</v>
      </c>
      <c r="HD107">
        <f>'Imported Energy (Each)'!HC11*$A107</f>
        <v>981.90886406286029</v>
      </c>
      <c r="HE107">
        <f>'Imported Energy (Each)'!HD11*$A107</f>
        <v>504.63336059977593</v>
      </c>
      <c r="HF107">
        <f>'Imported Energy (Each)'!HE11*$A107</f>
        <v>247.99424870474184</v>
      </c>
      <c r="HG107">
        <f>'Imported Energy (Each)'!HF11*$A107</f>
        <v>1007.4380219506995</v>
      </c>
      <c r="HH107">
        <f>'Imported Energy (Each)'!HG11*$A107</f>
        <v>533.48396714850935</v>
      </c>
      <c r="HI107">
        <f>'Imported Energy (Each)'!HH11*$A107</f>
        <v>832.51753100798135</v>
      </c>
      <c r="HJ107">
        <f>'Imported Energy (Each)'!HI11*$A107</f>
        <v>1031.7595722860601</v>
      </c>
      <c r="HK107">
        <f>'Imported Energy (Each)'!HJ11*$A107</f>
        <v>1165.3569532542001</v>
      </c>
      <c r="HL107">
        <f>'Imported Energy (Each)'!HK11*$A107</f>
        <v>773.26849221600571</v>
      </c>
      <c r="HM107">
        <f>'Imported Energy (Each)'!HL11*$A107</f>
        <v>886.10293691710683</v>
      </c>
      <c r="HN107">
        <f>'Imported Energy (Each)'!HM11*$A107</f>
        <v>484.22637851162693</v>
      </c>
      <c r="HO107">
        <f>'Imported Energy (Each)'!HN11*$A107</f>
        <v>1078.9993094332035</v>
      </c>
      <c r="HP107">
        <f>'Imported Energy (Each)'!HO11*$A107</f>
        <v>985.60119263312515</v>
      </c>
      <c r="HQ107">
        <f>'Imported Energy (Each)'!HP11*$A107</f>
        <v>1611.3070964469014</v>
      </c>
      <c r="HR107">
        <f>'Imported Energy (Each)'!HQ11*$A107</f>
        <v>242.85915415639778</v>
      </c>
      <c r="HS107">
        <f>'Imported Energy (Each)'!HR11*$A107</f>
        <v>963.83506231269791</v>
      </c>
      <c r="HT107">
        <f>'Imported Energy (Each)'!HS11*$A107</f>
        <v>369.26242658711607</v>
      </c>
      <c r="HU107">
        <f>'Imported Energy (Each)'!HT11*$A107</f>
        <v>1498.0362871919426</v>
      </c>
      <c r="HV107">
        <f>'Imported Energy (Each)'!HU11*$A107</f>
        <v>662.49647228937488</v>
      </c>
      <c r="HW107">
        <f>'Imported Energy (Each)'!HV11*$A107</f>
        <v>95.669072121193295</v>
      </c>
      <c r="HX107">
        <f>'Imported Energy (Each)'!HW11*$A107</f>
        <v>1313.8643599960064</v>
      </c>
      <c r="HY107">
        <f>'Imported Energy (Each)'!HX11*$A107</f>
        <v>718.1786469535258</v>
      </c>
      <c r="HZ107">
        <f>'Imported Energy (Each)'!HY11*$A107</f>
        <v>381.56109092944189</v>
      </c>
      <c r="IA107">
        <f>'Imported Energy (Each)'!HZ11*$A107</f>
        <v>573.76846218681055</v>
      </c>
      <c r="IB107">
        <f>'Imported Energy (Each)'!IA11*$A107</f>
        <v>770.30409038152322</v>
      </c>
      <c r="IC107">
        <f>'Imported Energy (Each)'!IB11*$A107</f>
        <v>392.89486265707063</v>
      </c>
      <c r="ID107">
        <f>'Imported Energy (Each)'!IC11*$A107</f>
        <v>818.12609934172542</v>
      </c>
      <c r="IE107">
        <f>'Imported Energy (Each)'!ID11*$A107</f>
        <v>581.89263088340374</v>
      </c>
      <c r="IF107">
        <f>'Imported Energy (Each)'!IE11*$A107</f>
        <v>900.55099018502722</v>
      </c>
      <c r="IG107">
        <f>'Imported Energy (Each)'!IF11*$A107</f>
        <v>325.28649772346438</v>
      </c>
      <c r="IH107">
        <f>'Imported Energy (Each)'!IG11*$A107</f>
        <v>160.38187019469919</v>
      </c>
      <c r="II107">
        <f>'Imported Energy (Each)'!IH11*$A107</f>
        <v>1770.1264691152996</v>
      </c>
      <c r="IJ107">
        <f>'Imported Energy (Each)'!II11*$A107</f>
        <v>1560.5443809184167</v>
      </c>
      <c r="IK107">
        <f>'Imported Energy (Each)'!IJ11*$A107</f>
        <v>1081.6189528460866</v>
      </c>
      <c r="IL107">
        <f>'Imported Energy (Each)'!IK11*$A107</f>
        <v>301.08128404732855</v>
      </c>
      <c r="IM107">
        <f>'Imported Energy (Each)'!IL11*$A107</f>
        <v>145.5178748857569</v>
      </c>
      <c r="IN107">
        <f>'Imported Energy (Each)'!IM11*$A107</f>
        <v>582.63169634011024</v>
      </c>
      <c r="IO107">
        <f>'Imported Energy (Each)'!IN11*$A107</f>
        <v>508.721424875629</v>
      </c>
      <c r="IP107">
        <f>'Imported Energy (Each)'!IO11*$A107</f>
        <v>1065.1700522971671</v>
      </c>
      <c r="IQ107">
        <f>'Imported Energy (Each)'!IP11*$A107</f>
        <v>921.31940603155067</v>
      </c>
      <c r="IR107">
        <f>'Imported Energy (Each)'!IQ11*$A107</f>
        <v>636.94791588315263</v>
      </c>
      <c r="IS107">
        <f>'Imported Energy (Each)'!IR11*$A107</f>
        <v>525.48731518781415</v>
      </c>
      <c r="IT107">
        <f>'Imported Energy (Each)'!IS11*$A107</f>
        <v>780.06185235942007</v>
      </c>
      <c r="IU107">
        <f>'Imported Energy (Each)'!IT11*$A107</f>
        <v>237.1134738365013</v>
      </c>
      <c r="IV107">
        <f>'Imported Energy (Each)'!IU11*$A107</f>
        <v>365.61724101642238</v>
      </c>
      <c r="IW107">
        <f>'Imported Energy (Each)'!IV11*$A107</f>
        <v>1652.4278814698453</v>
      </c>
      <c r="IX107">
        <f>'Imported Energy (Each)'!IW11*$A107</f>
        <v>1136.095783553742</v>
      </c>
      <c r="IY107">
        <f>'Imported Energy (Each)'!IX11*$A107</f>
        <v>175.12592668412373</v>
      </c>
      <c r="IZ107">
        <f>'Imported Energy (Each)'!IY11*$A107</f>
        <v>242.55086254895707</v>
      </c>
      <c r="JA107">
        <f>'Imported Energy (Each)'!IZ11*$A107</f>
        <v>223.87351529018466</v>
      </c>
      <c r="JB107">
        <f>'Imported Energy (Each)'!JA11*$A107</f>
        <v>140.99403395587484</v>
      </c>
      <c r="JC107">
        <f>'Imported Energy (Each)'!JB11*$A107</f>
        <v>2254.2036631441606</v>
      </c>
    </row>
    <row r="108" spans="1:263" x14ac:dyDescent="0.4">
      <c r="A108">
        <f>A107*(1+'Scenario Parameters'!$B$4)</f>
        <v>0.53973124931819705</v>
      </c>
      <c r="B108">
        <v>2027</v>
      </c>
      <c r="C108">
        <f>'Imported Energy (Each)'!B12*$A108</f>
        <v>292.1948440617644</v>
      </c>
      <c r="D108">
        <f>'Imported Energy (Each)'!C12*$A108</f>
        <v>368.01410337106904</v>
      </c>
      <c r="E108">
        <f>'Imported Energy (Each)'!D12*$A108</f>
        <v>680.97563654535804</v>
      </c>
      <c r="F108">
        <f>'Imported Energy (Each)'!E12*$A108</f>
        <v>351.66661448660341</v>
      </c>
      <c r="G108">
        <f>'Imported Energy (Each)'!F12*$A108</f>
        <v>641.83723929949031</v>
      </c>
      <c r="H108">
        <f>'Imported Energy (Each)'!G12*$A108</f>
        <v>890.36187180364777</v>
      </c>
      <c r="I108">
        <f>'Imported Energy (Each)'!H12*$A108</f>
        <v>552.6288684969187</v>
      </c>
      <c r="J108">
        <f>'Imported Energy (Each)'!I12*$A108</f>
        <v>131.04846544638656</v>
      </c>
      <c r="K108">
        <f>'Imported Energy (Each)'!J12*$A108</f>
        <v>1115.2025184901186</v>
      </c>
      <c r="L108">
        <f>'Imported Energy (Each)'!K12*$A108</f>
        <v>364.79215012354865</v>
      </c>
      <c r="M108">
        <f>'Imported Energy (Each)'!L12*$A108</f>
        <v>245.41125131912219</v>
      </c>
      <c r="N108">
        <f>'Imported Energy (Each)'!M12*$A108</f>
        <v>168.53273024561327</v>
      </c>
      <c r="O108">
        <f>'Imported Energy (Each)'!N12*$A108</f>
        <v>1938.8307816779727</v>
      </c>
      <c r="P108">
        <f>'Imported Energy (Each)'!O12*$A108</f>
        <v>395.21398042885136</v>
      </c>
      <c r="Q108">
        <f>'Imported Energy (Each)'!P12*$A108</f>
        <v>366.26831521579948</v>
      </c>
      <c r="R108">
        <f>'Imported Energy (Each)'!Q12*$A108</f>
        <v>294.60818930360449</v>
      </c>
      <c r="S108">
        <f>'Imported Energy (Each)'!R12*$A108</f>
        <v>1209.9778165274456</v>
      </c>
      <c r="T108">
        <f>'Imported Energy (Each)'!S12*$A108</f>
        <v>169.63528042106472</v>
      </c>
      <c r="U108">
        <f>'Imported Energy (Each)'!T12*$A108</f>
        <v>1024.1010196372351</v>
      </c>
      <c r="V108">
        <f>'Imported Energy (Each)'!U12*$A108</f>
        <v>142.05693112443763</v>
      </c>
      <c r="W108">
        <f>'Imported Energy (Each)'!V12*$A108</f>
        <v>848.34999385173387</v>
      </c>
      <c r="X108">
        <f>'Imported Energy (Each)'!W12*$A108</f>
        <v>415.57558197640793</v>
      </c>
      <c r="Y108">
        <f>'Imported Energy (Each)'!X12*$A108</f>
        <v>162.82033409030612</v>
      </c>
      <c r="Z108">
        <f>'Imported Energy (Each)'!Y12*$A108</f>
        <v>726.2516510970745</v>
      </c>
      <c r="AA108">
        <f>'Imported Energy (Each)'!Z12*$A108</f>
        <v>210.05886628071903</v>
      </c>
      <c r="AB108">
        <f>'Imported Energy (Each)'!AA12*$A108</f>
        <v>429.76736371824546</v>
      </c>
      <c r="AC108">
        <f>'Imported Energy (Each)'!AB12*$A108</f>
        <v>380.19665577154524</v>
      </c>
      <c r="AD108">
        <f>'Imported Energy (Each)'!AC12*$A108</f>
        <v>230.77930872297938</v>
      </c>
      <c r="AE108">
        <f>'Imported Energy (Each)'!AD12*$A108</f>
        <v>250.50078972920664</v>
      </c>
      <c r="AF108">
        <f>'Imported Energy (Each)'!AE12*$A108</f>
        <v>365.2411785552523</v>
      </c>
      <c r="AG108">
        <f>'Imported Energy (Each)'!AF12*$A108</f>
        <v>646.46889757412634</v>
      </c>
      <c r="AH108">
        <f>'Imported Energy (Each)'!AG12*$A108</f>
        <v>375.4172982067326</v>
      </c>
      <c r="AI108">
        <f>'Imported Energy (Each)'!AH12*$A108</f>
        <v>873.6527517650743</v>
      </c>
      <c r="AJ108">
        <f>'Imported Energy (Each)'!AI12*$A108</f>
        <v>449.20867257004301</v>
      </c>
      <c r="AK108">
        <f>'Imported Energy (Each)'!AJ12*$A108</f>
        <v>135.04008017708733</v>
      </c>
      <c r="AL108">
        <f>'Imported Energy (Each)'!AK12*$A108</f>
        <v>790.75642219314398</v>
      </c>
      <c r="AM108">
        <f>'Imported Energy (Each)'!AL12*$A108</f>
        <v>609.72775677548111</v>
      </c>
      <c r="AN108">
        <f>'Imported Energy (Each)'!AM12*$A108</f>
        <v>283.89393911795872</v>
      </c>
      <c r="AO108">
        <f>'Imported Energy (Each)'!AN12*$A108</f>
        <v>127.02967707014287</v>
      </c>
      <c r="AP108">
        <f>'Imported Energy (Each)'!AO12*$A108</f>
        <v>599.70511438635435</v>
      </c>
      <c r="AQ108">
        <f>'Imported Energy (Each)'!AP12*$A108</f>
        <v>327.68129595991718</v>
      </c>
      <c r="AR108">
        <f>'Imported Energy (Each)'!AQ12*$A108</f>
        <v>424.73166648826287</v>
      </c>
      <c r="AS108">
        <f>'Imported Energy (Each)'!AR12*$A108</f>
        <v>972.91510558485447</v>
      </c>
      <c r="AT108">
        <f>'Imported Energy (Each)'!AS12*$A108</f>
        <v>277.48694440766297</v>
      </c>
      <c r="AU108">
        <f>'Imported Energy (Each)'!AT12*$A108</f>
        <v>429.65165379461536</v>
      </c>
      <c r="AV108">
        <f>'Imported Energy (Each)'!AU12*$A108</f>
        <v>950.9311708690866</v>
      </c>
      <c r="AW108">
        <f>'Imported Energy (Each)'!AV12*$A108</f>
        <v>748.76268816270397</v>
      </c>
      <c r="AX108">
        <f>'Imported Energy (Each)'!AW12*$A108</f>
        <v>433.2794123657236</v>
      </c>
      <c r="AY108">
        <f>'Imported Energy (Each)'!AX12*$A108</f>
        <v>556.56062377018054</v>
      </c>
      <c r="AZ108">
        <f>'Imported Energy (Each)'!AY12*$A108</f>
        <v>795.75653680677829</v>
      </c>
      <c r="BA108">
        <f>'Imported Energy (Each)'!AZ12*$A108</f>
        <v>413.18580388803241</v>
      </c>
      <c r="BB108">
        <f>'Imported Energy (Each)'!BA12*$A108</f>
        <v>760.97609049318044</v>
      </c>
      <c r="BC108">
        <f>'Imported Energy (Each)'!BB12*$A108</f>
        <v>298.6768300567565</v>
      </c>
      <c r="BD108">
        <f>'Imported Energy (Each)'!BC12*$A108</f>
        <v>651.90137148613542</v>
      </c>
      <c r="BE108">
        <f>'Imported Energy (Each)'!BD12*$A108</f>
        <v>743.88817960804204</v>
      </c>
      <c r="BF108">
        <f>'Imported Energy (Each)'!BE12*$A108</f>
        <v>769.43820211367211</v>
      </c>
      <c r="BG108">
        <f>'Imported Energy (Each)'!BF12*$A108</f>
        <v>293.72803872883276</v>
      </c>
      <c r="BH108">
        <f>'Imported Energy (Each)'!BG12*$A108</f>
        <v>347.08608047035369</v>
      </c>
      <c r="BI108">
        <f>'Imported Energy (Each)'!BH12*$A108</f>
        <v>1226.3917643123507</v>
      </c>
      <c r="BJ108">
        <f>'Imported Energy (Each)'!BI12*$A108</f>
        <v>278.24730979807265</v>
      </c>
      <c r="BK108">
        <f>'Imported Energy (Each)'!BJ12*$A108</f>
        <v>849.83883372445985</v>
      </c>
      <c r="BL108">
        <f>'Imported Energy (Each)'!BK12*$A108</f>
        <v>213.79961335817788</v>
      </c>
      <c r="BM108">
        <f>'Imported Energy (Each)'!BL12*$A108</f>
        <v>1028.1123828441002</v>
      </c>
      <c r="BN108">
        <f>'Imported Energy (Each)'!BM12*$A108</f>
        <v>620.10089060263249</v>
      </c>
      <c r="BO108">
        <f>'Imported Energy (Each)'!BN12*$A108</f>
        <v>668.40405609208233</v>
      </c>
      <c r="BP108">
        <f>'Imported Energy (Each)'!BO12*$A108</f>
        <v>328.65010637649402</v>
      </c>
      <c r="BQ108">
        <f>'Imported Energy (Each)'!BP12*$A108</f>
        <v>215.31593806446961</v>
      </c>
      <c r="BR108">
        <f>'Imported Energy (Each)'!BQ12*$A108</f>
        <v>464.33785324819365</v>
      </c>
      <c r="BS108">
        <f>'Imported Energy (Each)'!BR12*$A108</f>
        <v>399.52074581374171</v>
      </c>
      <c r="BT108">
        <f>'Imported Energy (Each)'!BS12*$A108</f>
        <v>199.64914343888699</v>
      </c>
      <c r="BU108">
        <f>'Imported Energy (Each)'!BT12*$A108</f>
        <v>1166.3039637339798</v>
      </c>
      <c r="BV108">
        <f>'Imported Energy (Each)'!BU12*$A108</f>
        <v>557.90435243087188</v>
      </c>
      <c r="BW108">
        <f>'Imported Energy (Each)'!BV12*$A108</f>
        <v>118.14859567985374</v>
      </c>
      <c r="BX108">
        <f>'Imported Energy (Each)'!BW12*$A108</f>
        <v>134.74608606275979</v>
      </c>
      <c r="BY108">
        <f>'Imported Energy (Each)'!BX12*$A108</f>
        <v>228.85228181988947</v>
      </c>
      <c r="BZ108">
        <f>'Imported Energy (Each)'!BY12*$A108</f>
        <v>296.1403676854128</v>
      </c>
      <c r="CA108">
        <f>'Imported Energy (Each)'!BZ12*$A108</f>
        <v>713.72564590879722</v>
      </c>
      <c r="CB108">
        <f>'Imported Energy (Each)'!CA12*$A108</f>
        <v>2111.0626711332598</v>
      </c>
      <c r="CC108">
        <f>'Imported Energy (Each)'!CB12*$A108</f>
        <v>240.82786317177334</v>
      </c>
      <c r="CD108">
        <f>'Imported Energy (Each)'!CC12*$A108</f>
        <v>2580.4680027295371</v>
      </c>
      <c r="CE108">
        <f>'Imported Energy (Each)'!CD12*$A108</f>
        <v>141.17853163598647</v>
      </c>
      <c r="CF108">
        <f>'Imported Energy (Each)'!CE12*$A108</f>
        <v>201.55052690547458</v>
      </c>
      <c r="CG108">
        <f>'Imported Energy (Each)'!CF12*$A108</f>
        <v>501.53546925672589</v>
      </c>
      <c r="CH108">
        <f>'Imported Energy (Each)'!CG12*$A108</f>
        <v>286.57061884492481</v>
      </c>
      <c r="CI108">
        <f>'Imported Energy (Each)'!CH12*$A108</f>
        <v>739.76761545371915</v>
      </c>
      <c r="CJ108">
        <f>'Imported Energy (Each)'!CI12*$A108</f>
        <v>1495.1573364874496</v>
      </c>
      <c r="CK108">
        <f>'Imported Energy (Each)'!CJ12*$A108</f>
        <v>800.62904612040211</v>
      </c>
      <c r="CL108">
        <f>'Imported Energy (Each)'!CK12*$A108</f>
        <v>884.78981487353587</v>
      </c>
      <c r="CM108">
        <f>'Imported Energy (Each)'!CL12*$A108</f>
        <v>582.02029195114585</v>
      </c>
      <c r="CN108">
        <f>'Imported Energy (Each)'!CM12*$A108</f>
        <v>501.52329213858019</v>
      </c>
      <c r="CO108">
        <f>'Imported Energy (Each)'!CN12*$A108</f>
        <v>780.35032195308884</v>
      </c>
      <c r="CP108">
        <f>'Imported Energy (Each)'!CO12*$A108</f>
        <v>452.62055141258207</v>
      </c>
      <c r="CQ108">
        <f>'Imported Energy (Each)'!CP12*$A108</f>
        <v>603.85324957739522</v>
      </c>
      <c r="CR108">
        <f>'Imported Energy (Each)'!CQ12*$A108</f>
        <v>911.50868743862213</v>
      </c>
      <c r="CS108">
        <f>'Imported Energy (Each)'!CR12*$A108</f>
        <v>788.97912328487541</v>
      </c>
      <c r="CT108">
        <f>'Imported Energy (Each)'!CS12*$A108</f>
        <v>249.98147607410345</v>
      </c>
      <c r="CU108">
        <f>'Imported Energy (Each)'!CT12*$A108</f>
        <v>212.65961150736882</v>
      </c>
      <c r="CV108">
        <f>'Imported Energy (Each)'!CU12*$A108</f>
        <v>385.32732030860313</v>
      </c>
      <c r="CW108">
        <f>'Imported Energy (Each)'!CV12*$A108</f>
        <v>363.1443795699189</v>
      </c>
      <c r="CX108">
        <f>'Imported Energy (Each)'!CW12*$A108</f>
        <v>388.70090662214403</v>
      </c>
      <c r="CY108">
        <f>'Imported Energy (Each)'!CX12*$A108</f>
        <v>684.91471544314675</v>
      </c>
      <c r="CZ108">
        <f>'Imported Energy (Each)'!CY12*$A108</f>
        <v>327.31657723807575</v>
      </c>
      <c r="DA108">
        <f>'Imported Energy (Each)'!CZ12*$A108</f>
        <v>623.43311958572929</v>
      </c>
      <c r="DB108">
        <f>'Imported Energy (Each)'!DA12*$A108</f>
        <v>866.71134511175546</v>
      </c>
      <c r="DC108">
        <f>'Imported Energy (Each)'!DB12*$A108</f>
        <v>236.3688992195348</v>
      </c>
      <c r="DD108">
        <f>'Imported Energy (Each)'!DC12*$A108</f>
        <v>461.40921984646553</v>
      </c>
      <c r="DE108">
        <f>'Imported Energy (Each)'!DD12*$A108</f>
        <v>859.36528712541053</v>
      </c>
      <c r="DF108">
        <f>'Imported Energy (Each)'!DE12*$A108</f>
        <v>1119.4238567717084</v>
      </c>
      <c r="DG108">
        <f>'Imported Energy (Each)'!DF12*$A108</f>
        <v>594.87319612303384</v>
      </c>
      <c r="DH108">
        <f>'Imported Energy (Each)'!DG12*$A108</f>
        <v>2548.3962243382321</v>
      </c>
      <c r="DI108">
        <f>'Imported Energy (Each)'!DH12*$A108</f>
        <v>289.47529890777747</v>
      </c>
      <c r="DJ108">
        <f>'Imported Energy (Each)'!DI12*$A108</f>
        <v>727.58605826462417</v>
      </c>
      <c r="DK108">
        <f>'Imported Energy (Each)'!DJ12*$A108</f>
        <v>3368.7683067594503</v>
      </c>
      <c r="DL108">
        <f>'Imported Energy (Each)'!DK12*$A108</f>
        <v>389.95932606865227</v>
      </c>
      <c r="DM108">
        <f>'Imported Energy (Each)'!DL12*$A108</f>
        <v>348.94894875450797</v>
      </c>
      <c r="DN108">
        <f>'Imported Energy (Each)'!DM12*$A108</f>
        <v>226.01410988545663</v>
      </c>
      <c r="DO108">
        <f>'Imported Energy (Each)'!DN12*$A108</f>
        <v>135.8650176626056</v>
      </c>
      <c r="DP108">
        <f>'Imported Energy (Each)'!DO12*$A108</f>
        <v>228.92745261817774</v>
      </c>
      <c r="DQ108">
        <f>'Imported Energy (Each)'!DP12*$A108</f>
        <v>420.48257845698606</v>
      </c>
      <c r="DR108">
        <f>'Imported Energy (Each)'!DQ12*$A108</f>
        <v>244.55271415499803</v>
      </c>
      <c r="DS108">
        <f>'Imported Energy (Each)'!DR12*$A108</f>
        <v>128.66379081333278</v>
      </c>
      <c r="DT108">
        <f>'Imported Energy (Each)'!DS12*$A108</f>
        <v>114.02896169410482</v>
      </c>
      <c r="DU108">
        <f>'Imported Energy (Each)'!DT12*$A108</f>
        <v>681.85562395810848</v>
      </c>
      <c r="DV108">
        <f>'Imported Energy (Each)'!DU12*$A108</f>
        <v>552.46100578230778</v>
      </c>
      <c r="DW108">
        <f>'Imported Energy (Each)'!DV12*$A108</f>
        <v>907.09149526770489</v>
      </c>
      <c r="DX108">
        <f>'Imported Energy (Each)'!DW12*$A108</f>
        <v>686.84149550409461</v>
      </c>
      <c r="DY108">
        <f>'Imported Energy (Each)'!DX12*$A108</f>
        <v>1203.0450538920327</v>
      </c>
      <c r="DZ108">
        <f>'Imported Energy (Each)'!DY12*$A108</f>
        <v>38.123852043369162</v>
      </c>
      <c r="EA108">
        <f>'Imported Energy (Each)'!DZ12*$A108</f>
        <v>559.28063348586579</v>
      </c>
      <c r="EB108">
        <f>'Imported Energy (Each)'!EA12*$A108</f>
        <v>207.90406186818427</v>
      </c>
      <c r="EC108">
        <f>'Imported Energy (Each)'!EB12*$A108</f>
        <v>180.10759525641308</v>
      </c>
      <c r="ED108">
        <f>'Imported Energy (Each)'!EC12*$A108</f>
        <v>1512.0525586720482</v>
      </c>
      <c r="EE108">
        <f>'Imported Energy (Each)'!ED12*$A108</f>
        <v>323.71466089035886</v>
      </c>
      <c r="EF108">
        <f>'Imported Energy (Each)'!EE12*$A108</f>
        <v>1274.9909859855445</v>
      </c>
      <c r="EG108">
        <f>'Imported Energy (Each)'!EF12*$A108</f>
        <v>713.96498377362434</v>
      </c>
      <c r="EH108">
        <f>'Imported Energy (Each)'!EG12*$A108</f>
        <v>459.8032955269461</v>
      </c>
      <c r="EI108">
        <f>'Imported Energy (Each)'!EH12*$A108</f>
        <v>196.21936814537932</v>
      </c>
      <c r="EJ108">
        <f>'Imported Energy (Each)'!EI12*$A108</f>
        <v>318.69354003649488</v>
      </c>
      <c r="EK108">
        <f>'Imported Energy (Each)'!EJ12*$A108</f>
        <v>423.64130438785293</v>
      </c>
      <c r="EL108">
        <f>'Imported Energy (Each)'!EK12*$A108</f>
        <v>225.75728407119831</v>
      </c>
      <c r="EM108">
        <f>'Imported Energy (Each)'!EL12*$A108</f>
        <v>649.84428956107968</v>
      </c>
      <c r="EN108">
        <f>'Imported Energy (Each)'!EM12*$A108</f>
        <v>257.0122416831174</v>
      </c>
      <c r="EO108">
        <f>'Imported Energy (Each)'!EN12*$A108</f>
        <v>269.73280009419068</v>
      </c>
      <c r="EP108">
        <f>'Imported Energy (Each)'!EO12*$A108</f>
        <v>300.07601948604588</v>
      </c>
      <c r="EQ108">
        <f>'Imported Energy (Each)'!EP12*$A108</f>
        <v>292.4581562274164</v>
      </c>
      <c r="ER108">
        <f>'Imported Energy (Each)'!EQ12*$A108</f>
        <v>654.95624991789737</v>
      </c>
      <c r="ES108">
        <f>'Imported Energy (Each)'!ER12*$A108</f>
        <v>665.11345426636365</v>
      </c>
      <c r="ET108">
        <f>'Imported Energy (Each)'!ES12*$A108</f>
        <v>528.18801832883355</v>
      </c>
      <c r="EU108">
        <f>'Imported Energy (Each)'!ET12*$A108</f>
        <v>425.53149281891831</v>
      </c>
      <c r="EV108">
        <f>'Imported Energy (Each)'!EU12*$A108</f>
        <v>185.42667932512373</v>
      </c>
      <c r="EW108">
        <f>'Imported Energy (Each)'!EV12*$A108</f>
        <v>667.26737146201094</v>
      </c>
      <c r="EX108">
        <f>'Imported Energy (Each)'!EW12*$A108</f>
        <v>256.78270229241826</v>
      </c>
      <c r="EY108">
        <f>'Imported Energy (Each)'!EX12*$A108</f>
        <v>669.29698866112108</v>
      </c>
      <c r="EZ108">
        <f>'Imported Energy (Each)'!EY12*$A108</f>
        <v>835.81350338683376</v>
      </c>
      <c r="FA108">
        <f>'Imported Energy (Each)'!EZ12*$A108</f>
        <v>534.87503236801717</v>
      </c>
      <c r="FB108">
        <f>'Imported Energy (Each)'!FA12*$A108</f>
        <v>251.59274960021369</v>
      </c>
      <c r="FC108">
        <f>'Imported Energy (Each)'!FB12*$A108</f>
        <v>625.42555914677246</v>
      </c>
      <c r="FD108">
        <f>'Imported Energy (Each)'!FC12*$A108</f>
        <v>466.99542390005684</v>
      </c>
      <c r="FE108">
        <f>'Imported Energy (Each)'!FD12*$A108</f>
        <v>2273.4290762012647</v>
      </c>
      <c r="FF108">
        <f>'Imported Energy (Each)'!FE12*$A108</f>
        <v>142.82772103400339</v>
      </c>
      <c r="FG108">
        <f>'Imported Energy (Each)'!FF12*$A108</f>
        <v>1064.6125516054678</v>
      </c>
      <c r="FH108">
        <f>'Imported Energy (Each)'!FG12*$A108</f>
        <v>531.85144534979054</v>
      </c>
      <c r="FI108">
        <f>'Imported Energy (Each)'!FH12*$A108</f>
        <v>377.44645613160156</v>
      </c>
      <c r="FJ108">
        <f>'Imported Energy (Each)'!FI12*$A108</f>
        <v>2102.9647290974158</v>
      </c>
      <c r="FK108">
        <f>'Imported Energy (Each)'!FJ12*$A108</f>
        <v>973.02153428961412</v>
      </c>
      <c r="FL108">
        <f>'Imported Energy (Each)'!FK12*$A108</f>
        <v>1177.0584237874837</v>
      </c>
      <c r="FM108">
        <f>'Imported Energy (Each)'!FL12*$A108</f>
        <v>165.50703904212742</v>
      </c>
      <c r="FN108">
        <f>'Imported Energy (Each)'!FM12*$A108</f>
        <v>1004.0518545056061</v>
      </c>
      <c r="FO108">
        <f>'Imported Energy (Each)'!FN12*$A108</f>
        <v>298.90425268470699</v>
      </c>
      <c r="FP108">
        <f>'Imported Energy (Each)'!FO12*$A108</f>
        <v>936.17907809788335</v>
      </c>
      <c r="FQ108">
        <f>'Imported Energy (Each)'!FP12*$A108</f>
        <v>404.14066314355966</v>
      </c>
      <c r="FR108">
        <f>'Imported Energy (Each)'!FQ12*$A108</f>
        <v>1492.3426596971062</v>
      </c>
      <c r="FS108">
        <f>'Imported Energy (Each)'!FR12*$A108</f>
        <v>1167.4145422756644</v>
      </c>
      <c r="FT108">
        <f>'Imported Energy (Each)'!FS12*$A108</f>
        <v>390.9803640472735</v>
      </c>
      <c r="FU108">
        <f>'Imported Energy (Each)'!FT12*$A108</f>
        <v>334.18864566369189</v>
      </c>
      <c r="FV108">
        <f>'Imported Energy (Each)'!FU12*$A108</f>
        <v>607.54744196626177</v>
      </c>
      <c r="FW108">
        <f>'Imported Energy (Each)'!FV12*$A108</f>
        <v>285.97056235941477</v>
      </c>
      <c r="FX108">
        <f>'Imported Energy (Each)'!FW12*$A108</f>
        <v>321.28458874168859</v>
      </c>
      <c r="FY108">
        <f>'Imported Energy (Each)'!FX12*$A108</f>
        <v>335.05070805262864</v>
      </c>
      <c r="FZ108">
        <f>'Imported Energy (Each)'!FY12*$A108</f>
        <v>807.09564785498833</v>
      </c>
      <c r="GA108">
        <f>'Imported Energy (Each)'!FZ12*$A108</f>
        <v>591.44258123217969</v>
      </c>
      <c r="GB108">
        <f>'Imported Energy (Each)'!GA12*$A108</f>
        <v>471.82899975056819</v>
      </c>
      <c r="GC108">
        <f>'Imported Energy (Each)'!GB12*$A108</f>
        <v>241.61956554955961</v>
      </c>
      <c r="GD108">
        <f>'Imported Energy (Each)'!GC12*$A108</f>
        <v>517.74728450627629</v>
      </c>
      <c r="GE108">
        <f>'Imported Energy (Each)'!GD12*$A108</f>
        <v>598.71486809426676</v>
      </c>
      <c r="GF108">
        <f>'Imported Energy (Each)'!GE12*$A108</f>
        <v>976.57748091585722</v>
      </c>
      <c r="GG108">
        <f>'Imported Energy (Each)'!GF12*$A108</f>
        <v>320.96815197795934</v>
      </c>
      <c r="GH108">
        <f>'Imported Energy (Each)'!GG12*$A108</f>
        <v>942.65017654014378</v>
      </c>
      <c r="GI108">
        <f>'Imported Energy (Each)'!GH12*$A108</f>
        <v>886.92546816803247</v>
      </c>
      <c r="GJ108">
        <f>'Imported Energy (Each)'!GI12*$A108</f>
        <v>50.567033809917838</v>
      </c>
      <c r="GK108">
        <f>'Imported Energy (Each)'!GJ12*$A108</f>
        <v>868.63876760064159</v>
      </c>
      <c r="GL108">
        <f>'Imported Energy (Each)'!GK12*$A108</f>
        <v>869.5115236332482</v>
      </c>
      <c r="GM108">
        <f>'Imported Energy (Each)'!GL12*$A108</f>
        <v>488.44180137054883</v>
      </c>
      <c r="GN108">
        <f>'Imported Energy (Each)'!GM12*$A108</f>
        <v>358.64639557621615</v>
      </c>
      <c r="GO108">
        <f>'Imported Energy (Each)'!GN12*$A108</f>
        <v>948.40504223616188</v>
      </c>
      <c r="GP108">
        <f>'Imported Energy (Each)'!GO12*$A108</f>
        <v>357.37297460415755</v>
      </c>
      <c r="GQ108">
        <f>'Imported Energy (Each)'!GP12*$A108</f>
        <v>389.30721018649626</v>
      </c>
      <c r="GR108">
        <f>'Imported Energy (Each)'!GQ12*$A108</f>
        <v>1025.229415532752</v>
      </c>
      <c r="GS108">
        <f>'Imported Energy (Each)'!GR12*$A108</f>
        <v>171.90117035765451</v>
      </c>
      <c r="GT108">
        <f>'Imported Energy (Each)'!GS12*$A108</f>
        <v>1390.471471305824</v>
      </c>
      <c r="GU108">
        <f>'Imported Energy (Each)'!GT12*$A108</f>
        <v>44.740373004407772</v>
      </c>
      <c r="GV108">
        <f>'Imported Energy (Each)'!GU12*$A108</f>
        <v>421.21205779680724</v>
      </c>
      <c r="GW108">
        <f>'Imported Energy (Each)'!GV12*$A108</f>
        <v>319.8857770525338</v>
      </c>
      <c r="GX108">
        <f>'Imported Energy (Each)'!GW12*$A108</f>
        <v>434.55865967128949</v>
      </c>
      <c r="GY108">
        <f>'Imported Energy (Each)'!GX12*$A108</f>
        <v>423.8904802322333</v>
      </c>
      <c r="GZ108">
        <f>'Imported Energy (Each)'!GY12*$A108</f>
        <v>235.13369963095562</v>
      </c>
      <c r="HA108">
        <f>'Imported Energy (Each)'!GZ12*$A108</f>
        <v>763.07745009567566</v>
      </c>
      <c r="HB108">
        <f>'Imported Energy (Each)'!HA12*$A108</f>
        <v>345.33431513040483</v>
      </c>
      <c r="HC108">
        <f>'Imported Energy (Each)'!HB12*$A108</f>
        <v>1931.1879116053096</v>
      </c>
      <c r="HD108">
        <f>'Imported Energy (Each)'!HC12*$A108</f>
        <v>1086.6562280793171</v>
      </c>
      <c r="HE108">
        <f>'Imported Energy (Each)'!HD12*$A108</f>
        <v>567.85361361309617</v>
      </c>
      <c r="HF108">
        <f>'Imported Energy (Each)'!HE12*$A108</f>
        <v>277.52564949520018</v>
      </c>
      <c r="HG108">
        <f>'Imported Energy (Each)'!HF12*$A108</f>
        <v>160.76290797256939</v>
      </c>
      <c r="HH108">
        <f>'Imported Energy (Each)'!HG12*$A108</f>
        <v>590.86806501235901</v>
      </c>
      <c r="HI108">
        <f>'Imported Energy (Each)'!HH12*$A108</f>
        <v>226.4426814666345</v>
      </c>
      <c r="HJ108">
        <f>'Imported Energy (Each)'!HI12*$A108</f>
        <v>1133.8802441639373</v>
      </c>
      <c r="HK108">
        <f>'Imported Energy (Each)'!HJ12*$A108</f>
        <v>1286.8146912547477</v>
      </c>
      <c r="HL108">
        <f>'Imported Energy (Each)'!HK12*$A108</f>
        <v>169.60996979246602</v>
      </c>
      <c r="HM108">
        <f>'Imported Energy (Each)'!HL12*$A108</f>
        <v>248.28748756686855</v>
      </c>
      <c r="HN108">
        <f>'Imported Energy (Each)'!HM12*$A108</f>
        <v>540.74785462447983</v>
      </c>
      <c r="HO108">
        <f>'Imported Energy (Each)'!HN12*$A108</f>
        <v>366.3828644602122</v>
      </c>
      <c r="HP108">
        <f>'Imported Energy (Each)'!HO12*$A108</f>
        <v>395.03926841647529</v>
      </c>
      <c r="HQ108">
        <f>'Imported Energy (Each)'!HP12*$A108</f>
        <v>1478.1127211837277</v>
      </c>
      <c r="HR108">
        <f>'Imported Energy (Each)'!HQ12*$A108</f>
        <v>272.52957758249732</v>
      </c>
      <c r="HS108">
        <f>'Imported Energy (Each)'!HR12*$A108</f>
        <v>1049.4807807347145</v>
      </c>
      <c r="HT108">
        <f>'Imported Energy (Each)'!HS12*$A108</f>
        <v>412.0330578905361</v>
      </c>
      <c r="HU108">
        <f>'Imported Energy (Each)'!HT12*$A108</f>
        <v>318.98735922949726</v>
      </c>
      <c r="HV108">
        <f>'Imported Energy (Each)'!HU12*$A108</f>
        <v>733.57305297608252</v>
      </c>
      <c r="HW108">
        <f>'Imported Energy (Each)'!HV12*$A108</f>
        <v>109.76430527535925</v>
      </c>
      <c r="HX108">
        <f>'Imported Energy (Each)'!HW12*$A108</f>
        <v>601.70534791145974</v>
      </c>
      <c r="HY108">
        <f>'Imported Energy (Each)'!HX12*$A108</f>
        <v>788.19545869004071</v>
      </c>
      <c r="HZ108">
        <f>'Imported Energy (Each)'!HY12*$A108</f>
        <v>436.95187807276091</v>
      </c>
      <c r="IA108">
        <f>'Imported Energy (Each)'!HZ12*$A108</f>
        <v>369.81308397831941</v>
      </c>
      <c r="IB108">
        <f>'Imported Energy (Each)'!IA12*$A108</f>
        <v>507.24220349370472</v>
      </c>
      <c r="IC108">
        <f>'Imported Energy (Each)'!IB12*$A108</f>
        <v>236.59261485543726</v>
      </c>
      <c r="ID108">
        <f>'Imported Energy (Each)'!IC12*$A108</f>
        <v>901.45588452335596</v>
      </c>
      <c r="IE108">
        <f>'Imported Energy (Each)'!ID12*$A108</f>
        <v>652.74848291145463</v>
      </c>
      <c r="IF108">
        <f>'Imported Energy (Each)'!IE12*$A108</f>
        <v>338.55990019125943</v>
      </c>
      <c r="IG108">
        <f>'Imported Energy (Each)'!IF12*$A108</f>
        <v>365.40247245407556</v>
      </c>
      <c r="IH108">
        <f>'Imported Energy (Each)'!IG12*$A108</f>
        <v>183.63034195757123</v>
      </c>
      <c r="II108">
        <f>'Imported Energy (Each)'!IH12*$A108</f>
        <v>1937.8713685927034</v>
      </c>
      <c r="IJ108">
        <f>'Imported Energy (Each)'!II12*$A108</f>
        <v>1701.7047886896405</v>
      </c>
      <c r="IK108">
        <f>'Imported Energy (Each)'!IJ12*$A108</f>
        <v>370.97026500815832</v>
      </c>
      <c r="IL108">
        <f>'Imported Energy (Each)'!IK12*$A108</f>
        <v>338.78453620303878</v>
      </c>
      <c r="IM108">
        <f>'Imported Energy (Each)'!IL12*$A108</f>
        <v>165.73051868906509</v>
      </c>
      <c r="IN108">
        <f>'Imported Energy (Each)'!IM12*$A108</f>
        <v>643.15099669462063</v>
      </c>
      <c r="IO108">
        <f>'Imported Energy (Each)'!IN12*$A108</f>
        <v>573.18217584338754</v>
      </c>
      <c r="IP108">
        <f>'Imported Energy (Each)'!IO12*$A108</f>
        <v>311.90724235781494</v>
      </c>
      <c r="IQ108">
        <f>'Imported Energy (Each)'!IP12*$A108</f>
        <v>1025.8569600308665</v>
      </c>
      <c r="IR108">
        <f>'Imported Energy (Each)'!IQ12*$A108</f>
        <v>702.84971540183278</v>
      </c>
      <c r="IS108">
        <f>'Imported Energy (Each)'!IR12*$A108</f>
        <v>595.9951096946146</v>
      </c>
      <c r="IT108">
        <f>'Imported Energy (Each)'!IS12*$A108</f>
        <v>869.30110830653337</v>
      </c>
      <c r="IU108">
        <f>'Imported Energy (Each)'!IT12*$A108</f>
        <v>273.34252096296086</v>
      </c>
      <c r="IV108">
        <f>'Imported Energy (Each)'!IU12*$A108</f>
        <v>403.80048919260167</v>
      </c>
      <c r="IW108">
        <f>'Imported Energy (Each)'!IV12*$A108</f>
        <v>862.26677344424832</v>
      </c>
      <c r="IX108">
        <f>'Imported Energy (Each)'!IW12*$A108</f>
        <v>619.78022561235673</v>
      </c>
      <c r="IY108">
        <f>'Imported Energy (Each)'!IX12*$A108</f>
        <v>203.03986486757719</v>
      </c>
      <c r="IZ108">
        <f>'Imported Energy (Each)'!IY12*$A108</f>
        <v>273.96702580062362</v>
      </c>
      <c r="JA108">
        <f>'Imported Energy (Each)'!IZ12*$A108</f>
        <v>259.44064016162935</v>
      </c>
      <c r="JB108">
        <f>'Imported Energy (Each)'!JA12*$A108</f>
        <v>164.528782138959</v>
      </c>
      <c r="JC108">
        <f>'Imported Energy (Each)'!JB12*$A108</f>
        <v>700.32322587336057</v>
      </c>
    </row>
    <row r="109" spans="1:263" x14ac:dyDescent="0.4">
      <c r="A109">
        <f>A108*(1+'Scenario Parameters'!$B$4)</f>
        <v>0.5829097492636528</v>
      </c>
      <c r="B109">
        <v>2028</v>
      </c>
      <c r="C109">
        <f>'Imported Energy (Each)'!B13*$A109</f>
        <v>323.2536666903095</v>
      </c>
      <c r="D109">
        <f>'Imported Energy (Each)'!C13*$A109</f>
        <v>411.35071869502133</v>
      </c>
      <c r="E109">
        <f>'Imported Energy (Each)'!D13*$A109</f>
        <v>753.03156056361763</v>
      </c>
      <c r="F109">
        <f>'Imported Energy (Each)'!E13*$A109</f>
        <v>160.53119580168413</v>
      </c>
      <c r="G109">
        <f>'Imported Energy (Each)'!F13*$A109</f>
        <v>227.58828450733418</v>
      </c>
      <c r="H109">
        <f>'Imported Energy (Each)'!G13*$A109</f>
        <v>705.96330018774893</v>
      </c>
      <c r="I109">
        <f>'Imported Energy (Each)'!H13*$A109</f>
        <v>266.95917215948003</v>
      </c>
      <c r="J109">
        <f>'Imported Energy (Each)'!I13*$A109</f>
        <v>150.80194982102941</v>
      </c>
      <c r="K109">
        <f>'Imported Energy (Each)'!J13*$A109</f>
        <v>422.00168434681069</v>
      </c>
      <c r="L109">
        <f>'Imported Energy (Each)'!K13*$A109</f>
        <v>406.15156592191431</v>
      </c>
      <c r="M109">
        <f>'Imported Energy (Each)'!L13*$A109</f>
        <v>274.36527253878063</v>
      </c>
      <c r="N109">
        <f>'Imported Energy (Each)'!M13*$A109</f>
        <v>192.3902827152267</v>
      </c>
      <c r="O109">
        <f>'Imported Energy (Each)'!N13*$A109</f>
        <v>554.55145564721158</v>
      </c>
      <c r="P109">
        <f>'Imported Energy (Each)'!O13*$A109</f>
        <v>438.56786444841822</v>
      </c>
      <c r="Q109">
        <f>'Imported Energy (Each)'!P13*$A109</f>
        <v>142.59549544535119</v>
      </c>
      <c r="R109">
        <f>'Imported Energy (Each)'!Q13*$A109</f>
        <v>331.98973376293668</v>
      </c>
      <c r="S109">
        <f>'Imported Energy (Each)'!R13*$A109</f>
        <v>1334.0549441160085</v>
      </c>
      <c r="T109">
        <f>'Imported Energy (Each)'!S13*$A109</f>
        <v>190.30618899620433</v>
      </c>
      <c r="U109">
        <f>'Imported Energy (Each)'!T13*$A109</f>
        <v>868.31536988073117</v>
      </c>
      <c r="V109">
        <f>'Imported Energy (Each)'!U13*$A109</f>
        <v>159.80425563330408</v>
      </c>
      <c r="W109">
        <f>'Imported Energy (Each)'!V13*$A109</f>
        <v>635.88908102290588</v>
      </c>
      <c r="X109">
        <f>'Imported Energy (Each)'!W13*$A109</f>
        <v>457.80106686452075</v>
      </c>
      <c r="Y109">
        <f>'Imported Energy (Each)'!X13*$A109</f>
        <v>182.76262835318036</v>
      </c>
      <c r="Z109">
        <f>'Imported Energy (Each)'!Y13*$A109</f>
        <v>798.82865582493264</v>
      </c>
      <c r="AA109">
        <f>'Imported Energy (Each)'!Z13*$A109</f>
        <v>241.90592060642598</v>
      </c>
      <c r="AB109">
        <f>'Imported Energy (Each)'!AA13*$A109</f>
        <v>258.30816245063249</v>
      </c>
      <c r="AC109">
        <f>'Imported Energy (Each)'!AB13*$A109</f>
        <v>183.17433383247177</v>
      </c>
      <c r="AD109">
        <f>'Imported Energy (Each)'!AC13*$A109</f>
        <v>259.03048226605927</v>
      </c>
      <c r="AE109">
        <f>'Imported Energy (Each)'!AD13*$A109</f>
        <v>278.83114238722567</v>
      </c>
      <c r="AF109">
        <f>'Imported Energy (Each)'!AE13*$A109</f>
        <v>167.65130865564237</v>
      </c>
      <c r="AG109">
        <f>'Imported Energy (Each)'!AF13*$A109</f>
        <v>194.91990879899924</v>
      </c>
      <c r="AH109">
        <f>'Imported Energy (Each)'!AG13*$A109</f>
        <v>239.75422513117053</v>
      </c>
      <c r="AI109">
        <f>'Imported Energy (Each)'!AH13*$A109</f>
        <v>750.52200153508204</v>
      </c>
      <c r="AJ109">
        <f>'Imported Energy (Each)'!AI13*$A109</f>
        <v>501.32590276310395</v>
      </c>
      <c r="AK109">
        <f>'Imported Energy (Each)'!AJ13*$A109</f>
        <v>156.77969444835486</v>
      </c>
      <c r="AL109">
        <f>'Imported Energy (Each)'!AK13*$A109</f>
        <v>513.38079098863443</v>
      </c>
      <c r="AM109">
        <f>'Imported Energy (Each)'!AL13*$A109</f>
        <v>675.43015141641422</v>
      </c>
      <c r="AN109">
        <f>'Imported Energy (Each)'!AM13*$A109</f>
        <v>316.17200210920652</v>
      </c>
      <c r="AO109">
        <f>'Imported Energy (Each)'!AN13*$A109</f>
        <v>32.188683359022818</v>
      </c>
      <c r="AP109">
        <f>'Imported Energy (Each)'!AO13*$A109</f>
        <v>662.93301824299431</v>
      </c>
      <c r="AQ109">
        <f>'Imported Energy (Each)'!AP13*$A109</f>
        <v>368.66311953037001</v>
      </c>
      <c r="AR109">
        <f>'Imported Energy (Each)'!AQ13*$A109</f>
        <v>479.54010093044411</v>
      </c>
      <c r="AS109">
        <f>'Imported Energy (Each)'!AR13*$A109</f>
        <v>1082.1696536737977</v>
      </c>
      <c r="AT109">
        <f>'Imported Energy (Each)'!AS13*$A109</f>
        <v>311.96185305992651</v>
      </c>
      <c r="AU109">
        <f>'Imported Energy (Each)'!AT13*$A109</f>
        <v>474.81803706516735</v>
      </c>
      <c r="AV109">
        <f>'Imported Energy (Each)'!AU13*$A109</f>
        <v>396.47641045521556</v>
      </c>
      <c r="AW109">
        <f>'Imported Energy (Each)'!AV13*$A109</f>
        <v>506.17412478996084</v>
      </c>
      <c r="AX109">
        <f>'Imported Energy (Each)'!AW13*$A109</f>
        <v>133.11913969073333</v>
      </c>
      <c r="AY109">
        <f>'Imported Energy (Each)'!AX13*$A109</f>
        <v>618.64534542216154</v>
      </c>
      <c r="AZ109">
        <f>'Imported Energy (Each)'!AY13*$A109</f>
        <v>298.87190595227372</v>
      </c>
      <c r="BA109">
        <f>'Imported Energy (Each)'!AZ13*$A109</f>
        <v>460.29105178130885</v>
      </c>
      <c r="BB109">
        <f>'Imported Energy (Each)'!BA13*$A109</f>
        <v>836.6571113293387</v>
      </c>
      <c r="BC109">
        <f>'Imported Energy (Each)'!BB13*$A109</f>
        <v>141.39395173811243</v>
      </c>
      <c r="BD109">
        <f>'Imported Energy (Each)'!BC13*$A109</f>
        <v>100.98986396513914</v>
      </c>
      <c r="BE109">
        <f>'Imported Energy (Each)'!BD13*$A109</f>
        <v>125.90651482220424</v>
      </c>
      <c r="BF109">
        <f>'Imported Energy (Each)'!BE13*$A109</f>
        <v>118.06992047930333</v>
      </c>
      <c r="BG109">
        <f>'Imported Energy (Each)'!BF13*$A109</f>
        <v>328.90762935997543</v>
      </c>
      <c r="BH109">
        <f>'Imported Energy (Each)'!BG13*$A109</f>
        <v>387.01898631334166</v>
      </c>
      <c r="BI109">
        <f>'Imported Energy (Each)'!BH13*$A109</f>
        <v>1114.7477114876724</v>
      </c>
      <c r="BJ109">
        <f>'Imported Energy (Each)'!BI13*$A109</f>
        <v>94.954569068537637</v>
      </c>
      <c r="BK109">
        <f>'Imported Energy (Each)'!BJ13*$A109</f>
        <v>937.24678737757472</v>
      </c>
      <c r="BL109">
        <f>'Imported Energy (Each)'!BK13*$A109</f>
        <v>248.15262947727743</v>
      </c>
      <c r="BM109">
        <f>'Imported Energy (Each)'!BL13*$A109</f>
        <v>336.82139218016022</v>
      </c>
      <c r="BN109">
        <f>'Imported Energy (Each)'!BM13*$A109</f>
        <v>303.40026143348251</v>
      </c>
      <c r="BO109">
        <f>'Imported Energy (Each)'!BN13*$A109</f>
        <v>384.03868518723999</v>
      </c>
      <c r="BP109">
        <f>'Imported Energy (Each)'!BO13*$A109</f>
        <v>368.02168400141903</v>
      </c>
      <c r="BQ109">
        <f>'Imported Energy (Each)'!BP13*$A109</f>
        <v>250.29716556227484</v>
      </c>
      <c r="BR109">
        <f>'Imported Energy (Each)'!BQ13*$A109</f>
        <v>515.09081444195476</v>
      </c>
      <c r="BS109">
        <f>'Imported Energy (Each)'!BR13*$A109</f>
        <v>444.04481306337516</v>
      </c>
      <c r="BT109">
        <f>'Imported Energy (Each)'!BS13*$A109</f>
        <v>225.07498752327803</v>
      </c>
      <c r="BU109">
        <f>'Imported Energy (Each)'!BT13*$A109</f>
        <v>364.67915042649122</v>
      </c>
      <c r="BV109">
        <f>'Imported Energy (Each)'!BU13*$A109</f>
        <v>612.81714149161121</v>
      </c>
      <c r="BW109">
        <f>'Imported Energy (Each)'!BV13*$A109</f>
        <v>141.96673514019596</v>
      </c>
      <c r="BX109">
        <f>'Imported Energy (Each)'!BW13*$A109</f>
        <v>30.004212469238507</v>
      </c>
      <c r="BY109">
        <f>'Imported Energy (Each)'!BX13*$A109</f>
        <v>263.65661254281247</v>
      </c>
      <c r="BZ109">
        <f>'Imported Energy (Each)'!BY13*$A109</f>
        <v>338.04572212385193</v>
      </c>
      <c r="CA109">
        <f>'Imported Energy (Each)'!BZ13*$A109</f>
        <v>792.64751809827237</v>
      </c>
      <c r="CB109">
        <f>'Imported Energy (Each)'!CA13*$A109</f>
        <v>2306.9808294782783</v>
      </c>
      <c r="CC109">
        <f>'Imported Energy (Each)'!CB13*$A109</f>
        <v>270.50385323586477</v>
      </c>
      <c r="CD109">
        <f>'Imported Energy (Each)'!CC13*$A109</f>
        <v>1380.8975955303254</v>
      </c>
      <c r="CE109">
        <f>'Imported Energy (Each)'!CD13*$A109</f>
        <v>161.48128696468791</v>
      </c>
      <c r="CF109">
        <f>'Imported Energy (Each)'!CE13*$A109</f>
        <v>235.15507108368854</v>
      </c>
      <c r="CG109">
        <f>'Imported Energy (Each)'!CF13*$A109</f>
        <v>553.04074117219193</v>
      </c>
      <c r="CH109">
        <f>'Imported Energy (Each)'!CG13*$A109</f>
        <v>326.63975782517258</v>
      </c>
      <c r="CI109">
        <f>'Imported Energy (Each)'!CH13*$A109</f>
        <v>342.37841739786029</v>
      </c>
      <c r="CJ109">
        <f>'Imported Energy (Each)'!CI13*$A109</f>
        <v>1655.6747452770253</v>
      </c>
      <c r="CK109">
        <f>'Imported Energy (Each)'!CJ13*$A109</f>
        <v>246.61880463287611</v>
      </c>
      <c r="CL109">
        <f>'Imported Energy (Each)'!CK13*$A109</f>
        <v>610.96145007277221</v>
      </c>
      <c r="CM109">
        <f>'Imported Energy (Each)'!CL13*$A109</f>
        <v>651.50487907044328</v>
      </c>
      <c r="CN109">
        <f>'Imported Energy (Each)'!CM13*$A109</f>
        <v>148.55812038489</v>
      </c>
      <c r="CO109">
        <f>'Imported Energy (Each)'!CN13*$A109</f>
        <v>239.65019186576291</v>
      </c>
      <c r="CP109">
        <f>'Imported Energy (Each)'!CO13*$A109</f>
        <v>508.98500819604624</v>
      </c>
      <c r="CQ109">
        <f>'Imported Energy (Each)'!CP13*$A109</f>
        <v>663.87306161329855</v>
      </c>
      <c r="CR109">
        <f>'Imported Energy (Each)'!CQ13*$A109</f>
        <v>996.5625649414103</v>
      </c>
      <c r="CS109">
        <f>'Imported Energy (Each)'!CR13*$A109</f>
        <v>134.96047183273842</v>
      </c>
      <c r="CT109">
        <f>'Imported Energy (Each)'!CS13*$A109</f>
        <v>281.77798860667832</v>
      </c>
      <c r="CU109">
        <f>'Imported Energy (Each)'!CT13*$A109</f>
        <v>242.90782576749282</v>
      </c>
      <c r="CV109">
        <f>'Imported Energy (Each)'!CU13*$A109</f>
        <v>430.10400411290874</v>
      </c>
      <c r="CW109">
        <f>'Imported Energy (Each)'!CV13*$A109</f>
        <v>403.08402912002458</v>
      </c>
      <c r="CX109">
        <f>'Imported Energy (Each)'!CW13*$A109</f>
        <v>426.17547131924226</v>
      </c>
      <c r="CY109">
        <f>'Imported Energy (Each)'!CX13*$A109</f>
        <v>216.97449022322749</v>
      </c>
      <c r="CZ109">
        <f>'Imported Energy (Each)'!CY13*$A109</f>
        <v>120.3892871977849</v>
      </c>
      <c r="DA109">
        <f>'Imported Energy (Each)'!CZ13*$A109</f>
        <v>683.11432282635815</v>
      </c>
      <c r="DB109">
        <f>'Imported Energy (Each)'!DA13*$A109</f>
        <v>128.59904263917585</v>
      </c>
      <c r="DC109">
        <f>'Imported Energy (Each)'!DB13*$A109</f>
        <v>263.33454395240398</v>
      </c>
      <c r="DD109">
        <f>'Imported Energy (Each)'!DC13*$A109</f>
        <v>175.26257351996375</v>
      </c>
      <c r="DE109">
        <f>'Imported Energy (Each)'!DD13*$A109</f>
        <v>194.37953435481731</v>
      </c>
      <c r="DF109">
        <f>'Imported Energy (Each)'!DE13*$A109</f>
        <v>286.40096781955168</v>
      </c>
      <c r="DG109">
        <f>'Imported Energy (Each)'!DF13*$A109</f>
        <v>190.7086223879428</v>
      </c>
      <c r="DH109">
        <f>'Imported Energy (Each)'!DG13*$A109</f>
        <v>1635.7696669423287</v>
      </c>
      <c r="DI109">
        <f>'Imported Energy (Each)'!DH13*$A109</f>
        <v>157.19893975185494</v>
      </c>
      <c r="DJ109">
        <f>'Imported Energy (Each)'!DI13*$A109</f>
        <v>585.80720211697167</v>
      </c>
      <c r="DK109">
        <f>'Imported Energy (Each)'!DJ13*$A109</f>
        <v>1195.5631956940977</v>
      </c>
      <c r="DL109">
        <f>'Imported Energy (Each)'!DK13*$A109</f>
        <v>197.79892326172831</v>
      </c>
      <c r="DM109">
        <f>'Imported Energy (Each)'!DL13*$A109</f>
        <v>388.43524667533075</v>
      </c>
      <c r="DN109">
        <f>'Imported Energy (Each)'!DM13*$A109</f>
        <v>252.84410998012336</v>
      </c>
      <c r="DO109">
        <f>'Imported Energy (Each)'!DN13*$A109</f>
        <v>152.6299221145922</v>
      </c>
      <c r="DP109">
        <f>'Imported Energy (Each)'!DO13*$A109</f>
        <v>261.41049845480916</v>
      </c>
      <c r="DQ109">
        <f>'Imported Energy (Each)'!DP13*$A109</f>
        <v>187.73688388065665</v>
      </c>
      <c r="DR109">
        <f>'Imported Energy (Each)'!DQ13*$A109</f>
        <v>278.82892505065746</v>
      </c>
      <c r="DS109">
        <f>'Imported Energy (Each)'!DR13*$A109</f>
        <v>146.59536824925559</v>
      </c>
      <c r="DT109">
        <f>'Imported Energy (Each)'!DS13*$A109</f>
        <v>134.64030552380839</v>
      </c>
      <c r="DU109">
        <f>'Imported Energy (Each)'!DT13*$A109</f>
        <v>768.55160897565804</v>
      </c>
      <c r="DV109">
        <f>'Imported Energy (Each)'!DU13*$A109</f>
        <v>611.02958460196555</v>
      </c>
      <c r="DW109">
        <f>'Imported Energy (Each)'!DV13*$A109</f>
        <v>345.40775212187077</v>
      </c>
      <c r="DX109">
        <f>'Imported Energy (Each)'!DW13*$A109</f>
        <v>766.08757797710746</v>
      </c>
      <c r="DY109">
        <f>'Imported Energy (Each)'!DX13*$A109</f>
        <v>395.88758361982048</v>
      </c>
      <c r="DZ109">
        <f>'Imported Energy (Each)'!DY13*$A109</f>
        <v>44.057626133307565</v>
      </c>
      <c r="EA109">
        <f>'Imported Energy (Each)'!DZ13*$A109</f>
        <v>625.84300072813994</v>
      </c>
      <c r="EB109">
        <f>'Imported Energy (Each)'!EA13*$A109</f>
        <v>235.37401755874063</v>
      </c>
      <c r="EC109">
        <f>'Imported Energy (Each)'!EB13*$A109</f>
        <v>207.60829246577165</v>
      </c>
      <c r="ED109">
        <f>'Imported Energy (Each)'!EC13*$A109</f>
        <v>736.49220217208142</v>
      </c>
      <c r="EE109">
        <f>'Imported Energy (Each)'!ED13*$A109</f>
        <v>365.92200667867081</v>
      </c>
      <c r="EF109">
        <f>'Imported Energy (Each)'!EE13*$A109</f>
        <v>178.63278938116986</v>
      </c>
      <c r="EG109">
        <f>'Imported Energy (Each)'!EF13*$A109</f>
        <v>782.63557948622645</v>
      </c>
      <c r="EH109">
        <f>'Imported Energy (Each)'!EG13*$A109</f>
        <v>271.30772045899511</v>
      </c>
      <c r="EI109">
        <f>'Imported Energy (Each)'!EH13*$A109</f>
        <v>225.31609104744646</v>
      </c>
      <c r="EJ109">
        <f>'Imported Energy (Each)'!EI13*$A109</f>
        <v>172.89496007095605</v>
      </c>
      <c r="EK109">
        <f>'Imported Energy (Each)'!EJ13*$A109</f>
        <v>310.59153698720951</v>
      </c>
      <c r="EL109">
        <f>'Imported Energy (Each)'!EK13*$A109</f>
        <v>258.67810441249304</v>
      </c>
      <c r="EM109">
        <f>'Imported Energy (Each)'!EL13*$A109</f>
        <v>456.00431385266506</v>
      </c>
      <c r="EN109">
        <f>'Imported Energy (Each)'!EM13*$A109</f>
        <v>95.714543241396527</v>
      </c>
      <c r="EO109">
        <f>'Imported Energy (Each)'!EN13*$A109</f>
        <v>81.30747820511489</v>
      </c>
      <c r="EP109">
        <f>'Imported Energy (Each)'!EO13*$A109</f>
        <v>337.07672397552938</v>
      </c>
      <c r="EQ109">
        <f>'Imported Energy (Each)'!EP13*$A109</f>
        <v>165.7574923777359</v>
      </c>
      <c r="ER109">
        <f>'Imported Energy (Each)'!EQ13*$A109</f>
        <v>391.96305738661471</v>
      </c>
      <c r="ES109">
        <f>'Imported Energy (Each)'!ER13*$A109</f>
        <v>447.95203050479176</v>
      </c>
      <c r="ET109">
        <f>'Imported Energy (Each)'!ES13*$A109</f>
        <v>588.50491497663631</v>
      </c>
      <c r="EU109">
        <f>'Imported Energy (Each)'!ET13*$A109</f>
        <v>474.3061722669413</v>
      </c>
      <c r="EV109">
        <f>'Imported Energy (Each)'!EU13*$A109</f>
        <v>209.16010281483833</v>
      </c>
      <c r="EW109">
        <f>'Imported Energy (Each)'!EV13*$A109</f>
        <v>736.99822989947802</v>
      </c>
      <c r="EX109">
        <f>'Imported Energy (Each)'!EW13*$A109</f>
        <v>292.10333187911999</v>
      </c>
      <c r="EY109">
        <f>'Imported Energy (Each)'!EX13*$A109</f>
        <v>740.0149919467608</v>
      </c>
      <c r="EZ109">
        <f>'Imported Energy (Each)'!EY13*$A109</f>
        <v>918.35017230511471</v>
      </c>
      <c r="FA109">
        <f>'Imported Energy (Each)'!EZ13*$A109</f>
        <v>174.93779150245641</v>
      </c>
      <c r="FB109">
        <f>'Imported Energy (Each)'!FA13*$A109</f>
        <v>80.621766463726658</v>
      </c>
      <c r="FC109">
        <f>'Imported Energy (Each)'!FB13*$A109</f>
        <v>700.21873023393391</v>
      </c>
      <c r="FD109">
        <f>'Imported Energy (Each)'!FC13*$A109</f>
        <v>174.27173787486416</v>
      </c>
      <c r="FE109">
        <f>'Imported Energy (Each)'!FD13*$A109</f>
        <v>876.08543409682943</v>
      </c>
      <c r="FF109">
        <f>'Imported Energy (Each)'!FE13*$A109</f>
        <v>33.256565397485993</v>
      </c>
      <c r="FG109">
        <f>'Imported Energy (Each)'!FF13*$A109</f>
        <v>1162.5211325581583</v>
      </c>
      <c r="FH109">
        <f>'Imported Energy (Each)'!FG13*$A109</f>
        <v>298.14320840096826</v>
      </c>
      <c r="FI109">
        <f>'Imported Energy (Each)'!FH13*$A109</f>
        <v>421.21656958142466</v>
      </c>
      <c r="FJ109">
        <f>'Imported Energy (Each)'!FI13*$A109</f>
        <v>1077.2467772839996</v>
      </c>
      <c r="FK109">
        <f>'Imported Energy (Each)'!FJ13*$A109</f>
        <v>231.54825381474205</v>
      </c>
      <c r="FL109">
        <f>'Imported Energy (Each)'!FK13*$A109</f>
        <v>957.19482125042452</v>
      </c>
      <c r="FM109">
        <f>'Imported Energy (Each)'!FL13*$A109</f>
        <v>187.08909659338244</v>
      </c>
      <c r="FN109">
        <f>'Imported Energy (Each)'!FM13*$A109</f>
        <v>1102.8047663534223</v>
      </c>
      <c r="FO109">
        <f>'Imported Energy (Each)'!FN13*$A109</f>
        <v>336.54322354265565</v>
      </c>
      <c r="FP109">
        <f>'Imported Energy (Each)'!FO13*$A109</f>
        <v>745.96486592806377</v>
      </c>
      <c r="FQ109">
        <f>'Imported Energy (Each)'!FP13*$A109</f>
        <v>453.95244649940156</v>
      </c>
      <c r="FR109">
        <f>'Imported Energy (Each)'!FQ13*$A109</f>
        <v>615.65855132727575</v>
      </c>
      <c r="FS109">
        <f>'Imported Energy (Each)'!FR13*$A109</f>
        <v>409.55752167016658</v>
      </c>
      <c r="FT109">
        <f>'Imported Energy (Each)'!FS13*$A109</f>
        <v>200.22740194076479</v>
      </c>
      <c r="FU109">
        <f>'Imported Energy (Each)'!FT13*$A109</f>
        <v>107.51683642163577</v>
      </c>
      <c r="FV109">
        <f>'Imported Energy (Each)'!FU13*$A109</f>
        <v>282.47931749004817</v>
      </c>
      <c r="FW109">
        <f>'Imported Energy (Each)'!FV13*$A109</f>
        <v>319.7658635671483</v>
      </c>
      <c r="FX109">
        <f>'Imported Energy (Each)'!FW13*$A109</f>
        <v>358.91913174625404</v>
      </c>
      <c r="FY109">
        <f>'Imported Energy (Each)'!FX13*$A109</f>
        <v>371.24149438083901</v>
      </c>
      <c r="FZ109">
        <f>'Imported Energy (Each)'!FY13*$A109</f>
        <v>571.89363230284903</v>
      </c>
      <c r="GA109">
        <f>'Imported Energy (Each)'!FZ13*$A109</f>
        <v>341.97710582871048</v>
      </c>
      <c r="GB109">
        <f>'Imported Energy (Each)'!GA13*$A109</f>
        <v>272.16125984604264</v>
      </c>
      <c r="GC109">
        <f>'Imported Energy (Each)'!GB13*$A109</f>
        <v>272.08134899320993</v>
      </c>
      <c r="GD109">
        <f>'Imported Energy (Each)'!GC13*$A109</f>
        <v>346.44356333505266</v>
      </c>
      <c r="GE109">
        <f>'Imported Energy (Each)'!GD13*$A109</f>
        <v>361.16784999056296</v>
      </c>
      <c r="GF109">
        <f>'Imported Energy (Each)'!GE13*$A109</f>
        <v>781.9285303637497</v>
      </c>
      <c r="GG109">
        <f>'Imported Energy (Each)'!GF13*$A109</f>
        <v>138.79995446817122</v>
      </c>
      <c r="GH109">
        <f>'Imported Energy (Each)'!GG13*$A109</f>
        <v>753.41536434335285</v>
      </c>
      <c r="GI109">
        <f>'Imported Energy (Each)'!GH13*$A109</f>
        <v>472.59093354663588</v>
      </c>
      <c r="GJ109">
        <f>'Imported Energy (Each)'!GI13*$A109</f>
        <v>56.80300126657685</v>
      </c>
      <c r="GK109">
        <f>'Imported Energy (Each)'!GJ13*$A109</f>
        <v>953.35860307505061</v>
      </c>
      <c r="GL109">
        <f>'Imported Energy (Each)'!GK13*$A109</f>
        <v>971.53746345826903</v>
      </c>
      <c r="GM109">
        <f>'Imported Energy (Each)'!GL13*$A109</f>
        <v>538.30677668075771</v>
      </c>
      <c r="GN109">
        <f>'Imported Energy (Each)'!GM13*$A109</f>
        <v>398.23620338412934</v>
      </c>
      <c r="GO109">
        <f>'Imported Energy (Each)'!GN13*$A109</f>
        <v>786.75411167871198</v>
      </c>
      <c r="GP109">
        <f>'Imported Energy (Each)'!GO13*$A109</f>
        <v>395.91579589108653</v>
      </c>
      <c r="GQ109">
        <f>'Imported Energy (Each)'!GP13*$A109</f>
        <v>430.88131167434483</v>
      </c>
      <c r="GR109">
        <f>'Imported Energy (Each)'!GQ13*$A109</f>
        <v>306.10883448089623</v>
      </c>
      <c r="GS109">
        <f>'Imported Energy (Each)'!GR13*$A109</f>
        <v>194.57520700117661</v>
      </c>
      <c r="GT109">
        <f>'Imported Energy (Each)'!GS13*$A109</f>
        <v>1524.6532830212959</v>
      </c>
      <c r="GU109">
        <f>'Imported Energy (Each)'!GT13*$A109</f>
        <v>51.189005636217864</v>
      </c>
      <c r="GV109">
        <f>'Imported Energy (Each)'!GU13*$A109</f>
        <v>142.47221017771858</v>
      </c>
      <c r="GW109">
        <f>'Imported Energy (Each)'!GV13*$A109</f>
        <v>356.64995760761934</v>
      </c>
      <c r="GX109">
        <f>'Imported Energy (Each)'!GW13*$A109</f>
        <v>482.8587578228985</v>
      </c>
      <c r="GY109">
        <f>'Imported Energy (Each)'!GX13*$A109</f>
        <v>471.20153458695614</v>
      </c>
      <c r="GZ109">
        <f>'Imported Energy (Each)'!GY13*$A109</f>
        <v>261.2874352816562</v>
      </c>
      <c r="HA109">
        <f>'Imported Energy (Each)'!GZ13*$A109</f>
        <v>841.37767087315922</v>
      </c>
      <c r="HB109">
        <f>'Imported Energy (Each)'!HA13*$A109</f>
        <v>384.49792607282689</v>
      </c>
      <c r="HC109">
        <f>'Imported Energy (Each)'!HB13*$A109</f>
        <v>493.45891612389892</v>
      </c>
      <c r="HD109">
        <f>'Imported Energy (Each)'!HC13*$A109</f>
        <v>1202.666002532588</v>
      </c>
      <c r="HE109">
        <f>'Imported Energy (Each)'!HD13*$A109</f>
        <v>388.17139934982151</v>
      </c>
      <c r="HF109">
        <f>'Imported Energy (Each)'!HE13*$A109</f>
        <v>310.97771656074218</v>
      </c>
      <c r="HG109">
        <f>'Imported Energy (Each)'!HF13*$A109</f>
        <v>179.46904688167101</v>
      </c>
      <c r="HH109">
        <f>'Imported Energy (Each)'!HG13*$A109</f>
        <v>654.76516941507703</v>
      </c>
      <c r="HI109">
        <f>'Imported Energy (Each)'!HH13*$A109</f>
        <v>259.67369893072271</v>
      </c>
      <c r="HJ109">
        <f>'Imported Energy (Each)'!HI13*$A109</f>
        <v>1247.0136065738297</v>
      </c>
      <c r="HK109">
        <f>'Imported Energy (Each)'!HJ13*$A109</f>
        <v>731.26323413871603</v>
      </c>
      <c r="HL109">
        <f>'Imported Energy (Each)'!HK13*$A109</f>
        <v>185.41112462497395</v>
      </c>
      <c r="HM109">
        <f>'Imported Energy (Each)'!HL13*$A109</f>
        <v>281.25275329057973</v>
      </c>
      <c r="HN109">
        <f>'Imported Energy (Each)'!HM13*$A109</f>
        <v>605.03304605781216</v>
      </c>
      <c r="HO109">
        <f>'Imported Energy (Each)'!HN13*$A109</f>
        <v>408.13646584177275</v>
      </c>
      <c r="HP109">
        <f>'Imported Energy (Each)'!HO13*$A109</f>
        <v>435.50468519123052</v>
      </c>
      <c r="HQ109">
        <f>'Imported Energy (Each)'!HP13*$A109</f>
        <v>1608.6986154073422</v>
      </c>
      <c r="HR109">
        <f>'Imported Energy (Each)'!HQ13*$A109</f>
        <v>306.46376112166496</v>
      </c>
      <c r="HS109">
        <f>'Imported Energy (Each)'!HR13*$A109</f>
        <v>1143.0085258314082</v>
      </c>
      <c r="HT109">
        <f>'Imported Energy (Each)'!HS13*$A109</f>
        <v>460.2213030243197</v>
      </c>
      <c r="HU109">
        <f>'Imported Energy (Each)'!HT13*$A109</f>
        <v>353.02763198786693</v>
      </c>
      <c r="HV109">
        <f>'Imported Energy (Each)'!HU13*$A109</f>
        <v>570.3031902522838</v>
      </c>
      <c r="HW109">
        <f>'Imported Energy (Each)'!HV13*$A109</f>
        <v>125.96982926256958</v>
      </c>
      <c r="HX109">
        <f>'Imported Energy (Each)'!HW13*$A109</f>
        <v>666.6189939023534</v>
      </c>
      <c r="HY109">
        <f>'Imported Energy (Each)'!HX13*$A109</f>
        <v>865.8902229175751</v>
      </c>
      <c r="HZ109">
        <f>'Imported Energy (Each)'!HY13*$A109</f>
        <v>286.99387437449298</v>
      </c>
      <c r="IA109">
        <f>'Imported Energy (Each)'!HZ13*$A109</f>
        <v>411.87354941420892</v>
      </c>
      <c r="IB109">
        <f>'Imported Energy (Each)'!IA13*$A109</f>
        <v>561.35289992596131</v>
      </c>
      <c r="IC109">
        <f>'Imported Energy (Each)'!IB13*$A109</f>
        <v>261.58860538797779</v>
      </c>
      <c r="ID109">
        <f>'Imported Energy (Each)'!IC13*$A109</f>
        <v>583.83406801111266</v>
      </c>
      <c r="IE109">
        <f>'Imported Energy (Each)'!ID13*$A109</f>
        <v>733.65403542838169</v>
      </c>
      <c r="IF109">
        <f>'Imported Energy (Each)'!IE13*$A109</f>
        <v>376.84345504954666</v>
      </c>
      <c r="IG109">
        <f>'Imported Energy (Each)'!IF13*$A109</f>
        <v>187.19694137822864</v>
      </c>
      <c r="IH109">
        <f>'Imported Energy (Each)'!IG13*$A109</f>
        <v>210.90206730599039</v>
      </c>
      <c r="II109">
        <f>'Imported Energy (Each)'!IH13*$A109</f>
        <v>2121.6663267308631</v>
      </c>
      <c r="IJ109">
        <f>'Imported Energy (Each)'!II13*$A109</f>
        <v>1855.8807613464537</v>
      </c>
      <c r="IK109">
        <f>'Imported Energy (Each)'!IJ13*$A109</f>
        <v>411.25986898339278</v>
      </c>
      <c r="IL109">
        <f>'Imported Energy (Each)'!IK13*$A109</f>
        <v>382.36863146381688</v>
      </c>
      <c r="IM109">
        <f>'Imported Energy (Each)'!IL13*$A109</f>
        <v>188.70560007149047</v>
      </c>
      <c r="IN109">
        <f>'Imported Energy (Each)'!IM13*$A109</f>
        <v>289.40927153877414</v>
      </c>
      <c r="IO109">
        <f>'Imported Energy (Each)'!IN13*$A109</f>
        <v>175.28876147401394</v>
      </c>
      <c r="IP109">
        <f>'Imported Energy (Each)'!IO13*$A109</f>
        <v>347.53391978506374</v>
      </c>
      <c r="IQ109">
        <f>'Imported Energy (Each)'!IP13*$A109</f>
        <v>286.43722133388434</v>
      </c>
      <c r="IR109">
        <f>'Imported Energy (Each)'!IQ13*$A109</f>
        <v>561.66133725603856</v>
      </c>
      <c r="IS109">
        <f>'Imported Energy (Each)'!IR13*$A109</f>
        <v>159.47569521910353</v>
      </c>
      <c r="IT109">
        <f>'Imported Energy (Each)'!IS13*$A109</f>
        <v>189.55915240266972</v>
      </c>
      <c r="IU109">
        <f>'Imported Energy (Each)'!IT13*$A109</f>
        <v>317.90002730053214</v>
      </c>
      <c r="IV109">
        <f>'Imported Energy (Each)'!IU13*$A109</f>
        <v>446.31439334844231</v>
      </c>
      <c r="IW109">
        <f>'Imported Energy (Each)'!IV13*$A109</f>
        <v>948.60635452092311</v>
      </c>
      <c r="IX109">
        <f>'Imported Energy (Each)'!IW13*$A109</f>
        <v>679.37410589101057</v>
      </c>
      <c r="IY109">
        <f>'Imported Energy (Each)'!IX13*$A109</f>
        <v>235.57959306619307</v>
      </c>
      <c r="IZ109">
        <f>'Imported Energy (Each)'!IY13*$A109</f>
        <v>114.80873553723612</v>
      </c>
      <c r="JA109">
        <f>'Imported Energy (Each)'!IZ13*$A109</f>
        <v>118.06400688897668</v>
      </c>
      <c r="JB109">
        <f>'Imported Energy (Each)'!JA13*$A109</f>
        <v>64.503607778444774</v>
      </c>
      <c r="JC109">
        <f>'Imported Energy (Each)'!JB13*$A109</f>
        <v>776.81985749137471</v>
      </c>
    </row>
    <row r="110" spans="1:263" x14ac:dyDescent="0.4">
      <c r="A110">
        <f>A109*(1+'Scenario Parameters'!$B$4)</f>
        <v>0.62954252920474507</v>
      </c>
      <c r="B110">
        <v>2029</v>
      </c>
      <c r="C110">
        <f>'Imported Energy (Each)'!B14*$A110</f>
        <v>161.88826553958967</v>
      </c>
      <c r="D110">
        <f>'Imported Energy (Each)'!C14*$A110</f>
        <v>219.51695883492275</v>
      </c>
      <c r="E110">
        <f>'Imported Energy (Each)'!D14*$A110</f>
        <v>517.75488889714984</v>
      </c>
      <c r="F110">
        <f>'Imported Energy (Each)'!E14*$A110</f>
        <v>179.14586213319407</v>
      </c>
      <c r="G110">
        <f>'Imported Energy (Each)'!F14*$A110</f>
        <v>252.88499382291806</v>
      </c>
      <c r="H110">
        <f>'Imported Energy (Each)'!G14*$A110</f>
        <v>771.62798785647999</v>
      </c>
      <c r="I110">
        <f>'Imported Energy (Each)'!H14*$A110</f>
        <v>300.00726305542833</v>
      </c>
      <c r="J110">
        <f>'Imported Energy (Each)'!I14*$A110</f>
        <v>23.455877703389678</v>
      </c>
      <c r="K110">
        <f>'Imported Energy (Each)'!J14*$A110</f>
        <v>467.75428061367205</v>
      </c>
      <c r="L110">
        <f>'Imported Energy (Each)'!K14*$A110</f>
        <v>457.60240264088793</v>
      </c>
      <c r="M110">
        <f>'Imported Energy (Each)'!L14*$A110</f>
        <v>306.96575612689759</v>
      </c>
      <c r="N110">
        <f>'Imported Energy (Each)'!M14*$A110</f>
        <v>76.485472700560678</v>
      </c>
      <c r="O110">
        <f>'Imported Energy (Each)'!N14*$A110</f>
        <v>620.41043285601074</v>
      </c>
      <c r="P110">
        <f>'Imported Energy (Each)'!O14*$A110</f>
        <v>494.25381847996152</v>
      </c>
      <c r="Q110">
        <f>'Imported Energy (Each)'!P14*$A110</f>
        <v>160.18783673393423</v>
      </c>
      <c r="R110">
        <f>'Imported Energy (Each)'!Q14*$A110</f>
        <v>376.67404260594174</v>
      </c>
      <c r="S110">
        <f>'Imported Energy (Each)'!R14*$A110</f>
        <v>286.45207786414437</v>
      </c>
      <c r="T110">
        <f>'Imported Energy (Each)'!S14*$A110</f>
        <v>213.32808761996904</v>
      </c>
      <c r="U110">
        <f>'Imported Energy (Each)'!T14*$A110</f>
        <v>945.25165578294002</v>
      </c>
      <c r="V110">
        <f>'Imported Energy (Each)'!U14*$A110</f>
        <v>179.91756851195291</v>
      </c>
      <c r="W110">
        <f>'Imported Energy (Each)'!V14*$A110</f>
        <v>698.20466791821889</v>
      </c>
      <c r="X110">
        <f>'Imported Energy (Each)'!W14*$A110</f>
        <v>504.74434076042161</v>
      </c>
      <c r="Y110">
        <f>'Imported Energy (Each)'!X14*$A110</f>
        <v>214.78473297017752</v>
      </c>
      <c r="Z110">
        <f>'Imported Energy (Each)'!Y14*$A110</f>
        <v>878.72395641148898</v>
      </c>
      <c r="AA110">
        <f>'Imported Energy (Each)'!Z14*$A110</f>
        <v>277.59260897442232</v>
      </c>
      <c r="AB110">
        <f>'Imported Energy (Each)'!AA14*$A110</f>
        <v>284.32024058682737</v>
      </c>
      <c r="AC110">
        <f>'Imported Energy (Each)'!AB14*$A110</f>
        <v>204.77589262612082</v>
      </c>
      <c r="AD110">
        <f>'Imported Energy (Each)'!AC14*$A110</f>
        <v>291.46484549243326</v>
      </c>
      <c r="AE110">
        <f>'Imported Energy (Each)'!AD14*$A110</f>
        <v>310.86796203573687</v>
      </c>
      <c r="AF110">
        <f>'Imported Energy (Each)'!AE14*$A110</f>
        <v>188.17594014908821</v>
      </c>
      <c r="AG110">
        <f>'Imported Energy (Each)'!AF14*$A110</f>
        <v>218.90867626661316</v>
      </c>
      <c r="AH110">
        <f>'Imported Energy (Each)'!AG14*$A110</f>
        <v>267.0083584675923</v>
      </c>
      <c r="AI110">
        <f>'Imported Energy (Each)'!AH14*$A110</f>
        <v>818.53918876360331</v>
      </c>
      <c r="AJ110">
        <f>'Imported Energy (Each)'!AI14*$A110</f>
        <v>339.63556817355067</v>
      </c>
      <c r="AK110">
        <f>'Imported Energy (Each)'!AJ14*$A110</f>
        <v>181.66976254096423</v>
      </c>
      <c r="AL110">
        <f>'Imported Energy (Each)'!AK14*$A110</f>
        <v>566.59628450403761</v>
      </c>
      <c r="AM110">
        <f>'Imported Energy (Each)'!AL14*$A110</f>
        <v>567.26822350241002</v>
      </c>
      <c r="AN110">
        <f>'Imported Energy (Each)'!AM14*$A110</f>
        <v>355.44752287864588</v>
      </c>
      <c r="AO110">
        <f>'Imported Energy (Each)'!AN14*$A110</f>
        <v>42.090606358733964</v>
      </c>
      <c r="AP110">
        <f>'Imported Energy (Each)'!AO14*$A110</f>
        <v>733.03986581937488</v>
      </c>
      <c r="AQ110">
        <f>'Imported Energy (Each)'!AP14*$A110</f>
        <v>415.070469273534</v>
      </c>
      <c r="AR110">
        <f>'Imported Energy (Each)'!AQ14*$A110</f>
        <v>298.42714863399777</v>
      </c>
      <c r="AS110">
        <f>'Imported Energy (Each)'!AR14*$A110</f>
        <v>292.23014964022764</v>
      </c>
      <c r="AT110">
        <f>'Imported Energy (Each)'!AS14*$A110</f>
        <v>351.27501922457367</v>
      </c>
      <c r="AU110">
        <f>'Imported Energy (Each)'!AT14*$A110</f>
        <v>524.31550520518874</v>
      </c>
      <c r="AV110">
        <f>'Imported Energy (Each)'!AU14*$A110</f>
        <v>442.65445402705893</v>
      </c>
      <c r="AW110">
        <f>'Imported Energy (Each)'!AV14*$A110</f>
        <v>562.13918241325712</v>
      </c>
      <c r="AX110">
        <f>'Imported Energy (Each)'!AW14*$A110</f>
        <v>152.58802482403223</v>
      </c>
      <c r="AY110">
        <f>'Imported Energy (Each)'!AX14*$A110</f>
        <v>688.26410145915906</v>
      </c>
      <c r="AZ110">
        <f>'Imported Energy (Each)'!AY14*$A110</f>
        <v>331.21425566944288</v>
      </c>
      <c r="BA110">
        <f>'Imported Energy (Each)'!AZ14*$A110</f>
        <v>353.88803091613221</v>
      </c>
      <c r="BB110">
        <f>'Imported Energy (Each)'!BA14*$A110</f>
        <v>920.00378023687279</v>
      </c>
      <c r="BC110">
        <f>'Imported Energy (Each)'!BB14*$A110</f>
        <v>156.51522996597248</v>
      </c>
      <c r="BD110">
        <f>'Imported Energy (Each)'!BC14*$A110</f>
        <v>118.88058682836969</v>
      </c>
      <c r="BE110">
        <f>'Imported Energy (Each)'!BD14*$A110</f>
        <v>143.49090630517867</v>
      </c>
      <c r="BF110">
        <f>'Imported Energy (Each)'!BE14*$A110</f>
        <v>136.4991879860014</v>
      </c>
      <c r="BG110">
        <f>'Imported Energy (Each)'!BF14*$A110</f>
        <v>371.61163876145196</v>
      </c>
      <c r="BH110">
        <f>'Imported Energy (Each)'!BG14*$A110</f>
        <v>431.58044639630589</v>
      </c>
      <c r="BI110">
        <f>'Imported Energy (Each)'!BH14*$A110</f>
        <v>1214.8575358030662</v>
      </c>
      <c r="BJ110">
        <f>'Imported Energy (Each)'!BI14*$A110</f>
        <v>108.69644918842513</v>
      </c>
      <c r="BK110">
        <f>'Imported Energy (Each)'!BJ14*$A110</f>
        <v>1034.1747186477037</v>
      </c>
      <c r="BL110">
        <f>'Imported Energy (Each)'!BK14*$A110</f>
        <v>286.99310780631458</v>
      </c>
      <c r="BM110">
        <f>'Imported Energy (Each)'!BL14*$A110</f>
        <v>372.99959045703866</v>
      </c>
      <c r="BN110">
        <f>'Imported Energy (Each)'!BM14*$A110</f>
        <v>339.37717959646551</v>
      </c>
      <c r="BO110">
        <f>'Imported Energy (Each)'!BN14*$A110</f>
        <v>421.65491428346365</v>
      </c>
      <c r="BP110">
        <f>'Imported Energy (Each)'!BO14*$A110</f>
        <v>412.0004233701867</v>
      </c>
      <c r="BQ110">
        <f>'Imported Energy (Each)'!BP14*$A110</f>
        <v>102.26446255975488</v>
      </c>
      <c r="BR110">
        <f>'Imported Energy (Each)'!BQ14*$A110</f>
        <v>577.14509248671095</v>
      </c>
      <c r="BS110">
        <f>'Imported Energy (Each)'!BR14*$A110</f>
        <v>327.36157614347701</v>
      </c>
      <c r="BT110">
        <f>'Imported Energy (Each)'!BS14*$A110</f>
        <v>253.74759706942598</v>
      </c>
      <c r="BU110">
        <f>'Imported Energy (Each)'!BT14*$A110</f>
        <v>411.55508550474292</v>
      </c>
      <c r="BV110">
        <f>'Imported Energy (Each)'!BU14*$A110</f>
        <v>678.42815308758804</v>
      </c>
      <c r="BW110">
        <f>'Imported Energy (Each)'!BV14*$A110</f>
        <v>20.727614455417882</v>
      </c>
      <c r="BX110">
        <f>'Imported Energy (Each)'!BW14*$A110</f>
        <v>35.276228818501338</v>
      </c>
      <c r="BY110">
        <f>'Imported Energy (Each)'!BX14*$A110</f>
        <v>303.25853855230861</v>
      </c>
      <c r="BZ110">
        <f>'Imported Energy (Each)'!BY14*$A110</f>
        <v>152.1039102057041</v>
      </c>
      <c r="CA110">
        <f>'Imported Energy (Each)'!BZ14*$A110</f>
        <v>633.11028508944617</v>
      </c>
      <c r="CB110">
        <f>'Imported Energy (Each)'!CA14*$A110</f>
        <v>750.14733878746381</v>
      </c>
      <c r="CC110">
        <f>'Imported Energy (Each)'!CB14*$A110</f>
        <v>305.29602650038936</v>
      </c>
      <c r="CD110">
        <f>'Imported Energy (Each)'!CC14*$A110</f>
        <v>1512.8909936936777</v>
      </c>
      <c r="CE110">
        <f>'Imported Energy (Each)'!CD14*$A110</f>
        <v>184.5207104423545</v>
      </c>
      <c r="CF110">
        <f>'Imported Energy (Each)'!CE14*$A110</f>
        <v>67.463788975034049</v>
      </c>
      <c r="CG110">
        <f>'Imported Energy (Each)'!CF14*$A110</f>
        <v>611.50242792484312</v>
      </c>
      <c r="CH110">
        <f>'Imported Energy (Each)'!CG14*$A110</f>
        <v>127.26807680291624</v>
      </c>
      <c r="CI110">
        <f>'Imported Energy (Each)'!CH14*$A110</f>
        <v>378.70517793070843</v>
      </c>
      <c r="CJ110">
        <f>'Imported Energy (Each)'!CI14*$A110</f>
        <v>1832.524470979542</v>
      </c>
      <c r="CK110">
        <f>'Imported Energy (Each)'!CJ14*$A110</f>
        <v>275.33022228080137</v>
      </c>
      <c r="CL110">
        <f>'Imported Energy (Each)'!CK14*$A110</f>
        <v>672.41590718109228</v>
      </c>
      <c r="CM110">
        <f>'Imported Energy (Each)'!CL14*$A110</f>
        <v>191.64528932913683</v>
      </c>
      <c r="CN110">
        <f>'Imported Energy (Each)'!CM14*$A110</f>
        <v>168.29128581089054</v>
      </c>
      <c r="CO110">
        <f>'Imported Energy (Each)'!CN14*$A110</f>
        <v>273.93821985976075</v>
      </c>
      <c r="CP110">
        <f>'Imported Energy (Each)'!CO14*$A110</f>
        <v>278.60350428981008</v>
      </c>
      <c r="CQ110">
        <f>'Imported Energy (Each)'!CP14*$A110</f>
        <v>730.90872434790936</v>
      </c>
      <c r="CR110">
        <f>'Imported Energy (Each)'!CQ14*$A110</f>
        <v>1089.6688678630685</v>
      </c>
      <c r="CS110">
        <f>'Imported Energy (Each)'!CR14*$A110</f>
        <v>152.7864304057839</v>
      </c>
      <c r="CT110">
        <f>'Imported Energy (Each)'!CS14*$A110</f>
        <v>321.18210830144022</v>
      </c>
      <c r="CU110">
        <f>'Imported Energy (Each)'!CT14*$A110</f>
        <v>50.247207999010186</v>
      </c>
      <c r="CV110">
        <f>'Imported Energy (Each)'!CU14*$A110</f>
        <v>480.17905167151133</v>
      </c>
      <c r="CW110">
        <f>'Imported Energy (Each)'!CV14*$A110</f>
        <v>447.38911798785267</v>
      </c>
      <c r="CX110">
        <f>'Imported Energy (Each)'!CW14*$A110</f>
        <v>467.74703121994969</v>
      </c>
      <c r="CY110">
        <f>'Imported Energy (Each)'!CX14*$A110</f>
        <v>243.45499620066983</v>
      </c>
      <c r="CZ110">
        <f>'Imported Energy (Each)'!CY14*$A110</f>
        <v>134.72997245721118</v>
      </c>
      <c r="DA110">
        <f>'Imported Energy (Each)'!CZ14*$A110</f>
        <v>751.28312572395873</v>
      </c>
      <c r="DB110">
        <f>'Imported Energy (Each)'!DA14*$A110</f>
        <v>149.85031497445883</v>
      </c>
      <c r="DC110">
        <f>'Imported Energy (Each)'!DB14*$A110</f>
        <v>293.23698287473081</v>
      </c>
      <c r="DD110">
        <f>'Imported Energy (Each)'!DC14*$A110</f>
        <v>198.7474738514515</v>
      </c>
      <c r="DE110">
        <f>'Imported Energy (Each)'!DD14*$A110</f>
        <v>217.66956921788108</v>
      </c>
      <c r="DF110">
        <f>'Imported Energy (Each)'!DE14*$A110</f>
        <v>318.69462884098334</v>
      </c>
      <c r="DG110">
        <f>'Imported Energy (Each)'!DF14*$A110</f>
        <v>217.06286407993272</v>
      </c>
      <c r="DH110">
        <f>'Imported Energy (Each)'!DG14*$A110</f>
        <v>1786.7651946097028</v>
      </c>
      <c r="DI110">
        <f>'Imported Energy (Each)'!DH14*$A110</f>
        <v>176.41195737424107</v>
      </c>
      <c r="DJ110">
        <f>'Imported Energy (Each)'!DI14*$A110</f>
        <v>644.31562433227327</v>
      </c>
      <c r="DK110">
        <f>'Imported Energy (Each)'!DJ14*$A110</f>
        <v>1311.5029585373131</v>
      </c>
      <c r="DL110">
        <f>'Imported Energy (Each)'!DK14*$A110</f>
        <v>221.81364968611169</v>
      </c>
      <c r="DM110">
        <f>'Imported Energy (Each)'!DL14*$A110</f>
        <v>433.0308486077115</v>
      </c>
      <c r="DN110">
        <f>'Imported Energy (Each)'!DM14*$A110</f>
        <v>282.9858824265259</v>
      </c>
      <c r="DO110">
        <f>'Imported Energy (Each)'!DN14*$A110</f>
        <v>171.61158637963112</v>
      </c>
      <c r="DP110">
        <f>'Imported Energy (Each)'!DO14*$A110</f>
        <v>302.95835024689973</v>
      </c>
      <c r="DQ110">
        <f>'Imported Energy (Each)'!DP14*$A110</f>
        <v>207.26416535420165</v>
      </c>
      <c r="DR110">
        <f>'Imported Energy (Each)'!DQ14*$A110</f>
        <v>318.02802470620446</v>
      </c>
      <c r="DS110">
        <f>'Imported Energy (Each)'!DR14*$A110</f>
        <v>167.00507570738193</v>
      </c>
      <c r="DT110">
        <f>'Imported Energy (Each)'!DS14*$A110</f>
        <v>159.36764220953197</v>
      </c>
      <c r="DU110">
        <f>'Imported Energy (Each)'!DT14*$A110</f>
        <v>866.52790766586349</v>
      </c>
      <c r="DV110">
        <f>'Imported Energy (Each)'!DU14*$A110</f>
        <v>677.8718222416843</v>
      </c>
      <c r="DW110">
        <f>'Imported Energy (Each)'!DV14*$A110</f>
        <v>386.41320889293445</v>
      </c>
      <c r="DX110">
        <f>'Imported Energy (Each)'!DW14*$A110</f>
        <v>529.3279142167346</v>
      </c>
      <c r="DY110">
        <f>'Imported Energy (Each)'!DX14*$A110</f>
        <v>446.41006485640952</v>
      </c>
      <c r="DZ110">
        <f>'Imported Energy (Each)'!DY14*$A110</f>
        <v>51.099819804163431</v>
      </c>
      <c r="EA110">
        <f>'Imported Energy (Each)'!DZ14*$A110</f>
        <v>471.65149030162354</v>
      </c>
      <c r="EB110">
        <f>'Imported Energy (Each)'!EA14*$A110</f>
        <v>66.88978556672302</v>
      </c>
      <c r="EC110">
        <f>'Imported Energy (Each)'!EB14*$A110</f>
        <v>235.90088680024428</v>
      </c>
      <c r="ED110">
        <f>'Imported Energy (Each)'!EC14*$A110</f>
        <v>811.73035864038059</v>
      </c>
      <c r="EE110">
        <f>'Imported Energy (Each)'!ED14*$A110</f>
        <v>414.48119346353405</v>
      </c>
      <c r="EF110">
        <f>'Imported Energy (Each)'!EE14*$A110</f>
        <v>202.37979948683102</v>
      </c>
      <c r="EG110">
        <f>'Imported Energy (Each)'!EF14*$A110</f>
        <v>859.19668313150964</v>
      </c>
      <c r="EH110">
        <f>'Imported Energy (Each)'!EG14*$A110</f>
        <v>297.77444368249974</v>
      </c>
      <c r="EI110">
        <f>'Imported Energy (Each)'!EH14*$A110</f>
        <v>85.985698621048527</v>
      </c>
      <c r="EJ110">
        <f>'Imported Energy (Each)'!EI14*$A110</f>
        <v>191.94471695575365</v>
      </c>
      <c r="EK110">
        <f>'Imported Energy (Each)'!EJ14*$A110</f>
        <v>342.20168816616263</v>
      </c>
      <c r="EL110">
        <f>'Imported Energy (Each)'!EK14*$A110</f>
        <v>295.21710491529569</v>
      </c>
      <c r="EM110">
        <f>'Imported Energy (Each)'!EL14*$A110</f>
        <v>501.56374515701867</v>
      </c>
      <c r="EN110">
        <f>'Imported Energy (Each)'!EM14*$A110</f>
        <v>108.62231680780168</v>
      </c>
      <c r="EO110">
        <f>'Imported Energy (Each)'!EN14*$A110</f>
        <v>92.25683152034587</v>
      </c>
      <c r="EP110">
        <f>'Imported Energy (Each)'!EO14*$A110</f>
        <v>379.13173589261851</v>
      </c>
      <c r="EQ110">
        <f>'Imported Energy (Each)'!EP14*$A110</f>
        <v>184.48438618150118</v>
      </c>
      <c r="ER110">
        <f>'Imported Energy (Each)'!EQ14*$A110</f>
        <v>433.03891224887167</v>
      </c>
      <c r="ES110">
        <f>'Imported Energy (Each)'!ER14*$A110</f>
        <v>492.07171778595807</v>
      </c>
      <c r="ET110">
        <f>'Imported Energy (Each)'!ES14*$A110</f>
        <v>450.02071332831684</v>
      </c>
      <c r="EU110">
        <f>'Imported Energy (Each)'!ET14*$A110</f>
        <v>534.34719961465714</v>
      </c>
      <c r="EV110">
        <f>'Imported Energy (Each)'!EU14*$A110</f>
        <v>236.7180865456113</v>
      </c>
      <c r="EW110">
        <f>'Imported Energy (Each)'!EV14*$A110</f>
        <v>495.60805489873081</v>
      </c>
      <c r="EX110">
        <f>'Imported Energy (Each)'!EW14*$A110</f>
        <v>117.35515053379957</v>
      </c>
      <c r="EY110">
        <f>'Imported Energy (Each)'!EX14*$A110</f>
        <v>510.38227448954137</v>
      </c>
      <c r="EZ110">
        <f>'Imported Energy (Each)'!EY14*$A110</f>
        <v>795.75891131924539</v>
      </c>
      <c r="FA110">
        <f>'Imported Energy (Each)'!EZ14*$A110</f>
        <v>201.02586750649243</v>
      </c>
      <c r="FB110">
        <f>'Imported Energy (Each)'!FA14*$A110</f>
        <v>86.782393988808465</v>
      </c>
      <c r="FC110">
        <f>'Imported Energy (Each)'!FB14*$A110</f>
        <v>131.89738346326749</v>
      </c>
      <c r="FD110">
        <f>'Imported Energy (Each)'!FC14*$A110</f>
        <v>197.79718359183366</v>
      </c>
      <c r="FE110">
        <f>'Imported Energy (Each)'!FD14*$A110</f>
        <v>965.19984297244343</v>
      </c>
      <c r="FF110">
        <f>'Imported Energy (Each)'!FE14*$A110</f>
        <v>38.791910503183303</v>
      </c>
      <c r="FG110">
        <f>'Imported Energy (Each)'!FF14*$A110</f>
        <v>1272.7824490217201</v>
      </c>
      <c r="FH110">
        <f>'Imported Energy (Each)'!FG14*$A110</f>
        <v>333.66442408272519</v>
      </c>
      <c r="FI110">
        <f>'Imported Energy (Each)'!FH14*$A110</f>
        <v>470.29752799074123</v>
      </c>
      <c r="FJ110">
        <f>'Imported Energy (Each)'!FI14*$A110</f>
        <v>1179.3686392769619</v>
      </c>
      <c r="FK110">
        <f>'Imported Energy (Each)'!FJ14*$A110</f>
        <v>259.01891385981787</v>
      </c>
      <c r="FL110">
        <f>'Imported Energy (Each)'!FK14*$A110</f>
        <v>1046.2821338380222</v>
      </c>
      <c r="FM110">
        <f>'Imported Energy (Each)'!FL14*$A110</f>
        <v>211.8572392413727</v>
      </c>
      <c r="FN110">
        <f>'Imported Energy (Each)'!FM14*$A110</f>
        <v>398.31656504778476</v>
      </c>
      <c r="FO110">
        <f>'Imported Energy (Each)'!FN14*$A110</f>
        <v>379.29367800788555</v>
      </c>
      <c r="FP110">
        <f>'Imported Energy (Each)'!FO14*$A110</f>
        <v>822.70369065796297</v>
      </c>
      <c r="FQ110">
        <f>'Imported Energy (Each)'!FP14*$A110</f>
        <v>512.28622165476031</v>
      </c>
      <c r="FR110">
        <f>'Imported Energy (Each)'!FQ14*$A110</f>
        <v>685.39226669425204</v>
      </c>
      <c r="FS110">
        <f>'Imported Energy (Each)'!FR14*$A110</f>
        <v>459.14859206286502</v>
      </c>
      <c r="FT110">
        <f>'Imported Energy (Each)'!FS14*$A110</f>
        <v>224.26818596072596</v>
      </c>
      <c r="FU110">
        <f>'Imported Energy (Each)'!FT14*$A110</f>
        <v>125.37708921386073</v>
      </c>
      <c r="FV110">
        <f>'Imported Energy (Each)'!FU14*$A110</f>
        <v>315.67717225950548</v>
      </c>
      <c r="FW110">
        <f>'Imported Energy (Each)'!FV14*$A110</f>
        <v>358.61655468338648</v>
      </c>
      <c r="FX110">
        <f>'Imported Energy (Each)'!FW14*$A110</f>
        <v>401.65230225646553</v>
      </c>
      <c r="FY110">
        <f>'Imported Energy (Each)'!FX14*$A110</f>
        <v>411.69382342563392</v>
      </c>
      <c r="FZ110">
        <f>'Imported Energy (Each)'!FY14*$A110</f>
        <v>629.07145251111865</v>
      </c>
      <c r="GA110">
        <f>'Imported Energy (Each)'!FZ14*$A110</f>
        <v>379.99748227323369</v>
      </c>
      <c r="GB110">
        <f>'Imported Energy (Each)'!GA14*$A110</f>
        <v>302.62490182340076</v>
      </c>
      <c r="GC110">
        <f>'Imported Energy (Each)'!GB14*$A110</f>
        <v>307.73140579649652</v>
      </c>
      <c r="GD110">
        <f>'Imported Energy (Each)'!GC14*$A110</f>
        <v>383.22102425324834</v>
      </c>
      <c r="GE110">
        <f>'Imported Energy (Each)'!GD14*$A110</f>
        <v>400.27758675362918</v>
      </c>
      <c r="GF110">
        <f>'Imported Energy (Each)'!GE14*$A110</f>
        <v>851.08516765061677</v>
      </c>
      <c r="GG110">
        <f>'Imported Energy (Each)'!GF14*$A110</f>
        <v>158.00005183939726</v>
      </c>
      <c r="GH110">
        <f>'Imported Energy (Each)'!GG14*$A110</f>
        <v>824.54833776962471</v>
      </c>
      <c r="GI110">
        <f>'Imported Energy (Each)'!GH14*$A110</f>
        <v>528.24751746293691</v>
      </c>
      <c r="GJ110">
        <f>'Imported Energy (Each)'!GI14*$A110</f>
        <v>64.124074097937481</v>
      </c>
      <c r="GK110">
        <f>'Imported Energy (Each)'!GJ14*$A110</f>
        <v>1047.0454571373421</v>
      </c>
      <c r="GL110">
        <f>'Imported Energy (Each)'!GK14*$A110</f>
        <v>191.60335529681879</v>
      </c>
      <c r="GM110">
        <f>'Imported Energy (Each)'!GL14*$A110</f>
        <v>593.7044959693045</v>
      </c>
      <c r="GN110">
        <f>'Imported Energy (Each)'!GM14*$A110</f>
        <v>347.1781245163092</v>
      </c>
      <c r="GO110">
        <f>'Imported Energy (Each)'!GN14*$A110</f>
        <v>862.64883582758273</v>
      </c>
      <c r="GP110">
        <f>'Imported Energy (Each)'!GO14*$A110</f>
        <v>439.08776209278341</v>
      </c>
      <c r="GQ110">
        <f>'Imported Energy (Each)'!GP14*$A110</f>
        <v>307.10363499229169</v>
      </c>
      <c r="GR110">
        <f>'Imported Energy (Each)'!GQ14*$A110</f>
        <v>345.20956927531688</v>
      </c>
      <c r="GS110">
        <f>'Imported Energy (Each)'!GR14*$A110</f>
        <v>223.0954301124215</v>
      </c>
      <c r="GT110">
        <f>'Imported Energy (Each)'!GS14*$A110</f>
        <v>488.28612899172572</v>
      </c>
      <c r="GU110">
        <f>'Imported Energy (Each)'!GT14*$A110</f>
        <v>60.342316364161249</v>
      </c>
      <c r="GV110">
        <f>'Imported Energy (Each)'!GU14*$A110</f>
        <v>159.73040315657752</v>
      </c>
      <c r="GW110">
        <f>'Imported Energy (Each)'!GV14*$A110</f>
        <v>398.02238501446737</v>
      </c>
      <c r="GX110">
        <f>'Imported Energy (Each)'!GW14*$A110</f>
        <v>380.24644699875995</v>
      </c>
      <c r="GY110">
        <f>'Imported Energy (Each)'!GX14*$A110</f>
        <v>524.15321210302318</v>
      </c>
      <c r="GZ110">
        <f>'Imported Energy (Each)'!GY14*$A110</f>
        <v>290.34267946633111</v>
      </c>
      <c r="HA110">
        <f>'Imported Energy (Each)'!GZ14*$A110</f>
        <v>529.9352905830782</v>
      </c>
      <c r="HB110">
        <f>'Imported Energy (Each)'!HA14*$A110</f>
        <v>428.47582284019643</v>
      </c>
      <c r="HC110">
        <f>'Imported Energy (Each)'!HB14*$A110</f>
        <v>554.39031210677854</v>
      </c>
      <c r="HD110">
        <f>'Imported Energy (Each)'!HC14*$A110</f>
        <v>177.32928136448268</v>
      </c>
      <c r="HE110">
        <f>'Imported Energy (Each)'!HD14*$A110</f>
        <v>426.73302558301754</v>
      </c>
      <c r="HF110">
        <f>'Imported Energy (Each)'!HE14*$A110</f>
        <v>152.00531887909787</v>
      </c>
      <c r="HG110">
        <f>'Imported Energy (Each)'!HF14*$A110</f>
        <v>206.71907679700192</v>
      </c>
      <c r="HH110">
        <f>'Imported Energy (Each)'!HG14*$A110</f>
        <v>459.03334870739036</v>
      </c>
      <c r="HI110">
        <f>'Imported Energy (Each)'!HH14*$A110</f>
        <v>302.59577144872941</v>
      </c>
      <c r="HJ110">
        <f>'Imported Energy (Each)'!HI14*$A110</f>
        <v>1079.5002733754752</v>
      </c>
      <c r="HK110">
        <f>'Imported Energy (Each)'!HJ14*$A110</f>
        <v>800.29749980929228</v>
      </c>
      <c r="HL110">
        <f>'Imported Energy (Each)'!HK14*$A110</f>
        <v>217.70870347488966</v>
      </c>
      <c r="HM110">
        <f>'Imported Energy (Each)'!HL14*$A110</f>
        <v>319.34304987958245</v>
      </c>
      <c r="HN110">
        <f>'Imported Energy (Each)'!HM14*$A110</f>
        <v>680.67326987750334</v>
      </c>
      <c r="HO110">
        <f>'Imported Energy (Each)'!HN14*$A110</f>
        <v>456.86476915298636</v>
      </c>
      <c r="HP110">
        <f>'Imported Energy (Each)'!HO14*$A110</f>
        <v>484.50706000515839</v>
      </c>
      <c r="HQ110">
        <f>'Imported Energy (Each)'!HP14*$A110</f>
        <v>1751.2599033191932</v>
      </c>
      <c r="HR110">
        <f>'Imported Energy (Each)'!HQ14*$A110</f>
        <v>124.23793099321212</v>
      </c>
      <c r="HS110">
        <f>'Imported Energy (Each)'!HR14*$A110</f>
        <v>1245.1808779230939</v>
      </c>
      <c r="HT110">
        <f>'Imported Energy (Each)'!HS14*$A110</f>
        <v>211.51422453997972</v>
      </c>
      <c r="HU110">
        <f>'Imported Energy (Each)'!HT14*$A110</f>
        <v>394.37284512183561</v>
      </c>
      <c r="HV110">
        <f>'Imported Energy (Each)'!HU14*$A110</f>
        <v>624.70857868877272</v>
      </c>
      <c r="HW110">
        <f>'Imported Energy (Each)'!HV14*$A110</f>
        <v>23.299857380133624</v>
      </c>
      <c r="HX110">
        <f>'Imported Energy (Each)'!HW14*$A110</f>
        <v>738.70744411025044</v>
      </c>
      <c r="HY110">
        <f>'Imported Energy (Each)'!HX14*$A110</f>
        <v>650.56750622495838</v>
      </c>
      <c r="HZ110">
        <f>'Imported Energy (Each)'!HY14*$A110</f>
        <v>320.62593368251919</v>
      </c>
      <c r="IA110">
        <f>'Imported Energy (Each)'!HZ14*$A110</f>
        <v>458.30224983676476</v>
      </c>
      <c r="IB110">
        <f>'Imported Energy (Each)'!IA14*$A110</f>
        <v>621.67316097821299</v>
      </c>
      <c r="IC110">
        <f>'Imported Energy (Each)'!IB14*$A110</f>
        <v>289.17924585108619</v>
      </c>
      <c r="ID110">
        <f>'Imported Energy (Each)'!IC14*$A110</f>
        <v>644.05564136055</v>
      </c>
      <c r="IE110">
        <f>'Imported Energy (Each)'!ID14*$A110</f>
        <v>231.8643250472027</v>
      </c>
      <c r="IF110">
        <f>'Imported Energy (Each)'!IE14*$A110</f>
        <v>420.13854813678711</v>
      </c>
      <c r="IG110">
        <f>'Imported Energy (Each)'!IF14*$A110</f>
        <v>207.46288319048128</v>
      </c>
      <c r="IH110">
        <f>'Imported Energy (Each)'!IG14*$A110</f>
        <v>87.189278128489676</v>
      </c>
      <c r="II110">
        <f>'Imported Energy (Each)'!IH14*$A110</f>
        <v>468.02751853920057</v>
      </c>
      <c r="IJ110">
        <f>'Imported Energy (Each)'!II14*$A110</f>
        <v>679.60963802141976</v>
      </c>
      <c r="IK110">
        <f>'Imported Energy (Each)'!IJ14*$A110</f>
        <v>456.25821591551977</v>
      </c>
      <c r="IL110">
        <f>'Imported Energy (Each)'!IK14*$A110</f>
        <v>206.70213248523737</v>
      </c>
      <c r="IM110">
        <f>'Imported Energy (Each)'!IL14*$A110</f>
        <v>50.449274708564396</v>
      </c>
      <c r="IN110">
        <f>'Imported Energy (Each)'!IM14*$A110</f>
        <v>322.25141517738393</v>
      </c>
      <c r="IO110">
        <f>'Imported Energy (Each)'!IN14*$A110</f>
        <v>198.61522039532829</v>
      </c>
      <c r="IP110">
        <f>'Imported Energy (Each)'!IO14*$A110</f>
        <v>390.03910091297166</v>
      </c>
      <c r="IQ110">
        <f>'Imported Energy (Each)'!IP14*$A110</f>
        <v>317.57213629263748</v>
      </c>
      <c r="IR110">
        <f>'Imported Energy (Each)'!IQ14*$A110</f>
        <v>616.21459455666866</v>
      </c>
      <c r="IS110">
        <f>'Imported Energy (Each)'!IR14*$A110</f>
        <v>181.63307315969428</v>
      </c>
      <c r="IT110">
        <f>'Imported Energy (Each)'!IS14*$A110</f>
        <v>213.87538371329074</v>
      </c>
      <c r="IU110">
        <f>'Imported Energy (Each)'!IT14*$A110</f>
        <v>160.48754366061578</v>
      </c>
      <c r="IV110">
        <f>'Imported Energy (Each)'!IU14*$A110</f>
        <v>370.2648814494533</v>
      </c>
      <c r="IW110">
        <f>'Imported Energy (Each)'!IV14*$A110</f>
        <v>1048.0055379928065</v>
      </c>
      <c r="IX110">
        <f>'Imported Energy (Each)'!IW14*$A110</f>
        <v>745.67143403950718</v>
      </c>
      <c r="IY110">
        <f>'Imported Energy (Each)'!IX14*$A110</f>
        <v>62.654803793473704</v>
      </c>
      <c r="IZ110">
        <f>'Imported Energy (Each)'!IY14*$A110</f>
        <v>128.73202001638217</v>
      </c>
      <c r="JA110">
        <f>'Imported Energy (Each)'!IZ14*$A110</f>
        <v>135.93253499191667</v>
      </c>
      <c r="JB110">
        <f>'Imported Energy (Each)'!JA14*$A110</f>
        <v>73.070796461206101</v>
      </c>
      <c r="JC110">
        <f>'Imported Energy (Each)'!JB14*$A110</f>
        <v>861.78153498352026</v>
      </c>
    </row>
    <row r="111" spans="1:263" x14ac:dyDescent="0.4">
      <c r="A111">
        <f>A110*(1+'Scenario Parameters'!$B$4)</f>
        <v>0.67990593154112478</v>
      </c>
      <c r="B111">
        <v>2030</v>
      </c>
      <c r="C111">
        <f>'Imported Energy (Each)'!B15*$A111</f>
        <v>181.86646634707355</v>
      </c>
      <c r="D111">
        <f>'Imported Energy (Each)'!C15*$A111</f>
        <v>242.77322786133593</v>
      </c>
      <c r="E111">
        <f>'Imported Energy (Each)'!D15*$A111</f>
        <v>568.69935299050485</v>
      </c>
      <c r="F111">
        <f>'Imported Energy (Each)'!E15*$A111</f>
        <v>200.56337515329358</v>
      </c>
      <c r="G111">
        <f>'Imported Energy (Each)'!F15*$A111</f>
        <v>281.63106903829743</v>
      </c>
      <c r="H111">
        <f>'Imported Energy (Each)'!G15*$A111</f>
        <v>843.68849926259918</v>
      </c>
      <c r="I111">
        <f>'Imported Energy (Each)'!H15*$A111</f>
        <v>336.92942663506057</v>
      </c>
      <c r="J111">
        <f>'Imported Energy (Each)'!I15*$A111</f>
        <v>27.485243525535747</v>
      </c>
      <c r="K111">
        <f>'Imported Energy (Each)'!J15*$A111</f>
        <v>521.90138861807884</v>
      </c>
      <c r="L111">
        <f>'Imported Energy (Each)'!K15*$A111</f>
        <v>515.43580249715001</v>
      </c>
      <c r="M111">
        <f>'Imported Energy (Each)'!L15*$A111</f>
        <v>343.24209516138745</v>
      </c>
      <c r="N111">
        <f>'Imported Energy (Each)'!M15*$A111</f>
        <v>86.391921317857751</v>
      </c>
      <c r="O111">
        <f>'Imported Energy (Each)'!N15*$A111</f>
        <v>695.0698659973649</v>
      </c>
      <c r="P111">
        <f>'Imported Energy (Each)'!O15*$A111</f>
        <v>556.82658254911064</v>
      </c>
      <c r="Q111">
        <f>'Imported Energy (Each)'!P15*$A111</f>
        <v>181.8270902395638</v>
      </c>
      <c r="R111">
        <f>'Imported Energy (Each)'!Q15*$A111</f>
        <v>428.16100879887728</v>
      </c>
      <c r="S111">
        <f>'Imported Energy (Each)'!R15*$A111</f>
        <v>317.40671998485976</v>
      </c>
      <c r="T111">
        <f>'Imported Energy (Each)'!S15*$A111</f>
        <v>238.87506446628205</v>
      </c>
      <c r="U111">
        <f>'Imported Energy (Each)'!T15*$A111</f>
        <v>1031.7101786761175</v>
      </c>
      <c r="V111">
        <f>'Imported Energy (Each)'!U15*$A111</f>
        <v>203.15299805345842</v>
      </c>
      <c r="W111">
        <f>'Imported Energy (Each)'!V15*$A111</f>
        <v>766.59359966471425</v>
      </c>
      <c r="X111">
        <f>'Imported Energy (Each)'!W15*$A111</f>
        <v>556.3920183056207</v>
      </c>
      <c r="Y111">
        <f>'Imported Energy (Each)'!X15*$A111</f>
        <v>251.56472789522579</v>
      </c>
      <c r="Z111">
        <f>'Imported Energy (Each)'!Y15*$A111</f>
        <v>967.83570258013549</v>
      </c>
      <c r="AA111">
        <f>'Imported Energy (Each)'!Z15*$A111</f>
        <v>319.50830520825235</v>
      </c>
      <c r="AB111">
        <f>'Imported Energy (Each)'!AA15*$A111</f>
        <v>313.37803181103192</v>
      </c>
      <c r="AC111">
        <f>'Imported Energy (Each)'!AB15*$A111</f>
        <v>229.58409148201119</v>
      </c>
      <c r="AD111">
        <f>'Imported Energy (Each)'!AC15*$A111</f>
        <v>328.67190899830359</v>
      </c>
      <c r="AE111">
        <f>'Imported Energy (Each)'!AD15*$A111</f>
        <v>346.80345212797249</v>
      </c>
      <c r="AF111">
        <f>'Imported Energy (Each)'!AE15*$A111</f>
        <v>211.98348418615623</v>
      </c>
      <c r="AG111">
        <f>'Imported Energy (Each)'!AF15*$A111</f>
        <v>247.00411981273825</v>
      </c>
      <c r="AH111">
        <f>'Imported Energy (Each)'!AG15*$A111</f>
        <v>297.10383627065471</v>
      </c>
      <c r="AI111">
        <f>'Imported Energy (Each)'!AH15*$A111</f>
        <v>893.00770905487263</v>
      </c>
      <c r="AJ111">
        <f>'Imported Energy (Each)'!AI15*$A111</f>
        <v>376.44832002892991</v>
      </c>
      <c r="AK111">
        <f>'Imported Energy (Each)'!AJ15*$A111</f>
        <v>210.54239608228642</v>
      </c>
      <c r="AL111">
        <f>'Imported Energy (Each)'!AK15*$A111</f>
        <v>627.35471740707771</v>
      </c>
      <c r="AM111">
        <f>'Imported Energy (Each)'!AL15*$A111</f>
        <v>619.43320143152164</v>
      </c>
      <c r="AN111">
        <f>'Imported Energy (Each)'!AM15*$A111</f>
        <v>399.59492767482402</v>
      </c>
      <c r="AO111">
        <f>'Imported Energy (Each)'!AN15*$A111</f>
        <v>49.549222126572751</v>
      </c>
      <c r="AP111">
        <f>'Imported Energy (Each)'!AO15*$A111</f>
        <v>810.59229524288389</v>
      </c>
      <c r="AQ111">
        <f>'Imported Energy (Each)'!AP15*$A111</f>
        <v>467.58986238076852</v>
      </c>
      <c r="AR111">
        <f>'Imported Energy (Each)'!AQ15*$A111</f>
        <v>328.23385875853381</v>
      </c>
      <c r="AS111">
        <f>'Imported Energy (Each)'!AR15*$A111</f>
        <v>323.31467777839924</v>
      </c>
      <c r="AT111">
        <f>'Imported Energy (Each)'!AS15*$A111</f>
        <v>395.69612101433773</v>
      </c>
      <c r="AU111">
        <f>'Imported Energy (Each)'!AT15*$A111</f>
        <v>579.48141624927621</v>
      </c>
      <c r="AV111">
        <f>'Imported Energy (Each)'!AU15*$A111</f>
        <v>494.28974858892661</v>
      </c>
      <c r="AW111">
        <f>'Imported Energy (Each)'!AV15*$A111</f>
        <v>623.99076336785674</v>
      </c>
      <c r="AX111">
        <f>'Imported Energy (Each)'!AW15*$A111</f>
        <v>175.81888960501877</v>
      </c>
      <c r="AY111">
        <f>'Imported Energy (Each)'!AX15*$A111</f>
        <v>767.26676511913763</v>
      </c>
      <c r="AZ111">
        <f>'Imported Energy (Each)'!AY15*$A111</f>
        <v>366.72094680873158</v>
      </c>
      <c r="BA111">
        <f>'Imported Energy (Each)'!AZ15*$A111</f>
        <v>388.24680624776403</v>
      </c>
      <c r="BB111">
        <f>'Imported Energy (Each)'!BA15*$A111</f>
        <v>1012.1556518424001</v>
      </c>
      <c r="BC111">
        <f>'Imported Energy (Each)'!BB15*$A111</f>
        <v>174.60379996954072</v>
      </c>
      <c r="BD111">
        <f>'Imported Energy (Each)'!BC15*$A111</f>
        <v>139.60315687246319</v>
      </c>
      <c r="BE111">
        <f>'Imported Energy (Each)'!BD15*$A111</f>
        <v>165.10343108967052</v>
      </c>
      <c r="BF111">
        <f>'Imported Energy (Each)'!BE15*$A111</f>
        <v>158.62618415019119</v>
      </c>
      <c r="BG111">
        <f>'Imported Energy (Each)'!BF15*$A111</f>
        <v>421.30494738241003</v>
      </c>
      <c r="BH111">
        <f>'Imported Energy (Each)'!BG15*$A111</f>
        <v>481.32218296795708</v>
      </c>
      <c r="BI111">
        <f>'Imported Energy (Each)'!BH15*$A111</f>
        <v>1324.1498328283951</v>
      </c>
      <c r="BJ111">
        <f>'Imported Energy (Each)'!BI15*$A111</f>
        <v>124.5775352531423</v>
      </c>
      <c r="BK111">
        <f>'Imported Energy (Each)'!BJ15*$A111</f>
        <v>1142.5031714413237</v>
      </c>
      <c r="BL111">
        <f>'Imported Energy (Each)'!BK15*$A111</f>
        <v>35.602091961029743</v>
      </c>
      <c r="BM111">
        <f>'Imported Energy (Each)'!BL15*$A111</f>
        <v>413.6517125424653</v>
      </c>
      <c r="BN111">
        <f>'Imported Energy (Each)'!BM15*$A111</f>
        <v>379.91914926767924</v>
      </c>
      <c r="BO111">
        <f>'Imported Energy (Each)'!BN15*$A111</f>
        <v>470.06219174167501</v>
      </c>
      <c r="BP111">
        <f>'Imported Energy (Each)'!BO15*$A111</f>
        <v>184.3910346216002</v>
      </c>
      <c r="BQ111">
        <f>'Imported Energy (Each)'!BP15*$A111</f>
        <v>117.82554080683569</v>
      </c>
      <c r="BR111">
        <f>'Imported Energy (Each)'!BQ15*$A111</f>
        <v>174.18130794366445</v>
      </c>
      <c r="BS111">
        <f>'Imported Energy (Each)'!BR15*$A111</f>
        <v>382.65405766205066</v>
      </c>
      <c r="BT111">
        <f>'Imported Energy (Each)'!BS15*$A111</f>
        <v>286.19050826901116</v>
      </c>
      <c r="BU111">
        <f>'Imported Energy (Each)'!BT15*$A111</f>
        <v>459.00199956297934</v>
      </c>
      <c r="BV111">
        <f>'Imported Energy (Each)'!BU15*$A111</f>
        <v>752.11028075319894</v>
      </c>
      <c r="BW111">
        <f>'Imported Energy (Each)'!BV15*$A111</f>
        <v>24.770516319007317</v>
      </c>
      <c r="BX111">
        <f>'Imported Energy (Each)'!BW15*$A111</f>
        <v>41.394197261265511</v>
      </c>
      <c r="BY111">
        <f>'Imported Energy (Each)'!BX15*$A111</f>
        <v>349.23151296432582</v>
      </c>
      <c r="BZ111">
        <f>'Imported Energy (Each)'!BY15*$A111</f>
        <v>172.05352108508833</v>
      </c>
      <c r="CA111">
        <f>'Imported Energy (Each)'!BZ15*$A111</f>
        <v>695.44627224942872</v>
      </c>
      <c r="CB111">
        <f>'Imported Energy (Each)'!CA15*$A111</f>
        <v>826.57298337854775</v>
      </c>
      <c r="CC111">
        <f>'Imported Energy (Each)'!CB15*$A111</f>
        <v>345.08094289259367</v>
      </c>
      <c r="CD111">
        <f>'Imported Energy (Each)'!CC15*$A111</f>
        <v>1660.75570277371</v>
      </c>
      <c r="CE111">
        <f>'Imported Energy (Each)'!CD15*$A111</f>
        <v>211.56329652855663</v>
      </c>
      <c r="CF111">
        <f>'Imported Energy (Each)'!CE15*$A111</f>
        <v>78.240488537427524</v>
      </c>
      <c r="CG111">
        <f>'Imported Energy (Each)'!CF15*$A111</f>
        <v>676.44997102900106</v>
      </c>
      <c r="CH111">
        <f>'Imported Energy (Each)'!CG15*$A111</f>
        <v>142.41929422242606</v>
      </c>
      <c r="CI111">
        <f>'Imported Energy (Each)'!CH15*$A111</f>
        <v>419.03945182992942</v>
      </c>
      <c r="CJ111">
        <f>'Imported Energy (Each)'!CI15*$A111</f>
        <v>797.92921547559047</v>
      </c>
      <c r="CK111">
        <f>'Imported Energy (Each)'!CJ15*$A111</f>
        <v>307.88696207768584</v>
      </c>
      <c r="CL111">
        <f>'Imported Energy (Each)'!CK15*$A111</f>
        <v>740.36005068627912</v>
      </c>
      <c r="CM111">
        <f>'Imported Energy (Each)'!CL15*$A111</f>
        <v>214.19881053881829</v>
      </c>
      <c r="CN111">
        <f>'Imported Energy (Each)'!CM15*$A111</f>
        <v>191.84687833163994</v>
      </c>
      <c r="CO111">
        <f>'Imported Energy (Each)'!CN15*$A111</f>
        <v>312.08113277931966</v>
      </c>
      <c r="CP111">
        <f>'Imported Energy (Each)'!CO15*$A111</f>
        <v>313.95888067626322</v>
      </c>
      <c r="CQ111">
        <f>'Imported Energy (Each)'!CP15*$A111</f>
        <v>805.55602347432318</v>
      </c>
      <c r="CR111">
        <f>'Imported Energy (Each)'!CQ15*$A111</f>
        <v>1191.7454928306638</v>
      </c>
      <c r="CS111">
        <f>'Imported Energy (Each)'!CR15*$A111</f>
        <v>173.87902743886673</v>
      </c>
      <c r="CT111">
        <f>'Imported Energy (Each)'!CS15*$A111</f>
        <v>153.53503799519098</v>
      </c>
      <c r="CU111">
        <f>'Imported Energy (Each)'!CT15*$A111</f>
        <v>58.431975368952941</v>
      </c>
      <c r="CV111">
        <f>'Imported Energy (Each)'!CU15*$A111</f>
        <v>535.59559365844939</v>
      </c>
      <c r="CW111">
        <f>'Imported Energy (Each)'!CV15*$A111</f>
        <v>496.98156929757653</v>
      </c>
      <c r="CX111">
        <f>'Imported Energy (Each)'!CW15*$A111</f>
        <v>513.3576332227974</v>
      </c>
      <c r="CY111">
        <f>'Imported Energy (Each)'!CX15*$A111</f>
        <v>272.96773610425186</v>
      </c>
      <c r="CZ111">
        <f>'Imported Energy (Each)'!CY15*$A111</f>
        <v>151.26548148611377</v>
      </c>
      <c r="DA111">
        <f>'Imported Energy (Each)'!CZ15*$A111</f>
        <v>826.75293605259822</v>
      </c>
      <c r="DB111">
        <f>'Imported Energy (Each)'!DA15*$A111</f>
        <v>173.90398383442411</v>
      </c>
      <c r="DC111">
        <f>'Imported Energy (Each)'!DB15*$A111</f>
        <v>326.23820954191353</v>
      </c>
      <c r="DD111">
        <f>'Imported Energy (Each)'!DC15*$A111</f>
        <v>227.3358741885551</v>
      </c>
      <c r="DE111">
        <f>'Imported Energy (Each)'!DD15*$A111</f>
        <v>245.11437617540281</v>
      </c>
      <c r="DF111">
        <f>'Imported Energy (Each)'!DE15*$A111</f>
        <v>355.42119021379392</v>
      </c>
      <c r="DG111">
        <f>'Imported Energy (Each)'!DF15*$A111</f>
        <v>248.60083078061868</v>
      </c>
      <c r="DH111">
        <f>'Imported Energy (Each)'!DG15*$A111</f>
        <v>1952.0832616120979</v>
      </c>
      <c r="DI111">
        <f>'Imported Energy (Each)'!DH15*$A111</f>
        <v>198.11991596766333</v>
      </c>
      <c r="DJ111">
        <f>'Imported Energy (Each)'!DI15*$A111</f>
        <v>708.86587184492896</v>
      </c>
      <c r="DK111">
        <f>'Imported Energy (Each)'!DJ15*$A111</f>
        <v>594.78061367110377</v>
      </c>
      <c r="DL111">
        <f>'Imported Energy (Each)'!DK15*$A111</f>
        <v>249.03874416664959</v>
      </c>
      <c r="DM111">
        <f>'Imported Energy (Each)'!DL15*$A111</f>
        <v>483.32804107366297</v>
      </c>
      <c r="DN111">
        <f>'Imported Energy (Each)'!DM15*$A111</f>
        <v>317.80166095646973</v>
      </c>
      <c r="DO111">
        <f>'Imported Energy (Each)'!DN15*$A111</f>
        <v>228.68774623786669</v>
      </c>
      <c r="DP111">
        <f>'Imported Energy (Each)'!DO15*$A111</f>
        <v>65.559916508696304</v>
      </c>
      <c r="DQ111">
        <f>'Imported Energy (Each)'!DP15*$A111</f>
        <v>231.63338055791701</v>
      </c>
      <c r="DR111">
        <f>'Imported Energy (Each)'!DQ15*$A111</f>
        <v>362.20075357353954</v>
      </c>
      <c r="DS111">
        <f>'Imported Energy (Each)'!DR15*$A111</f>
        <v>190.21651269114668</v>
      </c>
      <c r="DT111">
        <f>'Imported Energy (Each)'!DS15*$A111</f>
        <v>188.21895329777843</v>
      </c>
      <c r="DU111">
        <f>'Imported Energy (Each)'!DT15*$A111</f>
        <v>326.37877921005577</v>
      </c>
      <c r="DV111">
        <f>'Imported Energy (Each)'!DU15*$A111</f>
        <v>753.85447233811669</v>
      </c>
      <c r="DW111">
        <f>'Imported Energy (Each)'!DV15*$A111</f>
        <v>431.98310670671992</v>
      </c>
      <c r="DX111">
        <f>'Imported Energy (Each)'!DW15*$A111</f>
        <v>579.57699007654026</v>
      </c>
      <c r="DY111">
        <f>'Imported Energy (Each)'!DX15*$A111</f>
        <v>503.70095868465972</v>
      </c>
      <c r="DZ111">
        <f>'Imported Energy (Each)'!DY15*$A111</f>
        <v>59.810420567690365</v>
      </c>
      <c r="EA111">
        <f>'Imported Energy (Each)'!DZ15*$A111</f>
        <v>520.3205322675251</v>
      </c>
      <c r="EB111">
        <f>'Imported Energy (Each)'!EA15*$A111</f>
        <v>76.341376379056612</v>
      </c>
      <c r="EC111">
        <f>'Imported Energy (Each)'!EB15*$A111</f>
        <v>268.28921596325421</v>
      </c>
      <c r="ED111">
        <f>'Imported Energy (Each)'!EC15*$A111</f>
        <v>895.49466245970962</v>
      </c>
      <c r="EE111">
        <f>'Imported Energy (Each)'!ED15*$A111</f>
        <v>469.7513089527053</v>
      </c>
      <c r="EF111">
        <f>'Imported Energy (Each)'!EE15*$A111</f>
        <v>234.38432586777623</v>
      </c>
      <c r="EG111">
        <f>'Imported Energy (Each)'!EF15*$A111</f>
        <v>943.80254345806475</v>
      </c>
      <c r="EH111">
        <f>'Imported Energy (Each)'!EG15*$A111</f>
        <v>328.0212940454424</v>
      </c>
      <c r="EI111">
        <f>'Imported Energy (Each)'!EH15*$A111</f>
        <v>96.941959722705718</v>
      </c>
      <c r="EJ111">
        <f>'Imported Energy (Each)'!EI15*$A111</f>
        <v>212.99276064172321</v>
      </c>
      <c r="EK111">
        <f>'Imported Energy (Each)'!EJ15*$A111</f>
        <v>376.09595795642167</v>
      </c>
      <c r="EL111">
        <f>'Imported Energy (Each)'!EK15*$A111</f>
        <v>336.29674435303002</v>
      </c>
      <c r="EM111">
        <f>'Imported Energy (Each)'!EL15*$A111</f>
        <v>553.02094216737964</v>
      </c>
      <c r="EN111">
        <f>'Imported Energy (Each)'!EM15*$A111</f>
        <v>122.9830947467677</v>
      </c>
      <c r="EO111">
        <f>'Imported Energy (Each)'!EN15*$A111</f>
        <v>104.48608162953823</v>
      </c>
      <c r="EP111">
        <f>'Imported Energy (Each)'!EO15*$A111</f>
        <v>426.0705497219401</v>
      </c>
      <c r="EQ111">
        <f>'Imported Energy (Each)'!EP15*$A111</f>
        <v>205.25912682839808</v>
      </c>
      <c r="ER111">
        <f>'Imported Energy (Each)'!EQ15*$A111</f>
        <v>479.77778958489756</v>
      </c>
      <c r="ES111">
        <f>'Imported Energy (Each)'!ER15*$A111</f>
        <v>541.01886246566085</v>
      </c>
      <c r="ET111">
        <f>'Imported Energy (Each)'!ES15*$A111</f>
        <v>491.5695351026385</v>
      </c>
      <c r="EU111">
        <f>'Imported Energy (Each)'!ET15*$A111</f>
        <v>603.53593188837715</v>
      </c>
      <c r="EV111">
        <f>'Imported Energy (Each)'!EU15*$A111</f>
        <v>268.91368637018047</v>
      </c>
      <c r="EW111">
        <f>'Imported Energy (Each)'!EV15*$A111</f>
        <v>546.01527843252893</v>
      </c>
      <c r="EX111">
        <f>'Imported Energy (Each)'!EW15*$A111</f>
        <v>132.48599920418317</v>
      </c>
      <c r="EY111">
        <f>'Imported Energy (Each)'!EX15*$A111</f>
        <v>561.51710973032675</v>
      </c>
      <c r="EZ111">
        <f>'Imported Energy (Each)'!EY15*$A111</f>
        <v>867.37850189009635</v>
      </c>
      <c r="FA111">
        <f>'Imported Energy (Each)'!EZ15*$A111</f>
        <v>230.59256793112243</v>
      </c>
      <c r="FB111">
        <f>'Imported Energy (Each)'!FA15*$A111</f>
        <v>100.37319365072818</v>
      </c>
      <c r="FC111">
        <f>'Imported Energy (Each)'!FB15*$A111</f>
        <v>148.8805334283997</v>
      </c>
      <c r="FD111">
        <f>'Imported Energy (Each)'!FC15*$A111</f>
        <v>224.88165771647962</v>
      </c>
      <c r="FE111">
        <f>'Imported Energy (Each)'!FD15*$A111</f>
        <v>1065.764569787857</v>
      </c>
      <c r="FF111">
        <f>'Imported Energy (Each)'!FE15*$A111</f>
        <v>45.35894108108409</v>
      </c>
      <c r="FG111">
        <f>'Imported Energy (Each)'!FF15*$A111</f>
        <v>1395.020637397643</v>
      </c>
      <c r="FH111">
        <f>'Imported Energy (Each)'!FG15*$A111</f>
        <v>373.75761994688304</v>
      </c>
      <c r="FI111">
        <f>'Imported Energy (Each)'!FH15*$A111</f>
        <v>525.21078729659678</v>
      </c>
      <c r="FJ111">
        <f>'Imported Energy (Each)'!FI15*$A111</f>
        <v>1291.8903981806563</v>
      </c>
      <c r="FK111">
        <f>'Imported Energy (Each)'!FJ15*$A111</f>
        <v>290.25508521075091</v>
      </c>
      <c r="FL111">
        <f>'Imported Energy (Each)'!FK15*$A111</f>
        <v>1144.4625070356158</v>
      </c>
      <c r="FM111">
        <f>'Imported Energy (Each)'!FL15*$A111</f>
        <v>240.06708170518539</v>
      </c>
      <c r="FN111">
        <f>'Imported Energy (Each)'!FM15*$A111</f>
        <v>437.93505184149456</v>
      </c>
      <c r="FO111">
        <f>'Imported Energy (Each)'!FN15*$A111</f>
        <v>426.73262607993769</v>
      </c>
      <c r="FP111">
        <f>'Imported Energy (Each)'!FO15*$A111</f>
        <v>902.55725898718526</v>
      </c>
      <c r="FQ111">
        <f>'Imported Energy (Each)'!FP15*$A111</f>
        <v>578.16767924368901</v>
      </c>
      <c r="FR111">
        <f>'Imported Energy (Each)'!FQ15*$A111</f>
        <v>763.28965222224372</v>
      </c>
      <c r="FS111">
        <f>'Imported Energy (Each)'!FR15*$A111</f>
        <v>515.52209488944948</v>
      </c>
      <c r="FT111">
        <f>'Imported Energy (Each)'!FS15*$A111</f>
        <v>251.41154330182698</v>
      </c>
      <c r="FU111">
        <f>'Imported Energy (Each)'!FT15*$A111</f>
        <v>145.70175776107453</v>
      </c>
      <c r="FV111">
        <f>'Imported Energy (Each)'!FU15*$A111</f>
        <v>353.71373946102534</v>
      </c>
      <c r="FW111">
        <f>'Imported Energy (Each)'!FV15*$A111</f>
        <v>402.43224772162137</v>
      </c>
      <c r="FX111">
        <f>'Imported Energy (Each)'!FW15*$A111</f>
        <v>449.37840824238725</v>
      </c>
      <c r="FY111">
        <f>'Imported Energy (Each)'!FX15*$A111</f>
        <v>457.28251371279367</v>
      </c>
      <c r="FZ111">
        <f>'Imported Energy (Each)'!FY15*$A111</f>
        <v>693.13579381845216</v>
      </c>
      <c r="GA111">
        <f>'Imported Energy (Each)'!FZ15*$A111</f>
        <v>423.19621675177871</v>
      </c>
      <c r="GB111">
        <f>'Imported Energy (Each)'!GA15*$A111</f>
        <v>339.49164675859839</v>
      </c>
      <c r="GC111">
        <f>'Imported Energy (Each)'!GB15*$A111</f>
        <v>348.34443477755798</v>
      </c>
      <c r="GD111">
        <f>'Imported Energy (Each)'!GC15*$A111</f>
        <v>423.76095934442355</v>
      </c>
      <c r="GE111">
        <f>'Imported Energy (Each)'!GD15*$A111</f>
        <v>444.28631844449512</v>
      </c>
      <c r="GF111">
        <f>'Imported Energy (Each)'!GE15*$A111</f>
        <v>927.84167002489471</v>
      </c>
      <c r="GG111">
        <f>'Imported Energy (Each)'!GF15*$A111</f>
        <v>179.81076826849971</v>
      </c>
      <c r="GH111">
        <f>'Imported Energy (Each)'!GG15*$A111</f>
        <v>902.5911128773821</v>
      </c>
      <c r="GI111">
        <f>'Imported Energy (Each)'!GH15*$A111</f>
        <v>590.69086757395951</v>
      </c>
      <c r="GJ111">
        <f>'Imported Energy (Each)'!GI15*$A111</f>
        <v>73.01651540394684</v>
      </c>
      <c r="GK111">
        <f>'Imported Energy (Each)'!GJ15*$A111</f>
        <v>1150.7542258833487</v>
      </c>
      <c r="GL111">
        <f>'Imported Energy (Each)'!GK15*$A111</f>
        <v>214.27012798893139</v>
      </c>
      <c r="GM111">
        <f>'Imported Energy (Each)'!GL15*$A111</f>
        <v>656.04492424988348</v>
      </c>
      <c r="GN111">
        <f>'Imported Energy (Each)'!GM15*$A111</f>
        <v>387.63128816480707</v>
      </c>
      <c r="GO111">
        <f>'Imported Energy (Each)'!GN15*$A111</f>
        <v>946.0633034668507</v>
      </c>
      <c r="GP111">
        <f>'Imported Energy (Each)'!GO15*$A111</f>
        <v>488.13387878127668</v>
      </c>
      <c r="GQ111">
        <f>'Imported Energy (Each)'!GP15*$A111</f>
        <v>342.78676697771328</v>
      </c>
      <c r="GR111">
        <f>'Imported Energy (Each)'!GQ15*$A111</f>
        <v>391.37723629905844</v>
      </c>
      <c r="GS111">
        <f>'Imported Energy (Each)'!GR15*$A111</f>
        <v>255.57709734396133</v>
      </c>
      <c r="GT111">
        <f>'Imported Energy (Each)'!GS15*$A111</f>
        <v>545.65953761111803</v>
      </c>
      <c r="GU111">
        <f>'Imported Energy (Each)'!GT15*$A111</f>
        <v>71.039706019462358</v>
      </c>
      <c r="GV111">
        <f>'Imported Energy (Each)'!GU15*$A111</f>
        <v>179.34556135161139</v>
      </c>
      <c r="GW111">
        <f>'Imported Energy (Each)'!GV15*$A111</f>
        <v>443.87568107300507</v>
      </c>
      <c r="GX111">
        <f>'Imported Energy (Each)'!GW15*$A111</f>
        <v>416.71884910097219</v>
      </c>
      <c r="GY111">
        <f>'Imported Energy (Each)'!GX15*$A111</f>
        <v>583.5724831095481</v>
      </c>
      <c r="GZ111">
        <f>'Imported Energy (Each)'!GY15*$A111</f>
        <v>322.54744377670892</v>
      </c>
      <c r="HA111">
        <f>'Imported Energy (Each)'!GZ15*$A111</f>
        <v>580.55656137021731</v>
      </c>
      <c r="HB111">
        <f>'Imported Energy (Each)'!HA15*$A111</f>
        <v>478.60199918539934</v>
      </c>
      <c r="HC111">
        <f>'Imported Energy (Each)'!HB15*$A111</f>
        <v>623.82797165512102</v>
      </c>
      <c r="HD111">
        <f>'Imported Energy (Each)'!HC15*$A111</f>
        <v>205.79711106315708</v>
      </c>
      <c r="HE111">
        <f>'Imported Energy (Each)'!HD15*$A111</f>
        <v>469.28056554733644</v>
      </c>
      <c r="HF111">
        <f>'Imported Energy (Each)'!HE15*$A111</f>
        <v>169.41809968333348</v>
      </c>
      <c r="HG111">
        <f>'Imported Energy (Each)'!HF15*$A111</f>
        <v>238.10732941206356</v>
      </c>
      <c r="HH111">
        <f>'Imported Energy (Each)'!HG15*$A111</f>
        <v>506.30863880237257</v>
      </c>
      <c r="HI111">
        <f>'Imported Energy (Each)'!HH15*$A111</f>
        <v>352.5190731334153</v>
      </c>
      <c r="HJ111">
        <f>'Imported Energy (Each)'!HI15*$A111</f>
        <v>1178.6337655630966</v>
      </c>
      <c r="HK111">
        <f>'Imported Energy (Each)'!HJ15*$A111</f>
        <v>877.78845113562795</v>
      </c>
      <c r="HL111">
        <f>'Imported Energy (Each)'!HK15*$A111</f>
        <v>255.64408585492302</v>
      </c>
      <c r="HM111">
        <f>'Imported Energy (Each)'!HL15*$A111</f>
        <v>363.63764683498573</v>
      </c>
      <c r="HN111">
        <f>'Imported Energy (Each)'!HM15*$A111</f>
        <v>163.28308332712214</v>
      </c>
      <c r="HO111">
        <f>'Imported Energy (Each)'!HN15*$A111</f>
        <v>210.17590365834323</v>
      </c>
      <c r="HP111">
        <f>'Imported Energy (Each)'!HO15*$A111</f>
        <v>539.61966857382799</v>
      </c>
      <c r="HQ111">
        <f>'Imported Energy (Each)'!HP15*$A111</f>
        <v>1907.0557721738533</v>
      </c>
      <c r="HR111">
        <f>'Imported Energy (Each)'!HQ15*$A111</f>
        <v>139.88892627878749</v>
      </c>
      <c r="HS111">
        <f>'Imported Energy (Each)'!HR15*$A111</f>
        <v>1119.9935553222613</v>
      </c>
      <c r="HT111">
        <f>'Imported Energy (Each)'!HS15*$A111</f>
        <v>237.27311425167903</v>
      </c>
      <c r="HU111">
        <f>'Imported Energy (Each)'!HT15*$A111</f>
        <v>440.3211905680767</v>
      </c>
      <c r="HV111">
        <f>'Imported Energy (Each)'!HU15*$A111</f>
        <v>684.62762108226161</v>
      </c>
      <c r="HW111">
        <f>'Imported Energy (Each)'!HV15*$A111</f>
        <v>26.887019222189348</v>
      </c>
      <c r="HX111">
        <f>'Imported Energy (Each)'!HW15*$A111</f>
        <v>818.9093826194071</v>
      </c>
      <c r="HY111">
        <f>'Imported Energy (Each)'!HX15*$A111</f>
        <v>712.14400601309706</v>
      </c>
      <c r="HZ111">
        <f>'Imported Energy (Each)'!HY15*$A111</f>
        <v>357.80335182717016</v>
      </c>
      <c r="IA111">
        <f>'Imported Energy (Each)'!HZ15*$A111</f>
        <v>509.59487092740886</v>
      </c>
      <c r="IB111">
        <f>'Imported Energy (Each)'!IA15*$A111</f>
        <v>688.83997100244608</v>
      </c>
      <c r="IC111">
        <f>'Imported Energy (Each)'!IB15*$A111</f>
        <v>320.25454923261248</v>
      </c>
      <c r="ID111">
        <f>'Imported Energy (Each)'!IC15*$A111</f>
        <v>711.30635344232974</v>
      </c>
      <c r="IE111">
        <f>'Imported Energy (Each)'!ID15*$A111</f>
        <v>261.10152716796449</v>
      </c>
      <c r="IF111">
        <f>'Imported Energy (Each)'!IE15*$A111</f>
        <v>469.39177212114407</v>
      </c>
      <c r="IG111">
        <f>'Imported Energy (Each)'!IF15*$A111</f>
        <v>232.56900548787192</v>
      </c>
      <c r="IH111">
        <f>'Imported Energy (Each)'!IG15*$A111</f>
        <v>97.620208931568044</v>
      </c>
      <c r="II111">
        <f>'Imported Energy (Each)'!IH15*$A111</f>
        <v>520.85028140569102</v>
      </c>
      <c r="IJ111">
        <f>'Imported Energy (Each)'!II15*$A111</f>
        <v>746.50169440025479</v>
      </c>
      <c r="IK111">
        <f>'Imported Energy (Each)'!IJ15*$A111</f>
        <v>505.66989149395999</v>
      </c>
      <c r="IL111">
        <f>'Imported Energy (Each)'!IK15*$A111</f>
        <v>229.06682402251766</v>
      </c>
      <c r="IM111">
        <f>'Imported Energy (Each)'!IL15*$A111</f>
        <v>58.071789766610038</v>
      </c>
      <c r="IN111">
        <f>'Imported Energy (Each)'!IM15*$A111</f>
        <v>360.11579490803058</v>
      </c>
      <c r="IO111">
        <f>'Imported Energy (Each)'!IN15*$A111</f>
        <v>229.85167715321458</v>
      </c>
      <c r="IP111">
        <f>'Imported Energy (Each)'!IO15*$A111</f>
        <v>438.03738388287002</v>
      </c>
      <c r="IQ111">
        <f>'Imported Energy (Each)'!IP15*$A111</f>
        <v>352.09472679717248</v>
      </c>
      <c r="IR111">
        <f>'Imported Energy (Each)'!IQ15*$A111</f>
        <v>675.98050357270563</v>
      </c>
      <c r="IS111">
        <f>'Imported Energy (Each)'!IR15*$A111</f>
        <v>207.57000432974576</v>
      </c>
      <c r="IT111">
        <f>'Imported Energy (Each)'!IS15*$A111</f>
        <v>242.28847939071184</v>
      </c>
      <c r="IU111">
        <f>'Imported Energy (Each)'!IT15*$A111</f>
        <v>180.57682371540866</v>
      </c>
      <c r="IV111">
        <f>'Imported Energy (Each)'!IU15*$A111</f>
        <v>415.61681338488614</v>
      </c>
      <c r="IW111">
        <f>'Imported Energy (Each)'!IV15*$A111</f>
        <v>1159.7614967777042</v>
      </c>
      <c r="IX111">
        <f>'Imported Energy (Each)'!IW15*$A111</f>
        <v>820.29829858653613</v>
      </c>
      <c r="IY111">
        <f>'Imported Energy (Each)'!IX15*$A111</f>
        <v>73.7013651486632</v>
      </c>
      <c r="IZ111">
        <f>'Imported Energy (Each)'!IY15*$A111</f>
        <v>144.60270766265268</v>
      </c>
      <c r="JA111">
        <f>'Imported Energy (Each)'!IZ15*$A111</f>
        <v>156.45025850437952</v>
      </c>
      <c r="JB111">
        <f>'Imported Energy (Each)'!JA15*$A111</f>
        <v>82.689084358450145</v>
      </c>
      <c r="JC111">
        <f>'Imported Energy (Each)'!JB15*$A111</f>
        <v>398.50842417866573</v>
      </c>
    </row>
    <row r="112" spans="1:263" x14ac:dyDescent="0.4">
      <c r="A112">
        <f>A111*(1+'Scenario Parameters'!$B$4)</f>
        <v>0.73429840606441477</v>
      </c>
      <c r="B112">
        <v>2031</v>
      </c>
      <c r="C112">
        <f>'Imported Energy (Each)'!B16*$A112</f>
        <v>204.46563852347802</v>
      </c>
      <c r="D112">
        <f>'Imported Energy (Each)'!C16*$A112</f>
        <v>270.71846163776513</v>
      </c>
      <c r="E112">
        <f>'Imported Energy (Each)'!D16*$A112</f>
        <v>624.89070595663691</v>
      </c>
      <c r="F112">
        <f>'Imported Energy (Each)'!E16*$A112</f>
        <v>224.54771699019594</v>
      </c>
      <c r="G112">
        <f>'Imported Energy (Each)'!F16*$A112</f>
        <v>314.37654442387333</v>
      </c>
      <c r="H112">
        <f>'Imported Energy (Each)'!G16*$A112</f>
        <v>922.63103640400448</v>
      </c>
      <c r="I112">
        <f>'Imported Energy (Each)'!H16*$A112</f>
        <v>379.3861909119961</v>
      </c>
      <c r="J112">
        <f>'Imported Energy (Each)'!I16*$A112</f>
        <v>32.470950702674415</v>
      </c>
      <c r="K112">
        <f>'Imported Energy (Each)'!J16*$A112</f>
        <v>582.34254241251961</v>
      </c>
      <c r="L112">
        <f>'Imported Energy (Each)'!K16*$A112</f>
        <v>132.73318698954961</v>
      </c>
      <c r="M112">
        <f>'Imported Energy (Each)'!L16*$A112</f>
        <v>280.31226450457507</v>
      </c>
      <c r="N112">
        <f>'Imported Energy (Each)'!M16*$A112</f>
        <v>97.90739694422949</v>
      </c>
      <c r="O112">
        <f>'Imported Energy (Each)'!N16*$A112</f>
        <v>779.10749236463573</v>
      </c>
      <c r="P112">
        <f>'Imported Energy (Each)'!O16*$A112</f>
        <v>208.82841198187603</v>
      </c>
      <c r="Q112">
        <f>'Imported Energy (Each)'!P16*$A112</f>
        <v>206.15329595990144</v>
      </c>
      <c r="R112">
        <f>'Imported Energy (Each)'!Q16*$A112</f>
        <v>112.34680676018817</v>
      </c>
      <c r="S112">
        <f>'Imported Energy (Each)'!R16*$A112</f>
        <v>352.66885364116558</v>
      </c>
      <c r="T112">
        <f>'Imported Energy (Each)'!S16*$A112</f>
        <v>174.81208286794788</v>
      </c>
      <c r="U112">
        <f>'Imported Energy (Each)'!T16*$A112</f>
        <v>1126.2821500579873</v>
      </c>
      <c r="V112">
        <f>'Imported Energy (Each)'!U16*$A112</f>
        <v>229.49342232069782</v>
      </c>
      <c r="W112">
        <f>'Imported Energy (Each)'!V16*$A112</f>
        <v>841.47088544221424</v>
      </c>
      <c r="X112">
        <f>'Imported Energy (Each)'!W16*$A112</f>
        <v>558.75853832158543</v>
      </c>
      <c r="Y112">
        <f>'Imported Energy (Each)'!X16*$A112</f>
        <v>34.360037802522228</v>
      </c>
      <c r="Z112">
        <f>'Imported Energy (Each)'!Y16*$A112</f>
        <v>225.64438836909605</v>
      </c>
      <c r="AA112">
        <f>'Imported Energy (Each)'!Z16*$A112</f>
        <v>85.262232879143355</v>
      </c>
      <c r="AB112">
        <f>'Imported Energy (Each)'!AA16*$A112</f>
        <v>346.47392496822823</v>
      </c>
      <c r="AC112">
        <f>'Imported Energy (Each)'!AB16*$A112</f>
        <v>258.04291253176848</v>
      </c>
      <c r="AD112">
        <f>'Imported Energy (Each)'!AC16*$A112</f>
        <v>259.34972198108716</v>
      </c>
      <c r="AE112">
        <f>'Imported Energy (Each)'!AD16*$A112</f>
        <v>387.29971506552141</v>
      </c>
      <c r="AF112">
        <f>'Imported Energy (Each)'!AE16*$A112</f>
        <v>239.64467606068655</v>
      </c>
      <c r="AG112">
        <f>'Imported Energy (Each)'!AF16*$A112</f>
        <v>279.23840864424471</v>
      </c>
      <c r="AH112">
        <f>'Imported Energy (Each)'!AG16*$A112</f>
        <v>330.56717279125513</v>
      </c>
      <c r="AI112">
        <f>'Imported Energy (Each)'!AH16*$A112</f>
        <v>974.84492889012881</v>
      </c>
      <c r="AJ112">
        <f>'Imported Energy (Each)'!AI16*$A112</f>
        <v>417.43004263126068</v>
      </c>
      <c r="AK112">
        <f>'Imported Energy (Each)'!AJ16*$A112</f>
        <v>56.019910822517708</v>
      </c>
      <c r="AL112">
        <f>'Imported Energy (Each)'!AK16*$A112</f>
        <v>695.39782252857833</v>
      </c>
      <c r="AM112">
        <f>'Imported Energy (Each)'!AL16*$A112</f>
        <v>678.76994743905482</v>
      </c>
      <c r="AN112">
        <f>'Imported Energy (Each)'!AM16*$A112</f>
        <v>317.61845819347087</v>
      </c>
      <c r="AO112">
        <f>'Imported Energy (Each)'!AN16*$A112</f>
        <v>58.176189146600315</v>
      </c>
      <c r="AP112">
        <f>'Imported Energy (Each)'!AO16*$A112</f>
        <v>188.98095110222599</v>
      </c>
      <c r="AQ112">
        <f>'Imported Energy (Each)'!AP16*$A112</f>
        <v>65.829304955862796</v>
      </c>
      <c r="AR112">
        <f>'Imported Energy (Each)'!AQ16*$A112</f>
        <v>361.23026570199323</v>
      </c>
      <c r="AS112">
        <f>'Imported Energy (Each)'!AR16*$A112</f>
        <v>361.67978471418763</v>
      </c>
      <c r="AT112">
        <f>'Imported Energy (Each)'!AS16*$A112</f>
        <v>165.39696234447717</v>
      </c>
      <c r="AU112">
        <f>'Imported Energy (Each)'!AT16*$A112</f>
        <v>238.33412499782702</v>
      </c>
      <c r="AV112">
        <f>'Imported Energy (Each)'!AU16*$A112</f>
        <v>244.85624742770048</v>
      </c>
      <c r="AW112">
        <f>'Imported Energy (Each)'!AV16*$A112</f>
        <v>692.39573504578323</v>
      </c>
      <c r="AX112">
        <f>'Imported Energy (Each)'!AW16*$A112</f>
        <v>203.0963504553163</v>
      </c>
      <c r="AY112">
        <f>'Imported Energy (Each)'!AX16*$A112</f>
        <v>320.376635406682</v>
      </c>
      <c r="AZ112">
        <f>'Imported Energy (Each)'!AY16*$A112</f>
        <v>406.51227239911583</v>
      </c>
      <c r="BA112">
        <f>'Imported Energy (Each)'!AZ16*$A112</f>
        <v>426.16369975088918</v>
      </c>
      <c r="BB112">
        <f>'Imported Energy (Each)'!BA16*$A112</f>
        <v>266.54493824356393</v>
      </c>
      <c r="BC112">
        <f>'Imported Energy (Each)'!BB16*$A112</f>
        <v>195.45332705602047</v>
      </c>
      <c r="BD112">
        <f>'Imported Energy (Each)'!BC16*$A112</f>
        <v>164.39396144442853</v>
      </c>
      <c r="BE112">
        <f>'Imported Energy (Each)'!BD16*$A112</f>
        <v>189.23867113330633</v>
      </c>
      <c r="BF112">
        <f>'Imported Energy (Each)'!BE16*$A112</f>
        <v>183.92430675789669</v>
      </c>
      <c r="BG112">
        <f>'Imported Energy (Each)'!BF16*$A112</f>
        <v>137.11212183823761</v>
      </c>
      <c r="BH112">
        <f>'Imported Energy (Each)'!BG16*$A112</f>
        <v>83.60829361285046</v>
      </c>
      <c r="BI112">
        <f>'Imported Energy (Each)'!BH16*$A112</f>
        <v>1444.0833292476261</v>
      </c>
      <c r="BJ112">
        <f>'Imported Energy (Each)'!BI16*$A112</f>
        <v>142.49905807748169</v>
      </c>
      <c r="BK112">
        <f>'Imported Energy (Each)'!BJ16*$A112</f>
        <v>241.5272192674307</v>
      </c>
      <c r="BL112">
        <f>'Imported Energy (Each)'!BK16*$A112</f>
        <v>48.432453248980295</v>
      </c>
      <c r="BM112">
        <f>'Imported Energy (Each)'!BL16*$A112</f>
        <v>459.25070482259963</v>
      </c>
      <c r="BN112">
        <f>'Imported Energy (Each)'!BM16*$A112</f>
        <v>426.07989461236576</v>
      </c>
      <c r="BO112">
        <f>'Imported Energy (Each)'!BN16*$A112</f>
        <v>525.19071102457985</v>
      </c>
      <c r="BP112">
        <f>'Imported Energy (Each)'!BO16*$A112</f>
        <v>206.81733113020923</v>
      </c>
      <c r="BQ112">
        <f>'Imported Energy (Each)'!BP16*$A112</f>
        <v>163.47648930111492</v>
      </c>
      <c r="BR112">
        <f>'Imported Energy (Each)'!BQ16*$A112</f>
        <v>202.28949964982726</v>
      </c>
      <c r="BS112">
        <f>'Imported Energy (Each)'!BR16*$A112</f>
        <v>422.47882227630737</v>
      </c>
      <c r="BT112">
        <f>'Imported Energy (Each)'!BS16*$A112</f>
        <v>70.399322611785564</v>
      </c>
      <c r="BU112">
        <f>'Imported Energy (Each)'!BT16*$A112</f>
        <v>182.05654341125813</v>
      </c>
      <c r="BV112">
        <f>'Imported Energy (Each)'!BU16*$A112</f>
        <v>660.13938067633137</v>
      </c>
      <c r="BW112">
        <f>'Imported Energy (Each)'!BV16*$A112</f>
        <v>29.612311169594982</v>
      </c>
      <c r="BX112">
        <f>'Imported Energy (Each)'!BW16*$A112</f>
        <v>48.501202785359219</v>
      </c>
      <c r="BY112">
        <f>'Imported Energy (Each)'!BX16*$A112</f>
        <v>101.15698164359419</v>
      </c>
      <c r="BZ112">
        <f>'Imported Energy (Each)'!BY16*$A112</f>
        <v>194.24358360905686</v>
      </c>
      <c r="CA112">
        <f>'Imported Energy (Each)'!BZ16*$A112</f>
        <v>765.2060328592836</v>
      </c>
      <c r="CB112">
        <f>'Imported Energy (Each)'!CA16*$A112</f>
        <v>359.50331090200677</v>
      </c>
      <c r="CC112">
        <f>'Imported Energy (Each)'!CB16*$A112</f>
        <v>108.34486692776797</v>
      </c>
      <c r="CD112">
        <f>'Imported Energy (Each)'!CC16*$A112</f>
        <v>893.36401019544235</v>
      </c>
      <c r="CE112">
        <f>'Imported Energy (Each)'!CD16*$A112</f>
        <v>85.698179776545274</v>
      </c>
      <c r="CF112">
        <f>'Imported Energy (Each)'!CE16*$A112</f>
        <v>91.659597546761731</v>
      </c>
      <c r="CG112">
        <f>'Imported Energy (Each)'!CF16*$A112</f>
        <v>314.44122075691229</v>
      </c>
      <c r="CH112">
        <f>'Imported Energy (Each)'!CG16*$A112</f>
        <v>163.74831127384184</v>
      </c>
      <c r="CI112">
        <f>'Imported Energy (Each)'!CH16*$A112</f>
        <v>463.84986424088538</v>
      </c>
      <c r="CJ112">
        <f>'Imported Energy (Each)'!CI16*$A112</f>
        <v>471.581339091112</v>
      </c>
      <c r="CK112">
        <f>'Imported Energy (Each)'!CJ16*$A112</f>
        <v>346.27471553276484</v>
      </c>
      <c r="CL112">
        <f>'Imported Energy (Each)'!CK16*$A112</f>
        <v>815.90775759509449</v>
      </c>
      <c r="CM112">
        <f>'Imported Energy (Each)'!CL16*$A112</f>
        <v>240.39146919639674</v>
      </c>
      <c r="CN112">
        <f>'Imported Energy (Each)'!CM16*$A112</f>
        <v>218.09444093206048</v>
      </c>
      <c r="CO112">
        <f>'Imported Energy (Each)'!CN16*$A112</f>
        <v>354.33279418295496</v>
      </c>
      <c r="CP112">
        <f>'Imported Energy (Each)'!CO16*$A112</f>
        <v>353.5363636029</v>
      </c>
      <c r="CQ112">
        <f>'Imported Energy (Each)'!CP16*$A112</f>
        <v>680.29974295822024</v>
      </c>
      <c r="CR112">
        <f>'Imported Energy (Each)'!CQ16*$A112</f>
        <v>97.604453996351253</v>
      </c>
      <c r="CS112">
        <f>'Imported Energy (Each)'!CR16*$A112</f>
        <v>199.01382901023152</v>
      </c>
      <c r="CT112">
        <f>'Imported Energy (Each)'!CS16*$A112</f>
        <v>172.87952095706856</v>
      </c>
      <c r="CU112">
        <f>'Imported Energy (Each)'!CT16*$A112</f>
        <v>68.792839355460174</v>
      </c>
      <c r="CV112">
        <f>'Imported Energy (Each)'!CU16*$A112</f>
        <v>108.50224804235222</v>
      </c>
      <c r="CW112">
        <f>'Imported Energy (Each)'!CV16*$A112</f>
        <v>425.51600955580886</v>
      </c>
      <c r="CX112">
        <f>'Imported Energy (Each)'!CW16*$A112</f>
        <v>487.11365609593935</v>
      </c>
      <c r="CY112">
        <f>'Imported Energy (Each)'!CX16*$A112</f>
        <v>306.38807781367268</v>
      </c>
      <c r="CZ112">
        <f>'Imported Energy (Each)'!CY16*$A112</f>
        <v>170.24589332731998</v>
      </c>
      <c r="DA112">
        <f>'Imported Energy (Each)'!CZ16*$A112</f>
        <v>789.83432069503033</v>
      </c>
      <c r="DB112">
        <f>'Imported Energy (Each)'!DA16*$A112</f>
        <v>200.88273884470587</v>
      </c>
      <c r="DC112">
        <f>'Imported Energy (Each)'!DB16*$A112</f>
        <v>362.78055228729374</v>
      </c>
      <c r="DD112">
        <f>'Imported Energy (Each)'!DC16*$A112</f>
        <v>259.97289775863794</v>
      </c>
      <c r="DE112">
        <f>'Imported Energy (Each)'!DD16*$A112</f>
        <v>276.30634431931162</v>
      </c>
      <c r="DF112">
        <f>'Imported Energy (Each)'!DE16*$A112</f>
        <v>397.00299465911638</v>
      </c>
      <c r="DG112">
        <f>'Imported Energy (Each)'!DF16*$A112</f>
        <v>283.94067726544529</v>
      </c>
      <c r="DH112">
        <f>'Imported Energy (Each)'!DG16*$A112</f>
        <v>1115.9444341180945</v>
      </c>
      <c r="DI112">
        <f>'Imported Energy (Each)'!DH16*$A112</f>
        <v>222.35161309587929</v>
      </c>
      <c r="DJ112">
        <f>'Imported Energy (Each)'!DI16*$A112</f>
        <v>780.16864004640422</v>
      </c>
      <c r="DK112">
        <f>'Imported Energy (Each)'!DJ16*$A112</f>
        <v>659.67953705674518</v>
      </c>
      <c r="DL112">
        <f>'Imported Energy (Each)'!DK16*$A112</f>
        <v>279.88210814943494</v>
      </c>
      <c r="DM112">
        <f>'Imported Energy (Each)'!DL16*$A112</f>
        <v>149.3440185892857</v>
      </c>
      <c r="DN112">
        <f>'Imported Energy (Each)'!DM16*$A112</f>
        <v>126.46667308046405</v>
      </c>
      <c r="DO112">
        <f>'Imported Energy (Each)'!DN16*$A112</f>
        <v>81.587254974457352</v>
      </c>
      <c r="DP112">
        <f>'Imported Energy (Each)'!DO16*$A112</f>
        <v>78.725162810096919</v>
      </c>
      <c r="DQ112">
        <f>'Imported Energy (Each)'!DP16*$A112</f>
        <v>258.57731939841841</v>
      </c>
      <c r="DR112">
        <f>'Imported Energy (Each)'!DQ16*$A112</f>
        <v>111.13518814045089</v>
      </c>
      <c r="DS112">
        <f>'Imported Energy (Each)'!DR16*$A112</f>
        <v>127.00813231701842</v>
      </c>
      <c r="DT112">
        <f>'Imported Energy (Each)'!DS16*$A112</f>
        <v>39.035663388837314</v>
      </c>
      <c r="DU112">
        <f>'Imported Energy (Each)'!DT16*$A112</f>
        <v>377.52678375048191</v>
      </c>
      <c r="DV112">
        <f>'Imported Energy (Each)'!DU16*$A112</f>
        <v>348.34102110118329</v>
      </c>
      <c r="DW112">
        <f>'Imported Energy (Each)'!DV16*$A112</f>
        <v>483.02264892698389</v>
      </c>
      <c r="DX112">
        <f>'Imported Energy (Each)'!DW16*$A112</f>
        <v>640.85516980673435</v>
      </c>
      <c r="DY112">
        <f>'Imported Energy (Each)'!DX16*$A112</f>
        <v>155.49050592163169</v>
      </c>
      <c r="DZ112">
        <f>'Imported Energy (Each)'!DY16*$A112</f>
        <v>22.929051002337989</v>
      </c>
      <c r="EA112">
        <f>'Imported Energy (Each)'!DZ16*$A112</f>
        <v>574.14988341998162</v>
      </c>
      <c r="EB112">
        <f>'Imported Energy (Each)'!EA16*$A112</f>
        <v>86.918099042392996</v>
      </c>
      <c r="EC112">
        <f>'Imported Energy (Each)'!EB16*$A112</f>
        <v>72.194844331022125</v>
      </c>
      <c r="ED112">
        <f>'Imported Energy (Each)'!EC16*$A112</f>
        <v>989.57315199865411</v>
      </c>
      <c r="EE112">
        <f>'Imported Energy (Each)'!ED16*$A112</f>
        <v>168.66061914377312</v>
      </c>
      <c r="EF112">
        <f>'Imported Energy (Each)'!EE16*$A112</f>
        <v>270.64779069433087</v>
      </c>
      <c r="EG112">
        <f>'Imported Energy (Each)'!EF16*$A112</f>
        <v>290.97600871052475</v>
      </c>
      <c r="EH112">
        <f>'Imported Energy (Each)'!EG16*$A112</f>
        <v>362.0827378903461</v>
      </c>
      <c r="EI112">
        <f>'Imported Energy (Each)'!EH16*$A112</f>
        <v>109.99940299110608</v>
      </c>
      <c r="EJ112">
        <f>'Imported Energy (Each)'!EI16*$A112</f>
        <v>236.82581580974582</v>
      </c>
      <c r="EK112">
        <f>'Imported Energy (Each)'!EJ16*$A112</f>
        <v>413.87748537230448</v>
      </c>
      <c r="EL112">
        <f>'Imported Energy (Each)'!EK16*$A112</f>
        <v>97.665267700019356</v>
      </c>
      <c r="EM112">
        <f>'Imported Energy (Each)'!EL16*$A112</f>
        <v>609.96236599464146</v>
      </c>
      <c r="EN112">
        <f>'Imported Energy (Each)'!EM16*$A112</f>
        <v>139.25866766195773</v>
      </c>
      <c r="EO112">
        <f>'Imported Energy (Each)'!EN16*$A112</f>
        <v>118.95149210184725</v>
      </c>
      <c r="EP112">
        <f>'Imported Energy (Each)'!EO16*$A112</f>
        <v>93.466244370028946</v>
      </c>
      <c r="EQ112">
        <f>'Imported Energy (Each)'!EP16*$A112</f>
        <v>228.66994455085751</v>
      </c>
      <c r="ER112">
        <f>'Imported Energy (Each)'!EQ16*$A112</f>
        <v>531.84447537221376</v>
      </c>
      <c r="ES112">
        <f>'Imported Energy (Each)'!ER16*$A112</f>
        <v>595.51207375614058</v>
      </c>
      <c r="ET112">
        <f>'Imported Energy (Each)'!ES16*$A112</f>
        <v>537.37276619310046</v>
      </c>
      <c r="EU112">
        <f>'Imported Energy (Each)'!ET16*$A112</f>
        <v>260.35781709502163</v>
      </c>
      <c r="EV112">
        <f>'Imported Energy (Each)'!EU16*$A112</f>
        <v>168.63717296143815</v>
      </c>
      <c r="EW112">
        <f>'Imported Energy (Each)'!EV16*$A112</f>
        <v>602.82947960897468</v>
      </c>
      <c r="EX112">
        <f>'Imported Energy (Each)'!EW16*$A112</f>
        <v>150.27921619514001</v>
      </c>
      <c r="EY112">
        <f>'Imported Energy (Each)'!EX16*$A112</f>
        <v>617.84373740676961</v>
      </c>
      <c r="EZ112">
        <f>'Imported Energy (Each)'!EY16*$A112</f>
        <v>945.94783933351277</v>
      </c>
      <c r="FA112">
        <f>'Imported Energy (Each)'!EZ16*$A112</f>
        <v>263.54422676165092</v>
      </c>
      <c r="FB112">
        <f>'Imported Energy (Each)'!FA16*$A112</f>
        <v>116.87738118930743</v>
      </c>
      <c r="FC112">
        <f>'Imported Energy (Each)'!FB16*$A112</f>
        <v>168.45717319994597</v>
      </c>
      <c r="FD112">
        <f>'Imported Energy (Each)'!FC16*$A112</f>
        <v>255.79004026282919</v>
      </c>
      <c r="FE112">
        <f>'Imported Energy (Each)'!FD16*$A112</f>
        <v>1178.3212438439161</v>
      </c>
      <c r="FF112">
        <f>'Imported Energy (Each)'!FE16*$A112</f>
        <v>53.855143596827745</v>
      </c>
      <c r="FG112">
        <f>'Imported Energy (Each)'!FF16*$A112</f>
        <v>460.69850846246817</v>
      </c>
      <c r="FH112">
        <f>'Imported Energy (Each)'!FG16*$A112</f>
        <v>419.144351463779</v>
      </c>
      <c r="FI112">
        <f>'Imported Energy (Each)'!FH16*$A112</f>
        <v>187.73255378284776</v>
      </c>
      <c r="FJ112">
        <f>'Imported Energy (Each)'!FI16*$A112</f>
        <v>1415.9498856737093</v>
      </c>
      <c r="FK112">
        <f>'Imported Energy (Each)'!FJ16*$A112</f>
        <v>326.24446018950067</v>
      </c>
      <c r="FL112">
        <f>'Imported Energy (Each)'!FK16*$A112</f>
        <v>1253.0233870123429</v>
      </c>
      <c r="FM112">
        <f>'Imported Energy (Each)'!FL16*$A112</f>
        <v>73.178643908837614</v>
      </c>
      <c r="FN112">
        <f>'Imported Energy (Each)'!FM16*$A112</f>
        <v>481.70364189252484</v>
      </c>
      <c r="FO112">
        <f>'Imported Energy (Each)'!FN16*$A112</f>
        <v>340.03470966201786</v>
      </c>
      <c r="FP112">
        <f>'Imported Energy (Each)'!FO16*$A112</f>
        <v>990.73432830196805</v>
      </c>
      <c r="FQ112">
        <f>'Imported Energy (Each)'!FP16*$A112</f>
        <v>160.83110584866492</v>
      </c>
      <c r="FR112">
        <f>'Imported Energy (Each)'!FQ16*$A112</f>
        <v>851.97932563859547</v>
      </c>
      <c r="FS112">
        <f>'Imported Energy (Each)'!FR16*$A112</f>
        <v>578.50094350634436</v>
      </c>
      <c r="FT112">
        <f>'Imported Energy (Each)'!FS16*$A112</f>
        <v>282.19866928997294</v>
      </c>
      <c r="FU112">
        <f>'Imported Energy (Each)'!FT16*$A112</f>
        <v>168.96365807075404</v>
      </c>
      <c r="FV112">
        <f>'Imported Energy (Each)'!FU16*$A112</f>
        <v>396.96911408902582</v>
      </c>
      <c r="FW112">
        <f>'Imported Energy (Each)'!FV16*$A112</f>
        <v>124.43987984705061</v>
      </c>
      <c r="FX112">
        <f>'Imported Energy (Each)'!FW16*$A112</f>
        <v>205.84539770247665</v>
      </c>
      <c r="FY112">
        <f>'Imported Energy (Each)'!FX16*$A112</f>
        <v>409.17181805945444</v>
      </c>
      <c r="FZ112">
        <f>'Imported Energy (Each)'!FY16*$A112</f>
        <v>763.64599331814884</v>
      </c>
      <c r="GA112">
        <f>'Imported Energy (Each)'!FZ16*$A112</f>
        <v>472.45765180989827</v>
      </c>
      <c r="GB112">
        <f>'Imported Energy (Each)'!GA16*$A112</f>
        <v>381.13337496846572</v>
      </c>
      <c r="GC112">
        <f>'Imported Energy (Each)'!GB16*$A112</f>
        <v>95.316690891122946</v>
      </c>
      <c r="GD112">
        <f>'Imported Energy (Each)'!GC16*$A112</f>
        <v>468.93994905325894</v>
      </c>
      <c r="GE112">
        <f>'Imported Energy (Each)'!GD16*$A112</f>
        <v>493.66423897643716</v>
      </c>
      <c r="GF112">
        <f>'Imported Energy (Each)'!GE16*$A112</f>
        <v>1011.8075466969165</v>
      </c>
      <c r="GG112">
        <f>'Imported Energy (Each)'!GF16*$A112</f>
        <v>204.89532495192961</v>
      </c>
      <c r="GH112">
        <f>'Imported Energy (Each)'!GG16*$A112</f>
        <v>988.40669167980991</v>
      </c>
      <c r="GI112">
        <f>'Imported Energy (Each)'!GH16*$A112</f>
        <v>660.56804130309251</v>
      </c>
      <c r="GJ112">
        <f>'Imported Energy (Each)'!GI16*$A112</f>
        <v>47.277100486040624</v>
      </c>
      <c r="GK112">
        <f>'Imported Energy (Each)'!GJ16*$A112</f>
        <v>425.87467582109815</v>
      </c>
      <c r="GL112">
        <f>'Imported Energy (Each)'!GK16*$A112</f>
        <v>243.40230843395824</v>
      </c>
      <c r="GM112">
        <f>'Imported Energy (Each)'!GL16*$A112</f>
        <v>634.38855198963131</v>
      </c>
      <c r="GN112">
        <f>'Imported Energy (Each)'!GM16*$A112</f>
        <v>425.94136691293602</v>
      </c>
      <c r="GO112">
        <f>'Imported Energy (Each)'!GN16*$A112</f>
        <v>1038.0230031623512</v>
      </c>
      <c r="GP112">
        <f>'Imported Energy (Each)'!GO16*$A112</f>
        <v>463.72888977213307</v>
      </c>
      <c r="GQ112">
        <f>'Imported Energy (Each)'!GP16*$A112</f>
        <v>377.33434951526829</v>
      </c>
      <c r="GR112">
        <f>'Imported Energy (Each)'!GQ16*$A112</f>
        <v>446.17578368735087</v>
      </c>
      <c r="GS112">
        <f>'Imported Energy (Each)'!GR16*$A112</f>
        <v>59.120700357531241</v>
      </c>
      <c r="GT112">
        <f>'Imported Energy (Each)'!GS16*$A112</f>
        <v>604.17753646341794</v>
      </c>
      <c r="GU112">
        <f>'Imported Energy (Each)'!GT16*$A112</f>
        <v>23.948902514860251</v>
      </c>
      <c r="GV112">
        <f>'Imported Energy (Each)'!GU16*$A112</f>
        <v>201.72724516188774</v>
      </c>
      <c r="GW112">
        <f>'Imported Energy (Each)'!GV16*$A112</f>
        <v>433.23028370890563</v>
      </c>
      <c r="GX112">
        <f>'Imported Energy (Each)'!GW16*$A112</f>
        <v>456.74814178851841</v>
      </c>
      <c r="GY112">
        <f>'Imported Energy (Each)'!GX16*$A112</f>
        <v>196.35931338104314</v>
      </c>
      <c r="GZ112">
        <f>'Imported Energy (Each)'!GY16*$A112</f>
        <v>239.57002125100556</v>
      </c>
      <c r="HA112">
        <f>'Imported Energy (Each)'!GZ16*$A112</f>
        <v>636.06591243731714</v>
      </c>
      <c r="HB112">
        <f>'Imported Energy (Each)'!HA16*$A112</f>
        <v>392.17308438399778</v>
      </c>
      <c r="HC112">
        <f>'Imported Energy (Each)'!HB16*$A112</f>
        <v>266.85742807452749</v>
      </c>
      <c r="HD112">
        <f>'Imported Energy (Each)'!HC16*$A112</f>
        <v>238.13518672545212</v>
      </c>
      <c r="HE112">
        <f>'Imported Energy (Each)'!HD16*$A112</f>
        <v>516.97204437185837</v>
      </c>
      <c r="HF112">
        <f>'Imported Energy (Each)'!HE16*$A112</f>
        <v>189.07574591890173</v>
      </c>
      <c r="HG112">
        <f>'Imported Energy (Each)'!HF16*$A112</f>
        <v>47.858762990582477</v>
      </c>
      <c r="HH112">
        <f>'Imported Energy (Each)'!HG16*$A112</f>
        <v>559.58167463870689</v>
      </c>
      <c r="HI112">
        <f>'Imported Energy (Each)'!HH16*$A112</f>
        <v>98.177651795613798</v>
      </c>
      <c r="HJ112">
        <f>'Imported Energy (Each)'!HI16*$A112</f>
        <v>1288.0959973492197</v>
      </c>
      <c r="HK112">
        <f>'Imported Energy (Each)'!HJ16*$A112</f>
        <v>488.66633429707645</v>
      </c>
      <c r="HL112">
        <f>'Imported Energy (Each)'!HK16*$A112</f>
        <v>32.786459375836728</v>
      </c>
      <c r="HM112">
        <f>'Imported Energy (Each)'!HL16*$A112</f>
        <v>116.86226288569877</v>
      </c>
      <c r="HN112">
        <f>'Imported Energy (Each)'!HM16*$A112</f>
        <v>191.811148538053</v>
      </c>
      <c r="HO112">
        <f>'Imported Energy (Each)'!HN16*$A112</f>
        <v>238.1661626941827</v>
      </c>
      <c r="HP112">
        <f>'Imported Energy (Each)'!HO16*$A112</f>
        <v>249.59879925167391</v>
      </c>
      <c r="HQ112">
        <f>'Imported Energy (Each)'!HP16*$A112</f>
        <v>694.41227736234566</v>
      </c>
      <c r="HR112">
        <f>'Imported Energy (Each)'!HQ16*$A112</f>
        <v>157.45884418733189</v>
      </c>
      <c r="HS112">
        <f>'Imported Energy (Each)'!HR16*$A112</f>
        <v>1218.7542959470093</v>
      </c>
      <c r="HT112">
        <f>'Imported Energy (Each)'!HS16*$A112</f>
        <v>265.84318909170241</v>
      </c>
      <c r="HU112">
        <f>'Imported Energy (Each)'!HT16*$A112</f>
        <v>148.8413058850627</v>
      </c>
      <c r="HV112">
        <f>'Imported Energy (Each)'!HU16*$A112</f>
        <v>751.51382002503306</v>
      </c>
      <c r="HW112">
        <f>'Imported Energy (Each)'!HV16*$A112</f>
        <v>31.065193043398921</v>
      </c>
      <c r="HX112">
        <f>'Imported Energy (Each)'!HW16*$A112</f>
        <v>335.29124634098957</v>
      </c>
      <c r="HY112">
        <f>'Imported Energy (Each)'!HX16*$A112</f>
        <v>779.84901969744499</v>
      </c>
      <c r="HZ112">
        <f>'Imported Energy (Each)'!HY16*$A112</f>
        <v>399.64196212720435</v>
      </c>
      <c r="IA112">
        <f>'Imported Energy (Each)'!HZ16*$A112</f>
        <v>419.26507758584916</v>
      </c>
      <c r="IB112">
        <f>'Imported Energy (Each)'!IA16*$A112</f>
        <v>172.91146965969384</v>
      </c>
      <c r="IC112">
        <f>'Imported Energy (Each)'!IB16*$A112</f>
        <v>283.18766986324579</v>
      </c>
      <c r="ID112">
        <f>'Imported Energy (Each)'!IC16*$A112</f>
        <v>786.03162174482497</v>
      </c>
      <c r="IE112">
        <f>'Imported Energy (Each)'!ID16*$A112</f>
        <v>294.92405394317291</v>
      </c>
      <c r="IF112">
        <f>'Imported Energy (Each)'!IE16*$A112</f>
        <v>210.28592719092219</v>
      </c>
      <c r="IG112">
        <f>'Imported Energy (Each)'!IF16*$A112</f>
        <v>261.27771858693472</v>
      </c>
      <c r="IH112">
        <f>'Imported Energy (Each)'!IG16*$A112</f>
        <v>109.54301645078236</v>
      </c>
      <c r="II112">
        <f>'Imported Energy (Each)'!IH16*$A112</f>
        <v>580.91418467272899</v>
      </c>
      <c r="IJ112">
        <f>'Imported Energy (Each)'!II16*$A112</f>
        <v>819.61647326562149</v>
      </c>
      <c r="IK112">
        <f>'Imported Energy (Each)'!IJ16*$A112</f>
        <v>180.26909342432523</v>
      </c>
      <c r="IL112">
        <f>'Imported Energy (Each)'!IK16*$A112</f>
        <v>254.0334273880317</v>
      </c>
      <c r="IM112">
        <f>'Imported Energy (Each)'!IL16*$A112</f>
        <v>66.833417345106454</v>
      </c>
      <c r="IN112">
        <f>'Imported Energy (Each)'!IM16*$A112</f>
        <v>402.73842754811716</v>
      </c>
      <c r="IO112">
        <f>'Imported Energy (Each)'!IN16*$A112</f>
        <v>265.2830804376726</v>
      </c>
      <c r="IP112">
        <f>'Imported Energy (Each)'!IO16*$A112</f>
        <v>145.79962273181425</v>
      </c>
      <c r="IQ112">
        <f>'Imported Energy (Each)'!IP16*$A112</f>
        <v>390.10803433423808</v>
      </c>
      <c r="IR112">
        <f>'Imported Energy (Each)'!IQ16*$A112</f>
        <v>741.80125946124519</v>
      </c>
      <c r="IS112">
        <f>'Imported Energy (Each)'!IR16*$A112</f>
        <v>238.12993858204825</v>
      </c>
      <c r="IT112">
        <f>'Imported Energy (Each)'!IS16*$A112</f>
        <v>275.31593366666567</v>
      </c>
      <c r="IU112">
        <f>'Imported Energy (Each)'!IT16*$A112</f>
        <v>203.04229304338651</v>
      </c>
      <c r="IV112">
        <f>'Imported Energy (Each)'!IU16*$A112</f>
        <v>455.632559496076</v>
      </c>
      <c r="IW112">
        <f>'Imported Energy (Each)'!IV16*$A112</f>
        <v>460.68405737865015</v>
      </c>
      <c r="IX112">
        <f>'Imported Energy (Each)'!IW16*$A112</f>
        <v>535.77971524343775</v>
      </c>
      <c r="IY112">
        <f>'Imported Energy (Each)'!IX16*$A112</f>
        <v>86.454255914141214</v>
      </c>
      <c r="IZ112">
        <f>'Imported Energy (Each)'!IY16*$A112</f>
        <v>162.574524526282</v>
      </c>
      <c r="JA112">
        <f>'Imported Energy (Each)'!IZ16*$A112</f>
        <v>179.66689413198884</v>
      </c>
      <c r="JB112">
        <f>'Imported Energy (Each)'!JA16*$A112</f>
        <v>93.50097051386588</v>
      </c>
      <c r="JC112">
        <f>'Imported Energy (Each)'!JB16*$A112</f>
        <v>438.45127661169471</v>
      </c>
    </row>
    <row r="113" spans="1:263" x14ac:dyDescent="0.4">
      <c r="A113">
        <f>A112*(1+'Scenario Parameters'!$B$4)</f>
        <v>0.79304227854956799</v>
      </c>
      <c r="B113">
        <v>2032</v>
      </c>
      <c r="C113">
        <f>'Imported Energy (Each)'!B17*$A113</f>
        <v>229.78505730056636</v>
      </c>
      <c r="D113">
        <f>'Imported Energy (Each)'!C17*$A113</f>
        <v>301.98891689219266</v>
      </c>
      <c r="E113">
        <f>'Imported Energy (Each)'!D17*$A113</f>
        <v>686.43450659633174</v>
      </c>
      <c r="F113">
        <f>'Imported Energy (Each)'!E17*$A113</f>
        <v>160.76492686004602</v>
      </c>
      <c r="G113">
        <f>'Imported Energy (Each)'!F17*$A113</f>
        <v>188.81172391298807</v>
      </c>
      <c r="H113">
        <f>'Imported Energy (Each)'!G17*$A113</f>
        <v>929.14648285884573</v>
      </c>
      <c r="I113">
        <f>'Imported Energy (Each)'!H17*$A113</f>
        <v>281.18121902021534</v>
      </c>
      <c r="J113">
        <f>'Imported Energy (Each)'!I17*$A113</f>
        <v>38.422839937374583</v>
      </c>
      <c r="K113">
        <f>'Imported Energy (Each)'!J17*$A113</f>
        <v>266.18100497138443</v>
      </c>
      <c r="L113">
        <f>'Imported Energy (Each)'!K17*$A113</f>
        <v>151.7254347741366</v>
      </c>
      <c r="M113">
        <f>'Imported Energy (Each)'!L17*$A113</f>
        <v>312.45074165293573</v>
      </c>
      <c r="N113">
        <f>'Imported Energy (Each)'!M17*$A113</f>
        <v>111.09477825196527</v>
      </c>
      <c r="O113">
        <f>'Imported Energy (Each)'!N17*$A113</f>
        <v>202.10097422073224</v>
      </c>
      <c r="P113">
        <f>'Imported Energy (Each)'!O17*$A113</f>
        <v>234.45689386617991</v>
      </c>
      <c r="Q113">
        <f>'Imported Energy (Each)'!P17*$A113</f>
        <v>101.45772072528437</v>
      </c>
      <c r="R113">
        <f>'Imported Energy (Each)'!Q17*$A113</f>
        <v>130.48850214031555</v>
      </c>
      <c r="S113">
        <f>'Imported Energy (Each)'!R17*$A113</f>
        <v>392.01168857412381</v>
      </c>
      <c r="T113">
        <f>'Imported Energy (Each)'!S17*$A113</f>
        <v>196.69453905771451</v>
      </c>
      <c r="U113">
        <f>'Imported Energy (Each)'!T17*$A113</f>
        <v>1148.2229302210853</v>
      </c>
      <c r="V113">
        <f>'Imported Energy (Each)'!U17*$A113</f>
        <v>124.06282563565644</v>
      </c>
      <c r="W113">
        <f>'Imported Energy (Each)'!V17*$A113</f>
        <v>831.92354145015327</v>
      </c>
      <c r="X113">
        <f>'Imported Energy (Each)'!W17*$A113</f>
        <v>613.45420919347259</v>
      </c>
      <c r="Y113">
        <f>'Imported Energy (Each)'!X17*$A113</f>
        <v>42.953388139913528</v>
      </c>
      <c r="Z113">
        <f>'Imported Energy (Each)'!Y17*$A113</f>
        <v>254.61707948608992</v>
      </c>
      <c r="AA113">
        <f>'Imported Energy (Each)'!Z17*$A113</f>
        <v>99.573905817380592</v>
      </c>
      <c r="AB113">
        <f>'Imported Energy (Each)'!AA17*$A113</f>
        <v>352.95415785357636</v>
      </c>
      <c r="AC113">
        <f>'Imported Energy (Each)'!AB17*$A113</f>
        <v>208.63180636056055</v>
      </c>
      <c r="AD113">
        <f>'Imported Energy (Each)'!AC17*$A113</f>
        <v>290.10789699669374</v>
      </c>
      <c r="AE113">
        <f>'Imported Energy (Each)'!AD17*$A113</f>
        <v>323.38026562187906</v>
      </c>
      <c r="AF113">
        <f>'Imported Energy (Each)'!AE17*$A113</f>
        <v>206.83778927401357</v>
      </c>
      <c r="AG113">
        <f>'Imported Energy (Each)'!AF17*$A113</f>
        <v>76.933097166154994</v>
      </c>
      <c r="AH113">
        <f>'Imported Energy (Each)'!AG17*$A113</f>
        <v>240.20115259596454</v>
      </c>
      <c r="AI113">
        <f>'Imported Energy (Each)'!AH17*$A113</f>
        <v>981.51520484551543</v>
      </c>
      <c r="AJ113">
        <f>'Imported Energy (Each)'!AI17*$A113</f>
        <v>462.89347778495738</v>
      </c>
      <c r="AK113">
        <f>'Imported Energy (Each)'!AJ17*$A113</f>
        <v>64.81726144646359</v>
      </c>
      <c r="AL113">
        <f>'Imported Energy (Each)'!AK17*$A113</f>
        <v>136.90023184470286</v>
      </c>
      <c r="AM113">
        <f>'Imported Energy (Each)'!AL17*$A113</f>
        <v>744.11728223189857</v>
      </c>
      <c r="AN113">
        <f>'Imported Energy (Each)'!AM17*$A113</f>
        <v>349.47221977283044</v>
      </c>
      <c r="AO113">
        <f>'Imported Energy (Each)'!AN17*$A113</f>
        <v>16.165295280603733</v>
      </c>
      <c r="AP113">
        <f>'Imported Energy (Each)'!AO17*$A113</f>
        <v>212.26847222382347</v>
      </c>
      <c r="AQ113">
        <f>'Imported Energy (Each)'!AP17*$A113</f>
        <v>74.431420790454624</v>
      </c>
      <c r="AR113">
        <f>'Imported Energy (Each)'!AQ17*$A113</f>
        <v>397.98671889803211</v>
      </c>
      <c r="AS113">
        <f>'Imported Energy (Each)'!AR17*$A113</f>
        <v>405.38212513981887</v>
      </c>
      <c r="AT113">
        <f>'Imported Energy (Each)'!AS17*$A113</f>
        <v>187.08548366338934</v>
      </c>
      <c r="AU113">
        <f>'Imported Energy (Each)'!AT17*$A113</f>
        <v>267.02162058300985</v>
      </c>
      <c r="AV113">
        <f>'Imported Energy (Each)'!AU17*$A113</f>
        <v>274.66455719133381</v>
      </c>
      <c r="AW113">
        <f>'Imported Energy (Each)'!AV17*$A113</f>
        <v>204.74222369017536</v>
      </c>
      <c r="AX113">
        <f>'Imported Energy (Each)'!AW17*$A113</f>
        <v>79.85974921275097</v>
      </c>
      <c r="AY113">
        <f>'Imported Energy (Each)'!AX17*$A113</f>
        <v>364.30024198968471</v>
      </c>
      <c r="AZ113">
        <f>'Imported Energy (Each)'!AY17*$A113</f>
        <v>70.344926198073395</v>
      </c>
      <c r="BA113">
        <f>'Imported Energy (Each)'!AZ17*$A113</f>
        <v>467.80723242138265</v>
      </c>
      <c r="BB113">
        <f>'Imported Energy (Each)'!BA17*$A113</f>
        <v>298.44420889099672</v>
      </c>
      <c r="BC113">
        <f>'Imported Energy (Each)'!BB17*$A113</f>
        <v>166.98173790173087</v>
      </c>
      <c r="BD113">
        <f>'Imported Energy (Each)'!BC17*$A113</f>
        <v>28.915235762782249</v>
      </c>
      <c r="BE113">
        <f>'Imported Energy (Each)'!BD17*$A113</f>
        <v>56.233691692283585</v>
      </c>
      <c r="BF113">
        <f>'Imported Energy (Each)'!BE17*$A113</f>
        <v>34.004682404099739</v>
      </c>
      <c r="BG113">
        <f>'Imported Energy (Each)'!BF17*$A113</f>
        <v>161.48287081939299</v>
      </c>
      <c r="BH113">
        <f>'Imported Energy (Each)'!BG17*$A113</f>
        <v>96.244859888206008</v>
      </c>
      <c r="BI113">
        <f>'Imported Energy (Each)'!BH17*$A113</f>
        <v>215.13083718244269</v>
      </c>
      <c r="BJ113">
        <f>'Imported Energy (Each)'!BI17*$A113</f>
        <v>70.170283439583329</v>
      </c>
      <c r="BK113">
        <f>'Imported Energy (Each)'!BJ17*$A113</f>
        <v>272.09433038445587</v>
      </c>
      <c r="BL113">
        <f>'Imported Energy (Each)'!BK17*$A113</f>
        <v>64.809722288270024</v>
      </c>
      <c r="BM113">
        <f>'Imported Energy (Each)'!BL17*$A113</f>
        <v>135.35020505101335</v>
      </c>
      <c r="BN113">
        <f>'Imported Energy (Each)'!BM17*$A113</f>
        <v>302.18298144609145</v>
      </c>
      <c r="BO113">
        <f>'Imported Energy (Each)'!BN17*$A113</f>
        <v>127.58180160454602</v>
      </c>
      <c r="BP113">
        <f>'Imported Energy (Each)'!BO17*$A113</f>
        <v>254.37083060551464</v>
      </c>
      <c r="BQ113">
        <f>'Imported Energy (Each)'!BP17*$A113</f>
        <v>187.46765617859015</v>
      </c>
      <c r="BR113">
        <f>'Imported Energy (Each)'!BQ17*$A113</f>
        <v>234.18399230396892</v>
      </c>
      <c r="BS113">
        <f>'Imported Energy (Each)'!BR17*$A113</f>
        <v>467.29682788408354</v>
      </c>
      <c r="BT113">
        <f>'Imported Energy (Each)'!BS17*$A113</f>
        <v>82.857933108581051</v>
      </c>
      <c r="BU113">
        <f>'Imported Energy (Each)'!BT17*$A113</f>
        <v>206.59732192209802</v>
      </c>
      <c r="BV113">
        <f>'Imported Energy (Each)'!BU17*$A113</f>
        <v>726.90570421012842</v>
      </c>
      <c r="BW113">
        <f>'Imported Energy (Each)'!BV17*$A113</f>
        <v>35.309552231768677</v>
      </c>
      <c r="BX113">
        <f>'Imported Energy (Each)'!BW17*$A113</f>
        <v>56.963537943152403</v>
      </c>
      <c r="BY113">
        <f>'Imported Energy (Each)'!BX17*$A113</f>
        <v>117.37242740171888</v>
      </c>
      <c r="BZ113">
        <f>'Imported Energy (Each)'!BY17*$A113</f>
        <v>219.59182564675271</v>
      </c>
      <c r="CA113">
        <f>'Imported Energy (Each)'!BZ17*$A113</f>
        <v>842.81782059224543</v>
      </c>
      <c r="CB113">
        <f>'Imported Energy (Each)'!CA17*$A113</f>
        <v>400.85447770388811</v>
      </c>
      <c r="CC113">
        <f>'Imported Energy (Each)'!CB17*$A113</f>
        <v>124.34135383059339</v>
      </c>
      <c r="CD113">
        <f>'Imported Energy (Each)'!CC17*$A113</f>
        <v>988.53794763880967</v>
      </c>
      <c r="CE113">
        <f>'Imported Energy (Each)'!CD17*$A113</f>
        <v>96.510546195772164</v>
      </c>
      <c r="CF113">
        <f>'Imported Energy (Each)'!CE17*$A113</f>
        <v>107.87354782935708</v>
      </c>
      <c r="CG113">
        <f>'Imported Energy (Each)'!CF17*$A113</f>
        <v>348.9226091221505</v>
      </c>
      <c r="CH113">
        <f>'Imported Energy (Each)'!CG17*$A113</f>
        <v>188.18914749253798</v>
      </c>
      <c r="CI113">
        <f>'Imported Energy (Each)'!CH17*$A113</f>
        <v>168.54445473070837</v>
      </c>
      <c r="CJ113">
        <f>'Imported Energy (Each)'!CI17*$A113</f>
        <v>523.70000087473977</v>
      </c>
      <c r="CK113">
        <f>'Imported Energy (Each)'!CJ17*$A113</f>
        <v>120.9383375180212</v>
      </c>
      <c r="CL113">
        <f>'Imported Energy (Each)'!CK17*$A113</f>
        <v>109.42520396315346</v>
      </c>
      <c r="CM113">
        <f>'Imported Energy (Each)'!CL17*$A113</f>
        <v>270.52522112640406</v>
      </c>
      <c r="CN113">
        <f>'Imported Energy (Each)'!CM17*$A113</f>
        <v>126.82335684321401</v>
      </c>
      <c r="CO113">
        <f>'Imported Energy (Each)'!CN17*$A113</f>
        <v>73.17421579316013</v>
      </c>
      <c r="CP113">
        <f>'Imported Energy (Each)'!CO17*$A113</f>
        <v>397.78957410148075</v>
      </c>
      <c r="CQ113">
        <f>'Imported Energy (Each)'!CP17*$A113</f>
        <v>749.00405176567483</v>
      </c>
      <c r="CR113">
        <f>'Imported Energy (Each)'!CQ17*$A113</f>
        <v>114.88767734423044</v>
      </c>
      <c r="CS113">
        <f>'Imported Energy (Each)'!CR17*$A113</f>
        <v>52.711071477039113</v>
      </c>
      <c r="CT113">
        <f>'Imported Energy (Each)'!CS17*$A113</f>
        <v>194.01931938325788</v>
      </c>
      <c r="CU113">
        <f>'Imported Energy (Each)'!CT17*$A113</f>
        <v>80.978549295232639</v>
      </c>
      <c r="CV113">
        <f>'Imported Energy (Each)'!CU17*$A113</f>
        <v>122.71876231278932</v>
      </c>
      <c r="CW113">
        <f>'Imported Energy (Each)'!CV17*$A113</f>
        <v>474.29067942257308</v>
      </c>
      <c r="CX113">
        <f>'Imported Energy (Each)'!CW17*$A113</f>
        <v>535.12346689565265</v>
      </c>
      <c r="CY113">
        <f>'Imported Energy (Each)'!CX17*$A113</f>
        <v>344.54386759482435</v>
      </c>
      <c r="CZ113">
        <f>'Imported Energy (Each)'!CY17*$A113</f>
        <v>137.90414848228971</v>
      </c>
      <c r="DA113">
        <f>'Imported Energy (Each)'!CZ17*$A113</f>
        <v>866.6517084604385</v>
      </c>
      <c r="DB113">
        <f>'Imported Energy (Each)'!DA17*$A113</f>
        <v>36.694961680392964</v>
      </c>
      <c r="DC113">
        <f>'Imported Energy (Each)'!DB17*$A113</f>
        <v>253.72280141508165</v>
      </c>
      <c r="DD113">
        <f>'Imported Energy (Each)'!DC17*$A113</f>
        <v>150.77606279486477</v>
      </c>
      <c r="DE113">
        <f>'Imported Energy (Each)'!DD17*$A113</f>
        <v>74.270709269685568</v>
      </c>
      <c r="DF113">
        <f>'Imported Energy (Each)'!DE17*$A113</f>
        <v>207.84698108750135</v>
      </c>
      <c r="DG113">
        <f>'Imported Energy (Each)'!DF17*$A113</f>
        <v>149.47551747272024</v>
      </c>
      <c r="DH113">
        <f>'Imported Energy (Each)'!DG17*$A113</f>
        <v>1228.3769826564749</v>
      </c>
      <c r="DI113">
        <f>'Imported Energy (Each)'!DH17*$A113</f>
        <v>192.73201159561631</v>
      </c>
      <c r="DJ113">
        <f>'Imported Energy (Each)'!DI17*$A113</f>
        <v>178.09427616640875</v>
      </c>
      <c r="DK113">
        <f>'Imported Energy (Each)'!DJ17*$A113</f>
        <v>732.81959435171746</v>
      </c>
      <c r="DL113">
        <f>'Imported Energy (Each)'!DK17*$A113</f>
        <v>244.98332264519823</v>
      </c>
      <c r="DM113">
        <f>'Imported Energy (Each)'!DL17*$A113</f>
        <v>169.78421404078611</v>
      </c>
      <c r="DN113">
        <f>'Imported Energy (Each)'!DM17*$A113</f>
        <v>142.45356493284129</v>
      </c>
      <c r="DO113">
        <f>'Imported Energy (Each)'!DN17*$A113</f>
        <v>92.697579462915371</v>
      </c>
      <c r="DP113">
        <f>'Imported Energy (Each)'!DO17*$A113</f>
        <v>95.082151698196185</v>
      </c>
      <c r="DQ113">
        <f>'Imported Energy (Each)'!DP17*$A113</f>
        <v>230.60019810827151</v>
      </c>
      <c r="DR113">
        <f>'Imported Energy (Each)'!DQ17*$A113</f>
        <v>128.46392723322938</v>
      </c>
      <c r="DS113">
        <f>'Imported Energy (Each)'!DR17*$A113</f>
        <v>144.89851343075546</v>
      </c>
      <c r="DT113">
        <f>'Imported Energy (Each)'!DS17*$A113</f>
        <v>47.066645126187773</v>
      </c>
      <c r="DU113">
        <f>'Imported Energy (Each)'!DT17*$A113</f>
        <v>433.4633915722992</v>
      </c>
      <c r="DV113">
        <f>'Imported Energy (Each)'!DU17*$A113</f>
        <v>389.44503726568792</v>
      </c>
      <c r="DW113">
        <f>'Imported Energy (Each)'!DV17*$A113</f>
        <v>174.79983231111009</v>
      </c>
      <c r="DX113">
        <f>'Imported Energy (Each)'!DW17*$A113</f>
        <v>709.72895461403868</v>
      </c>
      <c r="DY113">
        <f>'Imported Energy (Each)'!DX17*$A113</f>
        <v>182.35455065235701</v>
      </c>
      <c r="DZ113">
        <f>'Imported Energy (Each)'!DY17*$A113</f>
        <v>27.038190689283244</v>
      </c>
      <c r="EA113">
        <f>'Imported Energy (Each)'!DZ17*$A113</f>
        <v>634.26399581529688</v>
      </c>
      <c r="EB113">
        <f>'Imported Energy (Each)'!EA17*$A113</f>
        <v>99.188186990737208</v>
      </c>
      <c r="EC113">
        <f>'Imported Energy (Each)'!EB17*$A113</f>
        <v>82.81109309152383</v>
      </c>
      <c r="ED113">
        <f>'Imported Energy (Each)'!EC17*$A113</f>
        <v>442.57029778529255</v>
      </c>
      <c r="EE113">
        <f>'Imported Energy (Each)'!ED17*$A113</f>
        <v>192.7284793348646</v>
      </c>
      <c r="EF113">
        <f>'Imported Energy (Each)'!EE17*$A113</f>
        <v>75.895704699493152</v>
      </c>
      <c r="EG113">
        <f>'Imported Energy (Each)'!EF17*$A113</f>
        <v>326.72531825843168</v>
      </c>
      <c r="EH113">
        <f>'Imported Energy (Each)'!EG17*$A113</f>
        <v>358.39560656353717</v>
      </c>
      <c r="EI113">
        <f>'Imported Energy (Each)'!EH17*$A113</f>
        <v>124.73578806051059</v>
      </c>
      <c r="EJ113">
        <f>'Imported Energy (Each)'!EI17*$A113</f>
        <v>213.98642262039169</v>
      </c>
      <c r="EK113">
        <f>'Imported Energy (Each)'!EJ17*$A113</f>
        <v>427.66882812705592</v>
      </c>
      <c r="EL113">
        <f>'Imported Energy (Each)'!EK17*$A113</f>
        <v>113.23294632343739</v>
      </c>
      <c r="EM113">
        <f>'Imported Energy (Each)'!EL17*$A113</f>
        <v>604.52362609009845</v>
      </c>
      <c r="EN113">
        <f>'Imported Energy (Each)'!EM17*$A113</f>
        <v>78.486610783601137</v>
      </c>
      <c r="EO113">
        <f>'Imported Energy (Each)'!EN17*$A113</f>
        <v>95.061829320872434</v>
      </c>
      <c r="EP113">
        <f>'Imported Energy (Each)'!EO17*$A113</f>
        <v>105.22149604746812</v>
      </c>
      <c r="EQ113">
        <f>'Imported Energy (Each)'!EP17*$A113</f>
        <v>169.4065811524342</v>
      </c>
      <c r="ER113">
        <f>'Imported Energy (Each)'!EQ17*$A113</f>
        <v>485.60763332673849</v>
      </c>
      <c r="ES113">
        <f>'Imported Energy (Each)'!ER17*$A113</f>
        <v>605.0665455595489</v>
      </c>
      <c r="ET113">
        <f>'Imported Energy (Each)'!ES17*$A113</f>
        <v>587.86733708488919</v>
      </c>
      <c r="EU113">
        <f>'Imported Energy (Each)'!ET17*$A113</f>
        <v>290.76099051969231</v>
      </c>
      <c r="EV113">
        <f>'Imported Energy (Each)'!EU17*$A113</f>
        <v>184.37283939113951</v>
      </c>
      <c r="EW113">
        <f>'Imported Energy (Each)'!EV17*$A113</f>
        <v>665.70504842430353</v>
      </c>
      <c r="EX113">
        <f>'Imported Energy (Each)'!EW17*$A113</f>
        <v>170.07197037467938</v>
      </c>
      <c r="EY113">
        <f>'Imported Energy (Each)'!EX17*$A113</f>
        <v>679.71686510496113</v>
      </c>
      <c r="EZ113">
        <f>'Imported Energy (Each)'!EY17*$A113</f>
        <v>1032.2283379967346</v>
      </c>
      <c r="FA113">
        <f>'Imported Energy (Each)'!EZ17*$A113</f>
        <v>69.807532287099562</v>
      </c>
      <c r="FB113">
        <f>'Imported Energy (Each)'!FA17*$A113</f>
        <v>63.40848862528474</v>
      </c>
      <c r="FC113">
        <f>'Imported Energy (Each)'!FB17*$A113</f>
        <v>190.45775686059855</v>
      </c>
      <c r="FD113">
        <f>'Imported Energy (Each)'!FC17*$A113</f>
        <v>172.84478192780043</v>
      </c>
      <c r="FE113">
        <f>'Imported Energy (Each)'!FD17*$A113</f>
        <v>613.08924672437945</v>
      </c>
      <c r="FF113">
        <f>'Imported Energy (Each)'!FE17*$A113</f>
        <v>63.562188117365096</v>
      </c>
      <c r="FG113">
        <f>'Imported Energy (Each)'!FF17*$A113</f>
        <v>229.65713128729072</v>
      </c>
      <c r="FH113">
        <f>'Imported Energy (Each)'!FG17*$A113</f>
        <v>45.455735359571236</v>
      </c>
      <c r="FI113">
        <f>'Imported Energy (Each)'!FH17*$A113</f>
        <v>213.44817989766133</v>
      </c>
      <c r="FJ113">
        <f>'Imported Energy (Each)'!FI17*$A113</f>
        <v>546.60112789727373</v>
      </c>
      <c r="FK113">
        <f>'Imported Energy (Each)'!FJ17*$A113</f>
        <v>111.67483944230267</v>
      </c>
      <c r="FL113">
        <f>'Imported Energy (Each)'!FK17*$A113</f>
        <v>251.71146515252525</v>
      </c>
      <c r="FM113">
        <f>'Imported Energy (Each)'!FL17*$A113</f>
        <v>83.647661115192477</v>
      </c>
      <c r="FN113">
        <f>'Imported Energy (Each)'!FM17*$A113</f>
        <v>530.15095733649991</v>
      </c>
      <c r="FO113">
        <f>'Imported Energy (Each)'!FN17*$A113</f>
        <v>381.42259655200399</v>
      </c>
      <c r="FP113">
        <f>'Imported Energy (Each)'!FO17*$A113</f>
        <v>973.48908865220039</v>
      </c>
      <c r="FQ113">
        <f>'Imported Energy (Each)'!FP17*$A113</f>
        <v>174.80003063966248</v>
      </c>
      <c r="FR113">
        <f>'Imported Energy (Each)'!FQ17*$A113</f>
        <v>383.4282647273003</v>
      </c>
      <c r="FS113">
        <f>'Imported Energy (Each)'!FR17*$A113</f>
        <v>166.62526323570623</v>
      </c>
      <c r="FT113">
        <f>'Imported Energy (Each)'!FS17*$A113</f>
        <v>169.41743029201226</v>
      </c>
      <c r="FU113">
        <f>'Imported Energy (Each)'!FT17*$A113</f>
        <v>93.104181048232633</v>
      </c>
      <c r="FV113">
        <f>'Imported Energy (Each)'!FU17*$A113</f>
        <v>291.85348647066189</v>
      </c>
      <c r="FW113">
        <f>'Imported Energy (Each)'!FV17*$A113</f>
        <v>142.94126075737182</v>
      </c>
      <c r="FX113">
        <f>'Imported Energy (Each)'!FW17*$A113</f>
        <v>230.95909039235477</v>
      </c>
      <c r="FY113">
        <f>'Imported Energy (Each)'!FX17*$A113</f>
        <v>450.32417267859785</v>
      </c>
      <c r="FZ113">
        <f>'Imported Energy (Each)'!FY17*$A113</f>
        <v>134.98140226836969</v>
      </c>
      <c r="GA113">
        <f>'Imported Energy (Each)'!FZ17*$A113</f>
        <v>401.87989343825052</v>
      </c>
      <c r="GB113">
        <f>'Imported Energy (Each)'!GA17*$A113</f>
        <v>300.20730835799816</v>
      </c>
      <c r="GC113">
        <f>'Imported Energy (Each)'!GB17*$A113</f>
        <v>113.28218637481299</v>
      </c>
      <c r="GD113">
        <f>'Imported Energy (Each)'!GC17*$A113</f>
        <v>455.12143545127299</v>
      </c>
      <c r="GE113">
        <f>'Imported Energy (Each)'!GD17*$A113</f>
        <v>387.84905117832938</v>
      </c>
      <c r="GF113">
        <f>'Imported Energy (Each)'!GE17*$A113</f>
        <v>1053.6267781226925</v>
      </c>
      <c r="GG113">
        <f>'Imported Energy (Each)'!GF17*$A113</f>
        <v>110.59980919797262</v>
      </c>
      <c r="GH113">
        <f>'Imported Energy (Each)'!GG17*$A113</f>
        <v>151.38435716591175</v>
      </c>
      <c r="GI113">
        <f>'Imported Energy (Each)'!GH17*$A113</f>
        <v>509.13403706426345</v>
      </c>
      <c r="GJ113">
        <f>'Imported Energy (Each)'!GI17*$A113</f>
        <v>54.326457424728851</v>
      </c>
      <c r="GK113">
        <f>'Imported Energy (Each)'!GJ17*$A113</f>
        <v>468.88239850778263</v>
      </c>
      <c r="GL113">
        <f>'Imported Energy (Each)'!GK17*$A113</f>
        <v>276.59809193067201</v>
      </c>
      <c r="GM113">
        <f>'Imported Energy (Each)'!GL17*$A113</f>
        <v>695.14912357585933</v>
      </c>
      <c r="GN113">
        <f>'Imported Energy (Each)'!GM17*$A113</f>
        <v>468.26002231748458</v>
      </c>
      <c r="GO113">
        <f>'Imported Energy (Each)'!GN17*$A113</f>
        <v>177.31015609057758</v>
      </c>
      <c r="GP113">
        <f>'Imported Energy (Each)'!GO17*$A113</f>
        <v>510.07793518548027</v>
      </c>
      <c r="GQ113">
        <f>'Imported Energy (Each)'!GP17*$A113</f>
        <v>415.52641050869568</v>
      </c>
      <c r="GR113">
        <f>'Imported Energy (Each)'!GQ17*$A113</f>
        <v>163.8942699445619</v>
      </c>
      <c r="GS113">
        <f>'Imported Energy (Each)'!GR17*$A113</f>
        <v>69.079170670279083</v>
      </c>
      <c r="GT113">
        <f>'Imported Energy (Each)'!GS17*$A113</f>
        <v>670.30234348407942</v>
      </c>
      <c r="GU113">
        <f>'Imported Energy (Each)'!GT17*$A113</f>
        <v>28.542491349627067</v>
      </c>
      <c r="GV113">
        <f>'Imported Energy (Each)'!GU17*$A113</f>
        <v>172.41095056553732</v>
      </c>
      <c r="GW113">
        <f>'Imported Energy (Each)'!GV17*$A113</f>
        <v>479.61788831608692</v>
      </c>
      <c r="GX113">
        <f>'Imported Energy (Each)'!GW17*$A113</f>
        <v>500.7232811535111</v>
      </c>
      <c r="GY113">
        <f>'Imported Energy (Each)'!GX17*$A113</f>
        <v>219.82111556858527</v>
      </c>
      <c r="GZ113">
        <f>'Imported Energy (Each)'!GY17*$A113</f>
        <v>267.433581579573</v>
      </c>
      <c r="HA113">
        <f>'Imported Energy (Each)'!GZ17*$A113</f>
        <v>697.43978017126733</v>
      </c>
      <c r="HB113">
        <f>'Imported Energy (Each)'!HA17*$A113</f>
        <v>434.30606661099847</v>
      </c>
      <c r="HC113">
        <f>'Imported Energy (Each)'!HB17*$A113</f>
        <v>299.62504228163908</v>
      </c>
      <c r="HD113">
        <f>'Imported Energy (Each)'!HC17*$A113</f>
        <v>275.05654510588693</v>
      </c>
      <c r="HE113">
        <f>'Imported Energy (Each)'!HD17*$A113</f>
        <v>504.41730793387399</v>
      </c>
      <c r="HF113">
        <f>'Imported Energy (Each)'!HE17*$A113</f>
        <v>211.19070138648766</v>
      </c>
      <c r="HG113">
        <f>'Imported Energy (Each)'!HF17*$A113</f>
        <v>59.040561615209839</v>
      </c>
      <c r="HH113">
        <f>'Imported Energy (Each)'!HG17*$A113</f>
        <v>618.43072603518465</v>
      </c>
      <c r="HI113">
        <f>'Imported Energy (Each)'!HH17*$A113</f>
        <v>114.7918277050091</v>
      </c>
      <c r="HJ113">
        <f>'Imported Energy (Each)'!HI17*$A113</f>
        <v>1408.5429666456109</v>
      </c>
      <c r="HK113">
        <f>'Imported Energy (Each)'!HJ17*$A113</f>
        <v>539.30254147720211</v>
      </c>
      <c r="HL113">
        <f>'Imported Energy (Each)'!HK17*$A113</f>
        <v>37.388079978200011</v>
      </c>
      <c r="HM113">
        <f>'Imported Energy (Each)'!HL17*$A113</f>
        <v>133.20234865416535</v>
      </c>
      <c r="HN113">
        <f>'Imported Energy (Each)'!HM17*$A113</f>
        <v>224.33535123943341</v>
      </c>
      <c r="HO113">
        <f>'Imported Energy (Each)'!HN17*$A113</f>
        <v>271.90981319563861</v>
      </c>
      <c r="HP113">
        <f>'Imported Energy (Each)'!HO17*$A113</f>
        <v>278.66356696274761</v>
      </c>
      <c r="HQ113">
        <f>'Imported Energy (Each)'!HP17*$A113</f>
        <v>765.59680854686269</v>
      </c>
      <c r="HR113">
        <f>'Imported Energy (Each)'!HQ17*$A113</f>
        <v>177.27266781321427</v>
      </c>
      <c r="HS113">
        <f>'Imported Energy (Each)'!HR17*$A113</f>
        <v>1326.8178641355064</v>
      </c>
      <c r="HT113">
        <f>'Imported Energy (Each)'!HS17*$A113</f>
        <v>297.91024885963373</v>
      </c>
      <c r="HU113">
        <f>'Imported Energy (Each)'!HT17*$A113</f>
        <v>167.85562944380905</v>
      </c>
      <c r="HV113">
        <f>'Imported Energy (Each)'!HU17*$A113</f>
        <v>736.73029679271235</v>
      </c>
      <c r="HW113">
        <f>'Imported Energy (Each)'!HV17*$A113</f>
        <v>36.216911560082799</v>
      </c>
      <c r="HX113">
        <f>'Imported Energy (Each)'!HW17*$A113</f>
        <v>374.09163259420353</v>
      </c>
      <c r="HY113">
        <f>'Imported Energy (Each)'!HX17*$A113</f>
        <v>853.83099271151093</v>
      </c>
      <c r="HZ113">
        <f>'Imported Energy (Each)'!HY17*$A113</f>
        <v>59.899966134806363</v>
      </c>
      <c r="IA113">
        <f>'Imported Energy (Each)'!HZ17*$A113</f>
        <v>467.07779290056436</v>
      </c>
      <c r="IB113">
        <f>'Imported Energy (Each)'!IA17*$A113</f>
        <v>193.62938939139323</v>
      </c>
      <c r="IC113">
        <f>'Imported Energy (Each)'!IB17*$A113</f>
        <v>313.25657357030286</v>
      </c>
      <c r="ID113">
        <f>'Imported Energy (Each)'!IC17*$A113</f>
        <v>764.21194862736149</v>
      </c>
      <c r="IE113">
        <f>'Imported Energy (Each)'!ID17*$A113</f>
        <v>332.17273557046946</v>
      </c>
      <c r="IF113">
        <f>'Imported Energy (Each)'!IE17*$A113</f>
        <v>238.39077550396775</v>
      </c>
      <c r="IG113">
        <f>'Imported Energy (Each)'!IF17*$A113</f>
        <v>201.95013546739094</v>
      </c>
      <c r="IH113">
        <f>'Imported Energy (Each)'!IG17*$A113</f>
        <v>122.97859757391019</v>
      </c>
      <c r="II113">
        <f>'Imported Energy (Each)'!IH17*$A113</f>
        <v>243.12520006096202</v>
      </c>
      <c r="IJ113">
        <f>'Imported Energy (Each)'!II17*$A113</f>
        <v>900.60944285091443</v>
      </c>
      <c r="IK113">
        <f>'Imported Energy (Each)'!IJ17*$A113</f>
        <v>203.5499866078018</v>
      </c>
      <c r="IL113">
        <f>'Imported Energy (Each)'!IK17*$A113</f>
        <v>282.02948330953325</v>
      </c>
      <c r="IM113">
        <f>'Imported Energy (Each)'!IL17*$A113</f>
        <v>76.939309795425956</v>
      </c>
      <c r="IN113">
        <f>'Imported Energy (Each)'!IM17*$A113</f>
        <v>344.15928636176579</v>
      </c>
      <c r="IO113">
        <f>'Imported Energy (Each)'!IN17*$A113</f>
        <v>119.6047564835845</v>
      </c>
      <c r="IP113">
        <f>'Imported Energy (Each)'!IO17*$A113</f>
        <v>171.65961211691305</v>
      </c>
      <c r="IQ113">
        <f>'Imported Energy (Each)'!IP17*$A113</f>
        <v>166.21517117103008</v>
      </c>
      <c r="IR113">
        <f>'Imported Energy (Each)'!IQ17*$A113</f>
        <v>752.80450284497488</v>
      </c>
      <c r="IS113">
        <f>'Imported Energy (Each)'!IR17*$A113</f>
        <v>64.985235830975157</v>
      </c>
      <c r="IT113">
        <f>'Imported Energy (Each)'!IS17*$A113</f>
        <v>123.57592189381695</v>
      </c>
      <c r="IU113">
        <f>'Imported Energy (Each)'!IT17*$A113</f>
        <v>227.99717534831092</v>
      </c>
      <c r="IV113">
        <f>'Imported Energy (Each)'!IU17*$A113</f>
        <v>499.47305313026976</v>
      </c>
      <c r="IW113">
        <f>'Imported Energy (Each)'!IV17*$A113</f>
        <v>512.77811164822685</v>
      </c>
      <c r="IX113">
        <f>'Imported Energy (Each)'!IW17*$A113</f>
        <v>588.94361170343768</v>
      </c>
      <c r="IY113">
        <f>'Imported Energy (Each)'!IX17*$A113</f>
        <v>100.87378184401811</v>
      </c>
      <c r="IZ113">
        <f>'Imported Energy (Each)'!IY17*$A113</f>
        <v>182.78888204948308</v>
      </c>
      <c r="JA113">
        <f>'Imported Energy (Each)'!IZ17*$A113</f>
        <v>140.28834002222754</v>
      </c>
      <c r="JB113">
        <f>'Imported Energy (Each)'!JA17*$A113</f>
        <v>105.86885833952695</v>
      </c>
      <c r="JC113">
        <f>'Imported Energy (Each)'!JB17*$A113</f>
        <v>493.19424976755738</v>
      </c>
    </row>
    <row r="114" spans="1:263" x14ac:dyDescent="0.4">
      <c r="A114">
        <f>A113*(1+'Scenario Parameters'!$B$4)</f>
        <v>0.8564856608335335</v>
      </c>
      <c r="B114">
        <v>2033</v>
      </c>
      <c r="C114">
        <f>'Imported Energy (Each)'!B18*$A114</f>
        <v>122.24042148716612</v>
      </c>
      <c r="D114">
        <f>'Imported Energy (Each)'!C18*$A114</f>
        <v>245.6280988728347</v>
      </c>
      <c r="E114">
        <f>'Imported Energy (Each)'!D18*$A114</f>
        <v>699.28053370153134</v>
      </c>
      <c r="F114">
        <f>'Imported Energy (Each)'!E18*$A114</f>
        <v>179.92076215727545</v>
      </c>
      <c r="G114">
        <f>'Imported Energy (Each)'!F18*$A114</f>
        <v>207.6357206719934</v>
      </c>
      <c r="H114">
        <f>'Imported Energy (Each)'!G18*$A114</f>
        <v>1032.7887680795379</v>
      </c>
      <c r="I114">
        <f>'Imported Energy (Each)'!H18*$A114</f>
        <v>365.12566032535301</v>
      </c>
      <c r="J114">
        <f>'Imported Energy (Each)'!I18*$A114</f>
        <v>25.573176433633201</v>
      </c>
      <c r="K114">
        <f>'Imported Energy (Each)'!J18*$A114</f>
        <v>291.26387879175599</v>
      </c>
      <c r="L114">
        <f>'Imported Energy (Each)'!K18*$A114</f>
        <v>209.36608533041851</v>
      </c>
      <c r="M114">
        <f>'Imported Energy (Each)'!L18*$A114</f>
        <v>391.06521612347598</v>
      </c>
      <c r="N114">
        <f>'Imported Energy (Each)'!M18*$A114</f>
        <v>57.30977909095148</v>
      </c>
      <c r="O114">
        <f>'Imported Energy (Each)'!N18*$A114</f>
        <v>235.00197384307941</v>
      </c>
      <c r="P114">
        <f>'Imported Energy (Each)'!O18*$A114</f>
        <v>263.21470214410903</v>
      </c>
      <c r="Q114">
        <f>'Imported Energy (Each)'!P18*$A114</f>
        <v>161.75433283364589</v>
      </c>
      <c r="R114">
        <f>'Imported Energy (Each)'!Q18*$A114</f>
        <v>177.73550389767698</v>
      </c>
      <c r="S114">
        <f>'Imported Energy (Each)'!R18*$A114</f>
        <v>170.10346107806907</v>
      </c>
      <c r="T114">
        <f>'Imported Energy (Each)'!S18*$A114</f>
        <v>252.99855691624384</v>
      </c>
      <c r="U114">
        <f>'Imported Energy (Each)'!T18*$A114</f>
        <v>1248.2107709910147</v>
      </c>
      <c r="V114">
        <f>'Imported Energy (Each)'!U18*$A114</f>
        <v>154.97883902389469</v>
      </c>
      <c r="W114">
        <f>'Imported Energy (Each)'!V18*$A114</f>
        <v>909.01223541334696</v>
      </c>
      <c r="X114">
        <f>'Imported Energy (Each)'!W18*$A114</f>
        <v>692.47954200555432</v>
      </c>
      <c r="Y114">
        <f>'Imported Energy (Each)'!X18*$A114</f>
        <v>91.383368500940435</v>
      </c>
      <c r="Z114">
        <f>'Imported Energy (Each)'!Y18*$A114</f>
        <v>308.45313867680017</v>
      </c>
      <c r="AA114">
        <f>'Imported Energy (Each)'!Z18*$A114</f>
        <v>147.71819108004303</v>
      </c>
      <c r="AB114">
        <f>'Imported Energy (Each)'!AA18*$A114</f>
        <v>387.28672465820324</v>
      </c>
      <c r="AC114">
        <f>'Imported Energy (Each)'!AB18*$A114</f>
        <v>261.99541931132995</v>
      </c>
      <c r="AD114">
        <f>'Imported Energy (Each)'!AC18*$A114</f>
        <v>360.07431902874379</v>
      </c>
      <c r="AE114">
        <f>'Imported Energy (Each)'!AD18*$A114</f>
        <v>372.01241277954921</v>
      </c>
      <c r="AF114">
        <f>'Imported Energy (Each)'!AE18*$A114</f>
        <v>228.2639251265573</v>
      </c>
      <c r="AG114">
        <f>'Imported Energy (Each)'!AF18*$A114</f>
        <v>89.439639544196879</v>
      </c>
      <c r="AH114">
        <f>'Imported Energy (Each)'!AG18*$A114</f>
        <v>270.76033181597785</v>
      </c>
      <c r="AI114">
        <f>'Imported Energy (Each)'!AH18*$A114</f>
        <v>1068.8813167182686</v>
      </c>
      <c r="AJ114">
        <f>'Imported Energy (Each)'!AI18*$A114</f>
        <v>433.93727608841783</v>
      </c>
      <c r="AK114">
        <f>'Imported Energy (Each)'!AJ18*$A114</f>
        <v>91.718225815856243</v>
      </c>
      <c r="AL114">
        <f>'Imported Energy (Each)'!AK18*$A114</f>
        <v>169.13954607482492</v>
      </c>
      <c r="AM114">
        <f>'Imported Energy (Each)'!AL18*$A114</f>
        <v>154.96514566113558</v>
      </c>
      <c r="AN114">
        <f>'Imported Energy (Each)'!AM18*$A114</f>
        <v>444.57199227234707</v>
      </c>
      <c r="AO114">
        <f>'Imported Energy (Each)'!AN18*$A114</f>
        <v>20.567509192000486</v>
      </c>
      <c r="AP114">
        <f>'Imported Energy (Each)'!AO18*$A114</f>
        <v>245.48608268451196</v>
      </c>
      <c r="AQ114">
        <f>'Imported Energy (Each)'!AP18*$A114</f>
        <v>94.31150346600522</v>
      </c>
      <c r="AR114">
        <f>'Imported Energy (Each)'!AQ18*$A114</f>
        <v>391.3836625520342</v>
      </c>
      <c r="AS114">
        <f>'Imported Energy (Each)'!AR18*$A114</f>
        <v>176.22389315290667</v>
      </c>
      <c r="AT114">
        <f>'Imported Energy (Each)'!AS18*$A114</f>
        <v>241.18737408553642</v>
      </c>
      <c r="AU114">
        <f>'Imported Energy (Each)'!AT18*$A114</f>
        <v>314.2140135231474</v>
      </c>
      <c r="AV114">
        <f>'Imported Energy (Each)'!AU18*$A114</f>
        <v>308.87719770394068</v>
      </c>
      <c r="AW114">
        <f>'Imported Energy (Each)'!AV18*$A114</f>
        <v>228.7546258906755</v>
      </c>
      <c r="AX114">
        <f>'Imported Energy (Each)'!AW18*$A114</f>
        <v>106.44885103463561</v>
      </c>
      <c r="AY114">
        <f>'Imported Energy (Each)'!AX18*$A114</f>
        <v>489.27596080306193</v>
      </c>
      <c r="AZ114">
        <f>'Imported Energy (Each)'!AY18*$A114</f>
        <v>83.777416168495492</v>
      </c>
      <c r="BA114">
        <f>'Imported Energy (Each)'!AZ18*$A114</f>
        <v>480.89134485606223</v>
      </c>
      <c r="BB114">
        <f>'Imported Energy (Each)'!BA18*$A114</f>
        <v>350.51038367053269</v>
      </c>
      <c r="BC114">
        <f>'Imported Energy (Each)'!BB18*$A114</f>
        <v>205.67627106831645</v>
      </c>
      <c r="BD114">
        <f>'Imported Energy (Each)'!BC18*$A114</f>
        <v>33.141559075311307</v>
      </c>
      <c r="BE114">
        <f>'Imported Energy (Each)'!BD18*$A114</f>
        <v>65.034986868677791</v>
      </c>
      <c r="BF114">
        <f>'Imported Energy (Each)'!BE18*$A114</f>
        <v>40.137617396363034</v>
      </c>
      <c r="BG114">
        <f>'Imported Energy (Each)'!BF18*$A114</f>
        <v>268.39561748535573</v>
      </c>
      <c r="BH114">
        <f>'Imported Energy (Each)'!BG18*$A114</f>
        <v>123.65061307227489</v>
      </c>
      <c r="BI114">
        <f>'Imported Energy (Each)'!BH18*$A114</f>
        <v>241.64422958367592</v>
      </c>
      <c r="BJ114">
        <f>'Imported Energy (Each)'!BI18*$A114</f>
        <v>81.76396685200254</v>
      </c>
      <c r="BK114">
        <f>'Imported Energy (Each)'!BJ18*$A114</f>
        <v>163.31950595401003</v>
      </c>
      <c r="BL114">
        <f>'Imported Energy (Each)'!BK18*$A114</f>
        <v>7.8228742344668998</v>
      </c>
      <c r="BM114">
        <f>'Imported Energy (Each)'!BL18*$A114</f>
        <v>153.17879436059587</v>
      </c>
      <c r="BN114">
        <f>'Imported Energy (Each)'!BM18*$A114</f>
        <v>361.406945048002</v>
      </c>
      <c r="BO114">
        <f>'Imported Energy (Each)'!BN18*$A114</f>
        <v>157.60873305331538</v>
      </c>
      <c r="BP114">
        <f>'Imported Energy (Each)'!BO18*$A114</f>
        <v>287.49533276091194</v>
      </c>
      <c r="BQ114">
        <f>'Imported Energy (Each)'!BP18*$A114</f>
        <v>94.317597073036524</v>
      </c>
      <c r="BR114">
        <f>'Imported Energy (Each)'!BQ18*$A114</f>
        <v>43.810323794440095</v>
      </c>
      <c r="BS114">
        <f>'Imported Energy (Each)'!BR18*$A114</f>
        <v>435.2062048534051</v>
      </c>
      <c r="BT114">
        <f>'Imported Energy (Each)'!BS18*$A114</f>
        <v>129.52450006072678</v>
      </c>
      <c r="BU114">
        <f>'Imported Energy (Each)'!BT18*$A114</f>
        <v>233.94906327957239</v>
      </c>
      <c r="BV114">
        <f>'Imported Energy (Each)'!BU18*$A114</f>
        <v>849.55558671309245</v>
      </c>
      <c r="BW114">
        <f>'Imported Energy (Each)'!BV18*$A114</f>
        <v>16.680597071427677</v>
      </c>
      <c r="BX114">
        <f>'Imported Energy (Each)'!BW18*$A114</f>
        <v>15.382242025256076</v>
      </c>
      <c r="BY114">
        <f>'Imported Energy (Each)'!BX18*$A114</f>
        <v>178.88016553881013</v>
      </c>
      <c r="BZ114">
        <f>'Imported Energy (Each)'!BY18*$A114</f>
        <v>166.57820059595457</v>
      </c>
      <c r="CA114">
        <f>'Imported Energy (Each)'!BZ18*$A114</f>
        <v>139.72857693732763</v>
      </c>
      <c r="CB114">
        <f>'Imported Energy (Each)'!CA18*$A114</f>
        <v>446.76445784073104</v>
      </c>
      <c r="CC114">
        <f>'Imported Energy (Each)'!CB18*$A114</f>
        <v>177.43728337773382</v>
      </c>
      <c r="CD114">
        <f>'Imported Energy (Each)'!CC18*$A114</f>
        <v>600.10720554095076</v>
      </c>
      <c r="CE114">
        <f>'Imported Energy (Each)'!CD18*$A114</f>
        <v>155.30800213316505</v>
      </c>
      <c r="CF114">
        <f>'Imported Energy (Each)'!CE18*$A114</f>
        <v>127.05223982232788</v>
      </c>
      <c r="CG114">
        <f>'Imported Energy (Each)'!CF18*$A114</f>
        <v>410.15672644941185</v>
      </c>
      <c r="CH114">
        <f>'Imported Energy (Each)'!CG18*$A114</f>
        <v>123.0647288180366</v>
      </c>
      <c r="CI114">
        <f>'Imported Energy (Each)'!CH18*$A114</f>
        <v>193.01982600523695</v>
      </c>
      <c r="CJ114">
        <f>'Imported Energy (Each)'!CI18*$A114</f>
        <v>599.51184668231087</v>
      </c>
      <c r="CK114">
        <f>'Imported Energy (Each)'!CJ18*$A114</f>
        <v>137.83434232097298</v>
      </c>
      <c r="CL114">
        <f>'Imported Energy (Each)'!CK18*$A114</f>
        <v>136.83934196355625</v>
      </c>
      <c r="CM114">
        <f>'Imported Energy (Each)'!CL18*$A114</f>
        <v>121.63614211809977</v>
      </c>
      <c r="CN114">
        <f>'Imported Energy (Each)'!CM18*$A114</f>
        <v>174.39837711747077</v>
      </c>
      <c r="CO114">
        <f>'Imported Energy (Each)'!CN18*$A114</f>
        <v>86.894035138823668</v>
      </c>
      <c r="CP114">
        <f>'Imported Energy (Each)'!CO18*$A114</f>
        <v>293.42657517983622</v>
      </c>
      <c r="CQ114">
        <f>'Imported Energy (Each)'!CP18*$A114</f>
        <v>895.76188600219643</v>
      </c>
      <c r="CR114">
        <f>'Imported Energy (Each)'!CQ18*$A114</f>
        <v>134.29236175562221</v>
      </c>
      <c r="CS114">
        <f>'Imported Energy (Each)'!CR18*$A114</f>
        <v>83.871317622980627</v>
      </c>
      <c r="CT114">
        <f>'Imported Energy (Each)'!CS18*$A114</f>
        <v>142.18891818114417</v>
      </c>
      <c r="CU114">
        <f>'Imported Energy (Each)'!CT18*$A114</f>
        <v>39.542351403048571</v>
      </c>
      <c r="CV114">
        <f>'Imported Energy (Each)'!CU18*$A114</f>
        <v>146.28733157889059</v>
      </c>
      <c r="CW114">
        <f>'Imported Energy (Each)'!CV18*$A114</f>
        <v>587.35026288851145</v>
      </c>
      <c r="CX114">
        <f>'Imported Energy (Each)'!CW18*$A114</f>
        <v>621.23433146361924</v>
      </c>
      <c r="CY114">
        <f>'Imported Energy (Each)'!CX18*$A114</f>
        <v>117.74624047773469</v>
      </c>
      <c r="CZ114">
        <f>'Imported Energy (Each)'!CY18*$A114</f>
        <v>167.42421794181783</v>
      </c>
      <c r="DA114">
        <f>'Imported Energy (Each)'!CZ18*$A114</f>
        <v>999.3824159070424</v>
      </c>
      <c r="DB114">
        <f>'Imported Energy (Each)'!DA18*$A114</f>
        <v>44.577937772358695</v>
      </c>
      <c r="DC114">
        <f>'Imported Energy (Each)'!DB18*$A114</f>
        <v>321.43367251008073</v>
      </c>
      <c r="DD114">
        <f>'Imported Energy (Each)'!DC18*$A114</f>
        <v>211.53113555622937</v>
      </c>
      <c r="DE114">
        <f>'Imported Energy (Each)'!DD18*$A114</f>
        <v>100.66828650263069</v>
      </c>
      <c r="DF114">
        <f>'Imported Energy (Each)'!DE18*$A114</f>
        <v>231.14156359970286</v>
      </c>
      <c r="DG114">
        <f>'Imported Energy (Each)'!DF18*$A114</f>
        <v>224.51945697064778</v>
      </c>
      <c r="DH114">
        <f>'Imported Energy (Each)'!DG18*$A114</f>
        <v>517.98546509895743</v>
      </c>
      <c r="DI114">
        <f>'Imported Energy (Each)'!DH18*$A114</f>
        <v>214.25658955516212</v>
      </c>
      <c r="DJ114">
        <f>'Imported Energy (Each)'!DI18*$A114</f>
        <v>208.95645950711284</v>
      </c>
      <c r="DK114">
        <f>'Imported Energy (Each)'!DJ18*$A114</f>
        <v>865.28735120546389</v>
      </c>
      <c r="DL114">
        <f>'Imported Energy (Each)'!DK18*$A114</f>
        <v>271.23919890352084</v>
      </c>
      <c r="DM114">
        <f>'Imported Energy (Each)'!DL18*$A114</f>
        <v>204.07130218389122</v>
      </c>
      <c r="DN114">
        <f>'Imported Energy (Each)'!DM18*$A114</f>
        <v>178.47115498266271</v>
      </c>
      <c r="DO114">
        <f>'Imported Energy (Each)'!DN18*$A114</f>
        <v>105.29416615954439</v>
      </c>
      <c r="DP114">
        <f>'Imported Energy (Each)'!DO18*$A114</f>
        <v>33.416140945324067</v>
      </c>
      <c r="DQ114">
        <f>'Imported Energy (Each)'!DP18*$A114</f>
        <v>277.52685972993561</v>
      </c>
      <c r="DR114">
        <f>'Imported Energy (Each)'!DQ18*$A114</f>
        <v>169.30281764396941</v>
      </c>
      <c r="DS114">
        <f>'Imported Energy (Each)'!DR18*$A114</f>
        <v>198.74808212226321</v>
      </c>
      <c r="DT114">
        <f>'Imported Energy (Each)'!DS18*$A114</f>
        <v>86.18177341143857</v>
      </c>
      <c r="DU114">
        <f>'Imported Energy (Each)'!DT18*$A114</f>
        <v>146.81266999571625</v>
      </c>
      <c r="DV114">
        <f>'Imported Energy (Each)'!DU18*$A114</f>
        <v>469.8676610073847</v>
      </c>
      <c r="DW114">
        <f>'Imported Energy (Each)'!DV18*$A114</f>
        <v>198.232275602236</v>
      </c>
      <c r="DX114">
        <f>'Imported Energy (Each)'!DW18*$A114</f>
        <v>122.56737859807129</v>
      </c>
      <c r="DY114">
        <f>'Imported Energy (Each)'!DX18*$A114</f>
        <v>213.33410857846332</v>
      </c>
      <c r="DZ114">
        <f>'Imported Energy (Each)'!DY18*$A114</f>
        <v>54.361049330255803</v>
      </c>
      <c r="EA114">
        <f>'Imported Energy (Each)'!DZ18*$A114</f>
        <v>701.07146925329789</v>
      </c>
      <c r="EB114">
        <f>'Imported Energy (Each)'!EA18*$A114</f>
        <v>72.923320189766159</v>
      </c>
      <c r="EC114">
        <f>'Imported Energy (Each)'!EB18*$A114</f>
        <v>105.20821547244974</v>
      </c>
      <c r="ED114">
        <f>'Imported Energy (Each)'!EC18*$A114</f>
        <v>494.27234202735866</v>
      </c>
      <c r="EE114">
        <f>'Imported Energy (Each)'!ED18*$A114</f>
        <v>239.32741391769872</v>
      </c>
      <c r="EF114">
        <f>'Imported Energy (Each)'!EE18*$A114</f>
        <v>89.306853242840873</v>
      </c>
      <c r="EG114">
        <f>'Imported Energy (Each)'!EF18*$A114</f>
        <v>370.69747259396132</v>
      </c>
      <c r="EH114">
        <f>'Imported Energy (Each)'!EG18*$A114</f>
        <v>400.14484990763617</v>
      </c>
      <c r="EI114">
        <f>'Imported Energy (Each)'!EH18*$A114</f>
        <v>69.020774625417758</v>
      </c>
      <c r="EJ114">
        <f>'Imported Energy (Each)'!EI18*$A114</f>
        <v>237.8449684361687</v>
      </c>
      <c r="EK114">
        <f>'Imported Energy (Each)'!EJ18*$A114</f>
        <v>468.58530030421178</v>
      </c>
      <c r="EL114">
        <f>'Imported Energy (Each)'!EK18*$A114</f>
        <v>131.64319654173124</v>
      </c>
      <c r="EM114">
        <f>'Imported Energy (Each)'!EL18*$A114</f>
        <v>680.56840612405188</v>
      </c>
      <c r="EN114">
        <f>'Imported Energy (Each)'!EM18*$A114</f>
        <v>113.09601520657952</v>
      </c>
      <c r="EO114">
        <f>'Imported Energy (Each)'!EN18*$A114</f>
        <v>115.22151763466952</v>
      </c>
      <c r="EP114">
        <f>'Imported Energy (Each)'!EO18*$A114</f>
        <v>126.71264685821529</v>
      </c>
      <c r="EQ114">
        <f>'Imported Energy (Each)'!EP18*$A114</f>
        <v>209.52992960015388</v>
      </c>
      <c r="ER114">
        <f>'Imported Energy (Each)'!EQ18*$A114</f>
        <v>565.62579408708564</v>
      </c>
      <c r="ES114">
        <f>'Imported Energy (Each)'!ER18*$A114</f>
        <v>681.55405858685492</v>
      </c>
      <c r="ET114">
        <f>'Imported Energy (Each)'!ES18*$A114</f>
        <v>608.58503471732411</v>
      </c>
      <c r="EU114">
        <f>'Imported Energy (Each)'!ET18*$A114</f>
        <v>355.31407128434176</v>
      </c>
      <c r="EV114">
        <f>'Imported Energy (Each)'!EU18*$A114</f>
        <v>250.29110355384148</v>
      </c>
      <c r="EW114">
        <f>'Imported Energy (Each)'!EV18*$A114</f>
        <v>578.38211423010466</v>
      </c>
      <c r="EX114">
        <f>'Imported Energy (Each)'!EW18*$A114</f>
        <v>127.53122754874711</v>
      </c>
      <c r="EY114">
        <f>'Imported Energy (Each)'!EX18*$A114</f>
        <v>663.47201469019672</v>
      </c>
      <c r="EZ114">
        <f>'Imported Energy (Each)'!EY18*$A114</f>
        <v>112.12739761419307</v>
      </c>
      <c r="FA114">
        <f>'Imported Energy (Each)'!EZ18*$A114</f>
        <v>79.592211341296021</v>
      </c>
      <c r="FB114">
        <f>'Imported Energy (Each)'!FA18*$A114</f>
        <v>67.740076247678886</v>
      </c>
      <c r="FC114">
        <f>'Imported Energy (Each)'!FB18*$A114</f>
        <v>60.238274864912519</v>
      </c>
      <c r="FD114">
        <f>'Imported Energy (Each)'!FC18*$A114</f>
        <v>213.22507801859894</v>
      </c>
      <c r="FE114">
        <f>'Imported Energy (Each)'!FD18*$A114</f>
        <v>696.75257672366342</v>
      </c>
      <c r="FF114">
        <f>'Imported Energy (Each)'!FE18*$A114</f>
        <v>37.750131067613388</v>
      </c>
      <c r="FG114">
        <f>'Imported Energy (Each)'!FF18*$A114</f>
        <v>283.68450168673934</v>
      </c>
      <c r="FH114">
        <f>'Imported Energy (Each)'!FG18*$A114</f>
        <v>57.139464388325713</v>
      </c>
      <c r="FI114">
        <f>'Imported Energy (Each)'!FH18*$A114</f>
        <v>299.78572637492636</v>
      </c>
      <c r="FJ114">
        <f>'Imported Energy (Each)'!FI18*$A114</f>
        <v>612.90852953429771</v>
      </c>
      <c r="FK114">
        <f>'Imported Energy (Each)'!FJ18*$A114</f>
        <v>151.47124289084695</v>
      </c>
      <c r="FL114">
        <f>'Imported Energy (Each)'!FK18*$A114</f>
        <v>294.6002300753002</v>
      </c>
      <c r="FM114">
        <f>'Imported Energy (Each)'!FL18*$A114</f>
        <v>108.95679768146296</v>
      </c>
      <c r="FN114">
        <f>'Imported Energy (Each)'!FM18*$A114</f>
        <v>136.76410688304472</v>
      </c>
      <c r="FO114">
        <f>'Imported Energy (Each)'!FN18*$A114</f>
        <v>483.81095122387171</v>
      </c>
      <c r="FP114">
        <f>'Imported Energy (Each)'!FO18*$A114</f>
        <v>1063.5477534637334</v>
      </c>
      <c r="FQ114">
        <f>'Imported Energy (Each)'!FP18*$A114</f>
        <v>242.59612459826445</v>
      </c>
      <c r="FR114">
        <f>'Imported Energy (Each)'!FQ18*$A114</f>
        <v>424.3875537327396</v>
      </c>
      <c r="FS114">
        <f>'Imported Energy (Each)'!FR18*$A114</f>
        <v>195.20395425445597</v>
      </c>
      <c r="FT114">
        <f>'Imported Energy (Each)'!FS18*$A114</f>
        <v>212.43329667922737</v>
      </c>
      <c r="FU114">
        <f>'Imported Energy (Each)'!FT18*$A114</f>
        <v>134.77586008743225</v>
      </c>
      <c r="FV114">
        <f>'Imported Energy (Each)'!FU18*$A114</f>
        <v>351.27111571284354</v>
      </c>
      <c r="FW114">
        <f>'Imported Energy (Each)'!FV18*$A114</f>
        <v>188.38130506817171</v>
      </c>
      <c r="FX114">
        <f>'Imported Energy (Each)'!FW18*$A114</f>
        <v>288.07573528728545</v>
      </c>
      <c r="FY114">
        <f>'Imported Energy (Each)'!FX18*$A114</f>
        <v>525.75368240018736</v>
      </c>
      <c r="FZ114">
        <f>'Imported Energy (Each)'!FY18*$A114</f>
        <v>158.74895241939637</v>
      </c>
      <c r="GA114">
        <f>'Imported Energy (Each)'!FZ18*$A114</f>
        <v>485.26076954742757</v>
      </c>
      <c r="GB114">
        <f>'Imported Energy (Each)'!GA18*$A114</f>
        <v>339.66047164911902</v>
      </c>
      <c r="GC114">
        <f>'Imported Energy (Each)'!GB18*$A114</f>
        <v>165.01511790352168</v>
      </c>
      <c r="GD114">
        <f>'Imported Energy (Each)'!GC18*$A114</f>
        <v>529.35301577866494</v>
      </c>
      <c r="GE114">
        <f>'Imported Energy (Each)'!GD18*$A114</f>
        <v>429.63505755291351</v>
      </c>
      <c r="GF114">
        <f>'Imported Energy (Each)'!GE18*$A114</f>
        <v>1154.836164733264</v>
      </c>
      <c r="GG114">
        <f>'Imported Energy (Each)'!GF18*$A114</f>
        <v>127.31151678235803</v>
      </c>
      <c r="GH114">
        <f>'Imported Energy (Each)'!GG18*$A114</f>
        <v>175.67702179940525</v>
      </c>
      <c r="GI114">
        <f>'Imported Energy (Each)'!GH18*$A114</f>
        <v>563.56946899757213</v>
      </c>
      <c r="GJ114">
        <f>'Imported Energy (Each)'!GI18*$A114</f>
        <v>74.267085261564787</v>
      </c>
      <c r="GK114">
        <f>'Imported Energy (Each)'!GJ18*$A114</f>
        <v>527.68483385595709</v>
      </c>
      <c r="GL114">
        <f>'Imported Energy (Each)'!GK18*$A114</f>
        <v>74.448654872550094</v>
      </c>
      <c r="GM114">
        <f>'Imported Energy (Each)'!GL18*$A114</f>
        <v>776.09484882753281</v>
      </c>
      <c r="GN114">
        <f>'Imported Energy (Each)'!GM18*$A114</f>
        <v>487.24493614576966</v>
      </c>
      <c r="GO114">
        <f>'Imported Energy (Each)'!GN18*$A114</f>
        <v>200.49394618609389</v>
      </c>
      <c r="GP114">
        <f>'Imported Energy (Each)'!GO18*$A114</f>
        <v>585.33226933577532</v>
      </c>
      <c r="GQ114">
        <f>'Imported Energy (Each)'!GP18*$A114</f>
        <v>402.5567426878161</v>
      </c>
      <c r="GR114">
        <f>'Imported Energy (Each)'!GQ18*$A114</f>
        <v>187.95076417217885</v>
      </c>
      <c r="GS114">
        <f>'Imported Energy (Each)'!GR18*$A114</f>
        <v>103.80292641537812</v>
      </c>
      <c r="GT114">
        <f>'Imported Energy (Each)'!GS18*$A114</f>
        <v>292.96401852574462</v>
      </c>
      <c r="GU114">
        <f>'Imported Energy (Each)'!GT18*$A114</f>
        <v>57.19174809515998</v>
      </c>
      <c r="GV114">
        <f>'Imported Energy (Each)'!GU18*$A114</f>
        <v>201.00808261525847</v>
      </c>
      <c r="GW114">
        <f>'Imported Energy (Each)'!GV18*$A114</f>
        <v>548.12202186828961</v>
      </c>
      <c r="GX114">
        <f>'Imported Energy (Each)'!GW18*$A114</f>
        <v>494.67089565404802</v>
      </c>
      <c r="GY114">
        <f>'Imported Energy (Each)'!GX18*$A114</f>
        <v>269.57022182895628</v>
      </c>
      <c r="GZ114">
        <f>'Imported Energy (Each)'!GY18*$A114</f>
        <v>339.74276761931537</v>
      </c>
      <c r="HA114">
        <f>'Imported Energy (Each)'!GZ18*$A114</f>
        <v>729.31341742616587</v>
      </c>
      <c r="HB114">
        <f>'Imported Energy (Each)'!HA18*$A114</f>
        <v>513.33341104789577</v>
      </c>
      <c r="HC114">
        <f>'Imported Energy (Each)'!HB18*$A114</f>
        <v>364.80683024548136</v>
      </c>
      <c r="HD114">
        <f>'Imported Energy (Each)'!HC18*$A114</f>
        <v>44.021363325766089</v>
      </c>
      <c r="HE114">
        <f>'Imported Energy (Each)'!HD18*$A114</f>
        <v>582.814677644722</v>
      </c>
      <c r="HF114">
        <f>'Imported Energy (Each)'!HE18*$A114</f>
        <v>236.25184648609061</v>
      </c>
      <c r="HG114">
        <f>'Imported Energy (Each)'!HF18*$A114</f>
        <v>102.49074322986027</v>
      </c>
      <c r="HH114">
        <f>'Imported Energy (Each)'!HG18*$A114</f>
        <v>561.44118698737975</v>
      </c>
      <c r="HI114">
        <f>'Imported Energy (Each)'!HH18*$A114</f>
        <v>198.93446011570651</v>
      </c>
      <c r="HJ114">
        <f>'Imported Energy (Each)'!HI18*$A114</f>
        <v>937.30065317870856</v>
      </c>
      <c r="HK114">
        <f>'Imported Energy (Each)'!HJ18*$A114</f>
        <v>595.94240394143844</v>
      </c>
      <c r="HL114">
        <f>'Imported Energy (Each)'!HK18*$A114</f>
        <v>107.14495615930804</v>
      </c>
      <c r="HM114">
        <f>'Imported Energy (Each)'!HL18*$A114</f>
        <v>187.63281880968819</v>
      </c>
      <c r="HN114">
        <f>'Imported Energy (Each)'!HM18*$A114</f>
        <v>95.624712819321573</v>
      </c>
      <c r="HO114">
        <f>'Imported Energy (Each)'!HN18*$A114</f>
        <v>142.89584280305777</v>
      </c>
      <c r="HP114">
        <f>'Imported Energy (Each)'!HO18*$A114</f>
        <v>353.55119149805103</v>
      </c>
      <c r="HQ114">
        <f>'Imported Energy (Each)'!HP18*$A114</f>
        <v>458.59092415420179</v>
      </c>
      <c r="HR114">
        <f>'Imported Energy (Each)'!HQ18*$A114</f>
        <v>155.6682597005144</v>
      </c>
      <c r="HS114">
        <f>'Imported Energy (Each)'!HR18*$A114</f>
        <v>1444.5955013443406</v>
      </c>
      <c r="HT114">
        <f>'Imported Energy (Each)'!HS18*$A114</f>
        <v>201.82678915831406</v>
      </c>
      <c r="HU114">
        <f>'Imported Energy (Each)'!HT18*$A114</f>
        <v>186.58671236169181</v>
      </c>
      <c r="HV114">
        <f>'Imported Energy (Each)'!HU18*$A114</f>
        <v>804.05399456398425</v>
      </c>
      <c r="HW114">
        <f>'Imported Energy (Each)'!HV18*$A114</f>
        <v>19.219392265039165</v>
      </c>
      <c r="HX114">
        <f>'Imported Energy (Each)'!HW18*$A114</f>
        <v>495.13199746186353</v>
      </c>
      <c r="HY114">
        <f>'Imported Energy (Each)'!HX18*$A114</f>
        <v>831.64076389559307</v>
      </c>
      <c r="HZ114">
        <f>'Imported Energy (Each)'!HY18*$A114</f>
        <v>68.379949277827464</v>
      </c>
      <c r="IA114">
        <f>'Imported Energy (Each)'!HZ18*$A114</f>
        <v>588.21024099761769</v>
      </c>
      <c r="IB114">
        <f>'Imported Energy (Each)'!IA18*$A114</f>
        <v>233.06629739332382</v>
      </c>
      <c r="IC114">
        <f>'Imported Energy (Each)'!IB18*$A114</f>
        <v>379.71779685225499</v>
      </c>
      <c r="ID114">
        <f>'Imported Energy (Each)'!IC18*$A114</f>
        <v>861.17391203255215</v>
      </c>
      <c r="IE114">
        <f>'Imported Energy (Each)'!ID18*$A114</f>
        <v>118.04175638423469</v>
      </c>
      <c r="IF114">
        <f>'Imported Energy (Each)'!IE18*$A114</f>
        <v>313.25845409314496</v>
      </c>
      <c r="IG114">
        <f>'Imported Energy (Each)'!IF18*$A114</f>
        <v>255.88115993495111</v>
      </c>
      <c r="IH114">
        <f>'Imported Energy (Each)'!IG18*$A114</f>
        <v>118.08534685302531</v>
      </c>
      <c r="II114">
        <f>'Imported Energy (Each)'!IH18*$A114</f>
        <v>271.16666456412145</v>
      </c>
      <c r="IJ114">
        <f>'Imported Energy (Each)'!II18*$A114</f>
        <v>259.32240170824684</v>
      </c>
      <c r="IK114">
        <f>'Imported Energy (Each)'!IJ18*$A114</f>
        <v>246.98479152578327</v>
      </c>
      <c r="IL114">
        <f>'Imported Energy (Each)'!IK18*$A114</f>
        <v>265.33966792722805</v>
      </c>
      <c r="IM114">
        <f>'Imported Energy (Each)'!IL18*$A114</f>
        <v>26.059753268721398</v>
      </c>
      <c r="IN114">
        <f>'Imported Energy (Each)'!IM18*$A114</f>
        <v>390.79309885028545</v>
      </c>
      <c r="IO114">
        <f>'Imported Energy (Each)'!IN18*$A114</f>
        <v>174.12913373227161</v>
      </c>
      <c r="IP114">
        <f>'Imported Energy (Each)'!IO18*$A114</f>
        <v>229.54777521045369</v>
      </c>
      <c r="IQ114">
        <f>'Imported Energy (Each)'!IP18*$A114</f>
        <v>194.83701235176568</v>
      </c>
      <c r="IR114">
        <f>'Imported Energy (Each)'!IQ18*$A114</f>
        <v>838.42180328991594</v>
      </c>
      <c r="IS114">
        <f>'Imported Energy (Each)'!IR18*$A114</f>
        <v>77.501960466253564</v>
      </c>
      <c r="IT114">
        <f>'Imported Energy (Each)'!IS18*$A114</f>
        <v>149.18343115737738</v>
      </c>
      <c r="IU114">
        <f>'Imported Energy (Each)'!IT18*$A114</f>
        <v>256.79105105386799</v>
      </c>
      <c r="IV114">
        <f>'Imported Energy (Each)'!IU18*$A114</f>
        <v>547.85584189546216</v>
      </c>
      <c r="IW114">
        <f>'Imported Energy (Each)'!IV18*$A114</f>
        <v>236.15076373259393</v>
      </c>
      <c r="IX114">
        <f>'Imported Energy (Each)'!IW18*$A114</f>
        <v>675.05304941627662</v>
      </c>
      <c r="IY114">
        <f>'Imported Energy (Each)'!IX18*$A114</f>
        <v>117.26523639018632</v>
      </c>
      <c r="IZ114">
        <f>'Imported Energy (Each)'!IY18*$A114</f>
        <v>147.04593555352952</v>
      </c>
      <c r="JA114">
        <f>'Imported Energy (Each)'!IZ18*$A114</f>
        <v>158.28454417557742</v>
      </c>
      <c r="JB114">
        <f>'Imported Energy (Each)'!JA18*$A114</f>
        <v>76.493825779557355</v>
      </c>
      <c r="JC114">
        <f>'Imported Energy (Each)'!JB18*$A114</f>
        <v>306.13987917553925</v>
      </c>
    </row>
    <row r="115" spans="1:263" x14ac:dyDescent="0.4">
      <c r="A115">
        <f>A114*(1+'Scenario Parameters'!$B$4)</f>
        <v>0.92500451370021619</v>
      </c>
      <c r="B115">
        <v>2034</v>
      </c>
      <c r="C115">
        <f>'Imported Energy (Each)'!B19*$A115</f>
        <v>138.33001016337977</v>
      </c>
      <c r="D115">
        <f>'Imported Energy (Each)'!C19*$A115</f>
        <v>295.57904205886973</v>
      </c>
      <c r="E115">
        <f>'Imported Energy (Each)'!D19*$A115</f>
        <v>784.95271297059355</v>
      </c>
      <c r="F115">
        <f>'Imported Energy (Each)'!E19*$A115</f>
        <v>224.69237665220754</v>
      </c>
      <c r="G115">
        <f>'Imported Energy (Each)'!F19*$A115</f>
        <v>261.87508135326698</v>
      </c>
      <c r="H115">
        <f>'Imported Energy (Each)'!G19*$A115</f>
        <v>1126.8966697402157</v>
      </c>
      <c r="I115">
        <f>'Imported Energy (Each)'!H19*$A115</f>
        <v>408.91893009174277</v>
      </c>
      <c r="J115">
        <f>'Imported Energy (Each)'!I19*$A115</f>
        <v>31.136782452319544</v>
      </c>
      <c r="K115">
        <f>'Imported Energy (Each)'!J19*$A115</f>
        <v>350.69353868299328</v>
      </c>
      <c r="L115">
        <f>'Imported Energy (Each)'!K19*$A115</f>
        <v>48.545618197794603</v>
      </c>
      <c r="M115">
        <f>'Imported Energy (Each)'!L19*$A115</f>
        <v>436.50424888012475</v>
      </c>
      <c r="N115">
        <f>'Imported Energy (Each)'!M19*$A115</f>
        <v>90.037880663854011</v>
      </c>
      <c r="O115">
        <f>'Imported Energy (Each)'!N19*$A115</f>
        <v>312.86319660284653</v>
      </c>
      <c r="P115">
        <f>'Imported Energy (Each)'!O19*$A115</f>
        <v>108.4776213482773</v>
      </c>
      <c r="Q115">
        <f>'Imported Energy (Each)'!P19*$A115</f>
        <v>185.01434204461955</v>
      </c>
      <c r="R115">
        <f>'Imported Energy (Each)'!Q19*$A115</f>
        <v>44.409002643242751</v>
      </c>
      <c r="S115">
        <f>'Imported Energy (Each)'!R19*$A115</f>
        <v>211.43707433500066</v>
      </c>
      <c r="T115">
        <f>'Imported Energy (Each)'!S19*$A115</f>
        <v>284.51334054713067</v>
      </c>
      <c r="U115">
        <f>'Imported Energy (Each)'!T19*$A115</f>
        <v>1383.8584628264559</v>
      </c>
      <c r="V115">
        <f>'Imported Energy (Each)'!U19*$A115</f>
        <v>174.32271888977766</v>
      </c>
      <c r="W115">
        <f>'Imported Energy (Each)'!V19*$A115</f>
        <v>1023.1354273260735</v>
      </c>
      <c r="X115">
        <f>'Imported Energy (Each)'!W19*$A115</f>
        <v>761.67775166666149</v>
      </c>
      <c r="Y115">
        <f>'Imported Energy (Each)'!X19*$A115</f>
        <v>10.419266979160803</v>
      </c>
      <c r="Z115">
        <f>'Imported Energy (Each)'!Y19*$A115</f>
        <v>347.62957551664857</v>
      </c>
      <c r="AA115">
        <f>'Imported Energy (Each)'!Z19*$A115</f>
        <v>49.559206919566869</v>
      </c>
      <c r="AB115">
        <f>'Imported Energy (Each)'!AA19*$A115</f>
        <v>432.25671827498513</v>
      </c>
      <c r="AC115">
        <f>'Imported Energy (Each)'!AB19*$A115</f>
        <v>293.21392118630831</v>
      </c>
      <c r="AD115">
        <f>'Imported Energy (Each)'!AC19*$A115</f>
        <v>404.35979155655286</v>
      </c>
      <c r="AE115">
        <f>'Imported Energy (Each)'!AD19*$A115</f>
        <v>413.70623048325479</v>
      </c>
      <c r="AF115">
        <f>'Imported Energy (Each)'!AE19*$A115</f>
        <v>262.98946212204487</v>
      </c>
      <c r="AG115">
        <f>'Imported Energy (Each)'!AF19*$A115</f>
        <v>112.33563383970746</v>
      </c>
      <c r="AH115">
        <f>'Imported Energy (Each)'!AG19*$A115</f>
        <v>351.40813551876698</v>
      </c>
      <c r="AI115">
        <f>'Imported Energy (Each)'!AH19*$A115</f>
        <v>1196.1701974389803</v>
      </c>
      <c r="AJ115">
        <f>'Imported Energy (Each)'!AI19*$A115</f>
        <v>497.21429474747555</v>
      </c>
      <c r="AK115">
        <f>'Imported Energy (Each)'!AJ19*$A115</f>
        <v>111.30082036919946</v>
      </c>
      <c r="AL115">
        <f>'Imported Energy (Each)'!AK19*$A115</f>
        <v>192.1351563784969</v>
      </c>
      <c r="AM115">
        <f>'Imported Energy (Each)'!AL19*$A115</f>
        <v>173.00447394701646</v>
      </c>
      <c r="AN115">
        <f>'Imported Energy (Each)'!AM19*$A115</f>
        <v>503.79165840176955</v>
      </c>
      <c r="AO115">
        <f>'Imported Energy (Each)'!AN19*$A115</f>
        <v>46.058002282123745</v>
      </c>
      <c r="AP115">
        <f>'Imported Energy (Each)'!AO19*$A115</f>
        <v>274.91329234339867</v>
      </c>
      <c r="AQ115">
        <f>'Imported Energy (Each)'!AP19*$A115</f>
        <v>108.1500069610892</v>
      </c>
      <c r="AR115">
        <f>'Imported Energy (Each)'!AQ19*$A115</f>
        <v>443.59026743061685</v>
      </c>
      <c r="AS115">
        <f>'Imported Energy (Each)'!AR19*$A115</f>
        <v>224.57617047009785</v>
      </c>
      <c r="AT115">
        <f>'Imported Energy (Each)'!AS19*$A115</f>
        <v>273.09094496084867</v>
      </c>
      <c r="AU115">
        <f>'Imported Energy (Each)'!AT19*$A115</f>
        <v>167.58379776002729</v>
      </c>
      <c r="AV115">
        <f>'Imported Energy (Each)'!AU19*$A115</f>
        <v>133.91379674765389</v>
      </c>
      <c r="AW115">
        <f>'Imported Energy (Each)'!AV19*$A115</f>
        <v>275.13973458679249</v>
      </c>
      <c r="AX115">
        <f>'Imported Energy (Each)'!AW19*$A115</f>
        <v>124.37733842936221</v>
      </c>
      <c r="AY115">
        <f>'Imported Energy (Each)'!AX19*$A115</f>
        <v>171.21378152647472</v>
      </c>
      <c r="AZ115">
        <f>'Imported Energy (Each)'!AY19*$A115</f>
        <v>98.714960581818531</v>
      </c>
      <c r="BA115">
        <f>'Imported Energy (Each)'!AZ19*$A115</f>
        <v>536.73270625711041</v>
      </c>
      <c r="BB115">
        <f>'Imported Energy (Each)'!BA19*$A115</f>
        <v>394.95672616127808</v>
      </c>
      <c r="BC115">
        <f>'Imported Energy (Each)'!BB19*$A115</f>
        <v>229.60010073554648</v>
      </c>
      <c r="BD115">
        <f>'Imported Energy (Each)'!BC19*$A115</f>
        <v>66.498246299693861</v>
      </c>
      <c r="BE115">
        <f>'Imported Energy (Each)'!BD19*$A115</f>
        <v>96.656948744558292</v>
      </c>
      <c r="BF115">
        <f>'Imported Energy (Each)'!BE19*$A115</f>
        <v>70.928519803106198</v>
      </c>
      <c r="BG115">
        <f>'Imported Energy (Each)'!BF19*$A115</f>
        <v>43.452844747267498</v>
      </c>
      <c r="BH115">
        <f>'Imported Energy (Each)'!BG19*$A115</f>
        <v>140.89286109277052</v>
      </c>
      <c r="BI115">
        <f>'Imported Energy (Each)'!BH19*$A115</f>
        <v>276.99991957548002</v>
      </c>
      <c r="BJ115">
        <f>'Imported Energy (Each)'!BI19*$A115</f>
        <v>133.08754840570782</v>
      </c>
      <c r="BK115">
        <f>'Imported Energy (Each)'!BJ19*$A115</f>
        <v>184.18798198445322</v>
      </c>
      <c r="BL115">
        <f>'Imported Energy (Each)'!BK19*$A115</f>
        <v>13.427823370640738</v>
      </c>
      <c r="BM115">
        <f>'Imported Energy (Each)'!BL19*$A115</f>
        <v>175.79304388679296</v>
      </c>
      <c r="BN115">
        <f>'Imported Energy (Each)'!BM19*$A115</f>
        <v>402.44518548660875</v>
      </c>
      <c r="BO115">
        <f>'Imported Energy (Each)'!BN19*$A115</f>
        <v>177.47198982732937</v>
      </c>
      <c r="BP115">
        <f>'Imported Energy (Each)'!BO19*$A115</f>
        <v>87.693463946291729</v>
      </c>
      <c r="BQ115">
        <f>'Imported Energy (Each)'!BP19*$A115</f>
        <v>112.45609700841545</v>
      </c>
      <c r="BR115">
        <f>'Imported Energy (Each)'!BQ19*$A115</f>
        <v>59.236087944870796</v>
      </c>
      <c r="BS115">
        <f>'Imported Energy (Each)'!BR19*$A115</f>
        <v>478.74378764694711</v>
      </c>
      <c r="BT115">
        <f>'Imported Energy (Each)'!BS19*$A115</f>
        <v>152.18702137226214</v>
      </c>
      <c r="BU115">
        <f>'Imported Energy (Each)'!BT19*$A115</f>
        <v>66.893057137198568</v>
      </c>
      <c r="BV115">
        <f>'Imported Energy (Each)'!BU19*$A115</f>
        <v>935.7932739709064</v>
      </c>
      <c r="BW115">
        <f>'Imported Energy (Each)'!BV19*$A115</f>
        <v>20.472195470980839</v>
      </c>
      <c r="BX115">
        <f>'Imported Energy (Each)'!BW19*$A115</f>
        <v>33.126404743335186</v>
      </c>
      <c r="BY115">
        <f>'Imported Energy (Each)'!BX19*$A115</f>
        <v>205.35191582583269</v>
      </c>
      <c r="BZ115">
        <f>'Imported Energy (Each)'!BY19*$A115</f>
        <v>214.23306952505754</v>
      </c>
      <c r="CA115">
        <f>'Imported Energy (Each)'!BZ19*$A115</f>
        <v>171.21488231135646</v>
      </c>
      <c r="CB115">
        <f>'Imported Energy (Each)'!CA19*$A115</f>
        <v>514.84136645290062</v>
      </c>
      <c r="CC115">
        <f>'Imported Energy (Each)'!CB19*$A115</f>
        <v>23.683225985206647</v>
      </c>
      <c r="CD115">
        <f>'Imported Energy (Each)'!CC19*$A115</f>
        <v>699.50726360549834</v>
      </c>
      <c r="CE115">
        <f>'Imported Energy (Each)'!CD19*$A115</f>
        <v>178.59732019781021</v>
      </c>
      <c r="CF115">
        <f>'Imported Energy (Each)'!CE19*$A115</f>
        <v>69.732579982794562</v>
      </c>
      <c r="CG115">
        <f>'Imported Energy (Each)'!CF19*$A115</f>
        <v>200.71700451765136</v>
      </c>
      <c r="CH115">
        <f>'Imported Energy (Each)'!CG19*$A115</f>
        <v>168.86074828485289</v>
      </c>
      <c r="CI115">
        <f>'Imported Energy (Each)'!CH19*$A115</f>
        <v>235.67992731150201</v>
      </c>
      <c r="CJ115">
        <f>'Imported Energy (Each)'!CI19*$A115</f>
        <v>350.81989660845551</v>
      </c>
      <c r="CK115">
        <f>'Imported Energy (Each)'!CJ19*$A115</f>
        <v>184.2664910508777</v>
      </c>
      <c r="CL115">
        <f>'Imported Energy (Each)'!CK19*$A115</f>
        <v>157.62161274709527</v>
      </c>
      <c r="CM115">
        <f>'Imported Energy (Each)'!CL19*$A115</f>
        <v>165.14530352439755</v>
      </c>
      <c r="CN115">
        <f>'Imported Energy (Each)'!CM19*$A115</f>
        <v>199.3865877152993</v>
      </c>
      <c r="CO115">
        <f>'Imported Energy (Each)'!CN19*$A115</f>
        <v>121.99157934125969</v>
      </c>
      <c r="CP115">
        <f>'Imported Energy (Each)'!CO19*$A115</f>
        <v>378.58020041992961</v>
      </c>
      <c r="CQ115">
        <f>'Imported Energy (Each)'!CP19*$A115</f>
        <v>987.17646568223438</v>
      </c>
      <c r="CR115">
        <f>'Imported Energy (Each)'!CQ19*$A115</f>
        <v>156.22322789225788</v>
      </c>
      <c r="CS115">
        <f>'Imported Energy (Each)'!CR19*$A115</f>
        <v>96.637357301187052</v>
      </c>
      <c r="CT115">
        <f>'Imported Energy (Each)'!CS19*$A115</f>
        <v>160.22010806977272</v>
      </c>
      <c r="CU115">
        <f>'Imported Energy (Each)'!CT19*$A115</f>
        <v>60.091188848288411</v>
      </c>
      <c r="CV115">
        <f>'Imported Energy (Each)'!CU19*$A115</f>
        <v>166.52384024091359</v>
      </c>
      <c r="CW115">
        <f>'Imported Energy (Each)'!CV19*$A115</f>
        <v>654.37067319828634</v>
      </c>
      <c r="CX115">
        <f>'Imported Energy (Each)'!CW19*$A115</f>
        <v>681.41117860015345</v>
      </c>
      <c r="CY115">
        <f>'Imported Energy (Each)'!CX19*$A115</f>
        <v>157.97452708157914</v>
      </c>
      <c r="CZ115">
        <f>'Imported Energy (Each)'!CY19*$A115</f>
        <v>186.40746107869901</v>
      </c>
      <c r="DA115">
        <f>'Imported Energy (Each)'!CZ19*$A115</f>
        <v>1097.9905906572421</v>
      </c>
      <c r="DB115">
        <f>'Imported Energy (Each)'!DA19*$A115</f>
        <v>83.413783192109861</v>
      </c>
      <c r="DC115">
        <f>'Imported Energy (Each)'!DB19*$A115</f>
        <v>357.51109427745314</v>
      </c>
      <c r="DD115">
        <f>'Imported Energy (Each)'!DC19*$A115</f>
        <v>244.5227682771216</v>
      </c>
      <c r="DE115">
        <f>'Imported Energy (Each)'!DD19*$A115</f>
        <v>117.64837963364094</v>
      </c>
      <c r="DF115">
        <f>'Imported Energy (Each)'!DE19*$A115</f>
        <v>270.33284935268688</v>
      </c>
      <c r="DG115">
        <f>'Imported Energy (Each)'!DF19*$A115</f>
        <v>263.23299491324138</v>
      </c>
      <c r="DH115">
        <f>'Imported Energy (Each)'!DG19*$A115</f>
        <v>392.59784808376941</v>
      </c>
      <c r="DI115">
        <f>'Imported Energy (Each)'!DH19*$A115</f>
        <v>260.70719638167401</v>
      </c>
      <c r="DJ115">
        <f>'Imported Energy (Each)'!DI19*$A115</f>
        <v>234.6203592110061</v>
      </c>
      <c r="DK115">
        <f>'Imported Energy (Each)'!DJ19*$A115</f>
        <v>287.73798474275202</v>
      </c>
      <c r="DL115">
        <f>'Imported Energy (Each)'!DK19*$A115</f>
        <v>316.82890203743887</v>
      </c>
      <c r="DM115">
        <f>'Imported Energy (Each)'!DL19*$A115</f>
        <v>234.19836024313335</v>
      </c>
      <c r="DN115">
        <f>'Imported Energy (Each)'!DM19*$A115</f>
        <v>206.05430073394103</v>
      </c>
      <c r="DO115">
        <f>'Imported Energy (Each)'!DN19*$A115</f>
        <v>119.79861121552484</v>
      </c>
      <c r="DP115">
        <f>'Imported Energy (Each)'!DO19*$A115</f>
        <v>40.487335656332007</v>
      </c>
      <c r="DQ115">
        <f>'Imported Energy (Each)'!DP19*$A115</f>
        <v>308.27144041205059</v>
      </c>
      <c r="DR115">
        <f>'Imported Energy (Each)'!DQ19*$A115</f>
        <v>33.365035746717879</v>
      </c>
      <c r="DS115">
        <f>'Imported Energy (Each)'!DR19*$A115</f>
        <v>224.28160306198646</v>
      </c>
      <c r="DT115">
        <f>'Imported Energy (Each)'!DS19*$A115</f>
        <v>109.53511727616606</v>
      </c>
      <c r="DU115">
        <f>'Imported Energy (Each)'!DT19*$A115</f>
        <v>176.33078055377791</v>
      </c>
      <c r="DV115">
        <f>'Imported Energy (Each)'!DU19*$A115</f>
        <v>526.42455411920082</v>
      </c>
      <c r="DW115">
        <f>'Imported Energy (Each)'!DV19*$A115</f>
        <v>253.33090693118046</v>
      </c>
      <c r="DX115">
        <f>'Imported Energy (Each)'!DW19*$A115</f>
        <v>144.66280001503762</v>
      </c>
      <c r="DY115">
        <f>'Imported Energy (Each)'!DX19*$A115</f>
        <v>65.452851493156757</v>
      </c>
      <c r="DZ115">
        <f>'Imported Energy (Each)'!DY19*$A115</f>
        <v>63.579513175259741</v>
      </c>
      <c r="EA115">
        <f>'Imported Energy (Each)'!DZ19*$A115</f>
        <v>136.9959166275649</v>
      </c>
      <c r="EB115">
        <f>'Imported Energy (Each)'!EA19*$A115</f>
        <v>92.275812295476754</v>
      </c>
      <c r="EC115">
        <f>'Imported Energy (Each)'!EB19*$A115</f>
        <v>122.83398563525557</v>
      </c>
      <c r="ED115">
        <f>'Imported Energy (Each)'!EC19*$A115</f>
        <v>580.82658401578794</v>
      </c>
      <c r="EE115">
        <f>'Imported Energy (Each)'!ED19*$A115</f>
        <v>58.246798584614545</v>
      </c>
      <c r="EF115">
        <f>'Imported Energy (Each)'!EE19*$A115</f>
        <v>136.26454645066369</v>
      </c>
      <c r="EG115">
        <f>'Imported Energy (Each)'!EF19*$A115</f>
        <v>139.31382516859776</v>
      </c>
      <c r="EH115">
        <f>'Imported Energy (Each)'!EG19*$A115</f>
        <v>439.42356075799398</v>
      </c>
      <c r="EI115">
        <f>'Imported Energy (Each)'!EH19*$A115</f>
        <v>108.12513202845341</v>
      </c>
      <c r="EJ115">
        <f>'Imported Energy (Each)'!EI19*$A115</f>
        <v>283.82397178745225</v>
      </c>
      <c r="EK115">
        <f>'Imported Energy (Each)'!EJ19*$A115</f>
        <v>521.30273987291378</v>
      </c>
      <c r="EL115">
        <f>'Imported Energy (Each)'!EK19*$A115</f>
        <v>66.337101775067509</v>
      </c>
      <c r="EM115">
        <f>'Imported Energy (Each)'!EL19*$A115</f>
        <v>746.97683110370519</v>
      </c>
      <c r="EN115">
        <f>'Imported Energy (Each)'!EM19*$A115</f>
        <v>128.51701184352007</v>
      </c>
      <c r="EO115">
        <f>'Imported Energy (Each)'!EN19*$A115</f>
        <v>129.32714847412836</v>
      </c>
      <c r="EP115">
        <f>'Imported Energy (Each)'!EO19*$A115</f>
        <v>144.36196532582181</v>
      </c>
      <c r="EQ115">
        <f>'Imported Energy (Each)'!EP19*$A115</f>
        <v>233.09635719520389</v>
      </c>
      <c r="ER115">
        <f>'Imported Energy (Each)'!EQ19*$A115</f>
        <v>625.7733343064333</v>
      </c>
      <c r="ES115">
        <f>'Imported Energy (Each)'!ER19*$A115</f>
        <v>747.50234851092466</v>
      </c>
      <c r="ET115">
        <f>'Imported Energy (Each)'!ES19*$A115</f>
        <v>673.08919624824409</v>
      </c>
      <c r="EU115">
        <f>'Imported Energy (Each)'!ET19*$A115</f>
        <v>156.1454724775835</v>
      </c>
      <c r="EV115">
        <f>'Imported Energy (Each)'!EU19*$A115</f>
        <v>288.91683464256056</v>
      </c>
      <c r="EW115">
        <f>'Imported Energy (Each)'!EV19*$A115</f>
        <v>671.07954830897268</v>
      </c>
      <c r="EX115">
        <f>'Imported Energy (Each)'!EW19*$A115</f>
        <v>163.50129197404917</v>
      </c>
      <c r="EY115">
        <f>'Imported Energy (Each)'!EX19*$A115</f>
        <v>748.01276951622879</v>
      </c>
      <c r="EZ115">
        <f>'Imported Energy (Each)'!EY19*$A115</f>
        <v>128.66030779886705</v>
      </c>
      <c r="FA115">
        <f>'Imported Energy (Each)'!EZ19*$A115</f>
        <v>147.3865430674449</v>
      </c>
      <c r="FB115">
        <f>'Imported Energy (Each)'!FA19*$A115</f>
        <v>109.09127658247378</v>
      </c>
      <c r="FC115">
        <f>'Imported Energy (Each)'!FB19*$A115</f>
        <v>75.464074487150839</v>
      </c>
      <c r="FD115">
        <f>'Imported Energy (Each)'!FC19*$A115</f>
        <v>238.73485774231165</v>
      </c>
      <c r="FE115">
        <f>'Imported Energy (Each)'!FD19*$A115</f>
        <v>766.89347383698032</v>
      </c>
      <c r="FF115">
        <f>'Imported Energy (Each)'!FE19*$A115</f>
        <v>51.628441861577301</v>
      </c>
      <c r="FG115">
        <f>'Imported Energy (Each)'!FF19*$A115</f>
        <v>320.26782087519547</v>
      </c>
      <c r="FH115">
        <f>'Imported Energy (Each)'!FG19*$A115</f>
        <v>67.886639359903398</v>
      </c>
      <c r="FI115">
        <f>'Imported Energy (Each)'!FH19*$A115</f>
        <v>129.7317518218259</v>
      </c>
      <c r="FJ115">
        <f>'Imported Energy (Each)'!FI19*$A115</f>
        <v>681.79765944837754</v>
      </c>
      <c r="FK115">
        <f>'Imported Energy (Each)'!FJ19*$A115</f>
        <v>174.88546563974515</v>
      </c>
      <c r="FL115">
        <f>'Imported Energy (Each)'!FK19*$A115</f>
        <v>332.19366907281449</v>
      </c>
      <c r="FM115">
        <f>'Imported Energy (Each)'!FL19*$A115</f>
        <v>125.79983429222199</v>
      </c>
      <c r="FN115">
        <f>'Imported Energy (Each)'!FM19*$A115</f>
        <v>156.14096637295239</v>
      </c>
      <c r="FO115">
        <f>'Imported Energy (Each)'!FN19*$A115</f>
        <v>542.97183414895323</v>
      </c>
      <c r="FP115">
        <f>'Imported Energy (Each)'!FO19*$A115</f>
        <v>1208.5726840200552</v>
      </c>
      <c r="FQ115">
        <f>'Imported Energy (Each)'!FP19*$A115</f>
        <v>281.75583392942781</v>
      </c>
      <c r="FR115">
        <f>'Imported Energy (Each)'!FQ19*$A115</f>
        <v>483.57949087180629</v>
      </c>
      <c r="FS115">
        <f>'Imported Energy (Each)'!FR19*$A115</f>
        <v>292.72757502559307</v>
      </c>
      <c r="FT115">
        <f>'Imported Energy (Each)'!FS19*$A115</f>
        <v>237.33646399837974</v>
      </c>
      <c r="FU115">
        <f>'Imported Energy (Each)'!FT19*$A115</f>
        <v>154.95530347183936</v>
      </c>
      <c r="FV115">
        <f>'Imported Energy (Each)'!FU19*$A115</f>
        <v>391.60893880141515</v>
      </c>
      <c r="FW115">
        <f>'Imported Energy (Each)'!FV19*$A115</f>
        <v>214.87833124636555</v>
      </c>
      <c r="FX115">
        <f>'Imported Energy (Each)'!FW19*$A115</f>
        <v>327.40884202675682</v>
      </c>
      <c r="FY115">
        <f>'Imported Energy (Each)'!FX19*$A115</f>
        <v>581.21489837897684</v>
      </c>
      <c r="FZ115">
        <f>'Imported Energy (Each)'!FY19*$A115</f>
        <v>179.33175906825099</v>
      </c>
      <c r="GA115">
        <f>'Imported Energy (Each)'!FZ19*$A115</f>
        <v>537.48818254714865</v>
      </c>
      <c r="GB115">
        <f>'Imported Energy (Each)'!GA19*$A115</f>
        <v>439.89194504291089</v>
      </c>
      <c r="GC115">
        <f>'Imported Energy (Each)'!GB19*$A115</f>
        <v>20.642542039295048</v>
      </c>
      <c r="GD115">
        <f>'Imported Energy (Each)'!GC19*$A115</f>
        <v>584.12534265190595</v>
      </c>
      <c r="GE115">
        <f>'Imported Energy (Each)'!GD19*$A115</f>
        <v>522.37910137715892</v>
      </c>
      <c r="GF115">
        <f>'Imported Energy (Each)'!GE19*$A115</f>
        <v>1256.3938060405014</v>
      </c>
      <c r="GG115">
        <f>'Imported Energy (Each)'!GF19*$A115</f>
        <v>198.7068425191826</v>
      </c>
      <c r="GH115">
        <f>'Imported Energy (Each)'!GG19*$A115</f>
        <v>200.81371213472121</v>
      </c>
      <c r="GI115">
        <f>'Imported Energy (Each)'!GH19*$A115</f>
        <v>648.16759464129905</v>
      </c>
      <c r="GJ115">
        <f>'Imported Energy (Each)'!GI19*$A115</f>
        <v>83.823168507165235</v>
      </c>
      <c r="GK115">
        <f>'Imported Energy (Each)'!GJ19*$A115</f>
        <v>344.68798796399392</v>
      </c>
      <c r="GL115">
        <f>'Imported Energy (Each)'!GK19*$A115</f>
        <v>120.88472140320609</v>
      </c>
      <c r="GM115">
        <f>'Imported Energy (Each)'!GL19*$A115</f>
        <v>850.6804087121867</v>
      </c>
      <c r="GN115">
        <f>'Imported Energy (Each)'!GM19*$A115</f>
        <v>532.55573117091217</v>
      </c>
      <c r="GO115">
        <f>'Imported Energy (Each)'!GN19*$A115</f>
        <v>235.78386539592964</v>
      </c>
      <c r="GP115">
        <f>'Imported Energy (Each)'!GO19*$A115</f>
        <v>646.19407036568396</v>
      </c>
      <c r="GQ115">
        <f>'Imported Energy (Each)'!GP19*$A115</f>
        <v>440.79799780272168</v>
      </c>
      <c r="GR115">
        <f>'Imported Energy (Each)'!GQ19*$A115</f>
        <v>256.96193684368814</v>
      </c>
      <c r="GS115">
        <f>'Imported Energy (Each)'!GR19*$A115</f>
        <v>124.73680802948252</v>
      </c>
      <c r="GT115">
        <f>'Imported Energy (Each)'!GS19*$A115</f>
        <v>326.46934448852568</v>
      </c>
      <c r="GU115">
        <f>'Imported Energy (Each)'!GT19*$A115</f>
        <v>68.501822413063877</v>
      </c>
      <c r="GV115">
        <f>'Imported Energy (Each)'!GU19*$A115</f>
        <v>224.98868495952868</v>
      </c>
      <c r="GW115">
        <f>'Imported Energy (Each)'!GV19*$A115</f>
        <v>608.12095362094067</v>
      </c>
      <c r="GX115">
        <f>'Imported Energy (Each)'!GW19*$A115</f>
        <v>562.55008463229035</v>
      </c>
      <c r="GY115">
        <f>'Imported Energy (Each)'!GX19*$A115</f>
        <v>303.3110724638359</v>
      </c>
      <c r="GZ115">
        <f>'Imported Energy (Each)'!GY19*$A115</f>
        <v>379.42253641347327</v>
      </c>
      <c r="HA115">
        <f>'Imported Energy (Each)'!GZ19*$A115</f>
        <v>806.18096793659822</v>
      </c>
      <c r="HB115">
        <f>'Imported Energy (Each)'!HA19*$A115</f>
        <v>568.67069297663375</v>
      </c>
      <c r="HC115">
        <f>'Imported Energy (Each)'!HB19*$A115</f>
        <v>416.61362872082225</v>
      </c>
      <c r="HD115">
        <f>'Imported Energy (Each)'!HC19*$A115</f>
        <v>78.429954887616205</v>
      </c>
      <c r="HE115">
        <f>'Imported Energy (Each)'!HD19*$A115</f>
        <v>642.96754511735742</v>
      </c>
      <c r="HF115">
        <f>'Imported Energy (Each)'!HE19*$A115</f>
        <v>185.66998378396141</v>
      </c>
      <c r="HG115">
        <f>'Imported Energy (Each)'!HF19*$A115</f>
        <v>122.63048021585628</v>
      </c>
      <c r="HH115">
        <f>'Imported Energy (Each)'!HG19*$A115</f>
        <v>656.1721468233352</v>
      </c>
      <c r="HI115">
        <f>'Imported Energy (Each)'!HH19*$A115</f>
        <v>57.097953529728535</v>
      </c>
      <c r="HJ115">
        <f>'Imported Energy (Each)'!HI19*$A115</f>
        <v>1044.7472127097451</v>
      </c>
      <c r="HK115">
        <f>'Imported Energy (Each)'!HJ19*$A115</f>
        <v>262.12125821358126</v>
      </c>
      <c r="HL115">
        <f>'Imported Energy (Each)'!HK19*$A115</f>
        <v>20.39797314292495</v>
      </c>
      <c r="HM115">
        <f>'Imported Energy (Each)'!HL19*$A115</f>
        <v>16.225244452467532</v>
      </c>
      <c r="HN115">
        <f>'Imported Energy (Each)'!HM19*$A115</f>
        <v>105.90577558876272</v>
      </c>
      <c r="HO115">
        <f>'Imported Energy (Each)'!HN19*$A115</f>
        <v>161.99549611689721</v>
      </c>
      <c r="HP115">
        <f>'Imported Energy (Each)'!HO19*$A115</f>
        <v>398.44085301676728</v>
      </c>
      <c r="HQ115">
        <f>'Imported Energy (Each)'!HP19*$A115</f>
        <v>504.9600871501716</v>
      </c>
      <c r="HR115">
        <f>'Imported Energy (Each)'!HQ19*$A115</f>
        <v>180.33070555164795</v>
      </c>
      <c r="HS115">
        <f>'Imported Energy (Each)'!HR19*$A115</f>
        <v>1429.8715449958972</v>
      </c>
      <c r="HT115">
        <f>'Imported Energy (Each)'!HS19*$A115</f>
        <v>260.19479534795602</v>
      </c>
      <c r="HU115">
        <f>'Imported Energy (Each)'!HT19*$A115</f>
        <v>210.09296866418921</v>
      </c>
      <c r="HV115">
        <f>'Imported Energy (Each)'!HU19*$A115</f>
        <v>916.25503506231144</v>
      </c>
      <c r="HW115">
        <f>'Imported Energy (Each)'!HV19*$A115</f>
        <v>22.335961593787403</v>
      </c>
      <c r="HX115">
        <f>'Imported Energy (Each)'!HW19*$A115</f>
        <v>162.96466669595719</v>
      </c>
      <c r="HY115">
        <f>'Imported Energy (Each)'!HX19*$A115</f>
        <v>933.95089220059185</v>
      </c>
      <c r="HZ115">
        <f>'Imported Energy (Each)'!HY19*$A115</f>
        <v>94.580941140067921</v>
      </c>
      <c r="IA115">
        <f>'Imported Energy (Each)'!HZ19*$A115</f>
        <v>654.80448963910464</v>
      </c>
      <c r="IB115">
        <f>'Imported Energy (Each)'!IA19*$A115</f>
        <v>264.60073978562258</v>
      </c>
      <c r="IC115">
        <f>'Imported Energy (Each)'!IB19*$A115</f>
        <v>420.58744026094678</v>
      </c>
      <c r="ID115">
        <f>'Imported Energy (Each)'!IC19*$A115</f>
        <v>947.74903860951702</v>
      </c>
      <c r="IE115">
        <f>'Imported Energy (Each)'!ID19*$A115</f>
        <v>161.99555014023181</v>
      </c>
      <c r="IF115">
        <f>'Imported Energy (Each)'!IE19*$A115</f>
        <v>78.193042025232842</v>
      </c>
      <c r="IG115">
        <f>'Imported Energy (Each)'!IF19*$A115</f>
        <v>285.03525092054718</v>
      </c>
      <c r="IH115">
        <f>'Imported Energy (Each)'!IG19*$A115</f>
        <v>136.55587950439931</v>
      </c>
      <c r="II115">
        <f>'Imported Energy (Each)'!IH19*$A115</f>
        <v>324.13687274143746</v>
      </c>
      <c r="IJ115">
        <f>'Imported Energy (Each)'!II19*$A115</f>
        <v>292.3350375143209</v>
      </c>
      <c r="IK115">
        <f>'Imported Energy (Each)'!IJ19*$A115</f>
        <v>281.21156196998589</v>
      </c>
      <c r="IL115">
        <f>'Imported Energy (Each)'!IK19*$A115</f>
        <v>313.77426557230143</v>
      </c>
      <c r="IM115">
        <f>'Imported Energy (Each)'!IL19*$A115</f>
        <v>55.184121163349836</v>
      </c>
      <c r="IN115">
        <f>'Imported Energy (Each)'!IM19*$A115</f>
        <v>430.85994575444346</v>
      </c>
      <c r="IO115">
        <f>'Imported Energy (Each)'!IN19*$A115</f>
        <v>201.87065485636779</v>
      </c>
      <c r="IP115">
        <f>'Imported Energy (Each)'!IO19*$A115</f>
        <v>264.69949478682423</v>
      </c>
      <c r="IQ115">
        <f>'Imported Energy (Each)'!IP19*$A115</f>
        <v>220.80441810239012</v>
      </c>
      <c r="IR115">
        <f>'Imported Energy (Each)'!IQ19*$A115</f>
        <v>916.74256545162677</v>
      </c>
      <c r="IS115">
        <f>'Imported Energy (Each)'!IR19*$A115</f>
        <v>127.16926888409851</v>
      </c>
      <c r="IT115">
        <f>'Imported Energy (Each)'!IS19*$A115</f>
        <v>169.35105089487462</v>
      </c>
      <c r="IU115">
        <f>'Imported Energy (Each)'!IT19*$A115</f>
        <v>60.563671495500316</v>
      </c>
      <c r="IV115">
        <f>'Imported Energy (Each)'!IU19*$A115</f>
        <v>526.20717930499336</v>
      </c>
      <c r="IW115">
        <f>'Imported Energy (Each)'!IV19*$A115</f>
        <v>270.30208974235785</v>
      </c>
      <c r="IX115">
        <f>'Imported Energy (Each)'!IW19*$A115</f>
        <v>410.17976103650307</v>
      </c>
      <c r="IY115">
        <f>'Imported Energy (Each)'!IX19*$A115</f>
        <v>58.233613583246303</v>
      </c>
      <c r="IZ115">
        <f>'Imported Energy (Each)'!IY19*$A115</f>
        <v>165.41321971533165</v>
      </c>
      <c r="JA115">
        <f>'Imported Energy (Each)'!IZ19*$A115</f>
        <v>208.74209367142376</v>
      </c>
      <c r="JB115">
        <f>'Imported Energy (Each)'!JA19*$A115</f>
        <v>96.036710489103797</v>
      </c>
      <c r="JC115">
        <f>'Imported Energy (Each)'!JB19*$A115</f>
        <v>317.92392033366298</v>
      </c>
    </row>
    <row r="116" spans="1:263" x14ac:dyDescent="0.4">
      <c r="A116">
        <f>A115*(1+'Scenario Parameters'!$B$4)</f>
        <v>0.99900487479623357</v>
      </c>
      <c r="B116">
        <v>2035</v>
      </c>
      <c r="C116">
        <f>'Imported Energy (Each)'!B20*$A116</f>
        <v>156.21177172521172</v>
      </c>
      <c r="D116">
        <f>'Imported Energy (Each)'!C20*$A116</f>
        <v>326.43069037900409</v>
      </c>
      <c r="E116">
        <f>'Imported Energy (Each)'!D20*$A116</f>
        <v>860.99485998099237</v>
      </c>
      <c r="F116">
        <f>'Imported Energy (Each)'!E20*$A116</f>
        <v>249.5451295052045</v>
      </c>
      <c r="G116">
        <f>'Imported Energy (Each)'!F20*$A116</f>
        <v>290.80295985848056</v>
      </c>
      <c r="H116">
        <f>'Imported Energy (Each)'!G20*$A116</f>
        <v>1229.556546656866</v>
      </c>
      <c r="I116">
        <f>'Imported Energy (Each)'!H20*$A116</f>
        <v>457.38447485765187</v>
      </c>
      <c r="J116">
        <f>'Imported Energy (Each)'!I20*$A116</f>
        <v>35.050451657197598</v>
      </c>
      <c r="K116">
        <f>'Imported Energy (Each)'!J20*$A116</f>
        <v>171.52206950423272</v>
      </c>
      <c r="L116">
        <f>'Imported Energy (Each)'!K20*$A116</f>
        <v>58.828065531613156</v>
      </c>
      <c r="M116">
        <f>'Imported Energy (Each)'!L20*$A116</f>
        <v>118.52496606635188</v>
      </c>
      <c r="N116">
        <f>'Imported Energy (Each)'!M20*$A116</f>
        <v>102.96691934242295</v>
      </c>
      <c r="O116">
        <f>'Imported Energy (Each)'!N20*$A116</f>
        <v>69.105119136700651</v>
      </c>
      <c r="P116">
        <f>'Imported Energy (Each)'!O20*$A116</f>
        <v>128.9898678661701</v>
      </c>
      <c r="Q116">
        <f>'Imported Energy (Each)'!P20*$A116</f>
        <v>211.66780748463529</v>
      </c>
      <c r="R116">
        <f>'Imported Energy (Each)'!Q20*$A116</f>
        <v>54.003842921525731</v>
      </c>
      <c r="S116">
        <f>'Imported Energy (Each)'!R20*$A116</f>
        <v>240.39906646282216</v>
      </c>
      <c r="T116">
        <f>'Imported Energy (Each)'!S20*$A116</f>
        <v>319.50368780278802</v>
      </c>
      <c r="U116">
        <f>'Imported Energy (Each)'!T20*$A116</f>
        <v>1506.6123407749071</v>
      </c>
      <c r="V116">
        <f>'Imported Energy (Each)'!U20*$A116</f>
        <v>196.07404109066579</v>
      </c>
      <c r="W116">
        <f>'Imported Energy (Each)'!V20*$A116</f>
        <v>1121.857813502972</v>
      </c>
      <c r="X116">
        <f>'Imported Energy (Each)'!W20*$A116</f>
        <v>106.23206984892681</v>
      </c>
      <c r="Y116">
        <f>'Imported Energy (Each)'!X20*$A116</f>
        <v>13.302534638580411</v>
      </c>
      <c r="Z116">
        <f>'Imported Energy (Each)'!Y20*$A116</f>
        <v>72.928071631179023</v>
      </c>
      <c r="AA116">
        <f>'Imported Energy (Each)'!Z20*$A116</f>
        <v>56.978732585633644</v>
      </c>
      <c r="AB116">
        <f>'Imported Energy (Each)'!AA20*$A116</f>
        <v>474.02497204585347</v>
      </c>
      <c r="AC116">
        <f>'Imported Energy (Each)'!AB20*$A116</f>
        <v>328.14798707296109</v>
      </c>
      <c r="AD116">
        <f>'Imported Energy (Each)'!AC20*$A116</f>
        <v>22.738709013708217</v>
      </c>
      <c r="AE116">
        <f>'Imported Energy (Each)'!AD20*$A116</f>
        <v>459.9631027690798</v>
      </c>
      <c r="AF116">
        <f>'Imported Energy (Each)'!AE20*$A116</f>
        <v>291.96153006784192</v>
      </c>
      <c r="AG116">
        <f>'Imported Energy (Each)'!AF20*$A116</f>
        <v>130.55858538374594</v>
      </c>
      <c r="AH116">
        <f>'Imported Energy (Each)'!AG20*$A116</f>
        <v>393.57856906516457</v>
      </c>
      <c r="AI116">
        <f>'Imported Energy (Each)'!AH20*$A116</f>
        <v>1304.0449692866898</v>
      </c>
      <c r="AJ116">
        <f>'Imported Energy (Each)'!AI20*$A116</f>
        <v>549.10565290804084</v>
      </c>
      <c r="AK116">
        <f>'Imported Energy (Each)'!AJ20*$A116</f>
        <v>28.256311825678381</v>
      </c>
      <c r="AL116">
        <f>'Imported Energy (Each)'!AK20*$A116</f>
        <v>218.58633793432315</v>
      </c>
      <c r="AM116">
        <f>'Imported Energy (Each)'!AL20*$A116</f>
        <v>192.94031453805567</v>
      </c>
      <c r="AN116">
        <f>'Imported Energy (Each)'!AM20*$A116</f>
        <v>48.946865219995253</v>
      </c>
      <c r="AO116">
        <f>'Imported Energy (Each)'!AN20*$A116</f>
        <v>55.42815281268669</v>
      </c>
      <c r="AP116">
        <f>'Imported Energy (Each)'!AO20*$A116</f>
        <v>67.097510166227551</v>
      </c>
      <c r="AQ116">
        <f>'Imported Energy (Each)'!AP20*$A116</f>
        <v>7.6741182907022694</v>
      </c>
      <c r="AR116">
        <f>'Imported Energy (Each)'!AQ20*$A116</f>
        <v>487.8390907212422</v>
      </c>
      <c r="AS116">
        <f>'Imported Energy (Each)'!AR20*$A116</f>
        <v>252.74633365740573</v>
      </c>
      <c r="AT116">
        <f>'Imported Energy (Each)'!AS20*$A116</f>
        <v>22.109925484951933</v>
      </c>
      <c r="AU116">
        <f>'Imported Energy (Each)'!AT20*$A116</f>
        <v>186.80737721587124</v>
      </c>
      <c r="AV116">
        <f>'Imported Energy (Each)'!AU20*$A116</f>
        <v>149.78668816150847</v>
      </c>
      <c r="AW116">
        <f>'Imported Energy (Each)'!AV20*$A116</f>
        <v>309.5723114005221</v>
      </c>
      <c r="AX116">
        <f>'Imported Energy (Each)'!AW20*$A116</f>
        <v>145.39222703289371</v>
      </c>
      <c r="AY116">
        <f>'Imported Energy (Each)'!AX20*$A116</f>
        <v>197.06417206536403</v>
      </c>
      <c r="AZ116">
        <f>'Imported Energy (Each)'!AY20*$A116</f>
        <v>117.42782911683096</v>
      </c>
      <c r="BA116">
        <f>'Imported Energy (Each)'!AZ20*$A116</f>
        <v>588.24809964568283</v>
      </c>
      <c r="BB116">
        <f>'Imported Energy (Each)'!BA20*$A116</f>
        <v>87.539079758325983</v>
      </c>
      <c r="BC116">
        <f>'Imported Energy (Each)'!BB20*$A116</f>
        <v>256.04011434847837</v>
      </c>
      <c r="BD116">
        <f>'Imported Energy (Each)'!BC20*$A116</f>
        <v>78.461367329266153</v>
      </c>
      <c r="BE116">
        <f>'Imported Energy (Each)'!BD20*$A116</f>
        <v>115.30711048751391</v>
      </c>
      <c r="BF116">
        <f>'Imported Energy (Each)'!BE20*$A116</f>
        <v>85.035708405906547</v>
      </c>
      <c r="BG116">
        <f>'Imported Energy (Each)'!BF20*$A116</f>
        <v>50.611645890468644</v>
      </c>
      <c r="BH116">
        <f>'Imported Energy (Each)'!BG20*$A116</f>
        <v>37.178873969112679</v>
      </c>
      <c r="BI116">
        <f>'Imported Energy (Each)'!BH20*$A116</f>
        <v>313.37017465612581</v>
      </c>
      <c r="BJ116">
        <f>'Imported Energy (Each)'!BI20*$A116</f>
        <v>153.67468684910634</v>
      </c>
      <c r="BK116">
        <f>'Imported Energy (Each)'!BJ20*$A116</f>
        <v>207.13253269680786</v>
      </c>
      <c r="BL116">
        <f>'Imported Energy (Each)'!BK20*$A116</f>
        <v>20.504206713647072</v>
      </c>
      <c r="BM116">
        <f>'Imported Energy (Each)'!BL20*$A116</f>
        <v>199.776314246212</v>
      </c>
      <c r="BN116">
        <f>'Imported Energy (Each)'!BM20*$A116</f>
        <v>448.79068005892128</v>
      </c>
      <c r="BO116">
        <f>'Imported Energy (Each)'!BN20*$A116</f>
        <v>201.80616142536968</v>
      </c>
      <c r="BP116">
        <f>'Imported Energy (Each)'!BO20*$A116</f>
        <v>100.21870992732387</v>
      </c>
      <c r="BQ116">
        <f>'Imported Energy (Each)'!BP20*$A116</f>
        <v>170.91379717365299</v>
      </c>
      <c r="BR116">
        <f>'Imported Energy (Each)'!BQ20*$A116</f>
        <v>78.293013450711726</v>
      </c>
      <c r="BS116">
        <f>'Imported Energy (Each)'!BR20*$A116</f>
        <v>541.48650461906402</v>
      </c>
      <c r="BT116">
        <f>'Imported Energy (Each)'!BS20*$A116</f>
        <v>27.094937230747291</v>
      </c>
      <c r="BU116">
        <f>'Imported Energy (Each)'!BT20*$A116</f>
        <v>81.574048513870352</v>
      </c>
      <c r="BV116">
        <f>'Imported Energy (Each)'!BU20*$A116</f>
        <v>105.99068145490341</v>
      </c>
      <c r="BW116">
        <f>'Imported Energy (Each)'!BV20*$A116</f>
        <v>25.097266392988466</v>
      </c>
      <c r="BX116">
        <f>'Imported Energy (Each)'!BW20*$A116</f>
        <v>38.905840616383323</v>
      </c>
      <c r="BY116">
        <f>'Imported Energy (Each)'!BX20*$A116</f>
        <v>78.013774470635056</v>
      </c>
      <c r="BZ116">
        <f>'Imported Energy (Each)'!BY20*$A116</f>
        <v>242.74136613345175</v>
      </c>
      <c r="CA116">
        <f>'Imported Energy (Each)'!BZ20*$A116</f>
        <v>194.61690350640134</v>
      </c>
      <c r="CB116">
        <f>'Imported Energy (Each)'!CA20*$A116</f>
        <v>91.530354191638352</v>
      </c>
      <c r="CC116">
        <f>'Imported Energy (Each)'!CB20*$A116</f>
        <v>32.204267205592764</v>
      </c>
      <c r="CD116">
        <f>'Imported Energy (Each)'!CC20*$A116</f>
        <v>304.12828627026875</v>
      </c>
      <c r="CE116">
        <f>'Imported Energy (Each)'!CD20*$A116</f>
        <v>35.493656225716819</v>
      </c>
      <c r="CF116">
        <f>'Imported Energy (Each)'!CE20*$A116</f>
        <v>82.786730473150868</v>
      </c>
      <c r="CG116">
        <f>'Imported Energy (Each)'!CF20*$A116</f>
        <v>226.60537920618481</v>
      </c>
      <c r="CH116">
        <f>'Imported Energy (Each)'!CG20*$A116</f>
        <v>192.24935441897753</v>
      </c>
      <c r="CI116">
        <f>'Imported Energy (Each)'!CH20*$A116</f>
        <v>265.90311095360397</v>
      </c>
      <c r="CJ116">
        <f>'Imported Energy (Each)'!CI20*$A116</f>
        <v>420.89646188341453</v>
      </c>
      <c r="CK116">
        <f>'Imported Energy (Each)'!CJ20*$A116</f>
        <v>209.3389948344406</v>
      </c>
      <c r="CL116">
        <f>'Imported Energy (Each)'!CK20*$A116</f>
        <v>180.84440008657137</v>
      </c>
      <c r="CM116">
        <f>'Imported Energy (Each)'!CL20*$A116</f>
        <v>187.42360903410622</v>
      </c>
      <c r="CN116">
        <f>'Imported Energy (Each)'!CM20*$A116</f>
        <v>228.45590430468647</v>
      </c>
      <c r="CO116">
        <f>'Imported Energy (Each)'!CN20*$A116</f>
        <v>147.5780573657488</v>
      </c>
      <c r="CP116">
        <f>'Imported Energy (Each)'!CO20*$A116</f>
        <v>425.30342189753168</v>
      </c>
      <c r="CQ116">
        <f>'Imported Energy (Each)'!CP20*$A116</f>
        <v>131.68908063626</v>
      </c>
      <c r="CR116">
        <f>'Imported Energy (Each)'!CQ20*$A116</f>
        <v>0.13162313804037246</v>
      </c>
      <c r="CS116">
        <f>'Imported Energy (Each)'!CR20*$A116</f>
        <v>110.80129342948185</v>
      </c>
      <c r="CT116">
        <f>'Imported Energy (Each)'!CS20*$A116</f>
        <v>178.25924316269422</v>
      </c>
      <c r="CU116">
        <f>'Imported Energy (Each)'!CT20*$A116</f>
        <v>69.193381152023122</v>
      </c>
      <c r="CV116">
        <f>'Imported Energy (Each)'!CU20*$A116</f>
        <v>40.75149163894627</v>
      </c>
      <c r="CW116">
        <f>'Imported Energy (Each)'!CV20*$A116</f>
        <v>75.154889621472336</v>
      </c>
      <c r="CX116">
        <f>'Imported Energy (Each)'!CW20*$A116</f>
        <v>637.03901470031155</v>
      </c>
      <c r="CY116">
        <f>'Imported Energy (Each)'!CX20*$A116</f>
        <v>186.75756691471631</v>
      </c>
      <c r="CZ116">
        <f>'Imported Energy (Each)'!CY20*$A116</f>
        <v>207.35647262773864</v>
      </c>
      <c r="DA116">
        <f>'Imported Energy (Each)'!CZ20*$A116</f>
        <v>49.946394476223617</v>
      </c>
      <c r="DB116">
        <f>'Imported Energy (Each)'!DA20*$A116</f>
        <v>98.516621744181194</v>
      </c>
      <c r="DC116">
        <f>'Imported Energy (Each)'!DB20*$A116</f>
        <v>397.49881964640917</v>
      </c>
      <c r="DD116">
        <f>'Imported Energy (Each)'!DC20*$A116</f>
        <v>282.82989632375796</v>
      </c>
      <c r="DE116">
        <f>'Imported Energy (Each)'!DD20*$A116</f>
        <v>138.85199361934073</v>
      </c>
      <c r="DF116">
        <f>'Imported Energy (Each)'!DE20*$A116</f>
        <v>303.60524509739855</v>
      </c>
      <c r="DG116">
        <f>'Imported Energy (Each)'!DF20*$A116</f>
        <v>306.70966196567883</v>
      </c>
      <c r="DH116">
        <f>'Imported Energy (Each)'!DG20*$A116</f>
        <v>442.00395187597849</v>
      </c>
      <c r="DI116">
        <f>'Imported Energy (Each)'!DH20*$A116</f>
        <v>291.07349823588464</v>
      </c>
      <c r="DJ116">
        <f>'Imported Energy (Each)'!DI20*$A116</f>
        <v>263.12537780189797</v>
      </c>
      <c r="DK116">
        <f>'Imported Energy (Each)'!DJ20*$A116</f>
        <v>326.15021515114142</v>
      </c>
      <c r="DL116">
        <f>'Imported Energy (Each)'!DK20*$A116</f>
        <v>352.61315702420006</v>
      </c>
      <c r="DM116">
        <f>'Imported Energy (Each)'!DL20*$A116</f>
        <v>31.554097757660379</v>
      </c>
      <c r="DN116">
        <f>'Imported Energy (Each)'!DM20*$A116</f>
        <v>78.502645256153954</v>
      </c>
      <c r="DO116">
        <f>'Imported Energy (Each)'!DN20*$A116</f>
        <v>70.043808688385596</v>
      </c>
      <c r="DP116">
        <f>'Imported Energy (Each)'!DO20*$A116</f>
        <v>48.613680660750894</v>
      </c>
      <c r="DQ116">
        <f>'Imported Energy (Each)'!DP20*$A116</f>
        <v>342.15872538950003</v>
      </c>
      <c r="DR116">
        <f>'Imported Energy (Each)'!DQ20*$A116</f>
        <v>36.380335363489372</v>
      </c>
      <c r="DS116">
        <f>'Imported Energy (Each)'!DR20*$A116</f>
        <v>37.265851640978298</v>
      </c>
      <c r="DT116">
        <f>'Imported Energy (Each)'!DS20*$A116</f>
        <v>5.9445502342233392E-2</v>
      </c>
      <c r="DU116">
        <f>'Imported Energy (Each)'!DT20*$A116</f>
        <v>207.25277855581197</v>
      </c>
      <c r="DV116">
        <f>'Imported Energy (Each)'!DU20*$A116</f>
        <v>116.74493698350337</v>
      </c>
      <c r="DW116">
        <f>'Imported Energy (Each)'!DV20*$A116</f>
        <v>286.65859968347718</v>
      </c>
      <c r="DX116">
        <f>'Imported Energy (Each)'!DW20*$A116</f>
        <v>162.92178088107252</v>
      </c>
      <c r="DY116">
        <f>'Imported Energy (Each)'!DX20*$A116</f>
        <v>75.809055708863667</v>
      </c>
      <c r="DZ116">
        <f>'Imported Energy (Each)'!DY20*$A116</f>
        <v>25.265430432976117</v>
      </c>
      <c r="EA116">
        <f>'Imported Energy (Each)'!DZ20*$A116</f>
        <v>152.09845289396873</v>
      </c>
      <c r="EB116">
        <f>'Imported Energy (Each)'!EA20*$A116</f>
        <v>104.65833976453833</v>
      </c>
      <c r="EC116">
        <f>'Imported Energy (Each)'!EB20*$A116</f>
        <v>1.800273809932839</v>
      </c>
      <c r="ED116">
        <f>'Imported Energy (Each)'!EC20*$A116</f>
        <v>267.69682628252241</v>
      </c>
      <c r="EE116">
        <f>'Imported Energy (Each)'!ED20*$A116</f>
        <v>71.243814636191445</v>
      </c>
      <c r="EF116">
        <f>'Imported Energy (Each)'!EE20*$A116</f>
        <v>157.10624391980079</v>
      </c>
      <c r="EG116">
        <f>'Imported Energy (Each)'!EF20*$A116</f>
        <v>157.82813569355145</v>
      </c>
      <c r="EH116">
        <f>'Imported Energy (Each)'!EG20*$A116</f>
        <v>482.42654946727839</v>
      </c>
      <c r="EI116">
        <f>'Imported Energy (Each)'!EH20*$A116</f>
        <v>123.99078015588414</v>
      </c>
      <c r="EJ116">
        <f>'Imported Energy (Each)'!EI20*$A116</f>
        <v>314.93032575993942</v>
      </c>
      <c r="EK116">
        <f>'Imported Energy (Each)'!EJ20*$A116</f>
        <v>570.98450916284094</v>
      </c>
      <c r="EL116">
        <f>'Imported Energy (Each)'!EK20*$A116</f>
        <v>78.059665663394384</v>
      </c>
      <c r="EM116">
        <f>'Imported Energy (Each)'!EL20*$A116</f>
        <v>820.26946104665387</v>
      </c>
      <c r="EN116">
        <f>'Imported Energy (Each)'!EM20*$A116</f>
        <v>146.49709180098131</v>
      </c>
      <c r="EO116">
        <f>'Imported Energy (Each)'!EN20*$A116</f>
        <v>145.22286116724098</v>
      </c>
      <c r="EP116">
        <f>'Imported Energy (Each)'!EO20*$A116</f>
        <v>44.087601992459795</v>
      </c>
      <c r="EQ116">
        <f>'Imported Energy (Each)'!EP20*$A116</f>
        <v>259.5854429082184</v>
      </c>
      <c r="ER116">
        <f>'Imported Energy (Each)'!EQ20*$A116</f>
        <v>691.95630368439618</v>
      </c>
      <c r="ES116">
        <f>'Imported Energy (Each)'!ER20*$A116</f>
        <v>820.92017806244769</v>
      </c>
      <c r="ET116">
        <f>'Imported Energy (Each)'!ES20*$A116</f>
        <v>734.4866503247315</v>
      </c>
      <c r="EU116">
        <f>'Imported Energy (Each)'!ET20*$A116</f>
        <v>177.01489405082296</v>
      </c>
      <c r="EV116">
        <f>'Imported Energy (Each)'!EU20*$A116</f>
        <v>27.124404086377943</v>
      </c>
      <c r="EW116">
        <f>'Imported Energy (Each)'!EV20*$A116</f>
        <v>739.87648469901706</v>
      </c>
      <c r="EX116">
        <f>'Imported Energy (Each)'!EW20*$A116</f>
        <v>185.35501807464499</v>
      </c>
      <c r="EY116">
        <f>'Imported Energy (Each)'!EX20*$A116</f>
        <v>821.28092563168946</v>
      </c>
      <c r="EZ116">
        <f>'Imported Energy (Each)'!EY20*$A116</f>
        <v>146.83211274404201</v>
      </c>
      <c r="FA116">
        <f>'Imported Energy (Each)'!EZ20*$A116</f>
        <v>172.6205072461469</v>
      </c>
      <c r="FB116">
        <f>'Imported Energy (Each)'!FA20*$A116</f>
        <v>127.76824350721733</v>
      </c>
      <c r="FC116">
        <f>'Imported Energy (Each)'!FB20*$A116</f>
        <v>87.614678711469068</v>
      </c>
      <c r="FD116">
        <f>'Imported Energy (Each)'!FC20*$A116</f>
        <v>267.31318799102502</v>
      </c>
      <c r="FE116">
        <f>'Imported Energy (Each)'!FD20*$A116</f>
        <v>439.48278589302754</v>
      </c>
      <c r="FF116">
        <f>'Imported Energy (Each)'!FE20*$A116</f>
        <v>60.147428037908163</v>
      </c>
      <c r="FG116">
        <f>'Imported Energy (Each)'!FF20*$A116</f>
        <v>362.16329970311858</v>
      </c>
      <c r="FH116">
        <f>'Imported Energy (Each)'!FG20*$A116</f>
        <v>80.536274301911263</v>
      </c>
      <c r="FI116">
        <f>'Imported Energy (Each)'!FH20*$A116</f>
        <v>146.62191127929589</v>
      </c>
      <c r="FJ116">
        <f>'Imported Energy (Each)'!FI20*$A116</f>
        <v>198.72015095770772</v>
      </c>
      <c r="FK116">
        <f>'Imported Energy (Each)'!FJ20*$A116</f>
        <v>203.4199459021614</v>
      </c>
      <c r="FL116">
        <f>'Imported Energy (Each)'!FK20*$A116</f>
        <v>148.90486418060252</v>
      </c>
      <c r="FM116">
        <f>'Imported Energy (Each)'!FL20*$A116</f>
        <v>34.341472329375435</v>
      </c>
      <c r="FN116">
        <f>'Imported Energy (Each)'!FM20*$A116</f>
        <v>181.7191494912272</v>
      </c>
      <c r="FO116">
        <f>'Imported Energy (Each)'!FN20*$A116</f>
        <v>33.496496128284342</v>
      </c>
      <c r="FP116">
        <f>'Imported Energy (Each)'!FO20*$A116</f>
        <v>1323.2004577750138</v>
      </c>
      <c r="FQ116">
        <f>'Imported Energy (Each)'!FP20*$A116</f>
        <v>40.920457750289941</v>
      </c>
      <c r="FR116">
        <f>'Imported Energy (Each)'!FQ20*$A116</f>
        <v>201.65917584552679</v>
      </c>
      <c r="FS116">
        <f>'Imported Energy (Each)'!FR20*$A116</f>
        <v>17.575894746386158</v>
      </c>
      <c r="FT116">
        <f>'Imported Energy (Each)'!FS20*$A116</f>
        <v>265.1774134380064</v>
      </c>
      <c r="FU116">
        <f>'Imported Energy (Each)'!FT20*$A116</f>
        <v>179.40457036476215</v>
      </c>
      <c r="FV116">
        <f>'Imported Energy (Each)'!FU20*$A116</f>
        <v>436.71962826026214</v>
      </c>
      <c r="FW116">
        <f>'Imported Energy (Each)'!FV20*$A116</f>
        <v>50.937969498924851</v>
      </c>
      <c r="FX116">
        <f>'Imported Energy (Each)'!FW20*$A116</f>
        <v>99.264540390568428</v>
      </c>
      <c r="FY116">
        <f>'Imported Energy (Each)'!FX20*$A116</f>
        <v>112.39354637542296</v>
      </c>
      <c r="FZ116">
        <f>'Imported Energy (Each)'!FY20*$A116</f>
        <v>202.58301355952347</v>
      </c>
      <c r="GA116">
        <f>'Imported Energy (Each)'!FZ20*$A116</f>
        <v>596.58885004871729</v>
      </c>
      <c r="GB116">
        <f>'Imported Energy (Each)'!GA20*$A116</f>
        <v>493.7160264861248</v>
      </c>
      <c r="GC116">
        <f>'Imported Energy (Each)'!GB20*$A116</f>
        <v>28.667327519740216</v>
      </c>
      <c r="GD116">
        <f>'Imported Energy (Each)'!GC20*$A116</f>
        <v>645.3508659119243</v>
      </c>
      <c r="GE116">
        <f>'Imported Energy (Each)'!GD20*$A116</f>
        <v>579.67439829045748</v>
      </c>
      <c r="GF116">
        <f>'Imported Energy (Each)'!GE20*$A116</f>
        <v>1367.0133672288148</v>
      </c>
      <c r="GG116">
        <f>'Imported Energy (Each)'!GF20*$A116</f>
        <v>228.64705289360592</v>
      </c>
      <c r="GH116">
        <f>'Imported Energy (Each)'!GG20*$A116</f>
        <v>230.39364859300315</v>
      </c>
      <c r="GI116">
        <f>'Imported Energy (Each)'!GH20*$A116</f>
        <v>718.52195936438761</v>
      </c>
      <c r="GJ116">
        <f>'Imported Energy (Each)'!GI20*$A116</f>
        <v>94.57862663694651</v>
      </c>
      <c r="GK116">
        <f>'Imported Energy (Each)'!GJ20*$A116</f>
        <v>380.7109760629628</v>
      </c>
      <c r="GL116">
        <f>'Imported Energy (Each)'!GK20*$A116</f>
        <v>140.66243082942208</v>
      </c>
      <c r="GM116">
        <f>'Imported Energy (Each)'!GL20*$A116</f>
        <v>44.54326131825983</v>
      </c>
      <c r="GN116">
        <f>'Imported Energy (Each)'!GM20*$A116</f>
        <v>587.43528219272241</v>
      </c>
      <c r="GO116">
        <f>'Imported Energy (Each)'!GN20*$A116</f>
        <v>267.05174210667991</v>
      </c>
      <c r="GP116">
        <f>'Imported Energy (Each)'!GO20*$A116</f>
        <v>44.990362336824795</v>
      </c>
      <c r="GQ116">
        <f>'Imported Energy (Each)'!GP20*$A116</f>
        <v>493.32617259131513</v>
      </c>
      <c r="GR116">
        <f>'Imported Energy (Each)'!GQ20*$A116</f>
        <v>101.39713471632952</v>
      </c>
      <c r="GS116">
        <f>'Imported Energy (Each)'!GR20*$A116</f>
        <v>5.9959343571778376</v>
      </c>
      <c r="GT116">
        <f>'Imported Energy (Each)'!GS20*$A116</f>
        <v>380.14254297090474</v>
      </c>
      <c r="GU116">
        <f>'Imported Energy (Each)'!GT20*$A116</f>
        <v>26.107772950586991</v>
      </c>
      <c r="GV116">
        <f>'Imported Energy (Each)'!GU20*$A116</f>
        <v>251.57511076426502</v>
      </c>
      <c r="GW116">
        <f>'Imported Energy (Each)'!GV20*$A116</f>
        <v>160.36495722850933</v>
      </c>
      <c r="GX116">
        <f>'Imported Energy (Each)'!GW20*$A116</f>
        <v>616.07113571077275</v>
      </c>
      <c r="GY116">
        <f>'Imported Energy (Each)'!GX20*$A116</f>
        <v>134.41668381572066</v>
      </c>
      <c r="GZ116">
        <f>'Imported Energy (Each)'!GY20*$A116</f>
        <v>64.095711106643719</v>
      </c>
      <c r="HA116">
        <f>'Imported Energy (Each)'!GZ20*$A116</f>
        <v>881.44455736678503</v>
      </c>
      <c r="HB116">
        <f>'Imported Energy (Each)'!HA20*$A116</f>
        <v>125.83865304240183</v>
      </c>
      <c r="HC116">
        <f>'Imported Energy (Each)'!HB20*$A116</f>
        <v>153.13266929165226</v>
      </c>
      <c r="HD116">
        <f>'Imported Energy (Each)'!HC20*$A116</f>
        <v>93.733856025515976</v>
      </c>
      <c r="HE116">
        <f>'Imported Energy (Each)'!HD20*$A116</f>
        <v>709.8529722214231</v>
      </c>
      <c r="HF116">
        <f>'Imported Energy (Each)'!HE20*$A116</f>
        <v>206.07703346994288</v>
      </c>
      <c r="HG116">
        <f>'Imported Energy (Each)'!HF20*$A116</f>
        <v>9.4952586024216849E-3</v>
      </c>
      <c r="HH116">
        <f>'Imported Energy (Each)'!HG20*$A116</f>
        <v>721.57364040911295</v>
      </c>
      <c r="HI116">
        <f>'Imported Energy (Each)'!HH20*$A116</f>
        <v>67.252300570925911</v>
      </c>
      <c r="HJ116">
        <f>'Imported Energy (Each)'!HI20*$A116</f>
        <v>1138.8412922941161</v>
      </c>
      <c r="HK116">
        <f>'Imported Energy (Each)'!HJ20*$A116</f>
        <v>292.37077908147245</v>
      </c>
      <c r="HL116">
        <f>'Imported Energy (Each)'!HK20*$A116</f>
        <v>26.177586639503023</v>
      </c>
      <c r="HM116">
        <f>'Imported Energy (Each)'!HL20*$A116</f>
        <v>22.692051369237063</v>
      </c>
      <c r="HN116">
        <f>'Imported Energy (Each)'!HM20*$A116</f>
        <v>117.21632006479706</v>
      </c>
      <c r="HO116">
        <f>'Imported Energy (Each)'!HN20*$A116</f>
        <v>185.26593012505538</v>
      </c>
      <c r="HP116">
        <f>'Imported Energy (Each)'!HO20*$A116</f>
        <v>126.8022424283386</v>
      </c>
      <c r="HQ116">
        <f>'Imported Energy (Each)'!HP20*$A116</f>
        <v>556.35565224557809</v>
      </c>
      <c r="HR116">
        <f>'Imported Energy (Each)'!HQ20*$A116</f>
        <v>200.51258326111804</v>
      </c>
      <c r="HS116">
        <f>'Imported Energy (Each)'!HR20*$A116</f>
        <v>1556.1466968415473</v>
      </c>
      <c r="HT116">
        <f>'Imported Energy (Each)'!HS20*$A116</f>
        <v>291.02331403275065</v>
      </c>
      <c r="HU116">
        <f>'Imported Energy (Each)'!HT20*$A116</f>
        <v>25.429256707438029</v>
      </c>
      <c r="HV116">
        <f>'Imported Energy (Each)'!HU20*$A116</f>
        <v>1004.1398346766427</v>
      </c>
      <c r="HW116">
        <f>'Imported Energy (Each)'!HV20*$A116</f>
        <v>26.132312409514729</v>
      </c>
      <c r="HX116">
        <f>'Imported Energy (Each)'!HW20*$A116</f>
        <v>187.03359196217195</v>
      </c>
      <c r="HY116">
        <f>'Imported Energy (Each)'!HX20*$A116</f>
        <v>1021.2747783546992</v>
      </c>
      <c r="HZ116">
        <f>'Imported Energy (Each)'!HY20*$A116</f>
        <v>109.74870146014376</v>
      </c>
      <c r="IA116">
        <f>'Imported Energy (Each)'!HZ20*$A116</f>
        <v>98.712603651613989</v>
      </c>
      <c r="IB116">
        <f>'Imported Energy (Each)'!IA20*$A116</f>
        <v>56.545322735756727</v>
      </c>
      <c r="IC116">
        <f>'Imported Energy (Each)'!IB20*$A116</f>
        <v>162.49752100295029</v>
      </c>
      <c r="ID116">
        <f>'Imported Energy (Each)'!IC20*$A116</f>
        <v>1042.7012651573614</v>
      </c>
      <c r="IE116">
        <f>'Imported Energy (Each)'!ID20*$A116</f>
        <v>187.26923222164783</v>
      </c>
      <c r="IF116">
        <f>'Imported Energy (Each)'!IE20*$A116</f>
        <v>93.10537473592278</v>
      </c>
      <c r="IG116">
        <f>'Imported Energy (Each)'!IF20*$A116</f>
        <v>318.25943305894418</v>
      </c>
      <c r="IH116">
        <f>'Imported Energy (Each)'!IG20*$A116</f>
        <v>151.57152243772276</v>
      </c>
      <c r="II116">
        <f>'Imported Energy (Each)'!IH20*$A116</f>
        <v>365.25956672405897</v>
      </c>
      <c r="IJ116">
        <f>'Imported Energy (Each)'!II20*$A116</f>
        <v>328.26003504706728</v>
      </c>
      <c r="IK116">
        <f>'Imported Energy (Each)'!IJ20*$A116</f>
        <v>29.138200459578918</v>
      </c>
      <c r="IL116">
        <f>'Imported Energy (Each)'!IK20*$A116</f>
        <v>347.82783889067713</v>
      </c>
      <c r="IM116">
        <f>'Imported Energy (Each)'!IL20*$A116</f>
        <v>64.030988446665347</v>
      </c>
      <c r="IN116">
        <f>'Imported Energy (Each)'!IM20*$A116</f>
        <v>475.43694587364837</v>
      </c>
      <c r="IO116">
        <f>'Imported Energy (Each)'!IN20*$A116</f>
        <v>234.22348603989346</v>
      </c>
      <c r="IP116">
        <f>'Imported Energy (Each)'!IO20*$A116</f>
        <v>25.026922151577107</v>
      </c>
      <c r="IQ116">
        <f>'Imported Energy (Each)'!IP20*$A116</f>
        <v>250.44671684645184</v>
      </c>
      <c r="IR116">
        <f>'Imported Energy (Each)'!IQ20*$A116</f>
        <v>1003.2421430003016</v>
      </c>
      <c r="IS116">
        <f>'Imported Energy (Each)'!IR20*$A116</f>
        <v>28.530100305052024</v>
      </c>
      <c r="IT116">
        <f>'Imported Energy (Each)'!IS20*$A116</f>
        <v>192.61860289262248</v>
      </c>
      <c r="IU116">
        <f>'Imported Energy (Each)'!IT20*$A116</f>
        <v>69.098143212466042</v>
      </c>
      <c r="IV116">
        <f>'Imported Energy (Each)'!IU20*$A116</f>
        <v>595.60504190036556</v>
      </c>
      <c r="IW116">
        <f>'Imported Energy (Each)'!IV20*$A116</f>
        <v>307.2075238572786</v>
      </c>
      <c r="IX116">
        <f>'Imported Energy (Each)'!IW20*$A116</f>
        <v>455.90023976309556</v>
      </c>
      <c r="IY116">
        <f>'Imported Energy (Each)'!IX20*$A116</f>
        <v>69.531826281356402</v>
      </c>
      <c r="IZ116">
        <f>'Imported Energy (Each)'!IY20*$A116</f>
        <v>185.77850041419717</v>
      </c>
      <c r="JA116">
        <f>'Imported Energy (Each)'!IZ20*$A116</f>
        <v>238.30872468879241</v>
      </c>
      <c r="JB116">
        <f>'Imported Energy (Each)'!JA20*$A116</f>
        <v>108.76170125581562</v>
      </c>
      <c r="JC116">
        <f>'Imported Energy (Each)'!JB20*$A116</f>
        <v>352.0370391338551</v>
      </c>
    </row>
    <row r="117" spans="1:263" x14ac:dyDescent="0.4">
      <c r="A117">
        <f>A116*(1+'Scenario Parameters'!$B$4)</f>
        <v>1.0789252647799323</v>
      </c>
      <c r="B117">
        <v>2036</v>
      </c>
      <c r="C117">
        <f>'Imported Energy (Each)'!B21*$A117</f>
        <v>176.06964790812077</v>
      </c>
      <c r="D117">
        <f>'Imported Energy (Each)'!C21*$A117</f>
        <v>360.72644031691942</v>
      </c>
      <c r="E117">
        <f>'Imported Energy (Each)'!D21*$A117</f>
        <v>944.52311188804674</v>
      </c>
      <c r="F117">
        <f>'Imported Energy (Each)'!E21*$A117</f>
        <v>206.90982840851052</v>
      </c>
      <c r="G117">
        <f>'Imported Energy (Each)'!F21*$A117</f>
        <v>212.52745291246094</v>
      </c>
      <c r="H117">
        <f>'Imported Energy (Each)'!G21*$A117</f>
        <v>203.33094077470909</v>
      </c>
      <c r="I117">
        <f>'Imported Energy (Each)'!H21*$A117</f>
        <v>107.63543162746095</v>
      </c>
      <c r="J117">
        <f>'Imported Energy (Each)'!I21*$A117</f>
        <v>39.3910325271613</v>
      </c>
      <c r="K117">
        <f>'Imported Energy (Each)'!J21*$A117</f>
        <v>193.11361471259164</v>
      </c>
      <c r="L117">
        <f>'Imported Energy (Each)'!K21*$A117</f>
        <v>70.423821005078807</v>
      </c>
      <c r="M117">
        <f>'Imported Energy (Each)'!L21*$A117</f>
        <v>133.79270535523</v>
      </c>
      <c r="N117">
        <f>'Imported Energy (Each)'!M21*$A117</f>
        <v>117.38843801533389</v>
      </c>
      <c r="O117">
        <f>'Imported Energy (Each)'!N21*$A117</f>
        <v>81.780311967140335</v>
      </c>
      <c r="P117">
        <f>'Imported Energy (Each)'!O21*$A117</f>
        <v>151.4797971496111</v>
      </c>
      <c r="Q117">
        <f>'Imported Energy (Each)'!P21*$A117</f>
        <v>10.655330633115208</v>
      </c>
      <c r="R117">
        <f>'Imported Energy (Each)'!Q21*$A117</f>
        <v>66.620535310161486</v>
      </c>
      <c r="S117">
        <f>'Imported Energy (Each)'!R21*$A117</f>
        <v>272.73209008282049</v>
      </c>
      <c r="T117">
        <f>'Imported Energy (Each)'!S21*$A117</f>
        <v>80.07824065005687</v>
      </c>
      <c r="U117">
        <f>'Imported Energy (Each)'!T21*$A117</f>
        <v>85.244273437562896</v>
      </c>
      <c r="V117">
        <f>'Imported Energy (Each)'!U21*$A117</f>
        <v>11.375332835771522</v>
      </c>
      <c r="W117">
        <f>'Imported Energy (Each)'!V21*$A117</f>
        <v>139.00085305382953</v>
      </c>
      <c r="X117">
        <f>'Imported Energy (Each)'!W21*$A117</f>
        <v>120.99942641811971</v>
      </c>
      <c r="Y117">
        <f>'Imported Energy (Each)'!X21*$A117</f>
        <v>16.847480907148821</v>
      </c>
      <c r="Z117">
        <f>'Imported Energy (Each)'!Y21*$A117</f>
        <v>85.695489159249206</v>
      </c>
      <c r="AA117">
        <f>'Imported Energy (Each)'!Z21*$A117</f>
        <v>69.683555294792654</v>
      </c>
      <c r="AB117">
        <f>'Imported Energy (Each)'!AA21*$A117</f>
        <v>505.03779592862384</v>
      </c>
      <c r="AC117">
        <f>'Imported Energy (Each)'!AB21*$A117</f>
        <v>72.70777862414613</v>
      </c>
      <c r="AD117">
        <f>'Imported Energy (Each)'!AC21*$A117</f>
        <v>26.680872539218367</v>
      </c>
      <c r="AE117">
        <f>'Imported Energy (Each)'!AD21*$A117</f>
        <v>110.81372842486002</v>
      </c>
      <c r="AF117">
        <f>'Imported Energy (Each)'!AE21*$A117</f>
        <v>297.76014405757849</v>
      </c>
      <c r="AG117">
        <f>'Imported Energy (Each)'!AF21*$A117</f>
        <v>29.970526907073506</v>
      </c>
      <c r="AH117">
        <f>'Imported Energy (Each)'!AG21*$A117</f>
        <v>81.47727765612396</v>
      </c>
      <c r="AI117">
        <f>'Imported Energy (Each)'!AH21*$A117</f>
        <v>107.18290119375753</v>
      </c>
      <c r="AJ117">
        <f>'Imported Energy (Each)'!AI21*$A117</f>
        <v>606.33292978277586</v>
      </c>
      <c r="AK117">
        <f>'Imported Energy (Each)'!AJ21*$A117</f>
        <v>33.044386828590468</v>
      </c>
      <c r="AL117">
        <f>'Imported Energy (Each)'!AK21*$A117</f>
        <v>57.431487637666741</v>
      </c>
      <c r="AM117">
        <f>'Imported Energy (Each)'!AL21*$A117</f>
        <v>215.13034562639587</v>
      </c>
      <c r="AN117">
        <f>'Imported Energy (Each)'!AM21*$A117</f>
        <v>56.481072442631344</v>
      </c>
      <c r="AO117">
        <f>'Imported Energy (Each)'!AN21*$A117</f>
        <v>14.370131240338031</v>
      </c>
      <c r="AP117">
        <f>'Imported Energy (Each)'!AO21*$A117</f>
        <v>78.84999854763889</v>
      </c>
      <c r="AQ117">
        <f>'Imported Energy (Each)'!AP21*$A117</f>
        <v>9.7284269928999763</v>
      </c>
      <c r="AR117">
        <f>'Imported Energy (Each)'!AQ21*$A117</f>
        <v>536.43649664530892</v>
      </c>
      <c r="AS117">
        <f>'Imported Energy (Each)'!AR21*$A117</f>
        <v>284.08343962438488</v>
      </c>
      <c r="AT117">
        <f>'Imported Energy (Each)'!AS21*$A117</f>
        <v>30.542383153102605</v>
      </c>
      <c r="AU117">
        <f>'Imported Energy (Each)'!AT21*$A117</f>
        <v>209.62434351273518</v>
      </c>
      <c r="AV117">
        <f>'Imported Energy (Each)'!AU21*$A117</f>
        <v>177.26461663005611</v>
      </c>
      <c r="AW117">
        <f>'Imported Energy (Each)'!AV21*$A117</f>
        <v>176.84738741830145</v>
      </c>
      <c r="AX117">
        <f>'Imported Energy (Each)'!AW21*$A117</f>
        <v>4.5142813922599085</v>
      </c>
      <c r="AY117">
        <f>'Imported Energy (Each)'!AX21*$A117</f>
        <v>226.50087720069877</v>
      </c>
      <c r="AZ117">
        <f>'Imported Energy (Each)'!AY21*$A117</f>
        <v>20.181884005510341</v>
      </c>
      <c r="BA117">
        <f>'Imported Energy (Each)'!AZ21*$A117</f>
        <v>644.75701560354503</v>
      </c>
      <c r="BB117">
        <f>'Imported Energy (Each)'!BA21*$A117</f>
        <v>101.18401914017417</v>
      </c>
      <c r="BC117">
        <f>'Imported Energy (Each)'!BB21*$A117</f>
        <v>238.28379557691522</v>
      </c>
      <c r="BD117">
        <f>'Imported Energy (Each)'!BC21*$A117</f>
        <v>6.1495964245564823</v>
      </c>
      <c r="BE117">
        <f>'Imported Energy (Each)'!BD21*$A117</f>
        <v>31.724148763162304</v>
      </c>
      <c r="BF117">
        <f>'Imported Energy (Each)'!BE21*$A117</f>
        <v>4.7279432726000641</v>
      </c>
      <c r="BG117">
        <f>'Imported Energy (Each)'!BF21*$A117</f>
        <v>59.456519289171858</v>
      </c>
      <c r="BH117">
        <f>'Imported Energy (Each)'!BG21*$A117</f>
        <v>41.86204203111798</v>
      </c>
      <c r="BI117">
        <f>'Imported Energy (Each)'!BH21*$A117</f>
        <v>44.851374654719386</v>
      </c>
      <c r="BJ117">
        <f>'Imported Energy (Each)'!BI21*$A117</f>
        <v>23.783081590214355</v>
      </c>
      <c r="BK117">
        <f>'Imported Energy (Each)'!BJ21*$A117</f>
        <v>232.45413090819585</v>
      </c>
      <c r="BL117">
        <f>'Imported Energy (Each)'!BK21*$A117</f>
        <v>0.70724060033845171</v>
      </c>
      <c r="BM117">
        <f>'Imported Energy (Each)'!BL21*$A117</f>
        <v>40.610437323420157</v>
      </c>
      <c r="BN117">
        <f>'Imported Energy (Each)'!BM21*$A117</f>
        <v>173.80739441903535</v>
      </c>
      <c r="BO117">
        <f>'Imported Energy (Each)'!BN21*$A117</f>
        <v>108.94627353195031</v>
      </c>
      <c r="BP117">
        <f>'Imported Energy (Each)'!BO21*$A117</f>
        <v>136.94157616200806</v>
      </c>
      <c r="BQ117">
        <f>'Imported Energy (Each)'!BP21*$A117</f>
        <v>198.80811364096147</v>
      </c>
      <c r="BR117">
        <f>'Imported Energy (Each)'!BQ21*$A117</f>
        <v>4.2327175134984154</v>
      </c>
      <c r="BS117">
        <f>'Imported Energy (Each)'!BR21*$A117</f>
        <v>594.82812490504887</v>
      </c>
      <c r="BT117">
        <f>'Imported Energy (Each)'!BS21*$A117</f>
        <v>32.190157913585999</v>
      </c>
      <c r="BU117">
        <f>'Imported Energy (Each)'!BT21*$A117</f>
        <v>100.19316847469798</v>
      </c>
      <c r="BV117">
        <f>'Imported Energy (Each)'!BU21*$A117</f>
        <v>123.49002389482258</v>
      </c>
      <c r="BW117">
        <f>'Imported Energy (Each)'!BV21*$A117</f>
        <v>30.581215971017151</v>
      </c>
      <c r="BX117">
        <f>'Imported Energy (Each)'!BW21*$A117</f>
        <v>46.891286639175696</v>
      </c>
      <c r="BY117">
        <f>'Imported Energy (Each)'!BX21*$A117</f>
        <v>88.50310754150037</v>
      </c>
      <c r="BZ117">
        <f>'Imported Energy (Each)'!BY21*$A117</f>
        <v>275.19333409483124</v>
      </c>
      <c r="CA117">
        <f>'Imported Energy (Each)'!BZ21*$A117</f>
        <v>221.00912119527072</v>
      </c>
      <c r="CB117">
        <f>'Imported Energy (Each)'!CA21*$A117</f>
        <v>105.89063160789361</v>
      </c>
      <c r="CC117">
        <f>'Imported Energy (Each)'!CB21*$A117</f>
        <v>41.714213688962431</v>
      </c>
      <c r="CD117">
        <f>'Imported Energy (Each)'!CC21*$A117</f>
        <v>347.27831355820683</v>
      </c>
      <c r="CE117">
        <f>'Imported Energy (Each)'!CD21*$A117</f>
        <v>44.360992069632346</v>
      </c>
      <c r="CF117">
        <f>'Imported Energy (Each)'!CE21*$A117</f>
        <v>98.047607200965956</v>
      </c>
      <c r="CG117">
        <f>'Imported Energy (Each)'!CF21*$A117</f>
        <v>254.72824139055771</v>
      </c>
      <c r="CH117">
        <f>'Imported Energy (Each)'!CG21*$A117</f>
        <v>218.91855172158199</v>
      </c>
      <c r="CI117">
        <f>'Imported Energy (Each)'!CH21*$A117</f>
        <v>9.6870549478863115</v>
      </c>
      <c r="CJ117">
        <f>'Imported Energy (Each)'!CI21*$A117</f>
        <v>168.05209869129615</v>
      </c>
      <c r="CK117">
        <f>'Imported Energy (Each)'!CJ21*$A117</f>
        <v>16.382741497878545</v>
      </c>
      <c r="CL117">
        <f>'Imported Energy (Each)'!CK21*$A117</f>
        <v>1.2379547798295805</v>
      </c>
      <c r="CM117">
        <f>'Imported Energy (Each)'!CL21*$A117</f>
        <v>214.27584503356812</v>
      </c>
      <c r="CN117">
        <f>'Imported Energy (Each)'!CM21*$A117</f>
        <v>19.838872664399325</v>
      </c>
      <c r="CO117">
        <f>'Imported Energy (Each)'!CN21*$A117</f>
        <v>0</v>
      </c>
      <c r="CP117">
        <f>'Imported Energy (Each)'!CO21*$A117</f>
        <v>477.84384673236229</v>
      </c>
      <c r="CQ117">
        <f>'Imported Energy (Each)'!CP21*$A117</f>
        <v>151.19108830486127</v>
      </c>
      <c r="CR117">
        <f>'Imported Energy (Each)'!CQ21*$A117</f>
        <v>2.317006137233419</v>
      </c>
      <c r="CS117">
        <f>'Imported Energy (Each)'!CR21*$A117</f>
        <v>23.200655118524658</v>
      </c>
      <c r="CT117">
        <f>'Imported Energy (Each)'!CS21*$A117</f>
        <v>86.445568420714793</v>
      </c>
      <c r="CU117">
        <f>'Imported Energy (Each)'!CT21*$A117</f>
        <v>79.470962672078358</v>
      </c>
      <c r="CV117">
        <f>'Imported Energy (Each)'!CU21*$A117</f>
        <v>46.06379663892448</v>
      </c>
      <c r="CW117">
        <f>'Imported Energy (Each)'!CV21*$A117</f>
        <v>83.102502648220863</v>
      </c>
      <c r="CX117">
        <f>'Imported Energy (Each)'!CW21*$A117</f>
        <v>700.2167610896754</v>
      </c>
      <c r="CY117">
        <f>'Imported Energy (Each)'!CX21*$A117</f>
        <v>215.97260919447791</v>
      </c>
      <c r="CZ117">
        <f>'Imported Energy (Each)'!CY21*$A117</f>
        <v>191.16937360411492</v>
      </c>
      <c r="DA117">
        <f>'Imported Energy (Each)'!CZ21*$A117</f>
        <v>58.571335457367233</v>
      </c>
      <c r="DB117">
        <f>'Imported Energy (Each)'!DA21*$A117</f>
        <v>0.15559467320724008</v>
      </c>
      <c r="DC117">
        <f>'Imported Energy (Each)'!DB21*$A117</f>
        <v>154.21061402565917</v>
      </c>
      <c r="DD117">
        <f>'Imported Energy (Each)'!DC21*$A117</f>
        <v>8.2217313672109746</v>
      </c>
      <c r="DE117">
        <f>'Imported Energy (Each)'!DD21*$A117</f>
        <v>38.624565313871862</v>
      </c>
      <c r="DF117">
        <f>'Imported Energy (Each)'!DE21*$A117</f>
        <v>108.00447846248466</v>
      </c>
      <c r="DG117">
        <f>'Imported Energy (Each)'!DF21*$A117</f>
        <v>12.293711233620387</v>
      </c>
      <c r="DH117">
        <f>'Imported Energy (Each)'!DG21*$A117</f>
        <v>499.25736445648039</v>
      </c>
      <c r="DI117">
        <f>'Imported Energy (Each)'!DH21*$A117</f>
        <v>118.25233973952669</v>
      </c>
      <c r="DJ117">
        <f>'Imported Energy (Each)'!DI21*$A117</f>
        <v>72.620578658255852</v>
      </c>
      <c r="DK117">
        <f>'Imported Energy (Each)'!DJ21*$A117</f>
        <v>110.23676542105915</v>
      </c>
      <c r="DL117">
        <f>'Imported Energy (Each)'!DK21*$A117</f>
        <v>48.099579839324086</v>
      </c>
      <c r="DM117">
        <f>'Imported Energy (Each)'!DL21*$A117</f>
        <v>35.823620688304651</v>
      </c>
      <c r="DN117">
        <f>'Imported Energy (Each)'!DM21*$A117</f>
        <v>91.571962773876109</v>
      </c>
      <c r="DO117">
        <f>'Imported Energy (Each)'!DN21*$A117</f>
        <v>91.602097562149524</v>
      </c>
      <c r="DP117">
        <f>'Imported Energy (Each)'!DO21*$A117</f>
        <v>1.0810932938599067</v>
      </c>
      <c r="DQ117">
        <f>'Imported Energy (Each)'!DP21*$A117</f>
        <v>110.50681399962703</v>
      </c>
      <c r="DR117">
        <f>'Imported Energy (Each)'!DQ21*$A117</f>
        <v>45.579586264274866</v>
      </c>
      <c r="DS117">
        <f>'Imported Energy (Each)'!DR21*$A117</f>
        <v>42.754765861671125</v>
      </c>
      <c r="DT117">
        <f>'Imported Energy (Each)'!DS21*$A117</f>
        <v>6.4201142529612065E-2</v>
      </c>
      <c r="DU117">
        <f>'Imported Energy (Each)'!DT21*$A117</f>
        <v>20.440997011179899</v>
      </c>
      <c r="DV117">
        <f>'Imported Energy (Each)'!DU21*$A117</f>
        <v>140.14180131823724</v>
      </c>
      <c r="DW117">
        <f>'Imported Energy (Each)'!DV21*$A117</f>
        <v>60.674456362617164</v>
      </c>
      <c r="DX117">
        <f>'Imported Energy (Each)'!DW21*$A117</f>
        <v>185.61856335400822</v>
      </c>
      <c r="DY117">
        <f>'Imported Energy (Each)'!DX21*$A117</f>
        <v>88.898799422570207</v>
      </c>
      <c r="DZ117">
        <f>'Imported Energy (Each)'!DY21*$A117</f>
        <v>29.892624763975416</v>
      </c>
      <c r="EA117">
        <f>'Imported Energy (Each)'!DZ21*$A117</f>
        <v>169.68820572539482</v>
      </c>
      <c r="EB117">
        <f>'Imported Energy (Each)'!EA21*$A117</f>
        <v>118.43124804060851</v>
      </c>
      <c r="EC117">
        <f>'Imported Energy (Each)'!EB21*$A117</f>
        <v>4.8667318772992765</v>
      </c>
      <c r="ED117">
        <f>'Imported Energy (Each)'!EC21*$A117</f>
        <v>302.99533885323638</v>
      </c>
      <c r="EE117">
        <f>'Imported Energy (Each)'!ED21*$A117</f>
        <v>89.38868051997197</v>
      </c>
      <c r="EF117">
        <f>'Imported Energy (Each)'!EE21*$A117</f>
        <v>6.5236005794287921</v>
      </c>
      <c r="EG117">
        <f>'Imported Energy (Each)'!EF21*$A117</f>
        <v>178.44298666621123</v>
      </c>
      <c r="EH117">
        <f>'Imported Energy (Each)'!EG21*$A117</f>
        <v>502.26251156071737</v>
      </c>
      <c r="EI117">
        <f>'Imported Energy (Each)'!EH21*$A117</f>
        <v>142.02479968995806</v>
      </c>
      <c r="EJ117">
        <f>'Imported Energy (Each)'!EI21*$A117</f>
        <v>349.19794564206956</v>
      </c>
      <c r="EK117">
        <f>'Imported Energy (Each)'!EJ21*$A117</f>
        <v>625.55453034768777</v>
      </c>
      <c r="EL117">
        <f>'Imported Energy (Each)'!EK21*$A117</f>
        <v>93.122057076351908</v>
      </c>
      <c r="EM117">
        <f>'Imported Energy (Each)'!EL21*$A117</f>
        <v>42.89832583915171</v>
      </c>
      <c r="EN117">
        <f>'Imported Energy (Each)'!EM21*$A117</f>
        <v>87.837987304614018</v>
      </c>
      <c r="EO117">
        <f>'Imported Energy (Each)'!EN21*$A117</f>
        <v>131.63817066686113</v>
      </c>
      <c r="EP117">
        <f>'Imported Energy (Each)'!EO21*$A117</f>
        <v>54.924111260011244</v>
      </c>
      <c r="EQ117">
        <f>'Imported Energy (Each)'!EP21*$A117</f>
        <v>207.79343938187012</v>
      </c>
      <c r="ER117">
        <f>'Imported Energy (Each)'!EQ21*$A117</f>
        <v>245.22116056823094</v>
      </c>
      <c r="ES117">
        <f>'Imported Energy (Each)'!ER21*$A117</f>
        <v>73.927267062064018</v>
      </c>
      <c r="ET117">
        <f>'Imported Energy (Each)'!ES21*$A117</f>
        <v>802.32397729750323</v>
      </c>
      <c r="EU117">
        <f>'Imported Energy (Each)'!ET21*$A117</f>
        <v>202.68893915876143</v>
      </c>
      <c r="EV117">
        <f>'Imported Energy (Each)'!EU21*$A117</f>
        <v>34.724298999716382</v>
      </c>
      <c r="EW117">
        <f>'Imported Energy (Each)'!EV21*$A117</f>
        <v>816.30935545498392</v>
      </c>
      <c r="EX117">
        <f>'Imported Energy (Each)'!EW21*$A117</f>
        <v>209.66043921581166</v>
      </c>
      <c r="EY117">
        <f>'Imported Energy (Each)'!EX21*$A117</f>
        <v>901.48760577193002</v>
      </c>
      <c r="EZ117">
        <f>'Imported Energy (Each)'!EY21*$A117</f>
        <v>167.11671551119602</v>
      </c>
      <c r="FA117">
        <f>'Imported Energy (Each)'!EZ21*$A117</f>
        <v>34.541168941608298</v>
      </c>
      <c r="FB117">
        <f>'Imported Energy (Each)'!FA21*$A117</f>
        <v>25.00124485421594</v>
      </c>
      <c r="FC117">
        <f>'Imported Energy (Each)'!FB21*$A117</f>
        <v>100.85232860422207</v>
      </c>
      <c r="FD117">
        <f>'Imported Energy (Each)'!FC21*$A117</f>
        <v>30.835786531687642</v>
      </c>
      <c r="FE117">
        <f>'Imported Energy (Each)'!FD21*$A117</f>
        <v>490.96659310075154</v>
      </c>
      <c r="FF117">
        <f>'Imported Energy (Each)'!FE21*$A117</f>
        <v>70.059318858931832</v>
      </c>
      <c r="FG117">
        <f>'Imported Energy (Each)'!FF21*$A117</f>
        <v>146.34904149315631</v>
      </c>
      <c r="FH117">
        <f>'Imported Energy (Each)'!FG21*$A117</f>
        <v>3.7946386830771153</v>
      </c>
      <c r="FI117">
        <f>'Imported Energy (Each)'!FH21*$A117</f>
        <v>165.38999598787098</v>
      </c>
      <c r="FJ117">
        <f>'Imported Energy (Each)'!FI21*$A117</f>
        <v>231.90566577057794</v>
      </c>
      <c r="FK117">
        <f>'Imported Energy (Each)'!FJ21*$A117</f>
        <v>24.676549021580527</v>
      </c>
      <c r="FL117">
        <f>'Imported Energy (Each)'!FK21*$A117</f>
        <v>166.69001231705289</v>
      </c>
      <c r="FM117">
        <f>'Imported Energy (Each)'!FL21*$A117</f>
        <v>40.456147344268985</v>
      </c>
      <c r="FN117">
        <f>'Imported Energy (Each)'!FM21*$A117</f>
        <v>207.31530338909556</v>
      </c>
      <c r="FO117">
        <f>'Imported Energy (Each)'!FN21*$A117</f>
        <v>41.245077727058764</v>
      </c>
      <c r="FP117">
        <f>'Imported Energy (Each)'!FO21*$A117</f>
        <v>344.98323570415931</v>
      </c>
      <c r="FQ117">
        <f>'Imported Energy (Each)'!FP21*$A117</f>
        <v>52.060142226892125</v>
      </c>
      <c r="FR117">
        <f>'Imported Energy (Each)'!FQ21*$A117</f>
        <v>232.52615770212881</v>
      </c>
      <c r="FS117">
        <f>'Imported Energy (Each)'!FR21*$A117</f>
        <v>23.584326360136245</v>
      </c>
      <c r="FT117">
        <f>'Imported Energy (Each)'!FS21*$A117</f>
        <v>203.09498401145075</v>
      </c>
      <c r="FU117">
        <f>'Imported Energy (Each)'!FT21*$A117</f>
        <v>12.133797907310891</v>
      </c>
      <c r="FV117">
        <f>'Imported Energy (Each)'!FU21*$A117</f>
        <v>142.09763182291297</v>
      </c>
      <c r="FW117">
        <f>'Imported Energy (Each)'!FV21*$A117</f>
        <v>61.502150117193835</v>
      </c>
      <c r="FX117">
        <f>'Imported Energy (Each)'!FW21*$A117</f>
        <v>116.4364294393564</v>
      </c>
      <c r="FY117">
        <f>'Imported Energy (Each)'!FX21*$A117</f>
        <v>126.12275706113833</v>
      </c>
      <c r="FZ117">
        <f>'Imported Energy (Each)'!FY21*$A117</f>
        <v>41.033288701101675</v>
      </c>
      <c r="GA117">
        <f>'Imported Energy (Each)'!FZ21*$A117</f>
        <v>205.51917962514577</v>
      </c>
      <c r="GB117">
        <f>'Imported Energy (Each)'!GA21*$A117</f>
        <v>35.729958625441732</v>
      </c>
      <c r="GC117">
        <f>'Imported Energy (Each)'!GB21*$A117</f>
        <v>37.17792504198755</v>
      </c>
      <c r="GD117">
        <f>'Imported Energy (Each)'!GC21*$A117</f>
        <v>286.37662212246914</v>
      </c>
      <c r="GE117">
        <f>'Imported Energy (Each)'!GD21*$A117</f>
        <v>226.91206680192079</v>
      </c>
      <c r="GF117">
        <f>'Imported Energy (Each)'!GE21*$A117</f>
        <v>87.772899354601904</v>
      </c>
      <c r="GG117">
        <f>'Imported Energy (Each)'!GF21*$A117</f>
        <v>135.30774493542523</v>
      </c>
      <c r="GH117">
        <f>'Imported Energy (Each)'!GG21*$A117</f>
        <v>38.362594902704373</v>
      </c>
      <c r="GI117">
        <f>'Imported Energy (Each)'!GH21*$A117</f>
        <v>191.63784862256475</v>
      </c>
      <c r="GJ117">
        <f>'Imported Energy (Each)'!GI21*$A117</f>
        <v>67.913087157396788</v>
      </c>
      <c r="GK117">
        <f>'Imported Energy (Each)'!GJ21*$A117</f>
        <v>420.26679579526422</v>
      </c>
      <c r="GL117">
        <f>'Imported Energy (Each)'!GK21*$A117</f>
        <v>164.75811398960548</v>
      </c>
      <c r="GM117">
        <f>'Imported Energy (Each)'!GL21*$A117</f>
        <v>4.7363265621758623</v>
      </c>
      <c r="GN117">
        <f>'Imported Energy (Each)'!GM21*$A117</f>
        <v>642.18804412497195</v>
      </c>
      <c r="GO117">
        <f>'Imported Energy (Each)'!GN21*$A117</f>
        <v>59.21551820029751</v>
      </c>
      <c r="GP117">
        <f>'Imported Energy (Each)'!GO21*$A117</f>
        <v>51.785071749911715</v>
      </c>
      <c r="GQ117">
        <f>'Imported Energy (Each)'!GP21*$A117</f>
        <v>540.12589471526701</v>
      </c>
      <c r="GR117">
        <f>'Imported Energy (Each)'!GQ21*$A117</f>
        <v>116.97800009803694</v>
      </c>
      <c r="GS117">
        <f>'Imported Energy (Each)'!GR21*$A117</f>
        <v>10.681932466883071</v>
      </c>
      <c r="GT117">
        <f>'Imported Energy (Each)'!GS21*$A117</f>
        <v>151.64820307556607</v>
      </c>
      <c r="GU117">
        <f>'Imported Energy (Each)'!GT21*$A117</f>
        <v>31.36622075241015</v>
      </c>
      <c r="GV117">
        <f>'Imported Energy (Each)'!GU21*$A117</f>
        <v>252.56756722790573</v>
      </c>
      <c r="GW117">
        <f>'Imported Energy (Each)'!GV21*$A117</f>
        <v>178.47118884515282</v>
      </c>
      <c r="GX117">
        <f>'Imported Energy (Each)'!GW21*$A117</f>
        <v>674.79492168344802</v>
      </c>
      <c r="GY117">
        <f>'Imported Energy (Each)'!GX21*$A117</f>
        <v>149.66995356391826</v>
      </c>
      <c r="GZ117">
        <f>'Imported Energy (Each)'!GY21*$A117</f>
        <v>76.381892717609219</v>
      </c>
      <c r="HA117">
        <f>'Imported Energy (Each)'!GZ21*$A117</f>
        <v>963.59180151107387</v>
      </c>
      <c r="HB117">
        <f>'Imported Energy (Each)'!HA21*$A117</f>
        <v>141.14382559058427</v>
      </c>
      <c r="HC117">
        <f>'Imported Energy (Each)'!HB21*$A117</f>
        <v>172.71591791182291</v>
      </c>
      <c r="HD117">
        <f>'Imported Energy (Each)'!HC21*$A117</f>
        <v>4.2178664379686959</v>
      </c>
      <c r="HE117">
        <f>'Imported Energy (Each)'!HD21*$A117</f>
        <v>97.439471323888569</v>
      </c>
      <c r="HF117">
        <f>'Imported Energy (Each)'!HE21*$A117</f>
        <v>228.56303855618162</v>
      </c>
      <c r="HG117">
        <f>'Imported Energy (Each)'!HF21*$A117</f>
        <v>1.5699063106661399</v>
      </c>
      <c r="HH117">
        <f>'Imported Energy (Each)'!HG21*$A117</f>
        <v>793.77842851288017</v>
      </c>
      <c r="HI117">
        <f>'Imported Energy (Each)'!HH21*$A117</f>
        <v>79.751672714268963</v>
      </c>
      <c r="HJ117">
        <f>'Imported Energy (Each)'!HI21*$A117</f>
        <v>1241.7909373315865</v>
      </c>
      <c r="HK117">
        <f>'Imported Energy (Each)'!HJ21*$A117</f>
        <v>134.85274798133852</v>
      </c>
      <c r="HL117">
        <f>'Imported Energy (Each)'!HK21*$A117</f>
        <v>31.731069877401314</v>
      </c>
      <c r="HM117">
        <f>'Imported Energy (Each)'!HL21*$A117</f>
        <v>30.65656060326512</v>
      </c>
      <c r="HN117">
        <f>'Imported Energy (Each)'!HM21*$A117</f>
        <v>89.250521854717164</v>
      </c>
      <c r="HO117">
        <f>'Imported Energy (Each)'!HN21*$A117</f>
        <v>117.39318648086164</v>
      </c>
      <c r="HP117">
        <f>'Imported Energy (Each)'!HO21*$A117</f>
        <v>144.012316661135</v>
      </c>
      <c r="HQ117">
        <f>'Imported Energy (Each)'!HP21*$A117</f>
        <v>613.69906839099656</v>
      </c>
      <c r="HR117">
        <f>'Imported Energy (Each)'!HQ21*$A117</f>
        <v>223.36809316501262</v>
      </c>
      <c r="HS117">
        <f>'Imported Energy (Each)'!HR21*$A117</f>
        <v>1693.9804788612257</v>
      </c>
      <c r="HT117">
        <f>'Imported Energy (Each)'!HS21*$A117</f>
        <v>326.76477898250175</v>
      </c>
      <c r="HU117">
        <f>'Imported Energy (Each)'!HT21*$A117</f>
        <v>32.302381431011838</v>
      </c>
      <c r="HV117">
        <f>'Imported Energy (Each)'!HU21*$A117</f>
        <v>156.16680831460363</v>
      </c>
      <c r="HW117">
        <f>'Imported Energy (Each)'!HV21*$A117</f>
        <v>30.602459503942576</v>
      </c>
      <c r="HX117">
        <f>'Imported Energy (Each)'!HW21*$A117</f>
        <v>216.2579729491076</v>
      </c>
      <c r="HY117">
        <f>'Imported Energy (Each)'!HX21*$A117</f>
        <v>1116.6455065498496</v>
      </c>
      <c r="HZ117">
        <f>'Imported Energy (Each)'!HY21*$A117</f>
        <v>13.756100454698956</v>
      </c>
      <c r="IA117">
        <f>'Imported Energy (Each)'!HZ21*$A117</f>
        <v>113.89531559757367</v>
      </c>
      <c r="IB117">
        <f>'Imported Energy (Each)'!IA21*$A117</f>
        <v>67.165348519792204</v>
      </c>
      <c r="IC117">
        <f>'Imported Energy (Each)'!IB21*$A117</f>
        <v>184.25809752697782</v>
      </c>
      <c r="ID117">
        <f>'Imported Energy (Each)'!IC21*$A117</f>
        <v>209.47946449087178</v>
      </c>
      <c r="IE117">
        <f>'Imported Energy (Each)'!ID21*$A117</f>
        <v>215.8365327829116</v>
      </c>
      <c r="IF117">
        <f>'Imported Energy (Each)'!IE21*$A117</f>
        <v>109.11030896234161</v>
      </c>
      <c r="IG117">
        <f>'Imported Energy (Each)'!IF21*$A117</f>
        <v>40.146347010010402</v>
      </c>
      <c r="IH117">
        <f>'Imported Energy (Each)'!IG21*$A117</f>
        <v>168.62665668734348</v>
      </c>
      <c r="II117">
        <f>'Imported Energy (Each)'!IH21*$A117</f>
        <v>174.11960920272105</v>
      </c>
      <c r="IJ117">
        <f>'Imported Energy (Each)'!II21*$A117</f>
        <v>94.940794222029879</v>
      </c>
      <c r="IK117">
        <f>'Imported Energy (Each)'!IJ21*$A117</f>
        <v>35.663498329626641</v>
      </c>
      <c r="IL117">
        <f>'Imported Energy (Each)'!IK21*$A117</f>
        <v>385.32332275403763</v>
      </c>
      <c r="IM117">
        <f>'Imported Energy (Each)'!IL21*$A117</f>
        <v>74.164809593796562</v>
      </c>
      <c r="IN117">
        <f>'Imported Energy (Each)'!IM21*$A117</f>
        <v>482.62629906326595</v>
      </c>
      <c r="IO117">
        <f>'Imported Energy (Each)'!IN21*$A117</f>
        <v>23.855270503177955</v>
      </c>
      <c r="IP117">
        <f>'Imported Energy (Each)'!IO21*$A117</f>
        <v>32.022559566184</v>
      </c>
      <c r="IQ117">
        <f>'Imported Energy (Each)'!IP21*$A117</f>
        <v>109.67046385379462</v>
      </c>
      <c r="IR117">
        <f>'Imported Energy (Each)'!IQ21*$A117</f>
        <v>223.0264663803527</v>
      </c>
      <c r="IS117">
        <f>'Imported Energy (Each)'!IR21*$A117</f>
        <v>33.619263209174207</v>
      </c>
      <c r="IT117">
        <f>'Imported Energy (Each)'!IS21*$A117</f>
        <v>70.297928193399045</v>
      </c>
      <c r="IU117">
        <f>'Imported Energy (Each)'!IT21*$A117</f>
        <v>79.24691966563347</v>
      </c>
      <c r="IV117">
        <f>'Imported Energy (Each)'!IU21*$A117</f>
        <v>652.54741572218722</v>
      </c>
      <c r="IW117">
        <f>'Imported Energy (Each)'!IV21*$A117</f>
        <v>348.79836741954682</v>
      </c>
      <c r="IX117">
        <f>'Imported Energy (Each)'!IW21*$A117</f>
        <v>506.34890271651102</v>
      </c>
      <c r="IY117">
        <f>'Imported Energy (Each)'!IX21*$A117</f>
        <v>82.983279939658402</v>
      </c>
      <c r="IZ117">
        <f>'Imported Energy (Each)'!IY21*$A117</f>
        <v>208.52410021430475</v>
      </c>
      <c r="JA117">
        <f>'Imported Energy (Each)'!IZ21*$A117</f>
        <v>13.56483527003547</v>
      </c>
      <c r="JB117">
        <f>'Imported Energy (Each)'!JA21*$A117</f>
        <v>123.16475537659416</v>
      </c>
      <c r="JC117">
        <f>'Imported Energy (Each)'!JB21*$A117</f>
        <v>223.99668988041617</v>
      </c>
    </row>
    <row r="118" spans="1:263" x14ac:dyDescent="0.4">
      <c r="A118">
        <f>A117*(1+'Scenario Parameters'!$B$4)</f>
        <v>1.1652392859623271</v>
      </c>
      <c r="B118">
        <v>2037</v>
      </c>
      <c r="C118">
        <f>'Imported Energy (Each)'!B22*$A118</f>
        <v>112.70774064881027</v>
      </c>
      <c r="D118">
        <f>'Imported Energy (Each)'!C22*$A118</f>
        <v>190.4978698747415</v>
      </c>
      <c r="E118">
        <f>'Imported Energy (Each)'!D22*$A118</f>
        <v>142.47592042556983</v>
      </c>
      <c r="F118">
        <f>'Imported Energy (Each)'!E22*$A118</f>
        <v>232.429381368062</v>
      </c>
      <c r="G118">
        <f>'Imported Energy (Each)'!F22*$A118</f>
        <v>231.95466829275796</v>
      </c>
      <c r="H118">
        <f>'Imported Energy (Each)'!G22*$A118</f>
        <v>225.61533782822019</v>
      </c>
      <c r="I118">
        <f>'Imported Energy (Each)'!H22*$A118</f>
        <v>121.7921152207898</v>
      </c>
      <c r="J118">
        <f>'Imported Energy (Each)'!I22*$A118</f>
        <v>33.227513777887843</v>
      </c>
      <c r="K118">
        <f>'Imported Energy (Each)'!J22*$A118</f>
        <v>217.70110670888624</v>
      </c>
      <c r="L118">
        <f>'Imported Energy (Each)'!K22*$A118</f>
        <v>1.3547321139504058</v>
      </c>
      <c r="M118">
        <f>'Imported Energy (Each)'!L22*$A118</f>
        <v>164.42253526081791</v>
      </c>
      <c r="N118">
        <f>'Imported Energy (Each)'!M22*$A118</f>
        <v>60.824835523869041</v>
      </c>
      <c r="O118">
        <f>'Imported Energy (Each)'!N22*$A118</f>
        <v>98.236249033104883</v>
      </c>
      <c r="P118">
        <f>'Imported Energy (Each)'!O22*$A118</f>
        <v>33.664713790750319</v>
      </c>
      <c r="Q118">
        <f>'Imported Energy (Each)'!P22*$A118</f>
        <v>14.246684093300114</v>
      </c>
      <c r="R118">
        <f>'Imported Energy (Each)'!Q22*$A118</f>
        <v>16.393743561192878</v>
      </c>
      <c r="S118">
        <f>'Imported Energy (Each)'!R22*$A118</f>
        <v>83.211632324280984</v>
      </c>
      <c r="T118">
        <f>'Imported Energy (Each)'!S22*$A118</f>
        <v>106.37161972939121</v>
      </c>
      <c r="U118">
        <f>'Imported Energy (Each)'!T22*$A118</f>
        <v>99.471014162779838</v>
      </c>
      <c r="V118">
        <f>'Imported Energy (Each)'!U22*$A118</f>
        <v>13.279931372762571</v>
      </c>
      <c r="W118">
        <f>'Imported Energy (Each)'!V22*$A118</f>
        <v>156.94960604247325</v>
      </c>
      <c r="X118">
        <f>'Imported Energy (Each)'!W22*$A118</f>
        <v>140.19041847029118</v>
      </c>
      <c r="Y118">
        <f>'Imported Energy (Each)'!X22*$A118</f>
        <v>35.878214547042219</v>
      </c>
      <c r="Z118">
        <f>'Imported Energy (Each)'!Y22*$A118</f>
        <v>105.20785928496367</v>
      </c>
      <c r="AA118">
        <f>'Imported Energy (Each)'!Z22*$A118</f>
        <v>124.0976200555934</v>
      </c>
      <c r="AB118">
        <f>'Imported Energy (Each)'!AA22*$A118</f>
        <v>554.18661881665275</v>
      </c>
      <c r="AC118">
        <f>'Imported Energy (Each)'!AB22*$A118</f>
        <v>82.697916636084955</v>
      </c>
      <c r="AD118">
        <f>'Imported Energy (Each)'!AC22*$A118</f>
        <v>33.538058871415927</v>
      </c>
      <c r="AE118">
        <f>'Imported Energy (Each)'!AD22*$A118</f>
        <v>128.378376712071</v>
      </c>
      <c r="AF118">
        <f>'Imported Energy (Each)'!AE22*$A118</f>
        <v>328.41788966544766</v>
      </c>
      <c r="AG118">
        <f>'Imported Energy (Each)'!AF22*$A118</f>
        <v>36.414330345703746</v>
      </c>
      <c r="AH118">
        <f>'Imported Energy (Each)'!AG22*$A118</f>
        <v>96.090381505824979</v>
      </c>
      <c r="AI118">
        <f>'Imported Energy (Each)'!AH22*$A118</f>
        <v>124.14224072409179</v>
      </c>
      <c r="AJ118">
        <f>'Imported Energy (Each)'!AI22*$A118</f>
        <v>20.805364013243111</v>
      </c>
      <c r="AK118">
        <f>'Imported Energy (Each)'!AJ22*$A118</f>
        <v>45.901532325345954</v>
      </c>
      <c r="AL118">
        <f>'Imported Energy (Each)'!AK22*$A118</f>
        <v>64.278578193144952</v>
      </c>
      <c r="AM118">
        <f>'Imported Energy (Each)'!AL22*$A118</f>
        <v>73.045868865753079</v>
      </c>
      <c r="AN118">
        <f>'Imported Energy (Each)'!AM22*$A118</f>
        <v>0.87589189116468813</v>
      </c>
      <c r="AO118">
        <f>'Imported Energy (Each)'!AN22*$A118</f>
        <v>20.429166392790052</v>
      </c>
      <c r="AP118">
        <f>'Imported Energy (Each)'!AO22*$A118</f>
        <v>97.927390083726181</v>
      </c>
      <c r="AQ118">
        <f>'Imported Energy (Each)'!AP22*$A118</f>
        <v>21.376425690127149</v>
      </c>
      <c r="AR118">
        <f>'Imported Energy (Each)'!AQ22*$A118</f>
        <v>589.66721294359104</v>
      </c>
      <c r="AS118">
        <f>'Imported Energy (Each)'!AR22*$A118</f>
        <v>34.39470286176406</v>
      </c>
      <c r="AT118">
        <f>'Imported Energy (Each)'!AS22*$A118</f>
        <v>65.576037173076699</v>
      </c>
      <c r="AU118">
        <f>'Imported Energy (Each)'!AT22*$A118</f>
        <v>156.73986485262608</v>
      </c>
      <c r="AV118">
        <f>'Imported Energy (Each)'!AU22*$A118</f>
        <v>73.048885127238449</v>
      </c>
      <c r="AW118">
        <f>'Imported Energy (Each)'!AV22*$A118</f>
        <v>199.99427100146201</v>
      </c>
      <c r="AX118">
        <f>'Imported Energy (Each)'!AW22*$A118</f>
        <v>2.7080584323842265</v>
      </c>
      <c r="AY118">
        <f>'Imported Energy (Each)'!AX22*$A118</f>
        <v>120.49833837654079</v>
      </c>
      <c r="AZ118">
        <f>'Imported Energy (Each)'!AY22*$A118</f>
        <v>24.556134124912823</v>
      </c>
      <c r="BA118">
        <f>'Imported Energy (Each)'!AZ22*$A118</f>
        <v>706.54748816460472</v>
      </c>
      <c r="BB118">
        <f>'Imported Energy (Each)'!BA22*$A118</f>
        <v>141.80320027398434</v>
      </c>
      <c r="BC118">
        <f>'Imported Energy (Each)'!BB22*$A118</f>
        <v>267.10452627932909</v>
      </c>
      <c r="BD118">
        <f>'Imported Energy (Each)'!BC22*$A118</f>
        <v>7.8615729861847585</v>
      </c>
      <c r="BE118">
        <f>'Imported Energy (Each)'!BD22*$A118</f>
        <v>35.932577005259759</v>
      </c>
      <c r="BF118">
        <f>'Imported Energy (Each)'!BE22*$A118</f>
        <v>6.706385470514963</v>
      </c>
      <c r="BG118">
        <f>'Imported Energy (Each)'!BF22*$A118</f>
        <v>0</v>
      </c>
      <c r="BH118">
        <f>'Imported Energy (Each)'!BG22*$A118</f>
        <v>58.14714660964281</v>
      </c>
      <c r="BI118">
        <f>'Imported Energy (Each)'!BH22*$A118</f>
        <v>54.613180271717525</v>
      </c>
      <c r="BJ118">
        <f>'Imported Energy (Each)'!BI22*$A118</f>
        <v>26.980341955940084</v>
      </c>
      <c r="BK118">
        <f>'Imported Energy (Each)'!BJ22*$A118</f>
        <v>72.45015474068677</v>
      </c>
      <c r="BL118">
        <f>'Imported Energy (Each)'!BK22*$A118</f>
        <v>0.76381984836552796</v>
      </c>
      <c r="BM118">
        <f>'Imported Energy (Each)'!BL22*$A118</f>
        <v>46.078626301085954</v>
      </c>
      <c r="BN118">
        <f>'Imported Energy (Each)'!BM22*$A118</f>
        <v>193.52563675331584</v>
      </c>
      <c r="BO118">
        <f>'Imported Energy (Each)'!BN22*$A118</f>
        <v>121.3020515489993</v>
      </c>
      <c r="BP118">
        <f>'Imported Energy (Each)'!BO22*$A118</f>
        <v>157.73086329775447</v>
      </c>
      <c r="BQ118">
        <f>'Imported Energy (Each)'!BP22*$A118</f>
        <v>0</v>
      </c>
      <c r="BR118">
        <f>'Imported Energy (Each)'!BQ22*$A118</f>
        <v>10.52336855745984</v>
      </c>
      <c r="BS118">
        <f>'Imported Energy (Each)'!BR22*$A118</f>
        <v>74.834029672331539</v>
      </c>
      <c r="BT118">
        <f>'Imported Energy (Each)'!BS22*$A118</f>
        <v>48.94243428709121</v>
      </c>
      <c r="BU118">
        <f>'Imported Energy (Each)'!BT22*$A118</f>
        <v>5.9572490025544704</v>
      </c>
      <c r="BV118">
        <f>'Imported Energy (Each)'!BU22*$A118</f>
        <v>34.499405380124976</v>
      </c>
      <c r="BW118">
        <f>'Imported Energy (Each)'!BV22*$A118</f>
        <v>37.081378517414294</v>
      </c>
      <c r="BX118">
        <f>'Imported Energy (Each)'!BW22*$A118</f>
        <v>4.2813676262394873</v>
      </c>
      <c r="BY118">
        <f>'Imported Energy (Each)'!BX22*$A118</f>
        <v>107.19709830429355</v>
      </c>
      <c r="BZ118">
        <f>'Imported Energy (Each)'!BY22*$A118</f>
        <v>74.136913988305665</v>
      </c>
      <c r="CA118">
        <f>'Imported Energy (Each)'!BZ22*$A118</f>
        <v>28.839219544858992</v>
      </c>
      <c r="CB118">
        <f>'Imported Energy (Each)'!CA22*$A118</f>
        <v>44.295936104015738</v>
      </c>
      <c r="CC118">
        <f>'Imported Energy (Each)'!CB22*$A118</f>
        <v>0.70499175367609823</v>
      </c>
      <c r="CD118">
        <f>'Imported Energy (Each)'!CC22*$A118</f>
        <v>88.007229978768066</v>
      </c>
      <c r="CE118">
        <f>'Imported Energy (Each)'!CD22*$A118</f>
        <v>77.645037509988583</v>
      </c>
      <c r="CF118">
        <f>'Imported Energy (Each)'!CE22*$A118</f>
        <v>116.41962045765372</v>
      </c>
      <c r="CG118">
        <f>'Imported Energy (Each)'!CF22*$A118</f>
        <v>84.539606450244776</v>
      </c>
      <c r="CH118">
        <f>'Imported Energy (Each)'!CG22*$A118</f>
        <v>44.26507916488243</v>
      </c>
      <c r="CI118">
        <f>'Imported Energy (Each)'!CH22*$A118</f>
        <v>15.384820700836194</v>
      </c>
      <c r="CJ118">
        <f>'Imported Energy (Each)'!CI22*$A118</f>
        <v>202.08461802932896</v>
      </c>
      <c r="CK118">
        <f>'Imported Energy (Each)'!CJ22*$A118</f>
        <v>24.072438952620335</v>
      </c>
      <c r="CL118">
        <f>'Imported Energy (Each)'!CK22*$A118</f>
        <v>1.3457537616463837</v>
      </c>
      <c r="CM118">
        <f>'Imported Energy (Each)'!CL22*$A118</f>
        <v>65.97171233444287</v>
      </c>
      <c r="CN118">
        <f>'Imported Energy (Each)'!CM22*$A118</f>
        <v>22.525656613999985</v>
      </c>
      <c r="CO118">
        <f>'Imported Energy (Each)'!CN22*$A118</f>
        <v>1.9654755969595887</v>
      </c>
      <c r="CP118">
        <f>'Imported Energy (Each)'!CO22*$A118</f>
        <v>63.668653060871861</v>
      </c>
      <c r="CQ118">
        <f>'Imported Energy (Each)'!CP22*$A118</f>
        <v>178.05070868669372</v>
      </c>
      <c r="CR118">
        <f>'Imported Energy (Each)'!CQ22*$A118</f>
        <v>5.1635585870337914</v>
      </c>
      <c r="CS118">
        <f>'Imported Energy (Each)'!CR22*$A118</f>
        <v>29.011266670999774</v>
      </c>
      <c r="CT118">
        <f>'Imported Energy (Each)'!CS22*$A118</f>
        <v>107.08558940195269</v>
      </c>
      <c r="CU118">
        <f>'Imported Energy (Each)'!CT22*$A118</f>
        <v>43.686324584791841</v>
      </c>
      <c r="CV118">
        <f>'Imported Energy (Each)'!CU22*$A118</f>
        <v>61.642888964369867</v>
      </c>
      <c r="CW118">
        <f>'Imported Energy (Each)'!CV22*$A118</f>
        <v>96.401595707721697</v>
      </c>
      <c r="CX118">
        <f>'Imported Energy (Each)'!CW22*$A118</f>
        <v>814.58053829565199</v>
      </c>
      <c r="CY118">
        <f>'Imported Energy (Each)'!CX22*$A118</f>
        <v>11.255657907438216</v>
      </c>
      <c r="CZ118">
        <f>'Imported Energy (Each)'!CY22*$A118</f>
        <v>211.54725769649622</v>
      </c>
      <c r="DA118">
        <f>'Imported Energy (Each)'!CZ22*$A118</f>
        <v>0.75132959535791255</v>
      </c>
      <c r="DB118">
        <f>'Imported Energy (Each)'!DA22*$A118</f>
        <v>1.9026925409061788</v>
      </c>
      <c r="DC118">
        <f>'Imported Energy (Each)'!DB22*$A118</f>
        <v>201.78878046679009</v>
      </c>
      <c r="DD118">
        <f>'Imported Energy (Each)'!DC22*$A118</f>
        <v>10.260380428446437</v>
      </c>
      <c r="DE118">
        <f>'Imported Energy (Each)'!DD22*$A118</f>
        <v>44.406498854373865</v>
      </c>
      <c r="DF118">
        <f>'Imported Energy (Each)'!DE22*$A118</f>
        <v>123.78921241093579</v>
      </c>
      <c r="DG118">
        <f>'Imported Energy (Each)'!DF22*$A118</f>
        <v>16.772643611506528</v>
      </c>
      <c r="DH118">
        <f>'Imported Energy (Each)'!DG22*$A118</f>
        <v>135.26135180228994</v>
      </c>
      <c r="DI118">
        <f>'Imported Energy (Each)'!DH22*$A118</f>
        <v>133.66228750650961</v>
      </c>
      <c r="DJ118">
        <f>'Imported Energy (Each)'!DI22*$A118</f>
        <v>83.41803081903258</v>
      </c>
      <c r="DK118">
        <f>'Imported Energy (Each)'!DJ22*$A118</f>
        <v>130.08573570089899</v>
      </c>
      <c r="DL118">
        <f>'Imported Energy (Each)'!DK22*$A118</f>
        <v>55.497542706732617</v>
      </c>
      <c r="DM118">
        <f>'Imported Energy (Each)'!DL22*$A118</f>
        <v>51.649614228561305</v>
      </c>
      <c r="DN118">
        <f>'Imported Energy (Each)'!DM22*$A118</f>
        <v>112.87768251946295</v>
      </c>
      <c r="DO118">
        <f>'Imported Energy (Each)'!DN22*$A118</f>
        <v>102.76972718158116</v>
      </c>
      <c r="DP118">
        <f>'Imported Energy (Each)'!DO22*$A118</f>
        <v>1.2835275627391745</v>
      </c>
      <c r="DQ118">
        <f>'Imported Energy (Each)'!DP22*$A118</f>
        <v>124.89682334091648</v>
      </c>
      <c r="DR118">
        <f>'Imported Energy (Each)'!DQ22*$A118</f>
        <v>0.90885639942172747</v>
      </c>
      <c r="DS118">
        <f>'Imported Energy (Each)'!DR22*$A118</f>
        <v>53.776718291718673</v>
      </c>
      <c r="DT118">
        <f>'Imported Energy (Each)'!DS22*$A118</f>
        <v>19.142257099147173</v>
      </c>
      <c r="DU118">
        <f>'Imported Energy (Each)'!DT22*$A118</f>
        <v>57.685757416231617</v>
      </c>
      <c r="DV118">
        <f>'Imported Energy (Each)'!DU22*$A118</f>
        <v>227.40518237264141</v>
      </c>
      <c r="DW118">
        <f>'Imported Energy (Each)'!DV22*$A118</f>
        <v>70.44305523195915</v>
      </c>
      <c r="DX118">
        <f>'Imported Energy (Each)'!DW22*$A118</f>
        <v>34.894117995196908</v>
      </c>
      <c r="DY118">
        <f>'Imported Energy (Each)'!DX22*$A118</f>
        <v>25.102406587369831</v>
      </c>
      <c r="DZ118">
        <f>'Imported Energy (Each)'!DY22*$A118</f>
        <v>53.13018727913456</v>
      </c>
      <c r="EA118">
        <f>'Imported Energy (Each)'!DZ22*$A118</f>
        <v>189.92494555157643</v>
      </c>
      <c r="EB118">
        <f>'Imported Energy (Each)'!EA22*$A118</f>
        <v>109.40600727995515</v>
      </c>
      <c r="EC118">
        <f>'Imported Energy (Each)'!EB22*$A118</f>
        <v>19.128616869996886</v>
      </c>
      <c r="ED118">
        <f>'Imported Energy (Each)'!EC22*$A118</f>
        <v>342.93567876460452</v>
      </c>
      <c r="EE118">
        <f>'Imported Energy (Each)'!ED22*$A118</f>
        <v>0.83752511005728802</v>
      </c>
      <c r="EF118">
        <f>'Imported Energy (Each)'!EE22*$A118</f>
        <v>11.394988690894158</v>
      </c>
      <c r="EG118">
        <f>'Imported Energy (Each)'!EF22*$A118</f>
        <v>42.079777836806713</v>
      </c>
      <c r="EH118">
        <f>'Imported Energy (Each)'!EG22*$A118</f>
        <v>550.53993934465518</v>
      </c>
      <c r="EI118">
        <f>'Imported Energy (Each)'!EH22*$A118</f>
        <v>59.660144395394596</v>
      </c>
      <c r="EJ118">
        <f>'Imported Energy (Each)'!EI22*$A118</f>
        <v>128.36233935499104</v>
      </c>
      <c r="EK118">
        <f>'Imported Energy (Each)'!EJ22*$A118</f>
        <v>206.04378160921513</v>
      </c>
      <c r="EL118">
        <f>'Imported Energy (Each)'!EK22*$A118</f>
        <v>18.459165256958219</v>
      </c>
      <c r="EM118">
        <f>'Imported Energy (Each)'!EL22*$A118</f>
        <v>54.28287297775497</v>
      </c>
      <c r="EN118">
        <f>'Imported Energy (Each)'!EM22*$A118</f>
        <v>101.14331329856995</v>
      </c>
      <c r="EO118">
        <f>'Imported Energy (Each)'!EN22*$A118</f>
        <v>147.60267449254394</v>
      </c>
      <c r="EP118">
        <f>'Imported Energy (Each)'!EO22*$A118</f>
        <v>98.333114956536761</v>
      </c>
      <c r="EQ118">
        <f>'Imported Energy (Each)'!EP22*$A118</f>
        <v>231.24948130437488</v>
      </c>
      <c r="ER118">
        <f>'Imported Energy (Each)'!EQ22*$A118</f>
        <v>276.60969738552774</v>
      </c>
      <c r="ES118">
        <f>'Imported Energy (Each)'!ER22*$A118</f>
        <v>86.769948072659119</v>
      </c>
      <c r="ET118">
        <f>'Imported Energy (Each)'!ES22*$A118</f>
        <v>22.35055469823893</v>
      </c>
      <c r="EU118">
        <f>'Imported Energy (Each)'!ET22*$A118</f>
        <v>103.72144560386761</v>
      </c>
      <c r="EV118">
        <f>'Imported Energy (Each)'!EU22*$A118</f>
        <v>63.003092471710183</v>
      </c>
      <c r="EW118">
        <f>'Imported Energy (Each)'!EV22*$A118</f>
        <v>412.54049961276928</v>
      </c>
      <c r="EX118">
        <f>'Imported Energy (Each)'!EW22*$A118</f>
        <v>38.649383186240357</v>
      </c>
      <c r="EY118">
        <f>'Imported Energy (Each)'!EX22*$A118</f>
        <v>989.27240056401342</v>
      </c>
      <c r="EZ118">
        <f>'Imported Energy (Each)'!EY22*$A118</f>
        <v>1.6461589637147789</v>
      </c>
      <c r="FA118">
        <f>'Imported Energy (Each)'!EZ22*$A118</f>
        <v>41.253100678257553</v>
      </c>
      <c r="FB118">
        <f>'Imported Energy (Each)'!FA22*$A118</f>
        <v>26.785728154449359</v>
      </c>
      <c r="FC118">
        <f>'Imported Energy (Each)'!FB22*$A118</f>
        <v>6.3765804143944518</v>
      </c>
      <c r="FD118">
        <f>'Imported Energy (Each)'!FC22*$A118</f>
        <v>35.509941074836405</v>
      </c>
      <c r="FE118">
        <f>'Imported Energy (Each)'!FD22*$A118</f>
        <v>552.37225966529832</v>
      </c>
      <c r="FF118">
        <f>'Imported Energy (Each)'!FE22*$A118</f>
        <v>56.823577581845356</v>
      </c>
      <c r="FG118">
        <f>'Imported Energy (Each)'!FF22*$A118</f>
        <v>78.836501249755969</v>
      </c>
      <c r="FH118">
        <f>'Imported Energy (Each)'!FG22*$A118</f>
        <v>5.4345193825162905</v>
      </c>
      <c r="FI118">
        <f>'Imported Energy (Each)'!FH22*$A118</f>
        <v>94.203243178543417</v>
      </c>
      <c r="FJ118">
        <f>'Imported Energy (Each)'!FI22*$A118</f>
        <v>269.41132133367523</v>
      </c>
      <c r="FK118">
        <f>'Imported Energy (Each)'!FJ22*$A118</f>
        <v>30.146658842107794</v>
      </c>
      <c r="FL118">
        <f>'Imported Energy (Each)'!FK22*$A118</f>
        <v>186.37595535214771</v>
      </c>
      <c r="FM118">
        <f>'Imported Energy (Each)'!FL22*$A118</f>
        <v>54.471993613581745</v>
      </c>
      <c r="FN118">
        <f>'Imported Energy (Each)'!FM22*$A118</f>
        <v>13.148799929611005</v>
      </c>
      <c r="FO118">
        <f>'Imported Energy (Each)'!FN22*$A118</f>
        <v>64.937081250143137</v>
      </c>
      <c r="FP118">
        <f>'Imported Energy (Each)'!FO22*$A118</f>
        <v>150.28618632483443</v>
      </c>
      <c r="FQ118">
        <f>'Imported Energy (Each)'!FP22*$A118</f>
        <v>87.659782639468759</v>
      </c>
      <c r="FR118">
        <f>'Imported Energy (Each)'!FQ22*$A118</f>
        <v>267.04126975634432</v>
      </c>
      <c r="FS118">
        <f>'Imported Energy (Each)'!FR22*$A118</f>
        <v>36.429146818907661</v>
      </c>
      <c r="FT118">
        <f>'Imported Energy (Each)'!FS22*$A118</f>
        <v>228.37499036436765</v>
      </c>
      <c r="FU118">
        <f>'Imported Energy (Each)'!FT22*$A118</f>
        <v>14.640296615251339</v>
      </c>
      <c r="FV118">
        <f>'Imported Energy (Each)'!FU22*$A118</f>
        <v>160.8192462510649</v>
      </c>
      <c r="FW118">
        <f>'Imported Energy (Each)'!FV22*$A118</f>
        <v>93.485641222806166</v>
      </c>
      <c r="FX118">
        <f>'Imported Energy (Each)'!FW22*$A118</f>
        <v>160.97911037609418</v>
      </c>
      <c r="FY118">
        <f>'Imported Energy (Each)'!FX22*$A118</f>
        <v>143.50420120206573</v>
      </c>
      <c r="FZ118">
        <f>'Imported Energy (Each)'!FY22*$A118</f>
        <v>46.367635896529926</v>
      </c>
      <c r="GA118">
        <f>'Imported Energy (Each)'!FZ22*$A118</f>
        <v>229.06390562271861</v>
      </c>
      <c r="GB118">
        <f>'Imported Energy (Each)'!GA22*$A118</f>
        <v>43.921592137690865</v>
      </c>
      <c r="GC118">
        <f>'Imported Energy (Each)'!GB22*$A118</f>
        <v>70.558560710362329</v>
      </c>
      <c r="GD118">
        <f>'Imported Energy (Each)'!GC22*$A118</f>
        <v>315.75700597277694</v>
      </c>
      <c r="GE118">
        <f>'Imported Energy (Each)'!GD22*$A118</f>
        <v>253.66289449394054</v>
      </c>
      <c r="GF118">
        <f>'Imported Energy (Each)'!GE22*$A118</f>
        <v>102.73140600477896</v>
      </c>
      <c r="GG118">
        <f>'Imported Energy (Each)'!GF22*$A118</f>
        <v>155.19930664295515</v>
      </c>
      <c r="GH118">
        <f>'Imported Energy (Each)'!GG22*$A118</f>
        <v>46.147268744677383</v>
      </c>
      <c r="GI118">
        <f>'Imported Energy (Each)'!GH22*$A118</f>
        <v>216.89557569310841</v>
      </c>
      <c r="GJ118">
        <f>'Imported Energy (Each)'!GI22*$A118</f>
        <v>91.031283701450008</v>
      </c>
      <c r="GK118">
        <f>'Imported Energy (Each)'!GJ22*$A118</f>
        <v>484.82490752425679</v>
      </c>
      <c r="GL118">
        <f>'Imported Energy (Each)'!GK22*$A118</f>
        <v>8.6828611383786054</v>
      </c>
      <c r="GM118">
        <f>'Imported Energy (Each)'!GL22*$A118</f>
        <v>8.1010004447818851</v>
      </c>
      <c r="GN118">
        <f>'Imported Energy (Each)'!GM22*$A118</f>
        <v>88.136575126929984</v>
      </c>
      <c r="GO118">
        <f>'Imported Energy (Each)'!GN22*$A118</f>
        <v>68.510983946686366</v>
      </c>
      <c r="GP118">
        <f>'Imported Energy (Each)'!GO22*$A118</f>
        <v>59.531872839782523</v>
      </c>
      <c r="GQ118">
        <f>'Imported Energy (Each)'!GP22*$A118</f>
        <v>565.18279050645833</v>
      </c>
      <c r="GR118">
        <f>'Imported Energy (Each)'!GQ22*$A118</f>
        <v>132.55891182505181</v>
      </c>
      <c r="GS118">
        <f>'Imported Energy (Each)'!GR22*$A118</f>
        <v>38.925702079074554</v>
      </c>
      <c r="GT118">
        <f>'Imported Energy (Each)'!GS22*$A118</f>
        <v>173.30230534025782</v>
      </c>
      <c r="GU118">
        <f>'Imported Energy (Each)'!GT22*$A118</f>
        <v>57.645415463559303</v>
      </c>
      <c r="GV118">
        <f>'Imported Energy (Each)'!GU22*$A118</f>
        <v>280.10373100692601</v>
      </c>
      <c r="GW118">
        <f>'Imported Energy (Each)'!GV22*$A118</f>
        <v>202.07692716613806</v>
      </c>
      <c r="GX118">
        <f>'Imported Energy (Each)'!GW22*$A118</f>
        <v>35.311383427177894</v>
      </c>
      <c r="GY118">
        <f>'Imported Energy (Each)'!GX22*$A118</f>
        <v>180.01006119224186</v>
      </c>
      <c r="GZ118">
        <f>'Imported Energy (Each)'!GY22*$A118</f>
        <v>107.07820908547983</v>
      </c>
      <c r="HA118">
        <f>'Imported Energy (Each)'!GZ22*$A118</f>
        <v>56.021666013762044</v>
      </c>
      <c r="HB118">
        <f>'Imported Energy (Each)'!HA22*$A118</f>
        <v>171.77974464776131</v>
      </c>
      <c r="HC118">
        <f>'Imported Energy (Each)'!HB22*$A118</f>
        <v>97.641328743554666</v>
      </c>
      <c r="HD118">
        <f>'Imported Energy (Each)'!HC22*$A118</f>
        <v>7.3987812211404069</v>
      </c>
      <c r="HE118">
        <f>'Imported Energy (Each)'!HD22*$A118</f>
        <v>111.22528881309589</v>
      </c>
      <c r="HF118">
        <f>'Imported Energy (Each)'!HE22*$A118</f>
        <v>253.93010138662171</v>
      </c>
      <c r="HG118">
        <f>'Imported Energy (Each)'!HF22*$A118</f>
        <v>21.799103296840681</v>
      </c>
      <c r="HH118">
        <f>'Imported Energy (Each)'!HG22*$A118</f>
        <v>27.222572532108103</v>
      </c>
      <c r="HI118">
        <f>'Imported Energy (Each)'!HH22*$A118</f>
        <v>26.804886841553575</v>
      </c>
      <c r="HJ118">
        <f>'Imported Energy (Each)'!HI22*$A118</f>
        <v>1127.7970381295361</v>
      </c>
      <c r="HK118">
        <f>'Imported Energy (Each)'!HJ22*$A118</f>
        <v>154.28542018795443</v>
      </c>
      <c r="HL118">
        <f>'Imported Energy (Each)'!HK22*$A118</f>
        <v>50.373664301334713</v>
      </c>
      <c r="HM118">
        <f>'Imported Energy (Each)'!HL22*$A118</f>
        <v>0</v>
      </c>
      <c r="HN118">
        <f>'Imported Energy (Each)'!HM22*$A118</f>
        <v>99.968279039363267</v>
      </c>
      <c r="HO118">
        <f>'Imported Energy (Each)'!HN22*$A118</f>
        <v>135.6704095524951</v>
      </c>
      <c r="HP118">
        <f>'Imported Energy (Each)'!HO22*$A118</f>
        <v>196.49727661134804</v>
      </c>
      <c r="HQ118">
        <f>'Imported Energy (Each)'!HP22*$A118</f>
        <v>215.82713128741926</v>
      </c>
      <c r="HR118">
        <f>'Imported Energy (Each)'!HQ22*$A118</f>
        <v>221.95440061991005</v>
      </c>
      <c r="HS118">
        <f>'Imported Energy (Each)'!HR22*$A118</f>
        <v>1845.5853459211585</v>
      </c>
      <c r="HT118">
        <f>'Imported Energy (Each)'!HS22*$A118</f>
        <v>84.717766647694319</v>
      </c>
      <c r="HU118">
        <f>'Imported Energy (Each)'!HT22*$A118</f>
        <v>42.061175412112327</v>
      </c>
      <c r="HV118">
        <f>'Imported Energy (Each)'!HU22*$A118</f>
        <v>179.29570246366899</v>
      </c>
      <c r="HW118">
        <f>'Imported Energy (Each)'!HV22*$A118</f>
        <v>8.3584903669120756</v>
      </c>
      <c r="HX118">
        <f>'Imported Energy (Each)'!HW22*$A118</f>
        <v>96.563803418496732</v>
      </c>
      <c r="HY118">
        <f>'Imported Energy (Each)'!HX22*$A118</f>
        <v>164.65718624050632</v>
      </c>
      <c r="HZ118">
        <f>'Imported Energy (Each)'!HY22*$A118</f>
        <v>19.099945188680923</v>
      </c>
      <c r="IA118">
        <f>'Imported Energy (Each)'!HZ22*$A118</f>
        <v>143.50607828748571</v>
      </c>
      <c r="IB118">
        <f>'Imported Energy (Each)'!IA22*$A118</f>
        <v>97.730542843195465</v>
      </c>
      <c r="IC118">
        <f>'Imported Energy (Each)'!IB22*$A118</f>
        <v>230.25015639837267</v>
      </c>
      <c r="ID118">
        <f>'Imported Energy (Each)'!IC22*$A118</f>
        <v>124.19622642358165</v>
      </c>
      <c r="IE118">
        <f>'Imported Energy (Each)'!ID22*$A118</f>
        <v>77.367720877852165</v>
      </c>
      <c r="IF118">
        <f>'Imported Energy (Each)'!IE22*$A118</f>
        <v>3.3376164121725078</v>
      </c>
      <c r="IG118">
        <f>'Imported Energy (Each)'!IF22*$A118</f>
        <v>47.455890114407318</v>
      </c>
      <c r="IH118">
        <f>'Imported Energy (Each)'!IG22*$A118</f>
        <v>49.657548508947677</v>
      </c>
      <c r="II118">
        <f>'Imported Energy (Each)'!IH22*$A118</f>
        <v>194.86057496572121</v>
      </c>
      <c r="IJ118">
        <f>'Imported Energy (Each)'!II22*$A118</f>
        <v>114.52516085391531</v>
      </c>
      <c r="IK118">
        <f>'Imported Energy (Each)'!IJ22*$A118</f>
        <v>56.092594048664431</v>
      </c>
      <c r="IL118">
        <f>'Imported Energy (Each)'!IK22*$A118</f>
        <v>139.18751316824165</v>
      </c>
      <c r="IM118">
        <f>'Imported Energy (Each)'!IL22*$A118</f>
        <v>5.0455298647108071</v>
      </c>
      <c r="IN118">
        <f>'Imported Energy (Each)'!IM22*$A118</f>
        <v>532.24971359115716</v>
      </c>
      <c r="IO118">
        <f>'Imported Energy (Each)'!IN22*$A118</f>
        <v>27.000450155020726</v>
      </c>
      <c r="IP118">
        <f>'Imported Energy (Each)'!IO22*$A118</f>
        <v>70.998526430504327</v>
      </c>
      <c r="IQ118">
        <f>'Imported Energy (Each)'!IP22*$A118</f>
        <v>123.02301647773037</v>
      </c>
      <c r="IR118">
        <f>'Imported Energy (Each)'!IQ22*$A118</f>
        <v>252.08536964596624</v>
      </c>
      <c r="IS118">
        <f>'Imported Energy (Each)'!IR22*$A118</f>
        <v>39.329411176468248</v>
      </c>
      <c r="IT118">
        <f>'Imported Energy (Each)'!IS22*$A118</f>
        <v>77.864389158583336</v>
      </c>
      <c r="IU118">
        <f>'Imported Energy (Each)'!IT22*$A118</f>
        <v>91.849833645301359</v>
      </c>
      <c r="IV118">
        <f>'Imported Energy (Each)'!IU22*$A118</f>
        <v>714.78915545005498</v>
      </c>
      <c r="IW118">
        <f>'Imported Energy (Each)'!IV22*$A118</f>
        <v>64.655385247401881</v>
      </c>
      <c r="IX118">
        <f>'Imported Energy (Each)'!IW22*$A118</f>
        <v>603.19512842945528</v>
      </c>
      <c r="IY118">
        <f>'Imported Energy (Each)'!IX22*$A118</f>
        <v>98.295259832955466</v>
      </c>
      <c r="IZ118">
        <f>'Imported Energy (Each)'!IY22*$A118</f>
        <v>49.478295857842923</v>
      </c>
      <c r="JA118">
        <f>'Imported Energy (Each)'!IZ22*$A118</f>
        <v>15.989818018152494</v>
      </c>
      <c r="JB118">
        <f>'Imported Energy (Each)'!JA22*$A118</f>
        <v>71.279376998492268</v>
      </c>
      <c r="JC118">
        <f>'Imported Energy (Each)'!JB22*$A118</f>
        <v>257.21325196796602</v>
      </c>
    </row>
    <row r="119" spans="1:263" x14ac:dyDescent="0.4">
      <c r="A119">
        <f>A118*(1+'Scenario Parameters'!$B$4)</f>
        <v>1.2584584288393132</v>
      </c>
      <c r="B119">
        <v>2038</v>
      </c>
      <c r="C119">
        <f>'Imported Energy (Each)'!B23*$A119</f>
        <v>128.1175269759301</v>
      </c>
      <c r="D119">
        <f>'Imported Energy (Each)'!C23*$A119</f>
        <v>212.28662808562453</v>
      </c>
      <c r="E119">
        <f>'Imported Energy (Each)'!D23*$A119</f>
        <v>161.66568784740795</v>
      </c>
      <c r="F119">
        <f>'Imported Energy (Each)'!E23*$A119</f>
        <v>289.83239005562785</v>
      </c>
      <c r="G119">
        <f>'Imported Energy (Each)'!F23*$A119</f>
        <v>265.37212673892321</v>
      </c>
      <c r="H119">
        <f>'Imported Energy (Each)'!G23*$A119</f>
        <v>54.111278065995457</v>
      </c>
      <c r="I119">
        <f>'Imported Energy (Each)'!H23*$A119</f>
        <v>154.92802940725215</v>
      </c>
      <c r="J119">
        <f>'Imported Energy (Each)'!I23*$A119</f>
        <v>37.566636597708225</v>
      </c>
      <c r="K119">
        <f>'Imported Energy (Each)'!J23*$A119</f>
        <v>288.74915610229669</v>
      </c>
      <c r="L119">
        <f>'Imported Energy (Each)'!K23*$A119</f>
        <v>4.7287565213074245</v>
      </c>
      <c r="M119">
        <f>'Imported Energy (Each)'!L23*$A119</f>
        <v>118.39674915763371</v>
      </c>
      <c r="N119">
        <f>'Imported Energy (Each)'!M23*$A119</f>
        <v>70.427184473247706</v>
      </c>
      <c r="O119">
        <f>'Imported Energy (Each)'!N23*$A119</f>
        <v>23.987088178223125</v>
      </c>
      <c r="P119">
        <f>'Imported Energy (Each)'!O23*$A119</f>
        <v>41.411617586074748</v>
      </c>
      <c r="Q119">
        <f>'Imported Energy (Each)'!P23*$A119</f>
        <v>25.526409849525205</v>
      </c>
      <c r="R119">
        <f>'Imported Energy (Each)'!Q23*$A119</f>
        <v>21.289766041013671</v>
      </c>
      <c r="S119">
        <f>'Imported Energy (Each)'!R23*$A119</f>
        <v>93.805891476244781</v>
      </c>
      <c r="T119">
        <f>'Imported Energy (Each)'!S23*$A119</f>
        <v>123.73500736990158</v>
      </c>
      <c r="U119">
        <f>'Imported Energy (Each)'!T23*$A119</f>
        <v>116.71099834315559</v>
      </c>
      <c r="V119">
        <f>'Imported Energy (Each)'!U23*$A119</f>
        <v>15.416473710140552</v>
      </c>
      <c r="W119">
        <f>'Imported Energy (Each)'!V23*$A119</f>
        <v>178.76260597445199</v>
      </c>
      <c r="X119">
        <f>'Imported Energy (Each)'!W23*$A119</f>
        <v>32.366218795770735</v>
      </c>
      <c r="Y119">
        <f>'Imported Energy (Each)'!X23*$A119</f>
        <v>0</v>
      </c>
      <c r="Z119">
        <f>'Imported Energy (Each)'!Y23*$A119</f>
        <v>121.54566700222215</v>
      </c>
      <c r="AA119">
        <f>'Imported Energy (Each)'!Z23*$A119</f>
        <v>10.558674464644859</v>
      </c>
      <c r="AB119">
        <f>'Imported Energy (Each)'!AA23*$A119</f>
        <v>613.72026834585893</v>
      </c>
      <c r="AC119">
        <f>'Imported Energy (Each)'!AB23*$A119</f>
        <v>108.69884679221386</v>
      </c>
      <c r="AD119">
        <f>'Imported Energy (Each)'!AC23*$A119</f>
        <v>0</v>
      </c>
      <c r="AE119">
        <f>'Imported Energy (Each)'!AD23*$A119</f>
        <v>143.79135823119168</v>
      </c>
      <c r="AF119">
        <f>'Imported Energy (Each)'!AE23*$A119</f>
        <v>367.80988789022598</v>
      </c>
      <c r="AG119">
        <f>'Imported Energy (Each)'!AF23*$A119</f>
        <v>43.436615452181009</v>
      </c>
      <c r="AH119">
        <f>'Imported Energy (Each)'!AG23*$A119</f>
        <v>142.45159916860695</v>
      </c>
      <c r="AI119">
        <f>'Imported Energy (Each)'!AH23*$A119</f>
        <v>54.4046434945408</v>
      </c>
      <c r="AJ119">
        <f>'Imported Energy (Each)'!AI23*$A119</f>
        <v>26.390210073994165</v>
      </c>
      <c r="AK119">
        <f>'Imported Energy (Each)'!AJ23*$A119</f>
        <v>54.00570342231844</v>
      </c>
      <c r="AL119">
        <f>'Imported Energy (Each)'!AK23*$A119</f>
        <v>71.626378050853404</v>
      </c>
      <c r="AM119">
        <f>'Imported Energy (Each)'!AL23*$A119</f>
        <v>82.72881177687043</v>
      </c>
      <c r="AN119">
        <f>'Imported Energy (Each)'!AM23*$A119</f>
        <v>2.3724384086399462</v>
      </c>
      <c r="AO119">
        <f>'Imported Energy (Each)'!AN23*$A119</f>
        <v>50.093938617982701</v>
      </c>
      <c r="AP119">
        <f>'Imported Energy (Each)'!AO23*$A119</f>
        <v>112.54498102647685</v>
      </c>
      <c r="AQ119">
        <f>'Imported Energy (Each)'!AP23*$A119</f>
        <v>28.98323544194125</v>
      </c>
      <c r="AR119">
        <f>'Imported Energy (Each)'!AQ23*$A119</f>
        <v>385.46882066167188</v>
      </c>
      <c r="AS119">
        <f>'Imported Energy (Each)'!AR23*$A119</f>
        <v>46.623730957759456</v>
      </c>
      <c r="AT119">
        <f>'Imported Energy (Each)'!AS23*$A119</f>
        <v>0</v>
      </c>
      <c r="AU119">
        <f>'Imported Energy (Each)'!AT23*$A119</f>
        <v>175.35691341199737</v>
      </c>
      <c r="AV119">
        <f>'Imported Energy (Each)'!AU23*$A119</f>
        <v>94.272505457594065</v>
      </c>
      <c r="AW119">
        <f>'Imported Energy (Each)'!AV23*$A119</f>
        <v>252.63244658872492</v>
      </c>
      <c r="AX119">
        <f>'Imported Energy (Each)'!AW23*$A119</f>
        <v>15.237029074416203</v>
      </c>
      <c r="AY119">
        <f>'Imported Energy (Each)'!AX23*$A119</f>
        <v>135.49575150002482</v>
      </c>
      <c r="AZ119">
        <f>'Imported Energy (Each)'!AY23*$A119</f>
        <v>39.683998030535477</v>
      </c>
      <c r="BA119">
        <f>'Imported Energy (Each)'!AZ23*$A119</f>
        <v>26.085285471774331</v>
      </c>
      <c r="BB119">
        <f>'Imported Energy (Each)'!BA23*$A119</f>
        <v>39.86124003486006</v>
      </c>
      <c r="BC119">
        <f>'Imported Energy (Each)'!BB23*$A119</f>
        <v>317.39616935313478</v>
      </c>
      <c r="BD119">
        <f>'Imported Energy (Each)'!BC23*$A119</f>
        <v>15.006799735577957</v>
      </c>
      <c r="BE119">
        <f>'Imported Energy (Each)'!BD23*$A119</f>
        <v>49.244766810960314</v>
      </c>
      <c r="BF119">
        <f>'Imported Energy (Each)'!BE23*$A119</f>
        <v>23.890659790552593</v>
      </c>
      <c r="BG119">
        <f>'Imported Energy (Each)'!BF23*$A119</f>
        <v>0</v>
      </c>
      <c r="BH119">
        <f>'Imported Energy (Each)'!BG23*$A119</f>
        <v>66.341307649312967</v>
      </c>
      <c r="BI119">
        <f>'Imported Energy (Each)'!BH23*$A119</f>
        <v>65.012894151177775</v>
      </c>
      <c r="BJ119">
        <f>'Imported Energy (Each)'!BI23*$A119</f>
        <v>51.421056560111758</v>
      </c>
      <c r="BK119">
        <f>'Imported Energy (Each)'!BJ23*$A119</f>
        <v>82.425647556860937</v>
      </c>
      <c r="BL119">
        <f>'Imported Energy (Each)'!BK23*$A119</f>
        <v>1.9922327501864814</v>
      </c>
      <c r="BM119">
        <f>'Imported Energy (Each)'!BL23*$A119</f>
        <v>53.247713374704439</v>
      </c>
      <c r="BN119">
        <f>'Imported Energy (Each)'!BM23*$A119</f>
        <v>233.46518606600202</v>
      </c>
      <c r="BO119">
        <f>'Imported Energy (Each)'!BN23*$A119</f>
        <v>155.14516818480791</v>
      </c>
      <c r="BP119">
        <f>'Imported Energy (Each)'!BO23*$A119</f>
        <v>39.07175560581512</v>
      </c>
      <c r="BQ119">
        <f>'Imported Energy (Each)'!BP23*$A119</f>
        <v>0</v>
      </c>
      <c r="BR119">
        <f>'Imported Energy (Each)'!BQ23*$A119</f>
        <v>12.039449918695652</v>
      </c>
      <c r="BS119">
        <f>'Imported Energy (Each)'!BR23*$A119</f>
        <v>86.681672409935032</v>
      </c>
      <c r="BT119">
        <f>'Imported Energy (Each)'!BS23*$A119</f>
        <v>0.91423252298524238</v>
      </c>
      <c r="BU119">
        <f>'Imported Energy (Each)'!BT23*$A119</f>
        <v>9.664647135814155</v>
      </c>
      <c r="BV119">
        <f>'Imported Energy (Each)'!BU23*$A119</f>
        <v>42.257850721617388</v>
      </c>
      <c r="BW119">
        <f>'Imported Energy (Each)'!BV23*$A119</f>
        <v>4.1971308797403399E-2</v>
      </c>
      <c r="BX119">
        <f>'Imported Energy (Each)'!BW23*$A119</f>
        <v>15.7143841969928</v>
      </c>
      <c r="BY119">
        <f>'Imported Energy (Each)'!BX23*$A119</f>
        <v>120.86541645179138</v>
      </c>
      <c r="BZ119">
        <f>'Imported Energy (Each)'!BY23*$A119</f>
        <v>84.683152949854119</v>
      </c>
      <c r="CA119">
        <f>'Imported Energy (Each)'!BZ23*$A119</f>
        <v>33.501602481989067</v>
      </c>
      <c r="CB119">
        <f>'Imported Energy (Each)'!CA23*$A119</f>
        <v>52.934329804115798</v>
      </c>
      <c r="CC119">
        <f>'Imported Energy (Each)'!CB23*$A119</f>
        <v>0.92436739663547751</v>
      </c>
      <c r="CD119">
        <f>'Imported Energy (Each)'!CC23*$A119</f>
        <v>149.67387447212363</v>
      </c>
      <c r="CE119">
        <f>'Imported Energy (Each)'!CD23*$A119</f>
        <v>91.756349259421526</v>
      </c>
      <c r="CF119">
        <f>'Imported Energy (Each)'!CE23*$A119</f>
        <v>21.673158710265593</v>
      </c>
      <c r="CG119">
        <f>'Imported Energy (Each)'!CF23*$A119</f>
        <v>100.42656456747643</v>
      </c>
      <c r="CH119">
        <f>'Imported Energy (Each)'!CG23*$A119</f>
        <v>51.244385364404579</v>
      </c>
      <c r="CI119">
        <f>'Imported Energy (Each)'!CH23*$A119</f>
        <v>33.703282893814013</v>
      </c>
      <c r="CJ119">
        <f>'Imported Energy (Each)'!CI23*$A119</f>
        <v>64.940319438206004</v>
      </c>
      <c r="CK119">
        <f>'Imported Energy (Each)'!CJ23*$A119</f>
        <v>41.239560974322316</v>
      </c>
      <c r="CL119">
        <f>'Imported Energy (Each)'!CK23*$A119</f>
        <v>3.2929921995931677</v>
      </c>
      <c r="CM119">
        <f>'Imported Energy (Each)'!CL23*$A119</f>
        <v>76.927127791271218</v>
      </c>
      <c r="CN119">
        <f>'Imported Energy (Each)'!CM23*$A119</f>
        <v>36.941837075063894</v>
      </c>
      <c r="CO119">
        <f>'Imported Energy (Each)'!CN23*$A119</f>
        <v>18.135817590449854</v>
      </c>
      <c r="CP119">
        <f>'Imported Energy (Each)'!CO23*$A119</f>
        <v>78.45341871597347</v>
      </c>
      <c r="CQ119">
        <f>'Imported Energy (Each)'!CP23*$A119</f>
        <v>16.926752363846315</v>
      </c>
      <c r="CR119">
        <f>'Imported Energy (Each)'!CQ23*$A119</f>
        <v>0</v>
      </c>
      <c r="CS119">
        <f>'Imported Energy (Each)'!CR23*$A119</f>
        <v>41.662518969528563</v>
      </c>
      <c r="CT119">
        <f>'Imported Energy (Each)'!CS23*$A119</f>
        <v>118.94250129178144</v>
      </c>
      <c r="CU119">
        <f>'Imported Energy (Each)'!CT23*$A119</f>
        <v>51.610338839661772</v>
      </c>
      <c r="CV119">
        <f>'Imported Energy (Each)'!CU23*$A119</f>
        <v>70.738971007800444</v>
      </c>
      <c r="CW119">
        <f>'Imported Energy (Each)'!CV23*$A119</f>
        <v>111.80199168704426</v>
      </c>
      <c r="CX119">
        <f>'Imported Energy (Each)'!CW23*$A119</f>
        <v>895.11284786546469</v>
      </c>
      <c r="CY119">
        <f>'Imported Energy (Each)'!CX23*$A119</f>
        <v>27.171771169574711</v>
      </c>
      <c r="CZ119">
        <f>'Imported Energy (Each)'!CY23*$A119</f>
        <v>249.31259118315009</v>
      </c>
      <c r="DA119">
        <f>'Imported Energy (Each)'!CZ23*$A119</f>
        <v>2.9848891717251984</v>
      </c>
      <c r="DB119">
        <f>'Imported Energy (Each)'!DA23*$A119</f>
        <v>28.904569132305049</v>
      </c>
      <c r="DC119">
        <f>'Imported Energy (Each)'!DB23*$A119</f>
        <v>227.2547497240538</v>
      </c>
      <c r="DD119">
        <f>'Imported Energy (Each)'!DC23*$A119</f>
        <v>19.900643807999067</v>
      </c>
      <c r="DE119">
        <f>'Imported Energy (Each)'!DD23*$A119</f>
        <v>60.735119407803857</v>
      </c>
      <c r="DF119">
        <f>'Imported Energy (Each)'!DE23*$A119</f>
        <v>151.66548802151067</v>
      </c>
      <c r="DG119">
        <f>'Imported Energy (Each)'!DF23*$A119</f>
        <v>45.697625703795708</v>
      </c>
      <c r="DH119">
        <f>'Imported Energy (Each)'!DG23*$A119</f>
        <v>60.001372370357814</v>
      </c>
      <c r="DI119">
        <f>'Imported Energy (Each)'!DH23*$A119</f>
        <v>168.07910737629462</v>
      </c>
      <c r="DJ119">
        <f>'Imported Energy (Each)'!DI23*$A119</f>
        <v>99.223568491526905</v>
      </c>
      <c r="DK119">
        <f>'Imported Energy (Each)'!DJ23*$A119</f>
        <v>47.657959714289284</v>
      </c>
      <c r="DL119">
        <f>'Imported Energy (Each)'!DK23*$A119</f>
        <v>65.605864159704439</v>
      </c>
      <c r="DM119">
        <f>'Imported Energy (Each)'!DL23*$A119</f>
        <v>62.715570320226298</v>
      </c>
      <c r="DN119">
        <f>'Imported Energy (Each)'!DM23*$A119</f>
        <v>127.58997435321693</v>
      </c>
      <c r="DO119">
        <f>'Imported Energy (Each)'!DN23*$A119</f>
        <v>115.58619703715223</v>
      </c>
      <c r="DP119">
        <f>'Imported Energy (Each)'!DO23*$A119</f>
        <v>1.9481173923656634</v>
      </c>
      <c r="DQ119">
        <f>'Imported Energy (Each)'!DP23*$A119</f>
        <v>143.68750137673672</v>
      </c>
      <c r="DR119">
        <f>'Imported Energy (Each)'!DQ23*$A119</f>
        <v>1.1525603016836146</v>
      </c>
      <c r="DS119">
        <f>'Imported Energy (Each)'!DR23*$A119</f>
        <v>62.467847468485211</v>
      </c>
      <c r="DT119">
        <f>'Imported Energy (Each)'!DS23*$A119</f>
        <v>25.327046135441794</v>
      </c>
      <c r="DU119">
        <f>'Imported Energy (Each)'!DT23*$A119</f>
        <v>9.0683525036235721</v>
      </c>
      <c r="DV119">
        <f>'Imported Energy (Each)'!DU23*$A119</f>
        <v>38.399663876364045</v>
      </c>
      <c r="DW119">
        <f>'Imported Energy (Each)'!DV23*$A119</f>
        <v>101.34732708958863</v>
      </c>
      <c r="DX119">
        <f>'Imported Energy (Each)'!DW23*$A119</f>
        <v>42.203069672794236</v>
      </c>
      <c r="DY119">
        <f>'Imported Energy (Each)'!DX23*$A119</f>
        <v>30.555341867289727</v>
      </c>
      <c r="DZ119">
        <f>'Imported Energy (Each)'!DY23*$A119</f>
        <v>63.341291208556306</v>
      </c>
      <c r="EA119">
        <f>'Imported Energy (Each)'!DZ23*$A119</f>
        <v>102.30182517732032</v>
      </c>
      <c r="EB119">
        <f>'Imported Energy (Each)'!EA23*$A119</f>
        <v>123.18415697638503</v>
      </c>
      <c r="EC119">
        <f>'Imported Energy (Each)'!EB23*$A119</f>
        <v>0</v>
      </c>
      <c r="ED119">
        <f>'Imported Energy (Each)'!EC23*$A119</f>
        <v>139.15606542062804</v>
      </c>
      <c r="EE119">
        <f>'Imported Energy (Each)'!ED23*$A119</f>
        <v>3.870359136310725</v>
      </c>
      <c r="EF119">
        <f>'Imported Energy (Each)'!EE23*$A119</f>
        <v>49.565902039488918</v>
      </c>
      <c r="EG119">
        <f>'Imported Energy (Each)'!EF23*$A119</f>
        <v>50.80703797067104</v>
      </c>
      <c r="EH119">
        <f>'Imported Energy (Each)'!EG23*$A119</f>
        <v>615.96192475420173</v>
      </c>
      <c r="EI119">
        <f>'Imported Energy (Each)'!EH23*$A119</f>
        <v>71.529606187311927</v>
      </c>
      <c r="EJ119">
        <f>'Imported Energy (Each)'!EI23*$A119</f>
        <v>147.89403158960388</v>
      </c>
      <c r="EK119">
        <f>'Imported Energy (Each)'!EJ23*$A119</f>
        <v>202.40153582113777</v>
      </c>
      <c r="EL119">
        <f>'Imported Energy (Each)'!EK23*$A119</f>
        <v>23.436312890102233</v>
      </c>
      <c r="EM119">
        <f>'Imported Energy (Each)'!EL23*$A119</f>
        <v>67.388976801038282</v>
      </c>
      <c r="EN119">
        <f>'Imported Energy (Each)'!EM23*$A119</f>
        <v>145.7283013689198</v>
      </c>
      <c r="EO119">
        <f>'Imported Energy (Each)'!EN23*$A119</f>
        <v>182.65117012784552</v>
      </c>
      <c r="EP119">
        <f>'Imported Energy (Each)'!EO23*$A119</f>
        <v>114.93953385043008</v>
      </c>
      <c r="EQ119">
        <f>'Imported Energy (Each)'!EP23*$A119</f>
        <v>276.99750094341312</v>
      </c>
      <c r="ER119">
        <f>'Imported Energy (Each)'!EQ23*$A119</f>
        <v>326.55475181984065</v>
      </c>
      <c r="ES119">
        <f>'Imported Energy (Each)'!ER23*$A119</f>
        <v>104.13034864623934</v>
      </c>
      <c r="ET119">
        <f>'Imported Energy (Each)'!ES23*$A119</f>
        <v>27.386147378028713</v>
      </c>
      <c r="EU119">
        <f>'Imported Energy (Each)'!ET23*$A119</f>
        <v>116.05834185556081</v>
      </c>
      <c r="EV119">
        <f>'Imported Energy (Each)'!EU23*$A119</f>
        <v>73.097624251212252</v>
      </c>
      <c r="EW119">
        <f>'Imported Energy (Each)'!EV23*$A119</f>
        <v>457.09918221267998</v>
      </c>
      <c r="EX119">
        <f>'Imported Energy (Each)'!EW23*$A119</f>
        <v>44.804018548656252</v>
      </c>
      <c r="EY119">
        <f>'Imported Energy (Each)'!EX23*$A119</f>
        <v>30.568328751374082</v>
      </c>
      <c r="EZ119">
        <f>'Imported Energy (Each)'!EY23*$A119</f>
        <v>5.1811860492472297</v>
      </c>
      <c r="FA119">
        <f>'Imported Energy (Each)'!EZ23*$A119</f>
        <v>65.006010442266287</v>
      </c>
      <c r="FB119">
        <f>'Imported Energy (Each)'!FA23*$A119</f>
        <v>43.848181532793134</v>
      </c>
      <c r="FC119">
        <f>'Imported Energy (Each)'!FB23*$A119</f>
        <v>8.6823296812660047</v>
      </c>
      <c r="FD119">
        <f>'Imported Energy (Each)'!FC23*$A119</f>
        <v>40.759148198704089</v>
      </c>
      <c r="FE119">
        <f>'Imported Energy (Each)'!FD23*$A119</f>
        <v>371.14839495165688</v>
      </c>
      <c r="FF119">
        <f>'Imported Energy (Each)'!FE23*$A119</f>
        <v>76.389200296668406</v>
      </c>
      <c r="FG119">
        <f>'Imported Energy (Each)'!FF23*$A119</f>
        <v>88.726322820551147</v>
      </c>
      <c r="FH119">
        <f>'Imported Energy (Each)'!FG23*$A119</f>
        <v>8.7167484268744158</v>
      </c>
      <c r="FI119">
        <f>'Imported Energy (Each)'!FH23*$A119</f>
        <v>107.63543485302611</v>
      </c>
      <c r="FJ119">
        <f>'Imported Energy (Each)'!FI23*$A119</f>
        <v>60.140051254605744</v>
      </c>
      <c r="FK119">
        <f>'Imported Energy (Each)'!FJ23*$A119</f>
        <v>60.559746147929872</v>
      </c>
      <c r="FL119">
        <f>'Imported Energy (Each)'!FK23*$A119</f>
        <v>217.25368710311625</v>
      </c>
      <c r="FM119">
        <f>'Imported Energy (Each)'!FL23*$A119</f>
        <v>65.458179736641014</v>
      </c>
      <c r="FN119">
        <f>'Imported Energy (Each)'!FM23*$A119</f>
        <v>16.647015516770708</v>
      </c>
      <c r="FO119">
        <f>'Imported Energy (Each)'!FN23*$A119</f>
        <v>78.055571480662081</v>
      </c>
      <c r="FP119">
        <f>'Imported Energy (Each)'!FO23*$A119</f>
        <v>170.91306060278234</v>
      </c>
      <c r="FQ119">
        <f>'Imported Energy (Each)'!FP23*$A119</f>
        <v>104.78330279345784</v>
      </c>
      <c r="FR119">
        <f>'Imported Energy (Each)'!FQ23*$A119</f>
        <v>78.400779000464226</v>
      </c>
      <c r="FS119">
        <f>'Imported Energy (Each)'!FR23*$A119</f>
        <v>6.174609334510949</v>
      </c>
      <c r="FT119">
        <f>'Imported Energy (Each)'!FS23*$A119</f>
        <v>289.24287104403368</v>
      </c>
      <c r="FU119">
        <f>'Imported Energy (Each)'!FT23*$A119</f>
        <v>34.721066633511697</v>
      </c>
      <c r="FV119">
        <f>'Imported Energy (Each)'!FU23*$A119</f>
        <v>211.16653365839142</v>
      </c>
      <c r="FW119">
        <f>'Imported Energy (Each)'!FV23*$A119</f>
        <v>15.566149515806602</v>
      </c>
      <c r="FX119">
        <f>'Imported Energy (Each)'!FW23*$A119</f>
        <v>16.803736419001087</v>
      </c>
      <c r="FY119">
        <f>'Imported Energy (Each)'!FX23*$A119</f>
        <v>161.89044334476574</v>
      </c>
      <c r="FZ119">
        <f>'Imported Energy (Each)'!FY23*$A119</f>
        <v>59.256502604089626</v>
      </c>
      <c r="GA119">
        <f>'Imported Energy (Each)'!FZ23*$A119</f>
        <v>206.75686595735181</v>
      </c>
      <c r="GB119">
        <f>'Imported Energy (Each)'!GA23*$A119</f>
        <v>58.980963885874324</v>
      </c>
      <c r="GC119">
        <f>'Imported Energy (Each)'!GB23*$A119</f>
        <v>0.61963479204788208</v>
      </c>
      <c r="GD119">
        <f>'Imported Energy (Each)'!GC23*$A119</f>
        <v>355.00725648169862</v>
      </c>
      <c r="GE119">
        <f>'Imported Energy (Each)'!GD23*$A119</f>
        <v>286.41737246345639</v>
      </c>
      <c r="GF119">
        <f>'Imported Energy (Each)'!GE23*$A119</f>
        <v>119.8214431330741</v>
      </c>
      <c r="GG119">
        <f>'Imported Energy (Each)'!GF23*$A119</f>
        <v>213.09747340921064</v>
      </c>
      <c r="GH119">
        <f>'Imported Energy (Each)'!GG23*$A119</f>
        <v>66.501722793892881</v>
      </c>
      <c r="GI119">
        <f>'Imported Energy (Each)'!GH23*$A119</f>
        <v>151.23588560993755</v>
      </c>
      <c r="GJ119">
        <f>'Imported Energy (Each)'!GI23*$A119</f>
        <v>103.94709403938174</v>
      </c>
      <c r="GK119">
        <f>'Imported Energy (Each)'!GJ23*$A119</f>
        <v>248.69415958384957</v>
      </c>
      <c r="GL119">
        <f>'Imported Energy (Each)'!GK23*$A119</f>
        <v>11.422465584561023</v>
      </c>
      <c r="GM119">
        <f>'Imported Energy (Each)'!GL23*$A119</f>
        <v>11.878320990625383</v>
      </c>
      <c r="GN119">
        <f>'Imported Energy (Each)'!GM23*$A119</f>
        <v>102.4282776704319</v>
      </c>
      <c r="GO119">
        <f>'Imported Energy (Each)'!GN23*$A119</f>
        <v>91.69088590759344</v>
      </c>
      <c r="GP119">
        <f>'Imported Energy (Each)'!GO23*$A119</f>
        <v>69.536097295647323</v>
      </c>
      <c r="GQ119">
        <f>'Imported Energy (Each)'!GP23*$A119</f>
        <v>617.96559830856847</v>
      </c>
      <c r="GR119">
        <f>'Imported Energy (Each)'!GQ23*$A119</f>
        <v>192.05930045864699</v>
      </c>
      <c r="GS119">
        <f>'Imported Energy (Each)'!GR23*$A119</f>
        <v>46.101154232873228</v>
      </c>
      <c r="GT119">
        <f>'Imported Energy (Each)'!GS23*$A119</f>
        <v>196.81704143585984</v>
      </c>
      <c r="GU119">
        <f>'Imported Energy (Each)'!GT23*$A119</f>
        <v>68.100603434001471</v>
      </c>
      <c r="GV119">
        <f>'Imported Energy (Each)'!GU23*$A119</f>
        <v>323.3721818935835</v>
      </c>
      <c r="GW119">
        <f>'Imported Energy (Each)'!GV23*$A119</f>
        <v>226.09125367930486</v>
      </c>
      <c r="GX119">
        <f>'Imported Energy (Each)'!GW23*$A119</f>
        <v>41.332227558233491</v>
      </c>
      <c r="GY119">
        <f>'Imported Energy (Each)'!GX23*$A119</f>
        <v>201.15440899412721</v>
      </c>
      <c r="GZ119">
        <f>'Imported Energy (Each)'!GY23*$A119</f>
        <v>124.43916195980846</v>
      </c>
      <c r="HA119">
        <f>'Imported Energy (Each)'!GZ23*$A119</f>
        <v>65.266413134728708</v>
      </c>
      <c r="HB119">
        <f>'Imported Energy (Each)'!HA23*$A119</f>
        <v>193.96472687000548</v>
      </c>
      <c r="HC119">
        <f>'Imported Energy (Each)'!HB23*$A119</f>
        <v>115.7981867160801</v>
      </c>
      <c r="HD119">
        <f>'Imported Energy (Each)'!HC23*$A119</f>
        <v>11.061648024416577</v>
      </c>
      <c r="HE119">
        <f>'Imported Energy (Each)'!HD23*$A119</f>
        <v>131.83427831826489</v>
      </c>
      <c r="HF119">
        <f>'Imported Energy (Each)'!HE23*$A119</f>
        <v>83.971830236059418</v>
      </c>
      <c r="HG119">
        <f>'Imported Energy (Each)'!HF23*$A119</f>
        <v>30.884406024985292</v>
      </c>
      <c r="HH119">
        <f>'Imported Energy (Each)'!HG23*$A119</f>
        <v>34.75736885296763</v>
      </c>
      <c r="HI119">
        <f>'Imported Energy (Each)'!HH23*$A119</f>
        <v>34.487213453158112</v>
      </c>
      <c r="HJ119">
        <f>'Imported Energy (Each)'!HI23*$A119</f>
        <v>1221.0700060777322</v>
      </c>
      <c r="HK119">
        <f>'Imported Energy (Each)'!HJ23*$A119</f>
        <v>52.087036388651619</v>
      </c>
      <c r="HL119">
        <f>'Imported Energy (Each)'!HK23*$A119</f>
        <v>0</v>
      </c>
      <c r="HM119">
        <f>'Imported Energy (Each)'!HL23*$A119</f>
        <v>0</v>
      </c>
      <c r="HN119">
        <f>'Imported Energy (Each)'!HM23*$A119</f>
        <v>111.83928526263892</v>
      </c>
      <c r="HO119">
        <f>'Imported Energy (Each)'!HN23*$A119</f>
        <v>82.414405959666439</v>
      </c>
      <c r="HP119">
        <f>'Imported Energy (Each)'!HO23*$A119</f>
        <v>72.557944592462377</v>
      </c>
      <c r="HQ119">
        <f>'Imported Energy (Each)'!HP23*$A119</f>
        <v>245.18277679387549</v>
      </c>
      <c r="HR119">
        <f>'Imported Energy (Each)'!HQ23*$A119</f>
        <v>246.30737705889123</v>
      </c>
      <c r="HS119">
        <f>'Imported Energy (Each)'!HR23*$A119</f>
        <v>392.55531229730269</v>
      </c>
      <c r="HT119">
        <f>'Imported Energy (Each)'!HS23*$A119</f>
        <v>99.039030320398268</v>
      </c>
      <c r="HU119">
        <f>'Imported Energy (Each)'!HT23*$A119</f>
        <v>0</v>
      </c>
      <c r="HV119">
        <f>'Imported Energy (Each)'!HU23*$A119</f>
        <v>208.60382939214517</v>
      </c>
      <c r="HW119">
        <f>'Imported Energy (Each)'!HV23*$A119</f>
        <v>9.703672059430863</v>
      </c>
      <c r="HX119">
        <f>'Imported Energy (Each)'!HW23*$A119</f>
        <v>108.88813057067986</v>
      </c>
      <c r="HY119">
        <f>'Imported Energy (Each)'!HX23*$A119</f>
        <v>184.6425966147994</v>
      </c>
      <c r="HZ119">
        <f>'Imported Energy (Each)'!HY23*$A119</f>
        <v>40.087697229700758</v>
      </c>
      <c r="IA119">
        <f>'Imported Energy (Each)'!HZ23*$A119</f>
        <v>166.75732133651923</v>
      </c>
      <c r="IB119">
        <f>'Imported Energy (Each)'!IA23*$A119</f>
        <v>113.95673133603098</v>
      </c>
      <c r="IC119">
        <f>'Imported Energy (Each)'!IB23*$A119</f>
        <v>167.27658287577304</v>
      </c>
      <c r="ID119">
        <f>'Imported Energy (Each)'!IC23*$A119</f>
        <v>148.07741995363463</v>
      </c>
      <c r="IE119">
        <f>'Imported Energy (Each)'!ID23*$A119</f>
        <v>89.768402654027625</v>
      </c>
      <c r="IF119">
        <f>'Imported Energy (Each)'!IE23*$A119</f>
        <v>3.9675121007921925</v>
      </c>
      <c r="IG119">
        <f>'Imported Energy (Each)'!IF23*$A119</f>
        <v>10.913393371042764</v>
      </c>
      <c r="IH119">
        <f>'Imported Energy (Each)'!IG23*$A119</f>
        <v>56.899605223190335</v>
      </c>
      <c r="II119">
        <f>'Imported Energy (Each)'!IH23*$A119</f>
        <v>218.42644602648446</v>
      </c>
      <c r="IJ119">
        <f>'Imported Energy (Each)'!II23*$A119</f>
        <v>136.58412183153581</v>
      </c>
      <c r="IK119">
        <f>'Imported Energy (Each)'!IJ23*$A119</f>
        <v>3.0228018653562607</v>
      </c>
      <c r="IL119">
        <f>'Imported Energy (Each)'!IK23*$A119</f>
        <v>156.47186379650387</v>
      </c>
      <c r="IM119">
        <f>'Imported Energy (Each)'!IL23*$A119</f>
        <v>5.5440400224461905</v>
      </c>
      <c r="IN119">
        <f>'Imported Energy (Each)'!IM23*$A119</f>
        <v>604.1242173832461</v>
      </c>
      <c r="IO119">
        <f>'Imported Energy (Each)'!IN23*$A119</f>
        <v>35.387680783325294</v>
      </c>
      <c r="IP119">
        <f>'Imported Energy (Each)'!IO23*$A119</f>
        <v>1.5932202431717739</v>
      </c>
      <c r="IQ119">
        <f>'Imported Energy (Each)'!IP23*$A119</f>
        <v>146.83101956503444</v>
      </c>
      <c r="IR119">
        <f>'Imported Energy (Each)'!IQ23*$A119</f>
        <v>297.88334609660546</v>
      </c>
      <c r="IS119">
        <f>'Imported Energy (Each)'!IR23*$A119</f>
        <v>73.768394236805406</v>
      </c>
      <c r="IT119">
        <f>'Imported Energy (Each)'!IS23*$A119</f>
        <v>96.525616724570327</v>
      </c>
      <c r="IU119">
        <f>'Imported Energy (Each)'!IT23*$A119</f>
        <v>54.036441926310438</v>
      </c>
      <c r="IV119">
        <f>'Imported Energy (Each)'!IU23*$A119</f>
        <v>197.67258890581948</v>
      </c>
      <c r="IW119">
        <f>'Imported Energy (Each)'!IV23*$A119</f>
        <v>78.241016736025927</v>
      </c>
      <c r="IX119">
        <f>'Imported Energy (Each)'!IW23*$A119</f>
        <v>306.16547808840716</v>
      </c>
      <c r="IY119">
        <f>'Imported Energy (Each)'!IX23*$A119</f>
        <v>11.388660968336701</v>
      </c>
      <c r="IZ119">
        <f>'Imported Energy (Each)'!IY23*$A119</f>
        <v>69.4865275299193</v>
      </c>
      <c r="JA119">
        <f>'Imported Energy (Each)'!IZ23*$A119</f>
        <v>19.979003084628104</v>
      </c>
      <c r="JB119">
        <f>'Imported Energy (Each)'!JA23*$A119</f>
        <v>80.876455291864858</v>
      </c>
      <c r="JC119">
        <f>'Imported Energy (Each)'!JB23*$A119</f>
        <v>283.79196645132077</v>
      </c>
    </row>
    <row r="121" spans="1:263" ht="35.6" x14ac:dyDescent="0.9">
      <c r="B121" s="3" t="s">
        <v>283</v>
      </c>
    </row>
    <row r="122" spans="1:263" x14ac:dyDescent="0.4">
      <c r="A122" t="s">
        <v>273</v>
      </c>
      <c r="B122" t="s">
        <v>0</v>
      </c>
      <c r="C122" t="s">
        <v>1</v>
      </c>
      <c r="D122" t="s">
        <v>2</v>
      </c>
      <c r="E122" t="s">
        <v>3</v>
      </c>
      <c r="F122" t="s">
        <v>4</v>
      </c>
      <c r="G122" t="s">
        <v>5</v>
      </c>
      <c r="H122" t="s">
        <v>6</v>
      </c>
      <c r="I122" t="s">
        <v>7</v>
      </c>
      <c r="J122" t="s">
        <v>8</v>
      </c>
      <c r="K122" t="s">
        <v>9</v>
      </c>
      <c r="L122" t="s">
        <v>10</v>
      </c>
      <c r="M122" t="s">
        <v>11</v>
      </c>
      <c r="N122" t="s">
        <v>12</v>
      </c>
      <c r="O122" t="s">
        <v>13</v>
      </c>
      <c r="P122" t="s">
        <v>14</v>
      </c>
      <c r="Q122" t="s">
        <v>15</v>
      </c>
      <c r="R122" t="s">
        <v>16</v>
      </c>
      <c r="S122" t="s">
        <v>17</v>
      </c>
      <c r="T122" t="s">
        <v>18</v>
      </c>
      <c r="U122" t="s">
        <v>19</v>
      </c>
      <c r="V122" t="s">
        <v>20</v>
      </c>
      <c r="W122" t="s">
        <v>21</v>
      </c>
      <c r="X122" t="s">
        <v>22</v>
      </c>
      <c r="Y122" t="s">
        <v>23</v>
      </c>
      <c r="Z122" t="s">
        <v>24</v>
      </c>
      <c r="AA122" t="s">
        <v>25</v>
      </c>
      <c r="AB122" t="s">
        <v>26</v>
      </c>
      <c r="AC122" t="s">
        <v>27</v>
      </c>
      <c r="AD122" t="s">
        <v>28</v>
      </c>
      <c r="AE122" t="s">
        <v>29</v>
      </c>
      <c r="AF122" t="s">
        <v>30</v>
      </c>
      <c r="AG122" t="s">
        <v>31</v>
      </c>
      <c r="AH122" t="s">
        <v>32</v>
      </c>
      <c r="AI122" t="s">
        <v>33</v>
      </c>
      <c r="AJ122" t="s">
        <v>34</v>
      </c>
      <c r="AK122" t="s">
        <v>35</v>
      </c>
      <c r="AL122" t="s">
        <v>36</v>
      </c>
      <c r="AM122" t="s">
        <v>37</v>
      </c>
      <c r="AN122" t="s">
        <v>38</v>
      </c>
      <c r="AO122" t="s">
        <v>39</v>
      </c>
      <c r="AP122" t="s">
        <v>40</v>
      </c>
      <c r="AQ122" t="s">
        <v>41</v>
      </c>
      <c r="AR122" t="s">
        <v>42</v>
      </c>
      <c r="AS122" t="s">
        <v>43</v>
      </c>
      <c r="AT122" t="s">
        <v>44</v>
      </c>
      <c r="AU122" t="s">
        <v>45</v>
      </c>
      <c r="AV122" t="s">
        <v>46</v>
      </c>
      <c r="AW122" t="s">
        <v>47</v>
      </c>
      <c r="AX122" t="s">
        <v>48</v>
      </c>
      <c r="AY122" t="s">
        <v>49</v>
      </c>
      <c r="AZ122" t="s">
        <v>50</v>
      </c>
      <c r="BA122" t="s">
        <v>51</v>
      </c>
      <c r="BB122" t="s">
        <v>52</v>
      </c>
      <c r="BC122" t="s">
        <v>53</v>
      </c>
      <c r="BD122" t="s">
        <v>54</v>
      </c>
      <c r="BE122" t="s">
        <v>55</v>
      </c>
      <c r="BF122" t="s">
        <v>56</v>
      </c>
      <c r="BG122" t="s">
        <v>57</v>
      </c>
      <c r="BH122" t="s">
        <v>58</v>
      </c>
      <c r="BI122" t="s">
        <v>59</v>
      </c>
      <c r="BJ122" t="s">
        <v>60</v>
      </c>
      <c r="BK122" t="s">
        <v>61</v>
      </c>
      <c r="BL122" t="s">
        <v>62</v>
      </c>
      <c r="BM122" t="s">
        <v>63</v>
      </c>
      <c r="BN122" t="s">
        <v>64</v>
      </c>
      <c r="BO122" t="s">
        <v>65</v>
      </c>
      <c r="BP122" t="s">
        <v>66</v>
      </c>
      <c r="BQ122" t="s">
        <v>67</v>
      </c>
      <c r="BR122" t="s">
        <v>68</v>
      </c>
      <c r="BS122" t="s">
        <v>69</v>
      </c>
      <c r="BT122" t="s">
        <v>70</v>
      </c>
      <c r="BU122" t="s">
        <v>71</v>
      </c>
      <c r="BV122" t="s">
        <v>72</v>
      </c>
      <c r="BW122" t="s">
        <v>73</v>
      </c>
      <c r="BX122" t="s">
        <v>74</v>
      </c>
      <c r="BY122" t="s">
        <v>75</v>
      </c>
      <c r="BZ122" t="s">
        <v>76</v>
      </c>
      <c r="CA122" t="s">
        <v>77</v>
      </c>
      <c r="CB122" t="s">
        <v>78</v>
      </c>
      <c r="CC122" t="s">
        <v>79</v>
      </c>
      <c r="CD122" t="s">
        <v>80</v>
      </c>
      <c r="CE122" t="s">
        <v>81</v>
      </c>
      <c r="CF122" t="s">
        <v>82</v>
      </c>
      <c r="CG122" t="s">
        <v>83</v>
      </c>
      <c r="CH122" t="s">
        <v>84</v>
      </c>
      <c r="CI122" t="s">
        <v>85</v>
      </c>
      <c r="CJ122" t="s">
        <v>86</v>
      </c>
      <c r="CK122" t="s">
        <v>87</v>
      </c>
      <c r="CL122" t="s">
        <v>88</v>
      </c>
      <c r="CM122" t="s">
        <v>89</v>
      </c>
      <c r="CN122" t="s">
        <v>90</v>
      </c>
      <c r="CO122" t="s">
        <v>91</v>
      </c>
      <c r="CP122" t="s">
        <v>92</v>
      </c>
      <c r="CQ122" t="s">
        <v>93</v>
      </c>
      <c r="CR122" t="s">
        <v>94</v>
      </c>
      <c r="CS122" t="s">
        <v>95</v>
      </c>
      <c r="CT122" t="s">
        <v>96</v>
      </c>
      <c r="CU122" t="s">
        <v>97</v>
      </c>
      <c r="CV122" t="s">
        <v>98</v>
      </c>
      <c r="CW122" t="s">
        <v>99</v>
      </c>
      <c r="CX122" t="s">
        <v>100</v>
      </c>
      <c r="CY122" t="s">
        <v>101</v>
      </c>
      <c r="CZ122" t="s">
        <v>102</v>
      </c>
      <c r="DA122" t="s">
        <v>103</v>
      </c>
      <c r="DB122" t="s">
        <v>104</v>
      </c>
      <c r="DC122" t="s">
        <v>105</v>
      </c>
      <c r="DD122" t="s">
        <v>106</v>
      </c>
      <c r="DE122" t="s">
        <v>107</v>
      </c>
      <c r="DF122" t="s">
        <v>108</v>
      </c>
      <c r="DG122" t="s">
        <v>109</v>
      </c>
      <c r="DH122" t="s">
        <v>110</v>
      </c>
      <c r="DI122" t="s">
        <v>111</v>
      </c>
      <c r="DJ122" t="s">
        <v>112</v>
      </c>
      <c r="DK122" t="s">
        <v>113</v>
      </c>
      <c r="DL122" t="s">
        <v>114</v>
      </c>
      <c r="DM122" t="s">
        <v>115</v>
      </c>
      <c r="DN122" t="s">
        <v>116</v>
      </c>
      <c r="DO122" t="s">
        <v>117</v>
      </c>
      <c r="DP122" t="s">
        <v>118</v>
      </c>
      <c r="DQ122" t="s">
        <v>119</v>
      </c>
      <c r="DR122" t="s">
        <v>120</v>
      </c>
      <c r="DS122" t="s">
        <v>121</v>
      </c>
      <c r="DT122" t="s">
        <v>122</v>
      </c>
      <c r="DU122" t="s">
        <v>123</v>
      </c>
      <c r="DV122" t="s">
        <v>124</v>
      </c>
      <c r="DW122" t="s">
        <v>125</v>
      </c>
      <c r="DX122" t="s">
        <v>126</v>
      </c>
      <c r="DY122" t="s">
        <v>127</v>
      </c>
      <c r="DZ122" t="s">
        <v>128</v>
      </c>
      <c r="EA122" t="s">
        <v>129</v>
      </c>
      <c r="EB122" t="s">
        <v>130</v>
      </c>
      <c r="EC122" t="s">
        <v>131</v>
      </c>
      <c r="ED122" t="s">
        <v>132</v>
      </c>
      <c r="EE122" t="s">
        <v>133</v>
      </c>
      <c r="EF122" t="s">
        <v>134</v>
      </c>
      <c r="EG122" t="s">
        <v>135</v>
      </c>
      <c r="EH122" t="s">
        <v>136</v>
      </c>
      <c r="EI122" t="s">
        <v>137</v>
      </c>
      <c r="EJ122" t="s">
        <v>138</v>
      </c>
      <c r="EK122" t="s">
        <v>139</v>
      </c>
      <c r="EL122" t="s">
        <v>140</v>
      </c>
      <c r="EM122" t="s">
        <v>141</v>
      </c>
      <c r="EN122" t="s">
        <v>142</v>
      </c>
      <c r="EO122" t="s">
        <v>143</v>
      </c>
      <c r="EP122" t="s">
        <v>144</v>
      </c>
      <c r="EQ122" t="s">
        <v>145</v>
      </c>
      <c r="ER122" t="s">
        <v>146</v>
      </c>
      <c r="ES122" t="s">
        <v>147</v>
      </c>
      <c r="ET122" t="s">
        <v>148</v>
      </c>
      <c r="EU122" t="s">
        <v>149</v>
      </c>
      <c r="EV122" t="s">
        <v>150</v>
      </c>
      <c r="EW122" t="s">
        <v>151</v>
      </c>
      <c r="EX122" t="s">
        <v>152</v>
      </c>
      <c r="EY122" t="s">
        <v>153</v>
      </c>
      <c r="EZ122" t="s">
        <v>154</v>
      </c>
      <c r="FA122" t="s">
        <v>155</v>
      </c>
      <c r="FB122" t="s">
        <v>156</v>
      </c>
      <c r="FC122" t="s">
        <v>157</v>
      </c>
      <c r="FD122" t="s">
        <v>158</v>
      </c>
      <c r="FE122" t="s">
        <v>159</v>
      </c>
      <c r="FF122" t="s">
        <v>160</v>
      </c>
      <c r="FG122" t="s">
        <v>161</v>
      </c>
      <c r="FH122" t="s">
        <v>162</v>
      </c>
      <c r="FI122" t="s">
        <v>163</v>
      </c>
      <c r="FJ122" t="s">
        <v>164</v>
      </c>
      <c r="FK122" t="s">
        <v>165</v>
      </c>
      <c r="FL122" t="s">
        <v>166</v>
      </c>
      <c r="FM122" t="s">
        <v>167</v>
      </c>
      <c r="FN122" t="s">
        <v>168</v>
      </c>
      <c r="FO122" t="s">
        <v>169</v>
      </c>
      <c r="FP122" t="s">
        <v>170</v>
      </c>
      <c r="FQ122" t="s">
        <v>171</v>
      </c>
      <c r="FR122" t="s">
        <v>172</v>
      </c>
      <c r="FS122" t="s">
        <v>173</v>
      </c>
      <c r="FT122" t="s">
        <v>174</v>
      </c>
      <c r="FU122" t="s">
        <v>175</v>
      </c>
      <c r="FV122" t="s">
        <v>176</v>
      </c>
      <c r="FW122" t="s">
        <v>177</v>
      </c>
      <c r="FX122" t="s">
        <v>178</v>
      </c>
      <c r="FY122" t="s">
        <v>179</v>
      </c>
      <c r="FZ122" t="s">
        <v>180</v>
      </c>
      <c r="GA122" t="s">
        <v>181</v>
      </c>
      <c r="GB122" t="s">
        <v>182</v>
      </c>
      <c r="GC122" t="s">
        <v>183</v>
      </c>
      <c r="GD122" t="s">
        <v>184</v>
      </c>
      <c r="GE122" t="s">
        <v>185</v>
      </c>
      <c r="GF122" t="s">
        <v>186</v>
      </c>
      <c r="GG122" t="s">
        <v>187</v>
      </c>
      <c r="GH122" t="s">
        <v>188</v>
      </c>
      <c r="GI122" t="s">
        <v>189</v>
      </c>
      <c r="GJ122" t="s">
        <v>190</v>
      </c>
      <c r="GK122" t="s">
        <v>191</v>
      </c>
      <c r="GL122" t="s">
        <v>192</v>
      </c>
      <c r="GM122" t="s">
        <v>193</v>
      </c>
      <c r="GN122" t="s">
        <v>194</v>
      </c>
      <c r="GO122" t="s">
        <v>195</v>
      </c>
      <c r="GP122" t="s">
        <v>196</v>
      </c>
      <c r="GQ122" t="s">
        <v>197</v>
      </c>
      <c r="GR122" t="s">
        <v>198</v>
      </c>
      <c r="GS122" t="s">
        <v>199</v>
      </c>
      <c r="GT122" t="s">
        <v>200</v>
      </c>
      <c r="GU122" t="s">
        <v>201</v>
      </c>
      <c r="GV122" t="s">
        <v>202</v>
      </c>
      <c r="GW122" t="s">
        <v>203</v>
      </c>
      <c r="GX122" t="s">
        <v>204</v>
      </c>
      <c r="GY122" t="s">
        <v>205</v>
      </c>
      <c r="GZ122" t="s">
        <v>206</v>
      </c>
      <c r="HA122" t="s">
        <v>207</v>
      </c>
      <c r="HB122" t="s">
        <v>208</v>
      </c>
      <c r="HC122" t="s">
        <v>209</v>
      </c>
      <c r="HD122" t="s">
        <v>210</v>
      </c>
      <c r="HE122" t="s">
        <v>211</v>
      </c>
      <c r="HF122" t="s">
        <v>212</v>
      </c>
      <c r="HG122" t="s">
        <v>213</v>
      </c>
      <c r="HH122" t="s">
        <v>214</v>
      </c>
      <c r="HI122" t="s">
        <v>215</v>
      </c>
      <c r="HJ122" t="s">
        <v>216</v>
      </c>
      <c r="HK122" t="s">
        <v>217</v>
      </c>
      <c r="HL122" t="s">
        <v>218</v>
      </c>
      <c r="HM122" t="s">
        <v>219</v>
      </c>
      <c r="HN122" t="s">
        <v>220</v>
      </c>
      <c r="HO122" t="s">
        <v>221</v>
      </c>
      <c r="HP122" t="s">
        <v>222</v>
      </c>
      <c r="HQ122" t="s">
        <v>223</v>
      </c>
      <c r="HR122" t="s">
        <v>224</v>
      </c>
      <c r="HS122" t="s">
        <v>225</v>
      </c>
      <c r="HT122" t="s">
        <v>226</v>
      </c>
      <c r="HU122" t="s">
        <v>227</v>
      </c>
      <c r="HV122" t="s">
        <v>228</v>
      </c>
      <c r="HW122" t="s">
        <v>229</v>
      </c>
      <c r="HX122" t="s">
        <v>230</v>
      </c>
      <c r="HY122" t="s">
        <v>231</v>
      </c>
      <c r="HZ122" t="s">
        <v>232</v>
      </c>
      <c r="IA122" t="s">
        <v>233</v>
      </c>
      <c r="IB122" t="s">
        <v>234</v>
      </c>
      <c r="IC122" t="s">
        <v>235</v>
      </c>
      <c r="ID122" t="s">
        <v>236</v>
      </c>
      <c r="IE122" t="s">
        <v>237</v>
      </c>
      <c r="IF122" t="s">
        <v>238</v>
      </c>
      <c r="IG122" t="s">
        <v>239</v>
      </c>
      <c r="IH122" t="s">
        <v>240</v>
      </c>
      <c r="II122" t="s">
        <v>241</v>
      </c>
      <c r="IJ122" t="s">
        <v>242</v>
      </c>
      <c r="IK122" t="s">
        <v>243</v>
      </c>
      <c r="IL122" t="s">
        <v>244</v>
      </c>
      <c r="IM122" t="s">
        <v>245</v>
      </c>
      <c r="IN122" t="s">
        <v>246</v>
      </c>
      <c r="IO122" t="s">
        <v>247</v>
      </c>
      <c r="IP122" t="s">
        <v>248</v>
      </c>
      <c r="IQ122" t="s">
        <v>249</v>
      </c>
      <c r="IR122" t="s">
        <v>250</v>
      </c>
      <c r="IS122" t="s">
        <v>251</v>
      </c>
      <c r="IT122" t="s">
        <v>252</v>
      </c>
      <c r="IU122" t="s">
        <v>253</v>
      </c>
      <c r="IV122" t="s">
        <v>254</v>
      </c>
      <c r="IW122" t="s">
        <v>255</v>
      </c>
      <c r="IX122" t="s">
        <v>256</v>
      </c>
      <c r="IY122" t="s">
        <v>257</v>
      </c>
      <c r="IZ122" t="s">
        <v>258</v>
      </c>
      <c r="JA122" t="s">
        <v>259</v>
      </c>
      <c r="JB122" t="s">
        <v>260</v>
      </c>
      <c r="JC122" t="s">
        <v>261</v>
      </c>
    </row>
    <row r="123" spans="1:263" x14ac:dyDescent="0.4">
      <c r="A123">
        <f>'Scenario Parameters'!$B$6</f>
        <v>6.7500000000000004E-2</v>
      </c>
      <c r="B123">
        <v>2018</v>
      </c>
      <c r="C123">
        <f>IF('Installed PV (Each)'!C3 &gt; 'Scenario Parameters'!$B$8, 0, 'Exported Energy (Each)'!B3*$A123)</f>
        <v>120.97974909932843</v>
      </c>
      <c r="D123">
        <f>IF('Installed PV (Each)'!D3 &gt; 'Scenario Parameters'!$B$8, 0, 'Exported Energy (Each)'!C3*$A123)</f>
        <v>103.77800981180124</v>
      </c>
      <c r="E123">
        <f>IF('Installed PV (Each)'!E3 &gt; 'Scenario Parameters'!$B$8, 0, 'Exported Energy (Each)'!D3*$A123)</f>
        <v>103.47036770817112</v>
      </c>
      <c r="F123">
        <f>IF('Installed PV (Each)'!F3 &gt; 'Scenario Parameters'!$B$8, 0, 'Exported Energy (Each)'!E3*$A123)</f>
        <v>0</v>
      </c>
      <c r="G123">
        <f>IF('Installed PV (Each)'!G3 &gt; 'Scenario Parameters'!$B$8, 0, 'Exported Energy (Each)'!F3*$A123)</f>
        <v>199.50121842261615</v>
      </c>
      <c r="H123">
        <f>IF('Installed PV (Each)'!H3 &gt; 'Scenario Parameters'!$B$8, 0, 'Exported Energy (Each)'!G3*$A123)</f>
        <v>152.60478924983784</v>
      </c>
      <c r="I123">
        <f>IF('Installed PV (Each)'!I3 &gt; 'Scenario Parameters'!$B$8, 0, 'Exported Energy (Each)'!H3*$A123)</f>
        <v>174.34198914884553</v>
      </c>
      <c r="J123">
        <f>IF('Installed PV (Each)'!J3 &gt; 'Scenario Parameters'!$B$8, 0, 'Exported Energy (Each)'!I3*$A123)</f>
        <v>0</v>
      </c>
      <c r="K123">
        <f>IF('Installed PV (Each)'!K3 &gt; 'Scenario Parameters'!$B$8, 0, 'Exported Energy (Each)'!J3*$A123)</f>
        <v>0</v>
      </c>
      <c r="L123">
        <f>IF('Installed PV (Each)'!L3 &gt; 'Scenario Parameters'!$B$8, 0, 'Exported Energy (Each)'!K3*$A123)</f>
        <v>188.88397576660486</v>
      </c>
      <c r="M123">
        <f>IF('Installed PV (Each)'!M3 &gt; 'Scenario Parameters'!$B$8, 0, 'Exported Energy (Each)'!L3*$A123)</f>
        <v>149.42707960766379</v>
      </c>
      <c r="N123">
        <f>IF('Installed PV (Each)'!N3 &gt; 'Scenario Parameters'!$B$8, 0, 'Exported Energy (Each)'!M3*$A123)</f>
        <v>179.78144994664876</v>
      </c>
      <c r="O123">
        <f>IF('Installed PV (Each)'!O3 &gt; 'Scenario Parameters'!$B$8, 0, 'Exported Energy (Each)'!N3*$A123)</f>
        <v>358.27787542189793</v>
      </c>
      <c r="P123">
        <f>IF('Installed PV (Each)'!P3 &gt; 'Scenario Parameters'!$B$8, 0, 'Exported Energy (Each)'!O3*$A123)</f>
        <v>0</v>
      </c>
      <c r="Q123">
        <f>IF('Installed PV (Each)'!Q3 &gt; 'Scenario Parameters'!$B$8, 0, 'Exported Energy (Each)'!P3*$A123)</f>
        <v>401.41596933308256</v>
      </c>
      <c r="R123">
        <f>IF('Installed PV (Each)'!R3 &gt; 'Scenario Parameters'!$B$8, 0, 'Exported Energy (Each)'!Q3*$A123)</f>
        <v>304.18193168488148</v>
      </c>
      <c r="S123">
        <f>IF('Installed PV (Each)'!S3 &gt; 'Scenario Parameters'!$B$8, 0, 'Exported Energy (Each)'!R3*$A123)</f>
        <v>0</v>
      </c>
      <c r="T123">
        <f>IF('Installed PV (Each)'!T3 &gt; 'Scenario Parameters'!$B$8, 0, 'Exported Energy (Each)'!S3*$A123)</f>
        <v>86.8456227842874</v>
      </c>
      <c r="U123">
        <f>IF('Installed PV (Each)'!U3 &gt; 'Scenario Parameters'!$B$8, 0, 'Exported Energy (Each)'!T3*$A123)</f>
        <v>124.59086729972822</v>
      </c>
      <c r="V123">
        <f>IF('Installed PV (Each)'!V3 &gt; 'Scenario Parameters'!$B$8, 0, 'Exported Energy (Each)'!U3*$A123)</f>
        <v>0</v>
      </c>
      <c r="W123">
        <f>IF('Installed PV (Each)'!W3 &gt; 'Scenario Parameters'!$B$8, 0, 'Exported Energy (Each)'!V3*$A123)</f>
        <v>133.77747384261676</v>
      </c>
      <c r="X123">
        <f>IF('Installed PV (Each)'!X3 &gt; 'Scenario Parameters'!$B$8, 0, 'Exported Energy (Each)'!W3*$A123)</f>
        <v>152.01268430129889</v>
      </c>
      <c r="Y123">
        <f>IF('Installed PV (Each)'!Y3 &gt; 'Scenario Parameters'!$B$8, 0, 'Exported Energy (Each)'!X3*$A123)</f>
        <v>312.0758108299899</v>
      </c>
      <c r="Z123">
        <f>IF('Installed PV (Each)'!Z3 &gt; 'Scenario Parameters'!$B$8, 0, 'Exported Energy (Each)'!Y3*$A123)</f>
        <v>320.60545655825337</v>
      </c>
      <c r="AA123">
        <f>IF('Installed PV (Each)'!AA3 &gt; 'Scenario Parameters'!$B$8, 0, 'Exported Energy (Each)'!Z3*$A123)</f>
        <v>295.06293945990723</v>
      </c>
      <c r="AB123">
        <f>IF('Installed PV (Each)'!AB3 &gt; 'Scenario Parameters'!$B$8, 0, 'Exported Energy (Each)'!AA3*$A123)</f>
        <v>72.121940665967486</v>
      </c>
      <c r="AC123">
        <f>IF('Installed PV (Each)'!AC3 &gt; 'Scenario Parameters'!$B$8, 0, 'Exported Energy (Each)'!AB3*$A123)</f>
        <v>279.21217451523279</v>
      </c>
      <c r="AD123">
        <f>IF('Installed PV (Each)'!AD3 &gt; 'Scenario Parameters'!$B$8, 0, 'Exported Energy (Each)'!AC3*$A123)</f>
        <v>386.96400356594944</v>
      </c>
      <c r="AE123">
        <f>IF('Installed PV (Each)'!AE3 &gt; 'Scenario Parameters'!$B$8, 0, 'Exported Energy (Each)'!AD3*$A123)</f>
        <v>374.58039443923667</v>
      </c>
      <c r="AF123">
        <f>IF('Installed PV (Each)'!AF3 &gt; 'Scenario Parameters'!$B$8, 0, 'Exported Energy (Each)'!AE3*$A123)</f>
        <v>54.730894656205486</v>
      </c>
      <c r="AG123">
        <f>IF('Installed PV (Each)'!AG3 &gt; 'Scenario Parameters'!$B$8, 0, 'Exported Energy (Each)'!AF3*$A123)</f>
        <v>152.56838166974777</v>
      </c>
      <c r="AH123">
        <f>IF('Installed PV (Each)'!AH3 &gt; 'Scenario Parameters'!$B$8, 0, 'Exported Energy (Each)'!AG3*$A123)</f>
        <v>88.928520524571837</v>
      </c>
      <c r="AI123">
        <f>IF('Installed PV (Each)'!AI3 &gt; 'Scenario Parameters'!$B$8, 0, 'Exported Energy (Each)'!AH3*$A123)</f>
        <v>55.956038710077543</v>
      </c>
      <c r="AJ123">
        <f>IF('Installed PV (Each)'!AJ3 &gt; 'Scenario Parameters'!$B$8, 0, 'Exported Energy (Each)'!AI3*$A123)</f>
        <v>0</v>
      </c>
      <c r="AK123">
        <f>IF('Installed PV (Each)'!AK3 &gt; 'Scenario Parameters'!$B$8, 0, 'Exported Energy (Each)'!AJ3*$A123)</f>
        <v>186.94001126434728</v>
      </c>
      <c r="AL123">
        <f>IF('Installed PV (Each)'!AL3 &gt; 'Scenario Parameters'!$B$8, 0, 'Exported Energy (Each)'!AK3*$A123)</f>
        <v>291.938787011241</v>
      </c>
      <c r="AM123">
        <f>IF('Installed PV (Each)'!AM3 &gt; 'Scenario Parameters'!$B$8, 0, 'Exported Energy (Each)'!AL3*$A123)</f>
        <v>0</v>
      </c>
      <c r="AN123">
        <f>IF('Installed PV (Each)'!AN3 &gt; 'Scenario Parameters'!$B$8, 0, 'Exported Energy (Each)'!AM3*$A123)</f>
        <v>368.16952288392139</v>
      </c>
      <c r="AO123">
        <f>IF('Installed PV (Each)'!AO3 &gt; 'Scenario Parameters'!$B$8, 0, 'Exported Energy (Each)'!AN3*$A123)</f>
        <v>0</v>
      </c>
      <c r="AP123">
        <f>IF('Installed PV (Each)'!AP3 &gt; 'Scenario Parameters'!$B$8, 0, 'Exported Energy (Each)'!AO3*$A123)</f>
        <v>152.97250491575372</v>
      </c>
      <c r="AQ123">
        <f>IF('Installed PV (Each)'!AQ3 &gt; 'Scenario Parameters'!$B$8, 0, 'Exported Energy (Each)'!AP3*$A123)</f>
        <v>225.80914906646754</v>
      </c>
      <c r="AR123">
        <f>IF('Installed PV (Each)'!AR3 &gt; 'Scenario Parameters'!$B$8, 0, 'Exported Energy (Each)'!AQ3*$A123)</f>
        <v>92.149858803134492</v>
      </c>
      <c r="AS123">
        <f>IF('Installed PV (Each)'!AS3 &gt; 'Scenario Parameters'!$B$8, 0, 'Exported Energy (Each)'!AR3*$A123)</f>
        <v>186.43656188020501</v>
      </c>
      <c r="AT123">
        <f>IF('Installed PV (Each)'!AT3 &gt; 'Scenario Parameters'!$B$8, 0, 'Exported Energy (Each)'!AS3*$A123)</f>
        <v>333.82265840753405</v>
      </c>
      <c r="AU123">
        <f>IF('Installed PV (Each)'!AU3 &gt; 'Scenario Parameters'!$B$8, 0, 'Exported Energy (Each)'!AT3*$A123)</f>
        <v>168.89185475214032</v>
      </c>
      <c r="AV123">
        <f>IF('Installed PV (Each)'!AV3 &gt; 'Scenario Parameters'!$B$8, 0, 'Exported Energy (Each)'!AU3*$A123)</f>
        <v>276.07886497581478</v>
      </c>
      <c r="AW123">
        <f>IF('Installed PV (Each)'!AW3 &gt; 'Scenario Parameters'!$B$8, 0, 'Exported Energy (Each)'!AV3*$A123)</f>
        <v>378.5541021479392</v>
      </c>
      <c r="AX123">
        <f>IF('Installed PV (Each)'!AX3 &gt; 'Scenario Parameters'!$B$8, 0, 'Exported Energy (Each)'!AW3*$A123)</f>
        <v>621.63058696324629</v>
      </c>
      <c r="AY123">
        <f>IF('Installed PV (Each)'!AY3 &gt; 'Scenario Parameters'!$B$8, 0, 'Exported Energy (Each)'!AX3*$A123)</f>
        <v>159.80376811027409</v>
      </c>
      <c r="AZ123">
        <f>IF('Installed PV (Each)'!AZ3 &gt; 'Scenario Parameters'!$B$8, 0, 'Exported Energy (Each)'!AY3*$A123)</f>
        <v>0</v>
      </c>
      <c r="BA123">
        <f>IF('Installed PV (Each)'!BA3 &gt; 'Scenario Parameters'!$B$8, 0, 'Exported Energy (Each)'!AZ3*$A123)</f>
        <v>0</v>
      </c>
      <c r="BB123">
        <f>IF('Installed PV (Each)'!BB3 &gt; 'Scenario Parameters'!$B$8, 0, 'Exported Energy (Each)'!BA3*$A123)</f>
        <v>367.55447463010262</v>
      </c>
      <c r="BC123">
        <f>IF('Installed PV (Each)'!BC3 &gt; 'Scenario Parameters'!$B$8, 0, 'Exported Energy (Each)'!BB3*$A123)</f>
        <v>30.190566997467926</v>
      </c>
      <c r="BD123">
        <f>IF('Installed PV (Each)'!BD3 &gt; 'Scenario Parameters'!$B$8, 0, 'Exported Energy (Each)'!BC3*$A123)</f>
        <v>356.54773143434176</v>
      </c>
      <c r="BE123">
        <f>IF('Installed PV (Each)'!BE3 &gt; 'Scenario Parameters'!$B$8, 0, 'Exported Energy (Each)'!BD3*$A123)</f>
        <v>110.5950828809007</v>
      </c>
      <c r="BF123">
        <f>IF('Installed PV (Each)'!BF3 &gt; 'Scenario Parameters'!$B$8, 0, 'Exported Energy (Each)'!BE3*$A123)</f>
        <v>295.72285463799392</v>
      </c>
      <c r="BG123">
        <f>IF('Installed PV (Each)'!BG3 &gt; 'Scenario Parameters'!$B$8, 0, 'Exported Energy (Each)'!BF3*$A123)</f>
        <v>244.42298958479782</v>
      </c>
      <c r="BH123">
        <f>IF('Installed PV (Each)'!BH3 &gt; 'Scenario Parameters'!$B$8, 0, 'Exported Energy (Each)'!BG3*$A123)</f>
        <v>192.34971579391427</v>
      </c>
      <c r="BI123">
        <f>IF('Installed PV (Each)'!BI3 &gt; 'Scenario Parameters'!$B$8, 0, 'Exported Energy (Each)'!BH3*$A123)</f>
        <v>0</v>
      </c>
      <c r="BJ123">
        <f>IF('Installed PV (Each)'!BJ3 &gt; 'Scenario Parameters'!$B$8, 0, 'Exported Energy (Each)'!BI3*$A123)</f>
        <v>165.70966912925107</v>
      </c>
      <c r="BK123">
        <f>IF('Installed PV (Each)'!BK3 &gt; 'Scenario Parameters'!$B$8, 0, 'Exported Energy (Each)'!BJ3*$A123)</f>
        <v>137.48771264630898</v>
      </c>
      <c r="BL123">
        <f>IF('Installed PV (Each)'!BL3 &gt; 'Scenario Parameters'!$B$8, 0, 'Exported Energy (Each)'!BK3*$A123)</f>
        <v>353.83989492092456</v>
      </c>
      <c r="BM123">
        <f>IF('Installed PV (Each)'!BM3 &gt; 'Scenario Parameters'!$B$8, 0, 'Exported Energy (Each)'!BL3*$A123)</f>
        <v>44.421873081349297</v>
      </c>
      <c r="BN123">
        <f>IF('Installed PV (Each)'!BN3 &gt; 'Scenario Parameters'!$B$8, 0, 'Exported Energy (Each)'!BM3*$A123)</f>
        <v>184.69684780351022</v>
      </c>
      <c r="BO123">
        <f>IF('Installed PV (Each)'!BO3 &gt; 'Scenario Parameters'!$B$8, 0, 'Exported Energy (Each)'!BN3*$A123)</f>
        <v>384.13062077803943</v>
      </c>
      <c r="BP123">
        <f>IF('Installed PV (Each)'!BP3 &gt; 'Scenario Parameters'!$B$8, 0, 'Exported Energy (Each)'!BO3*$A123)</f>
        <v>310.96743413409229</v>
      </c>
      <c r="BQ123">
        <f>IF('Installed PV (Each)'!BQ3 &gt; 'Scenario Parameters'!$B$8, 0, 'Exported Energy (Each)'!BP3*$A123)</f>
        <v>0</v>
      </c>
      <c r="BR123">
        <f>IF('Installed PV (Each)'!BR3 &gt; 'Scenario Parameters'!$B$8, 0, 'Exported Energy (Each)'!BQ3*$A123)</f>
        <v>314.55344898181716</v>
      </c>
      <c r="BS123">
        <f>IF('Installed PV (Each)'!BS3 &gt; 'Scenario Parameters'!$B$8, 0, 'Exported Energy (Each)'!BR3*$A123)</f>
        <v>0</v>
      </c>
      <c r="BT123">
        <f>IF('Installed PV (Each)'!BT3 &gt; 'Scenario Parameters'!$B$8, 0, 'Exported Energy (Each)'!BS3*$A123)</f>
        <v>236.73991144821414</v>
      </c>
      <c r="BU123">
        <f>IF('Installed PV (Each)'!BU3 &gt; 'Scenario Parameters'!$B$8, 0, 'Exported Energy (Each)'!BT3*$A123)</f>
        <v>0</v>
      </c>
      <c r="BV123">
        <f>IF('Installed PV (Each)'!BV3 &gt; 'Scenario Parameters'!$B$8, 0, 'Exported Energy (Each)'!BU3*$A123)</f>
        <v>381.15024548630134</v>
      </c>
      <c r="BW123">
        <f>IF('Installed PV (Each)'!BW3 &gt; 'Scenario Parameters'!$B$8, 0, 'Exported Energy (Each)'!BV3*$A123)</f>
        <v>128.04292061509929</v>
      </c>
      <c r="BX123">
        <f>IF('Installed PV (Each)'!BX3 &gt; 'Scenario Parameters'!$B$8, 0, 'Exported Energy (Each)'!BW3*$A123)</f>
        <v>243.23110225705466</v>
      </c>
      <c r="BY123">
        <f>IF('Installed PV (Each)'!BY3 &gt; 'Scenario Parameters'!$B$8, 0, 'Exported Energy (Each)'!BX3*$A123)</f>
        <v>170.4913034644519</v>
      </c>
      <c r="BZ123">
        <f>IF('Installed PV (Each)'!BZ3 &gt; 'Scenario Parameters'!$B$8, 0, 'Exported Energy (Each)'!BY3*$A123)</f>
        <v>136.47513063567669</v>
      </c>
      <c r="CA123">
        <f>IF('Installed PV (Each)'!CA3 &gt; 'Scenario Parameters'!$B$8, 0, 'Exported Energy (Each)'!BZ3*$A123)</f>
        <v>94.076479372345887</v>
      </c>
      <c r="CB123">
        <f>IF('Installed PV (Each)'!CB3 &gt; 'Scenario Parameters'!$B$8, 0, 'Exported Energy (Each)'!CA3*$A123)</f>
        <v>157.21012733791792</v>
      </c>
      <c r="CC123">
        <f>IF('Installed PV (Each)'!CC3 &gt; 'Scenario Parameters'!$B$8, 0, 'Exported Energy (Each)'!CB3*$A123)</f>
        <v>344.27979978403778</v>
      </c>
      <c r="CD123">
        <f>IF('Installed PV (Each)'!CD3 &gt; 'Scenario Parameters'!$B$8, 0, 'Exported Energy (Each)'!CC3*$A123)</f>
        <v>211.9212697029966</v>
      </c>
      <c r="CE123">
        <f>IF('Installed PV (Each)'!CE3 &gt; 'Scenario Parameters'!$B$8, 0, 'Exported Energy (Each)'!CD3*$A123)</f>
        <v>172.92034634313669</v>
      </c>
      <c r="CF123">
        <f>IF('Installed PV (Each)'!CF3 &gt; 'Scenario Parameters'!$B$8, 0, 'Exported Energy (Each)'!CE3*$A123)</f>
        <v>61.830080272155811</v>
      </c>
      <c r="CG123">
        <f>IF('Installed PV (Each)'!CG3 &gt; 'Scenario Parameters'!$B$8, 0, 'Exported Energy (Each)'!CF3*$A123)</f>
        <v>131.95427864856143</v>
      </c>
      <c r="CH123">
        <f>IF('Installed PV (Each)'!CH3 &gt; 'Scenario Parameters'!$B$8, 0, 'Exported Energy (Each)'!CG3*$A123)</f>
        <v>153.27101416230587</v>
      </c>
      <c r="CI123">
        <f>IF('Installed PV (Each)'!CI3 &gt; 'Scenario Parameters'!$B$8, 0, 'Exported Energy (Each)'!CH3*$A123)</f>
        <v>139.95429363375257</v>
      </c>
      <c r="CJ123">
        <f>IF('Installed PV (Each)'!CJ3 &gt; 'Scenario Parameters'!$B$8, 0, 'Exported Energy (Each)'!CI3*$A123)</f>
        <v>276.26207475451258</v>
      </c>
      <c r="CK123">
        <f>IF('Installed PV (Each)'!CK3 &gt; 'Scenario Parameters'!$B$8, 0, 'Exported Energy (Each)'!CJ3*$A123)</f>
        <v>76.420923149750635</v>
      </c>
      <c r="CL123">
        <f>IF('Installed PV (Each)'!CL3 &gt; 'Scenario Parameters'!$B$8, 0, 'Exported Energy (Each)'!CK3*$A123)</f>
        <v>348.80414581232912</v>
      </c>
      <c r="CM123">
        <f>IF('Installed PV (Each)'!CM3 &gt; 'Scenario Parameters'!$B$8, 0, 'Exported Energy (Each)'!CL3*$A123)</f>
        <v>199.07241584864965</v>
      </c>
      <c r="CN123">
        <f>IF('Installed PV (Each)'!CN3 &gt; 'Scenario Parameters'!$B$8, 0, 'Exported Energy (Each)'!CM3*$A123)</f>
        <v>429.77403595587356</v>
      </c>
      <c r="CO123">
        <f>IF('Installed PV (Each)'!CO3 &gt; 'Scenario Parameters'!$B$8, 0, 'Exported Energy (Each)'!CN3*$A123)</f>
        <v>100.6916356366974</v>
      </c>
      <c r="CP123">
        <f>IF('Installed PV (Each)'!CP3 &gt; 'Scenario Parameters'!$B$8, 0, 'Exported Energy (Each)'!CO3*$A123)</f>
        <v>142.90356988240583</v>
      </c>
      <c r="CQ123">
        <f>IF('Installed PV (Each)'!CQ3 &gt; 'Scenario Parameters'!$B$8, 0, 'Exported Energy (Each)'!CP3*$A123)</f>
        <v>79.70314403450341</v>
      </c>
      <c r="CR123">
        <f>IF('Installed PV (Each)'!CR3 &gt; 'Scenario Parameters'!$B$8, 0, 'Exported Energy (Each)'!CQ3*$A123)</f>
        <v>240.79611414249001</v>
      </c>
      <c r="CS123">
        <f>IF('Installed PV (Each)'!CS3 &gt; 'Scenario Parameters'!$B$8, 0, 'Exported Energy (Each)'!CR3*$A123)</f>
        <v>203.71914164326029</v>
      </c>
      <c r="CT123">
        <f>IF('Installed PV (Each)'!CT3 &gt; 'Scenario Parameters'!$B$8, 0, 'Exported Energy (Each)'!CS3*$A123)</f>
        <v>302.94348140678198</v>
      </c>
      <c r="CU123">
        <f>IF('Installed PV (Each)'!CU3 &gt; 'Scenario Parameters'!$B$8, 0, 'Exported Energy (Each)'!CT3*$A123)</f>
        <v>86.039874933946209</v>
      </c>
      <c r="CV123">
        <f>IF('Installed PV (Each)'!CV3 &gt; 'Scenario Parameters'!$B$8, 0, 'Exported Energy (Each)'!CU3*$A123)</f>
        <v>257.95174436079435</v>
      </c>
      <c r="CW123">
        <f>IF('Installed PV (Each)'!CW3 &gt; 'Scenario Parameters'!$B$8, 0, 'Exported Energy (Each)'!CV3*$A123)</f>
        <v>192.89637593779142</v>
      </c>
      <c r="CX123">
        <f>IF('Installed PV (Each)'!CX3 &gt; 'Scenario Parameters'!$B$8, 0, 'Exported Energy (Each)'!CW3*$A123)</f>
        <v>139.47314480892405</v>
      </c>
      <c r="CY123">
        <f>IF('Installed PV (Each)'!CY3 &gt; 'Scenario Parameters'!$B$8, 0, 'Exported Energy (Each)'!CX3*$A123)</f>
        <v>128.27828546876745</v>
      </c>
      <c r="CZ123">
        <f>IF('Installed PV (Each)'!CZ3 &gt; 'Scenario Parameters'!$B$8, 0, 'Exported Energy (Each)'!CY3*$A123)</f>
        <v>126.32409490124927</v>
      </c>
      <c r="DA123">
        <f>IF('Installed PV (Each)'!DA3 &gt; 'Scenario Parameters'!$B$8, 0, 'Exported Energy (Each)'!CZ3*$A123)</f>
        <v>363.90697764803957</v>
      </c>
      <c r="DB123">
        <f>IF('Installed PV (Each)'!DB3 &gt; 'Scenario Parameters'!$B$8, 0, 'Exported Energy (Each)'!DA3*$A123)</f>
        <v>311.56402030304804</v>
      </c>
      <c r="DC123">
        <f>IF('Installed PV (Each)'!DC3 &gt; 'Scenario Parameters'!$B$8, 0, 'Exported Energy (Each)'!DB3*$A123)</f>
        <v>216.47274710102462</v>
      </c>
      <c r="DD123">
        <f>IF('Installed PV (Each)'!DD3 &gt; 'Scenario Parameters'!$B$8, 0, 'Exported Energy (Each)'!DC3*$A123)</f>
        <v>372.50291423773984</v>
      </c>
      <c r="DE123">
        <f>IF('Installed PV (Each)'!DE3 &gt; 'Scenario Parameters'!$B$8, 0, 'Exported Energy (Each)'!DD3*$A123)</f>
        <v>138.59098774528795</v>
      </c>
      <c r="DF123">
        <f>IF('Installed PV (Each)'!DF3 &gt; 'Scenario Parameters'!$B$8, 0, 'Exported Energy (Each)'!DE3*$A123)</f>
        <v>256.78271669599758</v>
      </c>
      <c r="DG123">
        <f>IF('Installed PV (Each)'!DG3 &gt; 'Scenario Parameters'!$B$8, 0, 'Exported Energy (Each)'!DF3*$A123)</f>
        <v>192.40441050242453</v>
      </c>
      <c r="DH123">
        <f>IF('Installed PV (Each)'!DH3 &gt; 'Scenario Parameters'!$B$8, 0, 'Exported Energy (Each)'!DG3*$A123)</f>
        <v>0</v>
      </c>
      <c r="DI123">
        <f>IF('Installed PV (Each)'!DI3 &gt; 'Scenario Parameters'!$B$8, 0, 'Exported Energy (Each)'!DH3*$A123)</f>
        <v>44.339612822804156</v>
      </c>
      <c r="DJ123">
        <f>IF('Installed PV (Each)'!DJ3 &gt; 'Scenario Parameters'!$B$8, 0, 'Exported Energy (Each)'!DI3*$A123)</f>
        <v>62.884724993405214</v>
      </c>
      <c r="DK123">
        <f>IF('Installed PV (Each)'!DK3 &gt; 'Scenario Parameters'!$B$8, 0, 'Exported Energy (Each)'!DJ3*$A123)</f>
        <v>291.55306534133223</v>
      </c>
      <c r="DL123">
        <f>IF('Installed PV (Each)'!DL3 &gt; 'Scenario Parameters'!$B$8, 0, 'Exported Energy (Each)'!DK3*$A123)</f>
        <v>0</v>
      </c>
      <c r="DM123">
        <f>IF('Installed PV (Each)'!DM3 &gt; 'Scenario Parameters'!$B$8, 0, 'Exported Energy (Each)'!DL3*$A123)</f>
        <v>256.93835447919986</v>
      </c>
      <c r="DN123">
        <f>IF('Installed PV (Each)'!DN3 &gt; 'Scenario Parameters'!$B$8, 0, 'Exported Energy (Each)'!DM3*$A123)</f>
        <v>279.69986041828741</v>
      </c>
      <c r="DO123">
        <f>IF('Installed PV (Each)'!DO3 &gt; 'Scenario Parameters'!$B$8, 0, 'Exported Energy (Each)'!DN3*$A123)</f>
        <v>0</v>
      </c>
      <c r="DP123">
        <f>IF('Installed PV (Each)'!DP3 &gt; 'Scenario Parameters'!$B$8, 0, 'Exported Energy (Each)'!DO3*$A123)</f>
        <v>203.10971607441812</v>
      </c>
      <c r="DQ123">
        <f>IF('Installed PV (Each)'!DQ3 &gt; 'Scenario Parameters'!$B$8, 0, 'Exported Energy (Each)'!DP3*$A123)</f>
        <v>178.7605253937225</v>
      </c>
      <c r="DR123">
        <f>IF('Installed PV (Each)'!DR3 &gt; 'Scenario Parameters'!$B$8, 0, 'Exported Energy (Each)'!DQ3*$A123)</f>
        <v>318.90439653904082</v>
      </c>
      <c r="DS123">
        <f>IF('Installed PV (Each)'!DS3 &gt; 'Scenario Parameters'!$B$8, 0, 'Exported Energy (Each)'!DR3*$A123)</f>
        <v>274.00079497897599</v>
      </c>
      <c r="DT123">
        <f>IF('Installed PV (Each)'!DT3 &gt; 'Scenario Parameters'!$B$8, 0, 'Exported Energy (Each)'!DS3*$A123)</f>
        <v>381.561894197877</v>
      </c>
      <c r="DU123">
        <f>IF('Installed PV (Each)'!DU3 &gt; 'Scenario Parameters'!$B$8, 0, 'Exported Energy (Each)'!DT3*$A123)</f>
        <v>294.19085993967724</v>
      </c>
      <c r="DV123">
        <f>IF('Installed PV (Each)'!DV3 &gt; 'Scenario Parameters'!$B$8, 0, 'Exported Energy (Each)'!DU3*$A123)</f>
        <v>178.01928220050024</v>
      </c>
      <c r="DW123">
        <f>IF('Installed PV (Each)'!DW3 &gt; 'Scenario Parameters'!$B$8, 0, 'Exported Energy (Each)'!DV3*$A123)</f>
        <v>171.41317528267555</v>
      </c>
      <c r="DX123">
        <f>IF('Installed PV (Each)'!DX3 &gt; 'Scenario Parameters'!$B$8, 0, 'Exported Energy (Each)'!DW3*$A123)</f>
        <v>83.053621963839603</v>
      </c>
      <c r="DY123">
        <f>IF('Installed PV (Each)'!DY3 &gt; 'Scenario Parameters'!$B$8, 0, 'Exported Energy (Each)'!DX3*$A123)</f>
        <v>0</v>
      </c>
      <c r="DZ123">
        <f>IF('Installed PV (Each)'!DZ3 &gt; 'Scenario Parameters'!$B$8, 0, 'Exported Energy (Each)'!DY3*$A123)</f>
        <v>191.60527383361037</v>
      </c>
      <c r="EA123">
        <f>IF('Installed PV (Each)'!EA3 &gt; 'Scenario Parameters'!$B$8, 0, 'Exported Energy (Each)'!DZ3*$A123)</f>
        <v>90.41432661191071</v>
      </c>
      <c r="EB123">
        <f>IF('Installed PV (Each)'!EB3 &gt; 'Scenario Parameters'!$B$8, 0, 'Exported Energy (Each)'!EA3*$A123)</f>
        <v>90.80711295361651</v>
      </c>
      <c r="EC123">
        <f>IF('Installed PV (Each)'!EC3 &gt; 'Scenario Parameters'!$B$8, 0, 'Exported Energy (Each)'!EB3*$A123)</f>
        <v>270.47276630265577</v>
      </c>
      <c r="ED123">
        <f>IF('Installed PV (Each)'!ED3 &gt; 'Scenario Parameters'!$B$8, 0, 'Exported Energy (Each)'!EC3*$A123)</f>
        <v>308.99912566746872</v>
      </c>
      <c r="EE123">
        <f>IF('Installed PV (Each)'!EE3 &gt; 'Scenario Parameters'!$B$8, 0, 'Exported Energy (Each)'!ED3*$A123)</f>
        <v>309.32688098023067</v>
      </c>
      <c r="EF123">
        <f>IF('Installed PV (Each)'!EF3 &gt; 'Scenario Parameters'!$B$8, 0, 'Exported Energy (Each)'!EE3*$A123)</f>
        <v>249.51155753968607</v>
      </c>
      <c r="EG123">
        <f>IF('Installed PV (Each)'!EG3 &gt; 'Scenario Parameters'!$B$8, 0, 'Exported Energy (Each)'!EF3*$A123)</f>
        <v>200.75451942656747</v>
      </c>
      <c r="EH123">
        <f>IF('Installed PV (Each)'!EH3 &gt; 'Scenario Parameters'!$B$8, 0, 'Exported Energy (Each)'!EG3*$A123)</f>
        <v>118.6019902097874</v>
      </c>
      <c r="EI123">
        <f>IF('Installed PV (Each)'!EI3 &gt; 'Scenario Parameters'!$B$8, 0, 'Exported Energy (Each)'!EH3*$A123)</f>
        <v>121.21362125062764</v>
      </c>
      <c r="EJ123">
        <f>IF('Installed PV (Each)'!EJ3 &gt; 'Scenario Parameters'!$B$8, 0, 'Exported Energy (Each)'!EI3*$A123)</f>
        <v>100.90838272841123</v>
      </c>
      <c r="EK123">
        <f>IF('Installed PV (Each)'!EK3 &gt; 'Scenario Parameters'!$B$8, 0, 'Exported Energy (Each)'!EJ3*$A123)</f>
        <v>0</v>
      </c>
      <c r="EL123">
        <f>IF('Installed PV (Each)'!EL3 &gt; 'Scenario Parameters'!$B$8, 0, 'Exported Energy (Each)'!EK3*$A123)</f>
        <v>0</v>
      </c>
      <c r="EM123">
        <f>IF('Installed PV (Each)'!EM3 &gt; 'Scenario Parameters'!$B$8, 0, 'Exported Energy (Each)'!EL3*$A123)</f>
        <v>176.32134569945973</v>
      </c>
      <c r="EN123">
        <f>IF('Installed PV (Each)'!EN3 &gt; 'Scenario Parameters'!$B$8, 0, 'Exported Energy (Each)'!EM3*$A123)</f>
        <v>177.9390506742451</v>
      </c>
      <c r="EO123">
        <f>IF('Installed PV (Each)'!EO3 &gt; 'Scenario Parameters'!$B$8, 0, 'Exported Energy (Each)'!EN3*$A123)</f>
        <v>122.9257008888399</v>
      </c>
      <c r="EP123">
        <f>IF('Installed PV (Each)'!EP3 &gt; 'Scenario Parameters'!$B$8, 0, 'Exported Energy (Each)'!EO3*$A123)</f>
        <v>283.21322773432701</v>
      </c>
      <c r="EQ123">
        <f>IF('Installed PV (Each)'!EQ3 &gt; 'Scenario Parameters'!$B$8, 0, 'Exported Energy (Each)'!EP3*$A123)</f>
        <v>108.65909810935442</v>
      </c>
      <c r="ER123">
        <f>IF('Installed PV (Each)'!ER3 &gt; 'Scenario Parameters'!$B$8, 0, 'Exported Energy (Each)'!EQ3*$A123)</f>
        <v>176.09593265916774</v>
      </c>
      <c r="ES123">
        <f>IF('Installed PV (Each)'!ES3 &gt; 'Scenario Parameters'!$B$8, 0, 'Exported Energy (Each)'!ER3*$A123)</f>
        <v>246.4550400140503</v>
      </c>
      <c r="ET123">
        <f>IF('Installed PV (Each)'!ET3 &gt; 'Scenario Parameters'!$B$8, 0, 'Exported Energy (Each)'!ES3*$A123)</f>
        <v>0</v>
      </c>
      <c r="EU123">
        <f>IF('Installed PV (Each)'!EU3 &gt; 'Scenario Parameters'!$B$8, 0, 'Exported Energy (Each)'!ET3*$A123)</f>
        <v>370.58006346226045</v>
      </c>
      <c r="EV123">
        <f>IF('Installed PV (Each)'!EV3 &gt; 'Scenario Parameters'!$B$8, 0, 'Exported Energy (Each)'!EU3*$A123)</f>
        <v>407.78809986830714</v>
      </c>
      <c r="EW123">
        <f>IF('Installed PV (Each)'!EW3 &gt; 'Scenario Parameters'!$B$8, 0, 'Exported Energy (Each)'!EV3*$A123)</f>
        <v>168.25369431994537</v>
      </c>
      <c r="EX123">
        <f>IF('Installed PV (Each)'!EX3 &gt; 'Scenario Parameters'!$B$8, 0, 'Exported Energy (Each)'!EW3*$A123)</f>
        <v>113.59556242352438</v>
      </c>
      <c r="EY123">
        <f>IF('Installed PV (Each)'!EY3 &gt; 'Scenario Parameters'!$B$8, 0, 'Exported Energy (Each)'!EX3*$A123)</f>
        <v>136.40788034676362</v>
      </c>
      <c r="EZ123">
        <f>IF('Installed PV (Each)'!EZ3 &gt; 'Scenario Parameters'!$B$8, 0, 'Exported Energy (Each)'!EY3*$A123)</f>
        <v>0</v>
      </c>
      <c r="FA123">
        <f>IF('Installed PV (Each)'!FA3 &gt; 'Scenario Parameters'!$B$8, 0, 'Exported Energy (Each)'!EZ3*$A123)</f>
        <v>313.25008924250869</v>
      </c>
      <c r="FB123">
        <f>IF('Installed PV (Each)'!FB3 &gt; 'Scenario Parameters'!$B$8, 0, 'Exported Energy (Each)'!FA3*$A123)</f>
        <v>156.60656634911376</v>
      </c>
      <c r="FC123">
        <f>IF('Installed PV (Each)'!FC3 &gt; 'Scenario Parameters'!$B$8, 0, 'Exported Energy (Each)'!FB3*$A123)</f>
        <v>63.620551460424693</v>
      </c>
      <c r="FD123">
        <f>IF('Installed PV (Each)'!FD3 &gt; 'Scenario Parameters'!$B$8, 0, 'Exported Energy (Each)'!FC3*$A123)</f>
        <v>279.60076405469181</v>
      </c>
      <c r="FE123">
        <f>IF('Installed PV (Each)'!FE3 &gt; 'Scenario Parameters'!$B$8, 0, 'Exported Energy (Each)'!FD3*$A123)</f>
        <v>302.33905640306506</v>
      </c>
      <c r="FF123">
        <f>IF('Installed PV (Each)'!FF3 &gt; 'Scenario Parameters'!$B$8, 0, 'Exported Energy (Each)'!FE3*$A123)</f>
        <v>77.612586847723804</v>
      </c>
      <c r="FG123">
        <f>IF('Installed PV (Each)'!FG3 &gt; 'Scenario Parameters'!$B$8, 0, 'Exported Energy (Each)'!FF3*$A123)</f>
        <v>217.14583115134218</v>
      </c>
      <c r="FH123">
        <f>IF('Installed PV (Each)'!FH3 &gt; 'Scenario Parameters'!$B$8, 0, 'Exported Energy (Each)'!FG3*$A123)</f>
        <v>226.34127043706724</v>
      </c>
      <c r="FI123">
        <f>IF('Installed PV (Each)'!FI3 &gt; 'Scenario Parameters'!$B$8, 0, 'Exported Energy (Each)'!FH3*$A123)</f>
        <v>275.69515272374429</v>
      </c>
      <c r="FJ123">
        <f>IF('Installed PV (Each)'!FJ3 &gt; 'Scenario Parameters'!$B$8, 0, 'Exported Energy (Each)'!FI3*$A123)</f>
        <v>123.74016084817696</v>
      </c>
      <c r="FK123">
        <f>IF('Installed PV (Each)'!FK3 &gt; 'Scenario Parameters'!$B$8, 0, 'Exported Energy (Each)'!FJ3*$A123)</f>
        <v>169.13817461866074</v>
      </c>
      <c r="FL123">
        <f>IF('Installed PV (Each)'!FL3 &gt; 'Scenario Parameters'!$B$8, 0, 'Exported Energy (Each)'!FK3*$A123)</f>
        <v>145.60397065643807</v>
      </c>
      <c r="FM123">
        <f>IF('Installed PV (Each)'!FM3 &gt; 'Scenario Parameters'!$B$8, 0, 'Exported Energy (Each)'!FL3*$A123)</f>
        <v>140.17812423546849</v>
      </c>
      <c r="FN123">
        <f>IF('Installed PV (Each)'!FN3 &gt; 'Scenario Parameters'!$B$8, 0, 'Exported Energy (Each)'!FM3*$A123)</f>
        <v>0</v>
      </c>
      <c r="FO123">
        <f>IF('Installed PV (Each)'!FO3 &gt; 'Scenario Parameters'!$B$8, 0, 'Exported Energy (Each)'!FN3*$A123)</f>
        <v>130.10347413215732</v>
      </c>
      <c r="FP123">
        <f>IF('Installed PV (Each)'!FP3 &gt; 'Scenario Parameters'!$B$8, 0, 'Exported Energy (Each)'!FO3*$A123)</f>
        <v>0</v>
      </c>
      <c r="FQ123">
        <f>IF('Installed PV (Each)'!FQ3 &gt; 'Scenario Parameters'!$B$8, 0, 'Exported Energy (Each)'!FP3*$A123)</f>
        <v>168.0941382157431</v>
      </c>
      <c r="FR123">
        <f>IF('Installed PV (Each)'!FR3 &gt; 'Scenario Parameters'!$B$8, 0, 'Exported Energy (Each)'!FQ3*$A123)</f>
        <v>78.087274398620323</v>
      </c>
      <c r="FS123">
        <f>IF('Installed PV (Each)'!FS3 &gt; 'Scenario Parameters'!$B$8, 0, 'Exported Energy (Each)'!FR3*$A123)</f>
        <v>164.99610571170646</v>
      </c>
      <c r="FT123">
        <f>IF('Installed PV (Each)'!FT3 &gt; 'Scenario Parameters'!$B$8, 0, 'Exported Energy (Each)'!FS3*$A123)</f>
        <v>243.69164658413911</v>
      </c>
      <c r="FU123">
        <f>IF('Installed PV (Each)'!FU3 &gt; 'Scenario Parameters'!$B$8, 0, 'Exported Energy (Each)'!FT3*$A123)</f>
        <v>314.24527955793104</v>
      </c>
      <c r="FV123">
        <f>IF('Installed PV (Each)'!FV3 &gt; 'Scenario Parameters'!$B$8, 0, 'Exported Energy (Each)'!FU3*$A123)</f>
        <v>221.66992382027627</v>
      </c>
      <c r="FW123">
        <f>IF('Installed PV (Each)'!FW3 &gt; 'Scenario Parameters'!$B$8, 0, 'Exported Energy (Each)'!FV3*$A123)</f>
        <v>153.43204799268653</v>
      </c>
      <c r="FX123">
        <f>IF('Installed PV (Each)'!FX3 &gt; 'Scenario Parameters'!$B$8, 0, 'Exported Energy (Each)'!FW3*$A123)</f>
        <v>231.66682207853918</v>
      </c>
      <c r="FY123">
        <f>IF('Installed PV (Each)'!FY3 &gt; 'Scenario Parameters'!$B$8, 0, 'Exported Energy (Each)'!FX3*$A123)</f>
        <v>94.924712134417504</v>
      </c>
      <c r="FZ123">
        <f>IF('Installed PV (Each)'!FZ3 &gt; 'Scenario Parameters'!$B$8, 0, 'Exported Energy (Each)'!FY3*$A123)</f>
        <v>133.86633446288542</v>
      </c>
      <c r="GA123">
        <f>IF('Installed PV (Each)'!GA3 &gt; 'Scenario Parameters'!$B$8, 0, 'Exported Energy (Each)'!FZ3*$A123)</f>
        <v>151.70010962019865</v>
      </c>
      <c r="GB123">
        <f>IF('Installed PV (Each)'!GB3 &gt; 'Scenario Parameters'!$B$8, 0, 'Exported Energy (Each)'!GA3*$A123)</f>
        <v>69.041026221781053</v>
      </c>
      <c r="GC123">
        <f>IF('Installed PV (Each)'!GC3 &gt; 'Scenario Parameters'!$B$8, 0, 'Exported Energy (Each)'!GB3*$A123)</f>
        <v>320.39509952194248</v>
      </c>
      <c r="GD123">
        <f>IF('Installed PV (Each)'!GD3 &gt; 'Scenario Parameters'!$B$8, 0, 'Exported Energy (Each)'!GC3*$A123)</f>
        <v>132.85030094088975</v>
      </c>
      <c r="GE123">
        <f>IF('Installed PV (Each)'!GE3 &gt; 'Scenario Parameters'!$B$8, 0, 'Exported Energy (Each)'!GD3*$A123)</f>
        <v>300.68195908984723</v>
      </c>
      <c r="GF123">
        <f>IF('Installed PV (Each)'!GF3 &gt; 'Scenario Parameters'!$B$8, 0, 'Exported Energy (Each)'!GE3*$A123)</f>
        <v>182.05445360552042</v>
      </c>
      <c r="GG123">
        <f>IF('Installed PV (Each)'!GG3 &gt; 'Scenario Parameters'!$B$8, 0, 'Exported Energy (Each)'!GF3*$A123)</f>
        <v>76.736046263100761</v>
      </c>
      <c r="GH123">
        <f>IF('Installed PV (Each)'!GH3 &gt; 'Scenario Parameters'!$B$8, 0, 'Exported Energy (Each)'!GG3*$A123)</f>
        <v>196.79207460448794</v>
      </c>
      <c r="GI123">
        <f>IF('Installed PV (Each)'!GI3 &gt; 'Scenario Parameters'!$B$8, 0, 'Exported Energy (Each)'!GH3*$A123)</f>
        <v>238.03357848517331</v>
      </c>
      <c r="GJ123">
        <f>IF('Installed PV (Each)'!GJ3 &gt; 'Scenario Parameters'!$B$8, 0, 'Exported Energy (Each)'!GI3*$A123)</f>
        <v>0</v>
      </c>
      <c r="GK123">
        <f>IF('Installed PV (Each)'!GK3 &gt; 'Scenario Parameters'!$B$8, 0, 'Exported Energy (Each)'!GJ3*$A123)</f>
        <v>297.00750763439845</v>
      </c>
      <c r="GL123">
        <f>IF('Installed PV (Each)'!GL3 &gt; 'Scenario Parameters'!$B$8, 0, 'Exported Energy (Each)'!GK3*$A123)</f>
        <v>130.43478555977515</v>
      </c>
      <c r="GM123">
        <f>IF('Installed PV (Each)'!GM3 &gt; 'Scenario Parameters'!$B$8, 0, 'Exported Energy (Each)'!GL3*$A123)</f>
        <v>0</v>
      </c>
      <c r="GN123">
        <f>IF('Installed PV (Each)'!GN3 &gt; 'Scenario Parameters'!$B$8, 0, 'Exported Energy (Each)'!GM3*$A123)</f>
        <v>0</v>
      </c>
      <c r="GO123">
        <f>IF('Installed PV (Each)'!GO3 &gt; 'Scenario Parameters'!$B$8, 0, 'Exported Energy (Each)'!GN3*$A123)</f>
        <v>75.492131726208157</v>
      </c>
      <c r="GP123">
        <f>IF('Installed PV (Each)'!GP3 &gt; 'Scenario Parameters'!$B$8, 0, 'Exported Energy (Each)'!GO3*$A123)</f>
        <v>198.445871857192</v>
      </c>
      <c r="GQ123">
        <f>IF('Installed PV (Each)'!GQ3 &gt; 'Scenario Parameters'!$B$8, 0, 'Exported Energy (Each)'!GP3*$A123)</f>
        <v>0</v>
      </c>
      <c r="GR123">
        <f>IF('Installed PV (Each)'!GR3 &gt; 'Scenario Parameters'!$B$8, 0, 'Exported Energy (Each)'!GQ3*$A123)</f>
        <v>73.952259549237226</v>
      </c>
      <c r="GS123">
        <f>IF('Installed PV (Each)'!GS3 &gt; 'Scenario Parameters'!$B$8, 0, 'Exported Energy (Each)'!GR3*$A123)</f>
        <v>309.68543666794528</v>
      </c>
      <c r="GT123">
        <f>IF('Installed PV (Each)'!GT3 &gt; 'Scenario Parameters'!$B$8, 0, 'Exported Energy (Each)'!GS3*$A123)</f>
        <v>0</v>
      </c>
      <c r="GU123">
        <f>IF('Installed PV (Each)'!GU3 &gt; 'Scenario Parameters'!$B$8, 0, 'Exported Energy (Each)'!GT3*$A123)</f>
        <v>96.563735965438198</v>
      </c>
      <c r="GV123">
        <f>IF('Installed PV (Each)'!GV3 &gt; 'Scenario Parameters'!$B$8, 0, 'Exported Energy (Each)'!GU3*$A123)</f>
        <v>0</v>
      </c>
      <c r="GW123">
        <f>IF('Installed PV (Each)'!GW3 &gt; 'Scenario Parameters'!$B$8, 0, 'Exported Energy (Each)'!GV3*$A123)</f>
        <v>244.10505347042741</v>
      </c>
      <c r="GX123">
        <f>IF('Installed PV (Each)'!GX3 &gt; 'Scenario Parameters'!$B$8, 0, 'Exported Energy (Each)'!GW3*$A123)</f>
        <v>0</v>
      </c>
      <c r="GY123">
        <f>IF('Installed PV (Each)'!GY3 &gt; 'Scenario Parameters'!$B$8, 0, 'Exported Energy (Each)'!GX3*$A123)</f>
        <v>274.31410585940756</v>
      </c>
      <c r="GZ123">
        <f>IF('Installed PV (Each)'!GZ3 &gt; 'Scenario Parameters'!$B$8, 0, 'Exported Energy (Each)'!GY3*$A123)</f>
        <v>250.53904465491263</v>
      </c>
      <c r="HA123">
        <f>IF('Installed PV (Each)'!HA3 &gt; 'Scenario Parameters'!$B$8, 0, 'Exported Energy (Each)'!GZ3*$A123)</f>
        <v>0</v>
      </c>
      <c r="HB123">
        <f>IF('Installed PV (Each)'!HB3 &gt; 'Scenario Parameters'!$B$8, 0, 'Exported Energy (Each)'!HA3*$A123)</f>
        <v>415.46481524065058</v>
      </c>
      <c r="HC123">
        <f>IF('Installed PV (Each)'!HC3 &gt; 'Scenario Parameters'!$B$8, 0, 'Exported Energy (Each)'!HB3*$A123)</f>
        <v>324.28242181521136</v>
      </c>
      <c r="HD123">
        <f>IF('Installed PV (Each)'!HD3 &gt; 'Scenario Parameters'!$B$8, 0, 'Exported Energy (Each)'!HC3*$A123)</f>
        <v>158.57133125289459</v>
      </c>
      <c r="HE123">
        <f>IF('Installed PV (Each)'!HE3 &gt; 'Scenario Parameters'!$B$8, 0, 'Exported Energy (Each)'!HD3*$A123)</f>
        <v>174.22942341294834</v>
      </c>
      <c r="HF123">
        <f>IF('Installed PV (Each)'!HF3 &gt; 'Scenario Parameters'!$B$8, 0, 'Exported Energy (Each)'!HE3*$A123)</f>
        <v>180.88540127841532</v>
      </c>
      <c r="HG123">
        <f>IF('Installed PV (Each)'!HG3 &gt; 'Scenario Parameters'!$B$8, 0, 'Exported Energy (Each)'!HF3*$A123)</f>
        <v>409.84707385082612</v>
      </c>
      <c r="HH123">
        <f>IF('Installed PV (Each)'!HH3 &gt; 'Scenario Parameters'!$B$8, 0, 'Exported Energy (Each)'!HG3*$A123)</f>
        <v>0</v>
      </c>
      <c r="HI123">
        <f>IF('Installed PV (Each)'!HI3 &gt; 'Scenario Parameters'!$B$8, 0, 'Exported Energy (Each)'!HH3*$A123)</f>
        <v>250.99854034502971</v>
      </c>
      <c r="HJ123">
        <f>IF('Installed PV (Each)'!HJ3 &gt; 'Scenario Parameters'!$B$8, 0, 'Exported Energy (Each)'!HI3*$A123)</f>
        <v>179.19307739199263</v>
      </c>
      <c r="HK123">
        <f>IF('Installed PV (Each)'!HK3 &gt; 'Scenario Parameters'!$B$8, 0, 'Exported Energy (Each)'!HJ3*$A123)</f>
        <v>0</v>
      </c>
      <c r="HL123">
        <f>IF('Installed PV (Each)'!HL3 &gt; 'Scenario Parameters'!$B$8, 0, 'Exported Energy (Each)'!HK3*$A123)</f>
        <v>261.46235640744857</v>
      </c>
      <c r="HM123">
        <f>IF('Installed PV (Each)'!HM3 &gt; 'Scenario Parameters'!$B$8, 0, 'Exported Energy (Each)'!HL3*$A123)</f>
        <v>303.99868686308224</v>
      </c>
      <c r="HN123">
        <f>IF('Installed PV (Each)'!HN3 &gt; 'Scenario Parameters'!$B$8, 0, 'Exported Energy (Each)'!HM3*$A123)</f>
        <v>208.61139592408682</v>
      </c>
      <c r="HO123">
        <f>IF('Installed PV (Each)'!HO3 &gt; 'Scenario Parameters'!$B$8, 0, 'Exported Energy (Each)'!HN3*$A123)</f>
        <v>366.3038296216958</v>
      </c>
      <c r="HP123">
        <f>IF('Installed PV (Each)'!HP3 &gt; 'Scenario Parameters'!$B$8, 0, 'Exported Energy (Each)'!HO3*$A123)</f>
        <v>188.11124557859588</v>
      </c>
      <c r="HQ123">
        <f>IF('Installed PV (Each)'!HQ3 &gt; 'Scenario Parameters'!$B$8, 0, 'Exported Energy (Each)'!HP3*$A123)</f>
        <v>157.37981528453449</v>
      </c>
      <c r="HR123">
        <f>IF('Installed PV (Each)'!HR3 &gt; 'Scenario Parameters'!$B$8, 0, 'Exported Energy (Each)'!HQ3*$A123)</f>
        <v>0</v>
      </c>
      <c r="HS123">
        <f>IF('Installed PV (Each)'!HS3 &gt; 'Scenario Parameters'!$B$8, 0, 'Exported Energy (Each)'!HR3*$A123)</f>
        <v>0</v>
      </c>
      <c r="HT123">
        <f>IF('Installed PV (Each)'!HT3 &gt; 'Scenario Parameters'!$B$8, 0, 'Exported Energy (Each)'!HS3*$A123)</f>
        <v>156.13906995568104</v>
      </c>
      <c r="HU123">
        <f>IF('Installed PV (Each)'!HU3 &gt; 'Scenario Parameters'!$B$8, 0, 'Exported Energy (Each)'!HT3*$A123)</f>
        <v>374.6760553804624</v>
      </c>
      <c r="HV123">
        <f>IF('Installed PV (Each)'!HV3 &gt; 'Scenario Parameters'!$B$8, 0, 'Exported Energy (Each)'!HU3*$A123)</f>
        <v>78.867281408798704</v>
      </c>
      <c r="HW123">
        <f>IF('Installed PV (Each)'!HW3 &gt; 'Scenario Parameters'!$B$8, 0, 'Exported Energy (Each)'!HV3*$A123)</f>
        <v>150.84509235719153</v>
      </c>
      <c r="HX123">
        <f>IF('Installed PV (Each)'!HX3 &gt; 'Scenario Parameters'!$B$8, 0, 'Exported Energy (Each)'!HW3*$A123)</f>
        <v>250.93582261482015</v>
      </c>
      <c r="HY123">
        <f>IF('Installed PV (Each)'!HY3 &gt; 'Scenario Parameters'!$B$8, 0, 'Exported Energy (Each)'!HX3*$A123)</f>
        <v>73.400040281165175</v>
      </c>
      <c r="HZ123">
        <f>IF('Installed PV (Each)'!HZ3 &gt; 'Scenario Parameters'!$B$8, 0, 'Exported Energy (Each)'!HY3*$A123)</f>
        <v>76.820465249093701</v>
      </c>
      <c r="IA123">
        <f>IF('Installed PV (Each)'!IA3 &gt; 'Scenario Parameters'!$B$8, 0, 'Exported Energy (Each)'!HZ3*$A123)</f>
        <v>383.40702837277422</v>
      </c>
      <c r="IB123">
        <f>IF('Installed PV (Each)'!IB3 &gt; 'Scenario Parameters'!$B$8, 0, 'Exported Energy (Each)'!IA3*$A123)</f>
        <v>309.85043771521958</v>
      </c>
      <c r="IC123">
        <f>IF('Installed PV (Each)'!IC3 &gt; 'Scenario Parameters'!$B$8, 0, 'Exported Energy (Each)'!IB3*$A123)</f>
        <v>145.35506592035236</v>
      </c>
      <c r="ID123">
        <f>IF('Installed PV (Each)'!ID3 &gt; 'Scenario Parameters'!$B$8, 0, 'Exported Energy (Each)'!IC3*$A123)</f>
        <v>408.54120246271373</v>
      </c>
      <c r="IE123">
        <f>IF('Installed PV (Each)'!IE3 &gt; 'Scenario Parameters'!$B$8, 0, 'Exported Energy (Each)'!ID3*$A123)</f>
        <v>159.62196329750341</v>
      </c>
      <c r="IF123">
        <f>IF('Installed PV (Each)'!IF3 &gt; 'Scenario Parameters'!$B$8, 0, 'Exported Energy (Each)'!IE3*$A123)</f>
        <v>315.73523070308255</v>
      </c>
      <c r="IG123">
        <f>IF('Installed PV (Each)'!IG3 &gt; 'Scenario Parameters'!$B$8, 0, 'Exported Energy (Each)'!IF3*$A123)</f>
        <v>324.2235696530164</v>
      </c>
      <c r="IH123">
        <f>IF('Installed PV (Each)'!IH3 &gt; 'Scenario Parameters'!$B$8, 0, 'Exported Energy (Each)'!IG3*$A123)</f>
        <v>0</v>
      </c>
      <c r="II123">
        <f>IF('Installed PV (Each)'!II3 &gt; 'Scenario Parameters'!$B$8, 0, 'Exported Energy (Each)'!IH3*$A123)</f>
        <v>327.01650960667843</v>
      </c>
      <c r="IJ123">
        <f>IF('Installed PV (Each)'!IJ3 &gt; 'Scenario Parameters'!$B$8, 0, 'Exported Energy (Each)'!II3*$A123)</f>
        <v>0</v>
      </c>
      <c r="IK123">
        <f>IF('Installed PV (Each)'!IK3 &gt; 'Scenario Parameters'!$B$8, 0, 'Exported Energy (Each)'!IJ3*$A123)</f>
        <v>89.332375765684731</v>
      </c>
      <c r="IL123">
        <f>IF('Installed PV (Each)'!IL3 &gt; 'Scenario Parameters'!$B$8, 0, 'Exported Energy (Each)'!IK3*$A123)</f>
        <v>122.63649672879428</v>
      </c>
      <c r="IM123">
        <f>IF('Installed PV (Each)'!IM3 &gt; 'Scenario Parameters'!$B$8, 0, 'Exported Energy (Each)'!IL3*$A123)</f>
        <v>154.63571880211492</v>
      </c>
      <c r="IN123">
        <f>IF('Installed PV (Each)'!IN3 &gt; 'Scenario Parameters'!$B$8, 0, 'Exported Energy (Each)'!IM3*$A123)</f>
        <v>137.31411972805472</v>
      </c>
      <c r="IO123">
        <f>IF('Installed PV (Each)'!IO3 &gt; 'Scenario Parameters'!$B$8, 0, 'Exported Energy (Each)'!IN3*$A123)</f>
        <v>498.20759203155257</v>
      </c>
      <c r="IP123">
        <f>IF('Installed PV (Each)'!IP3 &gt; 'Scenario Parameters'!$B$8, 0, 'Exported Energy (Each)'!IO3*$A123)</f>
        <v>339.63674888881872</v>
      </c>
      <c r="IQ123">
        <f>IF('Installed PV (Each)'!IQ3 &gt; 'Scenario Parameters'!$B$8, 0, 'Exported Energy (Each)'!IP3*$A123)</f>
        <v>204.38016670706108</v>
      </c>
      <c r="IR123">
        <f>IF('Installed PV (Each)'!IR3 &gt; 'Scenario Parameters'!$B$8, 0, 'Exported Energy (Each)'!IQ3*$A123)</f>
        <v>377.54674204643823</v>
      </c>
      <c r="IS123">
        <f>IF('Installed PV (Each)'!IS3 &gt; 'Scenario Parameters'!$B$8, 0, 'Exported Energy (Each)'!IR3*$A123)</f>
        <v>191.2577937896302</v>
      </c>
      <c r="IT123">
        <f>IF('Installed PV (Each)'!IT3 &gt; 'Scenario Parameters'!$B$8, 0, 'Exported Energy (Each)'!IS3*$A123)</f>
        <v>175.0086061603767</v>
      </c>
      <c r="IU123">
        <f>IF('Installed PV (Each)'!IU3 &gt; 'Scenario Parameters'!$B$8, 0, 'Exported Energy (Each)'!IT3*$A123)</f>
        <v>145.73389300674683</v>
      </c>
      <c r="IV123">
        <f>IF('Installed PV (Each)'!IV3 &gt; 'Scenario Parameters'!$B$8, 0, 'Exported Energy (Each)'!IU3*$A123)</f>
        <v>0</v>
      </c>
      <c r="IW123">
        <f>IF('Installed PV (Each)'!IW3 &gt; 'Scenario Parameters'!$B$8, 0, 'Exported Energy (Each)'!IV3*$A123)</f>
        <v>188.39235005066567</v>
      </c>
      <c r="IX123">
        <f>IF('Installed PV (Each)'!IX3 &gt; 'Scenario Parameters'!$B$8, 0, 'Exported Energy (Each)'!IW3*$A123)</f>
        <v>275.2261572622977</v>
      </c>
      <c r="IY123">
        <f>IF('Installed PV (Each)'!IY3 &gt; 'Scenario Parameters'!$B$8, 0, 'Exported Energy (Each)'!IX3*$A123)</f>
        <v>76.978063534947069</v>
      </c>
      <c r="IZ123">
        <f>IF('Installed PV (Each)'!IZ3 &gt; 'Scenario Parameters'!$B$8, 0, 'Exported Energy (Each)'!IY3*$A123)</f>
        <v>110.1329563160385</v>
      </c>
      <c r="JA123">
        <f>IF('Installed PV (Each)'!JA3 &gt; 'Scenario Parameters'!$B$8, 0, 'Exported Energy (Each)'!IZ3*$A123)</f>
        <v>131.1492452392296</v>
      </c>
      <c r="JB123">
        <f>IF('Installed PV (Each)'!JB3 &gt; 'Scenario Parameters'!$B$8, 0, 'Exported Energy (Each)'!JA3*$A123)</f>
        <v>113.64687656204671</v>
      </c>
      <c r="JC123">
        <f>IF('Installed PV (Each)'!JC3 &gt; 'Scenario Parameters'!$B$8, 0, 'Exported Energy (Each)'!JB3*$A123)</f>
        <v>395.39208187756822</v>
      </c>
    </row>
    <row r="124" spans="1:263" x14ac:dyDescent="0.4">
      <c r="A124">
        <f>A123*(1+'Scenario Parameters'!$B$7)</f>
        <v>7.2900000000000006E-2</v>
      </c>
      <c r="B124">
        <v>2019</v>
      </c>
      <c r="C124">
        <f>IF('Installed PV (Each)'!C4 &gt; 'Scenario Parameters'!$B$8, 0, 'Exported Energy (Each)'!B4*$A124)</f>
        <v>129.35999432786031</v>
      </c>
      <c r="D124">
        <f>IF('Installed PV (Each)'!D4 &gt; 'Scenario Parameters'!$B$8, 0, 'Exported Energy (Each)'!C4*$A124)</f>
        <v>110.7009017521099</v>
      </c>
      <c r="E124">
        <f>IF('Installed PV (Each)'!E4 &gt; 'Scenario Parameters'!$B$8, 0, 'Exported Energy (Each)'!D4*$A124)</f>
        <v>110.4391066860271</v>
      </c>
      <c r="F124">
        <f>IF('Installed PV (Each)'!F4 &gt; 'Scenario Parameters'!$B$8, 0, 'Exported Energy (Each)'!E4*$A124)</f>
        <v>118.22804188147154</v>
      </c>
      <c r="G124">
        <f>IF('Installed PV (Each)'!G4 &gt; 'Scenario Parameters'!$B$8, 0, 'Exported Energy (Each)'!F4*$A124)</f>
        <v>212.65826472501655</v>
      </c>
      <c r="H124">
        <f>IF('Installed PV (Each)'!H4 &gt; 'Scenario Parameters'!$B$8, 0, 'Exported Energy (Each)'!G4*$A124)</f>
        <v>163.10271191250587</v>
      </c>
      <c r="I124">
        <f>IF('Installed PV (Each)'!I4 &gt; 'Scenario Parameters'!$B$8, 0, 'Exported Energy (Each)'!H4*$A124)</f>
        <v>186.12642640765065</v>
      </c>
      <c r="J124">
        <f>IF('Installed PV (Each)'!J4 &gt; 'Scenario Parameters'!$B$8, 0, 'Exported Energy (Each)'!I4*$A124)</f>
        <v>80.646321043857156</v>
      </c>
      <c r="K124">
        <f>IF('Installed PV (Each)'!K4 &gt; 'Scenario Parameters'!$B$8, 0, 'Exported Energy (Each)'!J4*$A124)</f>
        <v>168.72997784869142</v>
      </c>
      <c r="L124">
        <f>IF('Installed PV (Each)'!L4 &gt; 'Scenario Parameters'!$B$8, 0, 'Exported Energy (Each)'!K4*$A124)</f>
        <v>201.53626955591167</v>
      </c>
      <c r="M124">
        <f>IF('Installed PV (Each)'!M4 &gt; 'Scenario Parameters'!$B$8, 0, 'Exported Energy (Each)'!L4*$A124)</f>
        <v>159.64907167154971</v>
      </c>
      <c r="N124">
        <f>IF('Installed PV (Each)'!N4 &gt; 'Scenario Parameters'!$B$8, 0, 'Exported Energy (Each)'!M4*$A124)</f>
        <v>192.1135083218451</v>
      </c>
      <c r="O124">
        <f>IF('Installed PV (Each)'!O4 &gt; 'Scenario Parameters'!$B$8, 0, 'Exported Energy (Each)'!N4*$A124)</f>
        <v>383.20003986908046</v>
      </c>
      <c r="P124">
        <f>IF('Installed PV (Each)'!P4 &gt; 'Scenario Parameters'!$B$8, 0, 'Exported Energy (Each)'!O4*$A124)</f>
        <v>117.37285246883938</v>
      </c>
      <c r="Q124">
        <f>IF('Installed PV (Each)'!Q4 &gt; 'Scenario Parameters'!$B$8, 0, 'Exported Energy (Each)'!P4*$A124)</f>
        <v>429.19703288776839</v>
      </c>
      <c r="R124">
        <f>IF('Installed PV (Each)'!R4 &gt; 'Scenario Parameters'!$B$8, 0, 'Exported Energy (Each)'!Q4*$A124)</f>
        <v>325.35429853565262</v>
      </c>
      <c r="S124">
        <f>IF('Installed PV (Each)'!S4 &gt; 'Scenario Parameters'!$B$8, 0, 'Exported Energy (Each)'!R4*$A124)</f>
        <v>95.879181048977998</v>
      </c>
      <c r="T124">
        <f>IF('Installed PV (Each)'!T4 &gt; 'Scenario Parameters'!$B$8, 0, 'Exported Energy (Each)'!S4*$A124)</f>
        <v>92.53968335226989</v>
      </c>
      <c r="U124">
        <f>IF('Installed PV (Each)'!U4 &gt; 'Scenario Parameters'!$B$8, 0, 'Exported Energy (Each)'!T4*$A124)</f>
        <v>133.0118260652574</v>
      </c>
      <c r="V124">
        <f>IF('Installed PV (Each)'!V4 &gt; 'Scenario Parameters'!$B$8, 0, 'Exported Energy (Each)'!U4*$A124)</f>
        <v>445.45171160113534</v>
      </c>
      <c r="W124">
        <f>IF('Installed PV (Each)'!W4 &gt; 'Scenario Parameters'!$B$8, 0, 'Exported Energy (Each)'!V4*$A124)</f>
        <v>142.76801314865662</v>
      </c>
      <c r="X124">
        <f>IF('Installed PV (Each)'!X4 &gt; 'Scenario Parameters'!$B$8, 0, 'Exported Energy (Each)'!W4*$A124)</f>
        <v>162.41963861920365</v>
      </c>
      <c r="Y124">
        <f>IF('Installed PV (Each)'!Y4 &gt; 'Scenario Parameters'!$B$8, 0, 'Exported Energy (Each)'!X4*$A124)</f>
        <v>333.46420713620824</v>
      </c>
      <c r="Z124">
        <f>IF('Installed PV (Each)'!Z4 &gt; 'Scenario Parameters'!$B$8, 0, 'Exported Energy (Each)'!Y4*$A124)</f>
        <v>342.61635869585132</v>
      </c>
      <c r="AA124">
        <f>IF('Installed PV (Each)'!AA4 &gt; 'Scenario Parameters'!$B$8, 0, 'Exported Energy (Each)'!Z4*$A124)</f>
        <v>314.98780260386889</v>
      </c>
      <c r="AB124">
        <f>IF('Installed PV (Each)'!AB4 &gt; 'Scenario Parameters'!$B$8, 0, 'Exported Energy (Each)'!AA4*$A124)</f>
        <v>76.935384920115013</v>
      </c>
      <c r="AC124">
        <f>IF('Installed PV (Each)'!AC4 &gt; 'Scenario Parameters'!$B$8, 0, 'Exported Energy (Each)'!AB4*$A124)</f>
        <v>298.33393469668266</v>
      </c>
      <c r="AD124">
        <f>IF('Installed PV (Each)'!AD4 &gt; 'Scenario Parameters'!$B$8, 0, 'Exported Energy (Each)'!AC4*$A124)</f>
        <v>413.80193560568654</v>
      </c>
      <c r="AE124">
        <f>IF('Installed PV (Each)'!AE4 &gt; 'Scenario Parameters'!$B$8, 0, 'Exported Energy (Each)'!AD4*$A124)</f>
        <v>400.40823498632852</v>
      </c>
      <c r="AF124">
        <f>IF('Installed PV (Each)'!AF4 &gt; 'Scenario Parameters'!$B$8, 0, 'Exported Energy (Each)'!AE4*$A124)</f>
        <v>58.244352643015255</v>
      </c>
      <c r="AG124">
        <f>IF('Installed PV (Each)'!AG4 &gt; 'Scenario Parameters'!$B$8, 0, 'Exported Energy (Each)'!AF4*$A124)</f>
        <v>162.54774076156039</v>
      </c>
      <c r="AH124">
        <f>IF('Installed PV (Each)'!AH4 &gt; 'Scenario Parameters'!$B$8, 0, 'Exported Energy (Each)'!AG4*$A124)</f>
        <v>94.860478262111059</v>
      </c>
      <c r="AI124">
        <f>IF('Installed PV (Each)'!AI4 &gt; 'Scenario Parameters'!$B$8, 0, 'Exported Energy (Each)'!AH4*$A124)</f>
        <v>59.64484775696075</v>
      </c>
      <c r="AJ124">
        <f>IF('Installed PV (Each)'!AJ4 &gt; 'Scenario Parameters'!$B$8, 0, 'Exported Energy (Each)'!AI4*$A124)</f>
        <v>81.801872748222294</v>
      </c>
      <c r="AK124">
        <f>IF('Installed PV (Each)'!AK4 &gt; 'Scenario Parameters'!$B$8, 0, 'Exported Energy (Each)'!AJ4*$A124)</f>
        <v>199.13547730087316</v>
      </c>
      <c r="AL124">
        <f>IF('Installed PV (Each)'!AL4 &gt; 'Scenario Parameters'!$B$8, 0, 'Exported Energy (Each)'!AK4*$A124)</f>
        <v>312.00610417005839</v>
      </c>
      <c r="AM124">
        <f>IF('Installed PV (Each)'!AM4 &gt; 'Scenario Parameters'!$B$8, 0, 'Exported Energy (Each)'!AL4*$A124)</f>
        <v>75.897133648485536</v>
      </c>
      <c r="AN124">
        <f>IF('Installed PV (Each)'!AN4 &gt; 'Scenario Parameters'!$B$8, 0, 'Exported Energy (Each)'!AM4*$A124)</f>
        <v>393.58660617406883</v>
      </c>
      <c r="AO124">
        <f>IF('Installed PV (Each)'!AO4 &gt; 'Scenario Parameters'!$B$8, 0, 'Exported Energy (Each)'!AN4*$A124)</f>
        <v>184.3821309889745</v>
      </c>
      <c r="AP124">
        <f>IF('Installed PV (Each)'!AP4 &gt; 'Scenario Parameters'!$B$8, 0, 'Exported Energy (Each)'!AO4*$A124)</f>
        <v>163.37456347750958</v>
      </c>
      <c r="AQ124">
        <f>IF('Installed PV (Each)'!AQ4 &gt; 'Scenario Parameters'!$B$8, 0, 'Exported Energy (Each)'!AP4*$A124)</f>
        <v>241.59398862796203</v>
      </c>
      <c r="AR124">
        <f>IF('Installed PV (Each)'!AR4 &gt; 'Scenario Parameters'!$B$8, 0, 'Exported Energy (Each)'!AQ4*$A124)</f>
        <v>98.429991163523297</v>
      </c>
      <c r="AS124">
        <f>IF('Installed PV (Each)'!AS4 &gt; 'Scenario Parameters'!$B$8, 0, 'Exported Energy (Each)'!AR4*$A124)</f>
        <v>198.90974321729783</v>
      </c>
      <c r="AT124">
        <f>IF('Installed PV (Each)'!AT4 &gt; 'Scenario Parameters'!$B$8, 0, 'Exported Energy (Each)'!AS4*$A124)</f>
        <v>356.48310957628894</v>
      </c>
      <c r="AU124">
        <f>IF('Installed PV (Each)'!AU4 &gt; 'Scenario Parameters'!$B$8, 0, 'Exported Energy (Each)'!AT4*$A124)</f>
        <v>180.14138208427997</v>
      </c>
      <c r="AV124">
        <f>IF('Installed PV (Each)'!AV4 &gt; 'Scenario Parameters'!$B$8, 0, 'Exported Energy (Each)'!AU4*$A124)</f>
        <v>295.24428966584384</v>
      </c>
      <c r="AW124">
        <f>IF('Installed PV (Each)'!AW4 &gt; 'Scenario Parameters'!$B$8, 0, 'Exported Energy (Each)'!AV4*$A124)</f>
        <v>404.65544085484112</v>
      </c>
      <c r="AX124">
        <f>IF('Installed PV (Each)'!AX4 &gt; 'Scenario Parameters'!$B$8, 0, 'Exported Energy (Each)'!AW4*$A124)</f>
        <v>665.22371347835656</v>
      </c>
      <c r="AY124">
        <f>IF('Installed PV (Each)'!AY4 &gt; 'Scenario Parameters'!$B$8, 0, 'Exported Energy (Each)'!AX4*$A124)</f>
        <v>169.55570398243594</v>
      </c>
      <c r="AZ124">
        <f>IF('Installed PV (Each)'!AZ4 &gt; 'Scenario Parameters'!$B$8, 0, 'Exported Energy (Each)'!AY4*$A124)</f>
        <v>101.79760856934216</v>
      </c>
      <c r="BA124">
        <f>IF('Installed PV (Each)'!BA4 &gt; 'Scenario Parameters'!$B$8, 0, 'Exported Energy (Each)'!AZ4*$A124)</f>
        <v>93.340201962402389</v>
      </c>
      <c r="BB124">
        <f>IF('Installed PV (Each)'!BB4 &gt; 'Scenario Parameters'!$B$8, 0, 'Exported Energy (Each)'!BA4*$A124)</f>
        <v>392.80561509730671</v>
      </c>
      <c r="BC124">
        <f>IF('Installed PV (Each)'!BC4 &gt; 'Scenario Parameters'!$B$8, 0, 'Exported Energy (Each)'!BB4*$A124)</f>
        <v>32.106556445561793</v>
      </c>
      <c r="BD124">
        <f>IF('Installed PV (Each)'!BD4 &gt; 'Scenario Parameters'!$B$8, 0, 'Exported Energy (Each)'!BC4*$A124)</f>
        <v>380.7764354878542</v>
      </c>
      <c r="BE124">
        <f>IF('Installed PV (Each)'!BE4 &gt; 'Scenario Parameters'!$B$8, 0, 'Exported Energy (Each)'!BD4*$A124)</f>
        <v>118.12051960503575</v>
      </c>
      <c r="BF124">
        <f>IF('Installed PV (Each)'!BF4 &gt; 'Scenario Parameters'!$B$8, 0, 'Exported Energy (Each)'!BE4*$A124)</f>
        <v>315.50977590969381</v>
      </c>
      <c r="BG124">
        <f>IF('Installed PV (Each)'!BG4 &gt; 'Scenario Parameters'!$B$8, 0, 'Exported Energy (Each)'!BF4*$A124)</f>
        <v>260.74485935805512</v>
      </c>
      <c r="BH124">
        <f>IF('Installed PV (Each)'!BH4 &gt; 'Scenario Parameters'!$B$8, 0, 'Exported Energy (Each)'!BG4*$A124)</f>
        <v>205.43674382677497</v>
      </c>
      <c r="BI124">
        <f>IF('Installed PV (Each)'!BI4 &gt; 'Scenario Parameters'!$B$8, 0, 'Exported Energy (Each)'!BH4*$A124)</f>
        <v>208.78181088481304</v>
      </c>
      <c r="BJ124">
        <f>IF('Installed PV (Each)'!BJ4 &gt; 'Scenario Parameters'!$B$8, 0, 'Exported Energy (Each)'!BI4*$A124)</f>
        <v>176.98634284855549</v>
      </c>
      <c r="BK124">
        <f>IF('Installed PV (Each)'!BK4 &gt; 'Scenario Parameters'!$B$8, 0, 'Exported Energy (Each)'!BJ4*$A124)</f>
        <v>146.80674869396361</v>
      </c>
      <c r="BL124">
        <f>IF('Installed PV (Each)'!BL4 &gt; 'Scenario Parameters'!$B$8, 0, 'Exported Energy (Each)'!BK4*$A124)</f>
        <v>378.02772379188002</v>
      </c>
      <c r="BM124">
        <f>IF('Installed PV (Each)'!BM4 &gt; 'Scenario Parameters'!$B$8, 0, 'Exported Energy (Each)'!BL4*$A124)</f>
        <v>47.250494215382481</v>
      </c>
      <c r="BN124">
        <f>IF('Installed PV (Each)'!BN4 &gt; 'Scenario Parameters'!$B$8, 0, 'Exported Energy (Each)'!BM4*$A124)</f>
        <v>197.47317066120843</v>
      </c>
      <c r="BO124">
        <f>IF('Installed PV (Each)'!BO4 &gt; 'Scenario Parameters'!$B$8, 0, 'Exported Energy (Each)'!BN4*$A124)</f>
        <v>410.52922428976041</v>
      </c>
      <c r="BP124">
        <f>IF('Installed PV (Each)'!BP4 &gt; 'Scenario Parameters'!$B$8, 0, 'Exported Energy (Each)'!BO4*$A124)</f>
        <v>332.06357375019849</v>
      </c>
      <c r="BQ124">
        <f>IF('Installed PV (Each)'!BQ4 &gt; 'Scenario Parameters'!$B$8, 0, 'Exported Energy (Each)'!BP4*$A124)</f>
        <v>0</v>
      </c>
      <c r="BR124">
        <f>IF('Installed PV (Each)'!BR4 &gt; 'Scenario Parameters'!$B$8, 0, 'Exported Energy (Each)'!BQ4*$A124)</f>
        <v>335.88033783164423</v>
      </c>
      <c r="BS124">
        <f>IF('Installed PV (Each)'!BS4 &gt; 'Scenario Parameters'!$B$8, 0, 'Exported Energy (Each)'!BR4*$A124)</f>
        <v>0</v>
      </c>
      <c r="BT124">
        <f>IF('Installed PV (Each)'!BT4 &gt; 'Scenario Parameters'!$B$8, 0, 'Exported Energy (Each)'!BS4*$A124)</f>
        <v>252.37476952040171</v>
      </c>
      <c r="BU124">
        <f>IF('Installed PV (Each)'!BU4 &gt; 'Scenario Parameters'!$B$8, 0, 'Exported Energy (Each)'!BT4*$A124)</f>
        <v>159.68336539496821</v>
      </c>
      <c r="BV124">
        <f>IF('Installed PV (Each)'!BV4 &gt; 'Scenario Parameters'!$B$8, 0, 'Exported Energy (Each)'!BU4*$A124)</f>
        <v>407.61535144659587</v>
      </c>
      <c r="BW124">
        <f>IF('Installed PV (Each)'!BW4 &gt; 'Scenario Parameters'!$B$8, 0, 'Exported Energy (Each)'!BV4*$A124)</f>
        <v>136.74785338728367</v>
      </c>
      <c r="BX124">
        <f>IF('Installed PV (Each)'!BX4 &gt; 'Scenario Parameters'!$B$8, 0, 'Exported Energy (Each)'!BW4*$A124)</f>
        <v>260.04536916584817</v>
      </c>
      <c r="BY124">
        <f>IF('Installed PV (Each)'!BY4 &gt; 'Scenario Parameters'!$B$8, 0, 'Exported Energy (Each)'!BX4*$A124)</f>
        <v>181.79756703879008</v>
      </c>
      <c r="BZ124">
        <f>IF('Installed PV (Each)'!BZ4 &gt; 'Scenario Parameters'!$B$8, 0, 'Exported Energy (Each)'!BY4*$A124)</f>
        <v>145.66806983183417</v>
      </c>
      <c r="CA124">
        <f>IF('Installed PV (Each)'!CA4 &gt; 'Scenario Parameters'!$B$8, 0, 'Exported Energy (Each)'!BZ4*$A124)</f>
        <v>100.25078039949217</v>
      </c>
      <c r="CB124">
        <f>IF('Installed PV (Each)'!CB4 &gt; 'Scenario Parameters'!$B$8, 0, 'Exported Energy (Each)'!CA4*$A124)</f>
        <v>167.8078726346279</v>
      </c>
      <c r="CC124">
        <f>IF('Installed PV (Each)'!CC4 &gt; 'Scenario Parameters'!$B$8, 0, 'Exported Energy (Each)'!CB4*$A124)</f>
        <v>368.092504445131</v>
      </c>
      <c r="CD124">
        <f>IF('Installed PV (Each)'!CD4 &gt; 'Scenario Parameters'!$B$8, 0, 'Exported Energy (Each)'!CC4*$A124)</f>
        <v>226.2444726726186</v>
      </c>
      <c r="CE124">
        <f>IF('Installed PV (Each)'!CE4 &gt; 'Scenario Parameters'!$B$8, 0, 'Exported Energy (Each)'!CD4*$A124)</f>
        <v>184.24948087494712</v>
      </c>
      <c r="CF124">
        <f>IF('Installed PV (Each)'!CF4 &gt; 'Scenario Parameters'!$B$8, 0, 'Exported Energy (Each)'!CE4*$A124)</f>
        <v>65.885764563335329</v>
      </c>
      <c r="CG124">
        <f>IF('Installed PV (Each)'!CG4 &gt; 'Scenario Parameters'!$B$8, 0, 'Exported Energy (Each)'!CF4*$A124)</f>
        <v>140.71424315017799</v>
      </c>
      <c r="CH124">
        <f>IF('Installed PV (Each)'!CH4 &gt; 'Scenario Parameters'!$B$8, 0, 'Exported Energy (Each)'!CG4*$A124)</f>
        <v>163.65853295077594</v>
      </c>
      <c r="CI124">
        <f>IF('Installed PV (Each)'!CI4 &gt; 'Scenario Parameters'!$B$8, 0, 'Exported Energy (Each)'!CH4*$A124)</f>
        <v>149.1348414986029</v>
      </c>
      <c r="CJ124">
        <f>IF('Installed PV (Each)'!CJ4 &gt; 'Scenario Parameters'!$B$8, 0, 'Exported Energy (Each)'!CI4*$A124)</f>
        <v>294.85069700567118</v>
      </c>
      <c r="CK124">
        <f>IF('Installed PV (Each)'!CK4 &gt; 'Scenario Parameters'!$B$8, 0, 'Exported Energy (Each)'!CJ4*$A124)</f>
        <v>81.385085733997613</v>
      </c>
      <c r="CL124">
        <f>IF('Installed PV (Each)'!CL4 &gt; 'Scenario Parameters'!$B$8, 0, 'Exported Energy (Each)'!CK4*$A124)</f>
        <v>372.87132113859013</v>
      </c>
      <c r="CM124">
        <f>IF('Installed PV (Each)'!CM4 &gt; 'Scenario Parameters'!$B$8, 0, 'Exported Energy (Each)'!CL4*$A124)</f>
        <v>212.19656937518749</v>
      </c>
      <c r="CN124">
        <f>IF('Installed PV (Each)'!CN4 &gt; 'Scenario Parameters'!$B$8, 0, 'Exported Energy (Each)'!CM4*$A124)</f>
        <v>459.73787460087328</v>
      </c>
      <c r="CO124">
        <f>IF('Installed PV (Each)'!CO4 &gt; 'Scenario Parameters'!$B$8, 0, 'Exported Energy (Each)'!CN4*$A124)</f>
        <v>106.77972048332295</v>
      </c>
      <c r="CP124">
        <f>IF('Installed PV (Each)'!CP4 &gt; 'Scenario Parameters'!$B$8, 0, 'Exported Energy (Each)'!CO4*$A124)</f>
        <v>152.55250890128798</v>
      </c>
      <c r="CQ124">
        <f>IF('Installed PV (Each)'!CQ4 &gt; 'Scenario Parameters'!$B$8, 0, 'Exported Energy (Each)'!CP4*$A124)</f>
        <v>84.938099661273924</v>
      </c>
      <c r="CR124">
        <f>IF('Installed PV (Each)'!CR4 &gt; 'Scenario Parameters'!$B$8, 0, 'Exported Energy (Each)'!CQ4*$A124)</f>
        <v>257.49767318662549</v>
      </c>
      <c r="CS124">
        <f>IF('Installed PV (Each)'!CS4 &gt; 'Scenario Parameters'!$B$8, 0, 'Exported Energy (Each)'!CR4*$A124)</f>
        <v>217.52508435211718</v>
      </c>
      <c r="CT124">
        <f>IF('Installed PV (Each)'!CT4 &gt; 'Scenario Parameters'!$B$8, 0, 'Exported Energy (Each)'!CS4*$A124)</f>
        <v>323.48652945133364</v>
      </c>
      <c r="CU124">
        <f>IF('Installed PV (Each)'!CU4 &gt; 'Scenario Parameters'!$B$8, 0, 'Exported Energy (Each)'!CT4*$A124)</f>
        <v>91.872463155312175</v>
      </c>
      <c r="CV124">
        <f>IF('Installed PV (Each)'!CV4 &gt; 'Scenario Parameters'!$B$8, 0, 'Exported Energy (Each)'!CU4*$A124)</f>
        <v>275.50494269244507</v>
      </c>
      <c r="CW124">
        <f>IF('Installed PV (Each)'!CW4 &gt; 'Scenario Parameters'!$B$8, 0, 'Exported Energy (Each)'!CV4*$A124)</f>
        <v>205.8990928272799</v>
      </c>
      <c r="CX124">
        <f>IF('Installed PV (Each)'!CX4 &gt; 'Scenario Parameters'!$B$8, 0, 'Exported Energy (Each)'!CW4*$A124)</f>
        <v>148.94384342396131</v>
      </c>
      <c r="CY124">
        <f>IF('Installed PV (Each)'!CY4 &gt; 'Scenario Parameters'!$B$8, 0, 'Exported Energy (Each)'!CX4*$A124)</f>
        <v>136.72413535820306</v>
      </c>
      <c r="CZ124">
        <f>IF('Installed PV (Each)'!CZ4 &gt; 'Scenario Parameters'!$B$8, 0, 'Exported Energy (Each)'!CY4*$A124)</f>
        <v>134.95937831985466</v>
      </c>
      <c r="DA124">
        <f>IF('Installed PV (Each)'!DA4 &gt; 'Scenario Parameters'!$B$8, 0, 'Exported Energy (Each)'!CZ4*$A124)</f>
        <v>389.19284767147178</v>
      </c>
      <c r="DB124">
        <f>IF('Installed PV (Each)'!DB4 &gt; 'Scenario Parameters'!$B$8, 0, 'Exported Energy (Each)'!DA4*$A124)</f>
        <v>332.69212842811055</v>
      </c>
      <c r="DC124">
        <f>IF('Installed PV (Each)'!DC4 &gt; 'Scenario Parameters'!$B$8, 0, 'Exported Energy (Each)'!DB4*$A124)</f>
        <v>231.30595600682281</v>
      </c>
      <c r="DD124">
        <f>IF('Installed PV (Each)'!DD4 &gt; 'Scenario Parameters'!$B$8, 0, 'Exported Energy (Each)'!DC4*$A124)</f>
        <v>398.00484811536802</v>
      </c>
      <c r="DE124">
        <f>IF('Installed PV (Each)'!DE4 &gt; 'Scenario Parameters'!$B$8, 0, 'Exported Energy (Each)'!DD4*$A124)</f>
        <v>147.3119534902585</v>
      </c>
      <c r="DF124">
        <f>IF('Installed PV (Each)'!DF4 &gt; 'Scenario Parameters'!$B$8, 0, 'Exported Energy (Each)'!DE4*$A124)</f>
        <v>274.32962570648925</v>
      </c>
      <c r="DG124">
        <f>IF('Installed PV (Each)'!DG4 &gt; 'Scenario Parameters'!$B$8, 0, 'Exported Energy (Each)'!DF4*$A124)</f>
        <v>205.61261364986535</v>
      </c>
      <c r="DH124">
        <f>IF('Installed PV (Each)'!DH4 &gt; 'Scenario Parameters'!$B$8, 0, 'Exported Energy (Each)'!DG4*$A124)</f>
        <v>161.54414545687425</v>
      </c>
      <c r="DI124">
        <f>IF('Installed PV (Each)'!DI4 &gt; 'Scenario Parameters'!$B$8, 0, 'Exported Energy (Each)'!DH4*$A124)</f>
        <v>47.116370848253446</v>
      </c>
      <c r="DJ124">
        <f>IF('Installed PV (Each)'!DJ4 &gt; 'Scenario Parameters'!$B$8, 0, 'Exported Energy (Each)'!DI4*$A124)</f>
        <v>66.968440495955392</v>
      </c>
      <c r="DK124">
        <f>IF('Installed PV (Each)'!DK4 &gt; 'Scenario Parameters'!$B$8, 0, 'Exported Energy (Each)'!DJ4*$A124)</f>
        <v>311.5702788596974</v>
      </c>
      <c r="DL124">
        <f>IF('Installed PV (Each)'!DL4 &gt; 'Scenario Parameters'!$B$8, 0, 'Exported Energy (Each)'!DK4*$A124)</f>
        <v>61.291057211431756</v>
      </c>
      <c r="DM124">
        <f>IF('Installed PV (Each)'!DM4 &gt; 'Scenario Parameters'!$B$8, 0, 'Exported Energy (Each)'!DL4*$A124)</f>
        <v>273.96656496735181</v>
      </c>
      <c r="DN124">
        <f>IF('Installed PV (Each)'!DN4 &gt; 'Scenario Parameters'!$B$8, 0, 'Exported Energy (Each)'!DM4*$A124)</f>
        <v>298.26297532237811</v>
      </c>
      <c r="DO124">
        <f>IF('Installed PV (Each)'!DO4 &gt; 'Scenario Parameters'!$B$8, 0, 'Exported Energy (Each)'!DN4*$A124)</f>
        <v>0</v>
      </c>
      <c r="DP124">
        <f>IF('Installed PV (Each)'!DP4 &gt; 'Scenario Parameters'!$B$8, 0, 'Exported Energy (Each)'!DO4*$A124)</f>
        <v>215.83666636327601</v>
      </c>
      <c r="DQ124">
        <f>IF('Installed PV (Each)'!DQ4 &gt; 'Scenario Parameters'!$B$8, 0, 'Exported Energy (Each)'!DP4*$A124)</f>
        <v>191.04101151742745</v>
      </c>
      <c r="DR124">
        <f>IF('Installed PV (Each)'!DR4 &gt; 'Scenario Parameters'!$B$8, 0, 'Exported Energy (Each)'!DQ4*$A124)</f>
        <v>340.68402382730721</v>
      </c>
      <c r="DS124">
        <f>IF('Installed PV (Each)'!DS4 &gt; 'Scenario Parameters'!$B$8, 0, 'Exported Energy (Each)'!DR4*$A124)</f>
        <v>292.9627203928161</v>
      </c>
      <c r="DT124">
        <f>IF('Installed PV (Each)'!DT4 &gt; 'Scenario Parameters'!$B$8, 0, 'Exported Energy (Each)'!DS4*$A124)</f>
        <v>407.90361773327658</v>
      </c>
      <c r="DU124">
        <f>IF('Installed PV (Each)'!DU4 &gt; 'Scenario Parameters'!$B$8, 0, 'Exported Energy (Each)'!DT4*$A124)</f>
        <v>313.97827505326057</v>
      </c>
      <c r="DV124">
        <f>IF('Installed PV (Each)'!DV4 &gt; 'Scenario Parameters'!$B$8, 0, 'Exported Energy (Each)'!DU4*$A124)</f>
        <v>190.20489067253115</v>
      </c>
      <c r="DW124">
        <f>IF('Installed PV (Each)'!DW4 &gt; 'Scenario Parameters'!$B$8, 0, 'Exported Energy (Each)'!DV4*$A124)</f>
        <v>182.89786417019775</v>
      </c>
      <c r="DX124">
        <f>IF('Installed PV (Each)'!DX4 &gt; 'Scenario Parameters'!$B$8, 0, 'Exported Energy (Each)'!DW4*$A124)</f>
        <v>88.597400286408558</v>
      </c>
      <c r="DY124">
        <f>IF('Installed PV (Each)'!DY4 &gt; 'Scenario Parameters'!$B$8, 0, 'Exported Energy (Each)'!DX4*$A124)</f>
        <v>133.20971313642099</v>
      </c>
      <c r="DZ124">
        <f>IF('Installed PV (Each)'!DZ4 &gt; 'Scenario Parameters'!$B$8, 0, 'Exported Energy (Each)'!DY4*$A124)</f>
        <v>204.83204774836364</v>
      </c>
      <c r="EA124">
        <f>IF('Installed PV (Each)'!EA4 &gt; 'Scenario Parameters'!$B$8, 0, 'Exported Energy (Each)'!DZ4*$A124)</f>
        <v>96.481029486198238</v>
      </c>
      <c r="EB124">
        <f>IF('Installed PV (Each)'!EB4 &gt; 'Scenario Parameters'!$B$8, 0, 'Exported Energy (Each)'!EA4*$A124)</f>
        <v>96.991843629792413</v>
      </c>
      <c r="EC124">
        <f>IF('Installed PV (Each)'!EC4 &gt; 'Scenario Parameters'!$B$8, 0, 'Exported Energy (Each)'!EB4*$A124)</f>
        <v>289.29718633949904</v>
      </c>
      <c r="ED124">
        <f>IF('Installed PV (Each)'!ED4 &gt; 'Scenario Parameters'!$B$8, 0, 'Exported Energy (Each)'!EC4*$A124)</f>
        <v>329.91951664874335</v>
      </c>
      <c r="EE124">
        <f>IF('Installed PV (Each)'!EE4 &gt; 'Scenario Parameters'!$B$8, 0, 'Exported Energy (Each)'!ED4*$A124)</f>
        <v>330.37531022963975</v>
      </c>
      <c r="EF124">
        <f>IF('Installed PV (Each)'!EF4 &gt; 'Scenario Parameters'!$B$8, 0, 'Exported Energy (Each)'!EE4*$A124)</f>
        <v>266.50039737082187</v>
      </c>
      <c r="EG124">
        <f>IF('Installed PV (Each)'!EG4 &gt; 'Scenario Parameters'!$B$8, 0, 'Exported Energy (Each)'!EF4*$A124)</f>
        <v>214.33944097858426</v>
      </c>
      <c r="EH124">
        <f>IF('Installed PV (Each)'!EH4 &gt; 'Scenario Parameters'!$B$8, 0, 'Exported Energy (Each)'!EG4*$A124)</f>
        <v>126.70301164954179</v>
      </c>
      <c r="EI124">
        <f>IF('Installed PV (Each)'!EI4 &gt; 'Scenario Parameters'!$B$8, 0, 'Exported Energy (Each)'!EH4*$A124)</f>
        <v>129.45362988125345</v>
      </c>
      <c r="EJ124">
        <f>IF('Installed PV (Each)'!EJ4 &gt; 'Scenario Parameters'!$B$8, 0, 'Exported Energy (Each)'!EI4*$A124)</f>
        <v>107.70095063059875</v>
      </c>
      <c r="EK124">
        <f>IF('Installed PV (Each)'!EK4 &gt; 'Scenario Parameters'!$B$8, 0, 'Exported Energy (Each)'!EJ4*$A124)</f>
        <v>165.71444343246804</v>
      </c>
      <c r="EL124">
        <f>IF('Installed PV (Each)'!EL4 &gt; 'Scenario Parameters'!$B$8, 0, 'Exported Energy (Each)'!EK4*$A124)</f>
        <v>178.20945217745492</v>
      </c>
      <c r="EM124">
        <f>IF('Installed PV (Each)'!EM4 &gt; 'Scenario Parameters'!$B$8, 0, 'Exported Energy (Each)'!EL4*$A124)</f>
        <v>188.33290300512033</v>
      </c>
      <c r="EN124">
        <f>IF('Installed PV (Each)'!EN4 &gt; 'Scenario Parameters'!$B$8, 0, 'Exported Energy (Each)'!EM4*$A124)</f>
        <v>190.14481951700699</v>
      </c>
      <c r="EO124">
        <f>IF('Installed PV (Each)'!EO4 &gt; 'Scenario Parameters'!$B$8, 0, 'Exported Energy (Each)'!EN4*$A124)</f>
        <v>131.26401855002521</v>
      </c>
      <c r="EP124">
        <f>IF('Installed PV (Each)'!EP4 &gt; 'Scenario Parameters'!$B$8, 0, 'Exported Energy (Each)'!EO4*$A124)</f>
        <v>302.57900058293956</v>
      </c>
      <c r="EQ124">
        <f>IF('Installed PV (Each)'!EQ4 &gt; 'Scenario Parameters'!$B$8, 0, 'Exported Energy (Each)'!EP4*$A124)</f>
        <v>116.06701337591412</v>
      </c>
      <c r="ER124">
        <f>IF('Installed PV (Each)'!ER4 &gt; 'Scenario Parameters'!$B$8, 0, 'Exported Energy (Each)'!EQ4*$A124)</f>
        <v>188.12252651387396</v>
      </c>
      <c r="ES124">
        <f>IF('Installed PV (Each)'!ES4 &gt; 'Scenario Parameters'!$B$8, 0, 'Exported Energy (Each)'!ER4*$A124)</f>
        <v>263.32277593196085</v>
      </c>
      <c r="ET124">
        <f>IF('Installed PV (Each)'!ET4 &gt; 'Scenario Parameters'!$B$8, 0, 'Exported Energy (Each)'!ES4*$A124)</f>
        <v>59.234651962110838</v>
      </c>
      <c r="EU124">
        <f>IF('Installed PV (Each)'!EU4 &gt; 'Scenario Parameters'!$B$8, 0, 'Exported Energy (Each)'!ET4*$A124)</f>
        <v>396.33164784136852</v>
      </c>
      <c r="EV124">
        <f>IF('Installed PV (Each)'!EV4 &gt; 'Scenario Parameters'!$B$8, 0, 'Exported Energy (Each)'!EU4*$A124)</f>
        <v>436.25299663434396</v>
      </c>
      <c r="EW124">
        <f>IF('Installed PV (Each)'!EW4 &gt; 'Scenario Parameters'!$B$8, 0, 'Exported Energy (Each)'!EV4*$A124)</f>
        <v>179.63617993978457</v>
      </c>
      <c r="EX124">
        <f>IF('Installed PV (Each)'!EX4 &gt; 'Scenario Parameters'!$B$8, 0, 'Exported Energy (Each)'!EW4*$A124)</f>
        <v>121.33674628726583</v>
      </c>
      <c r="EY124">
        <f>IF('Installed PV (Each)'!EY4 &gt; 'Scenario Parameters'!$B$8, 0, 'Exported Energy (Each)'!EX4*$A124)</f>
        <v>145.60502272429045</v>
      </c>
      <c r="EZ124">
        <f>IF('Installed PV (Each)'!EZ4 &gt; 'Scenario Parameters'!$B$8, 0, 'Exported Energy (Each)'!EY4*$A124)</f>
        <v>101.3015856103317</v>
      </c>
      <c r="FA124">
        <f>IF('Installed PV (Each)'!FA4 &gt; 'Scenario Parameters'!$B$8, 0, 'Exported Energy (Each)'!EZ4*$A124)</f>
        <v>334.59141768119713</v>
      </c>
      <c r="FB124">
        <f>IF('Installed PV (Each)'!FB4 &gt; 'Scenario Parameters'!$B$8, 0, 'Exported Energy (Each)'!FA4*$A124)</f>
        <v>167.1509566981309</v>
      </c>
      <c r="FC124">
        <f>IF('Installed PV (Each)'!FC4 &gt; 'Scenario Parameters'!$B$8, 0, 'Exported Energy (Each)'!FB4*$A124)</f>
        <v>67.743665722296981</v>
      </c>
      <c r="FD124">
        <f>IF('Installed PV (Each)'!FD4 &gt; 'Scenario Parameters'!$B$8, 0, 'Exported Energy (Each)'!FC4*$A124)</f>
        <v>299.05771828154832</v>
      </c>
      <c r="FE124">
        <f>IF('Installed PV (Each)'!FE4 &gt; 'Scenario Parameters'!$B$8, 0, 'Exported Energy (Each)'!FD4*$A124)</f>
        <v>322.44016111374424</v>
      </c>
      <c r="FF124">
        <f>IF('Installed PV (Each)'!FF4 &gt; 'Scenario Parameters'!$B$8, 0, 'Exported Energy (Each)'!FE4*$A124)</f>
        <v>82.810325494856414</v>
      </c>
      <c r="FG124">
        <f>IF('Installed PV (Each)'!FG4 &gt; 'Scenario Parameters'!$B$8, 0, 'Exported Energy (Each)'!FF4*$A124)</f>
        <v>232.14794168220351</v>
      </c>
      <c r="FH124">
        <f>IF('Installed PV (Each)'!FH4 &gt; 'Scenario Parameters'!$B$8, 0, 'Exported Energy (Each)'!FG4*$A124)</f>
        <v>241.82779020801667</v>
      </c>
      <c r="FI124">
        <f>IF('Installed PV (Each)'!FI4 &gt; 'Scenario Parameters'!$B$8, 0, 'Exported Energy (Each)'!FH4*$A124)</f>
        <v>294.28786832023945</v>
      </c>
      <c r="FJ124">
        <f>IF('Installed PV (Each)'!FJ4 &gt; 'Scenario Parameters'!$B$8, 0, 'Exported Energy (Each)'!FI4*$A124)</f>
        <v>131.95466142046186</v>
      </c>
      <c r="FK124">
        <f>IF('Installed PV (Each)'!FK4 &gt; 'Scenario Parameters'!$B$8, 0, 'Exported Energy (Each)'!FJ4*$A124)</f>
        <v>180.47310299477266</v>
      </c>
      <c r="FL124">
        <f>IF('Installed PV (Each)'!FL4 &gt; 'Scenario Parameters'!$B$8, 0, 'Exported Energy (Each)'!FK4*$A124)</f>
        <v>155.55843746931575</v>
      </c>
      <c r="FM124">
        <f>IF('Installed PV (Each)'!FM4 &gt; 'Scenario Parameters'!$B$8, 0, 'Exported Energy (Each)'!FL4*$A124)</f>
        <v>149.39613981545142</v>
      </c>
      <c r="FN124">
        <f>IF('Installed PV (Each)'!FN4 &gt; 'Scenario Parameters'!$B$8, 0, 'Exported Energy (Each)'!FM4*$A124)</f>
        <v>65.20369785156737</v>
      </c>
      <c r="FO124">
        <f>IF('Installed PV (Each)'!FO4 &gt; 'Scenario Parameters'!$B$8, 0, 'Exported Energy (Each)'!FN4*$A124)</f>
        <v>138.7887664056598</v>
      </c>
      <c r="FP124">
        <f>IF('Installed PV (Each)'!FP4 &gt; 'Scenario Parameters'!$B$8, 0, 'Exported Energy (Each)'!FO4*$A124)</f>
        <v>361.55802910383022</v>
      </c>
      <c r="FQ124">
        <f>IF('Installed PV (Each)'!FQ4 &gt; 'Scenario Parameters'!$B$8, 0, 'Exported Energy (Each)'!FP4*$A124)</f>
        <v>179.3695566126863</v>
      </c>
      <c r="FR124">
        <f>IF('Installed PV (Each)'!FR4 &gt; 'Scenario Parameters'!$B$8, 0, 'Exported Energy (Each)'!FQ4*$A124)</f>
        <v>83.02987492479474</v>
      </c>
      <c r="FS124">
        <f>IF('Installed PV (Each)'!FS4 &gt; 'Scenario Parameters'!$B$8, 0, 'Exported Energy (Each)'!FR4*$A124)</f>
        <v>176.16817791998182</v>
      </c>
      <c r="FT124">
        <f>IF('Installed PV (Each)'!FT4 &gt; 'Scenario Parameters'!$B$8, 0, 'Exported Energy (Each)'!FS4*$A124)</f>
        <v>260.64400324533466</v>
      </c>
      <c r="FU124">
        <f>IF('Installed PV (Each)'!FU4 &gt; 'Scenario Parameters'!$B$8, 0, 'Exported Energy (Each)'!FT4*$A124)</f>
        <v>335.80060775690441</v>
      </c>
      <c r="FV124">
        <f>IF('Installed PV (Each)'!FV4 &gt; 'Scenario Parameters'!$B$8, 0, 'Exported Energy (Each)'!FU4*$A124)</f>
        <v>237.03857921228797</v>
      </c>
      <c r="FW124">
        <f>IF('Installed PV (Each)'!FW4 &gt; 'Scenario Parameters'!$B$8, 0, 'Exported Energy (Each)'!FV4*$A124)</f>
        <v>163.94915936480169</v>
      </c>
      <c r="FX124">
        <f>IF('Installed PV (Each)'!FX4 &gt; 'Scenario Parameters'!$B$8, 0, 'Exported Energy (Each)'!FW4*$A124)</f>
        <v>247.01089617986301</v>
      </c>
      <c r="FY124">
        <f>IF('Installed PV (Each)'!FY4 &gt; 'Scenario Parameters'!$B$8, 0, 'Exported Energy (Each)'!FX4*$A124)</f>
        <v>101.27946333334913</v>
      </c>
      <c r="FZ124">
        <f>IF('Installed PV (Each)'!FZ4 &gt; 'Scenario Parameters'!$B$8, 0, 'Exported Energy (Each)'!FY4*$A124)</f>
        <v>142.91232601251608</v>
      </c>
      <c r="GA124">
        <f>IF('Installed PV (Each)'!GA4 &gt; 'Scenario Parameters'!$B$8, 0, 'Exported Energy (Each)'!FZ4*$A124)</f>
        <v>161.97621671678493</v>
      </c>
      <c r="GB124">
        <f>IF('Installed PV (Each)'!GB4 &gt; 'Scenario Parameters'!$B$8, 0, 'Exported Energy (Each)'!GA4*$A124)</f>
        <v>73.525270012436636</v>
      </c>
      <c r="GC124">
        <f>IF('Installed PV (Each)'!GC4 &gt; 'Scenario Parameters'!$B$8, 0, 'Exported Energy (Each)'!GB4*$A124)</f>
        <v>342.20644328114395</v>
      </c>
      <c r="GD124">
        <f>IF('Installed PV (Each)'!GD4 &gt; 'Scenario Parameters'!$B$8, 0, 'Exported Energy (Each)'!GC4*$A124)</f>
        <v>141.68149060439623</v>
      </c>
      <c r="GE124">
        <f>IF('Installed PV (Each)'!GE4 &gt; 'Scenario Parameters'!$B$8, 0, 'Exported Energy (Each)'!GD4*$A124)</f>
        <v>321.42212334023196</v>
      </c>
      <c r="GF124">
        <f>IF('Installed PV (Each)'!GF4 &gt; 'Scenario Parameters'!$B$8, 0, 'Exported Energy (Each)'!GE4*$A124)</f>
        <v>194.5511072490566</v>
      </c>
      <c r="GG124">
        <f>IF('Installed PV (Each)'!GG4 &gt; 'Scenario Parameters'!$B$8, 0, 'Exported Energy (Each)'!GF4*$A124)</f>
        <v>81.877259721834889</v>
      </c>
      <c r="GH124">
        <f>IF('Installed PV (Each)'!GH4 &gt; 'Scenario Parameters'!$B$8, 0, 'Exported Energy (Each)'!GG4*$A124)</f>
        <v>210.18566986877647</v>
      </c>
      <c r="GI124">
        <f>IF('Installed PV (Each)'!GI4 &gt; 'Scenario Parameters'!$B$8, 0, 'Exported Energy (Each)'!GH4*$A124)</f>
        <v>254.50926253238438</v>
      </c>
      <c r="GJ124">
        <f>IF('Installed PV (Each)'!GJ4 &gt; 'Scenario Parameters'!$B$8, 0, 'Exported Energy (Each)'!GI4*$A124)</f>
        <v>167.07310777338023</v>
      </c>
      <c r="GK124">
        <f>IF('Installed PV (Each)'!GK4 &gt; 'Scenario Parameters'!$B$8, 0, 'Exported Energy (Each)'!GJ4*$A124)</f>
        <v>317.46429312284278</v>
      </c>
      <c r="GL124">
        <f>IF('Installed PV (Each)'!GL4 &gt; 'Scenario Parameters'!$B$8, 0, 'Exported Energy (Each)'!GK4*$A124)</f>
        <v>139.08927033610479</v>
      </c>
      <c r="GM124">
        <f>IF('Installed PV (Each)'!GM4 &gt; 'Scenario Parameters'!$B$8, 0, 'Exported Energy (Each)'!GL4*$A124)</f>
        <v>257.10180712831288</v>
      </c>
      <c r="GN124">
        <f>IF('Installed PV (Each)'!GN4 &gt; 'Scenario Parameters'!$B$8, 0, 'Exported Energy (Each)'!GM4*$A124)</f>
        <v>0</v>
      </c>
      <c r="GO124">
        <f>IF('Installed PV (Each)'!GO4 &gt; 'Scenario Parameters'!$B$8, 0, 'Exported Energy (Each)'!GN4*$A124)</f>
        <v>80.439710494144578</v>
      </c>
      <c r="GP124">
        <f>IF('Installed PV (Each)'!GP4 &gt; 'Scenario Parameters'!$B$8, 0, 'Exported Energy (Each)'!GO4*$A124)</f>
        <v>212.11451067604381</v>
      </c>
      <c r="GQ124">
        <f>IF('Installed PV (Each)'!GQ4 &gt; 'Scenario Parameters'!$B$8, 0, 'Exported Energy (Each)'!GP4*$A124)</f>
        <v>0</v>
      </c>
      <c r="GR124">
        <f>IF('Installed PV (Each)'!GR4 &gt; 'Scenario Parameters'!$B$8, 0, 'Exported Energy (Each)'!GQ4*$A124)</f>
        <v>77.894779836216955</v>
      </c>
      <c r="GS124">
        <f>IF('Installed PV (Each)'!GS4 &gt; 'Scenario Parameters'!$B$8, 0, 'Exported Energy (Each)'!GR4*$A124)</f>
        <v>330.69866185188471</v>
      </c>
      <c r="GT124">
        <f>IF('Installed PV (Each)'!GT4 &gt; 'Scenario Parameters'!$B$8, 0, 'Exported Energy (Each)'!GS4*$A124)</f>
        <v>0</v>
      </c>
      <c r="GU124">
        <f>IF('Installed PV (Each)'!GU4 &gt; 'Scenario Parameters'!$B$8, 0, 'Exported Energy (Each)'!GT4*$A124)</f>
        <v>102.98934936837841</v>
      </c>
      <c r="GV124">
        <f>IF('Installed PV (Each)'!GV4 &gt; 'Scenario Parameters'!$B$8, 0, 'Exported Energy (Each)'!GU4*$A124)</f>
        <v>232.23191407739776</v>
      </c>
      <c r="GW124">
        <f>IF('Installed PV (Each)'!GW4 &gt; 'Scenario Parameters'!$B$8, 0, 'Exported Energy (Each)'!GV4*$A124)</f>
        <v>261.04675373261762</v>
      </c>
      <c r="GX124">
        <f>IF('Installed PV (Each)'!GX4 &gt; 'Scenario Parameters'!$B$8, 0, 'Exported Energy (Each)'!GW4*$A124)</f>
        <v>88.825962343438732</v>
      </c>
      <c r="GY124">
        <f>IF('Installed PV (Each)'!GY4 &gt; 'Scenario Parameters'!$B$8, 0, 'Exported Energy (Each)'!GX4*$A124)</f>
        <v>292.90898851962271</v>
      </c>
      <c r="GZ124">
        <f>IF('Installed PV (Each)'!GZ4 &gt; 'Scenario Parameters'!$B$8, 0, 'Exported Energy (Each)'!GY4*$A124)</f>
        <v>267.78791984293747</v>
      </c>
      <c r="HA124">
        <f>IF('Installed PV (Each)'!HA4 &gt; 'Scenario Parameters'!$B$8, 0, 'Exported Energy (Each)'!GZ4*$A124)</f>
        <v>241.15020133609332</v>
      </c>
      <c r="HB124">
        <f>IF('Installed PV (Each)'!HB4 &gt; 'Scenario Parameters'!$B$8, 0, 'Exported Energy (Each)'!HA4*$A124)</f>
        <v>444.25703406405233</v>
      </c>
      <c r="HC124">
        <f>IF('Installed PV (Each)'!HC4 &gt; 'Scenario Parameters'!$B$8, 0, 'Exported Energy (Each)'!HB4*$A124)</f>
        <v>346.42698494393863</v>
      </c>
      <c r="HD124">
        <f>IF('Installed PV (Each)'!HD4 &gt; 'Scenario Parameters'!$B$8, 0, 'Exported Energy (Each)'!HC4*$A124)</f>
        <v>169.2190306962101</v>
      </c>
      <c r="HE124">
        <f>IF('Installed PV (Each)'!HE4 &gt; 'Scenario Parameters'!$B$8, 0, 'Exported Energy (Each)'!HD4*$A124)</f>
        <v>185.97982769338066</v>
      </c>
      <c r="HF124">
        <f>IF('Installed PV (Each)'!HF4 &gt; 'Scenario Parameters'!$B$8, 0, 'Exported Energy (Each)'!HE4*$A124)</f>
        <v>193.3391313903729</v>
      </c>
      <c r="HG124">
        <f>IF('Installed PV (Each)'!HG4 &gt; 'Scenario Parameters'!$B$8, 0, 'Exported Energy (Each)'!HF4*$A124)</f>
        <v>438.32303637080975</v>
      </c>
      <c r="HH124">
        <f>IF('Installed PV (Each)'!HH4 &gt; 'Scenario Parameters'!$B$8, 0, 'Exported Energy (Each)'!HG4*$A124)</f>
        <v>99.055312972332104</v>
      </c>
      <c r="HI124">
        <f>IF('Installed PV (Each)'!HI4 &gt; 'Scenario Parameters'!$B$8, 0, 'Exported Energy (Each)'!HH4*$A124)</f>
        <v>267.93313369592289</v>
      </c>
      <c r="HJ124">
        <f>IF('Installed PV (Each)'!HJ4 &gt; 'Scenario Parameters'!$B$8, 0, 'Exported Energy (Each)'!HI4*$A124)</f>
        <v>191.04979107365045</v>
      </c>
      <c r="HK124">
        <f>IF('Installed PV (Each)'!HK4 &gt; 'Scenario Parameters'!$B$8, 0, 'Exported Energy (Each)'!HJ4*$A124)</f>
        <v>77.700841891835069</v>
      </c>
      <c r="HL124">
        <f>IF('Installed PV (Each)'!HL4 &gt; 'Scenario Parameters'!$B$8, 0, 'Exported Energy (Each)'!HK4*$A124)</f>
        <v>278.78985829715015</v>
      </c>
      <c r="HM124">
        <f>IF('Installed PV (Each)'!HM4 &gt; 'Scenario Parameters'!$B$8, 0, 'Exported Energy (Each)'!HL4*$A124)</f>
        <v>324.82192917635729</v>
      </c>
      <c r="HN124">
        <f>IF('Installed PV (Each)'!HN4 &gt; 'Scenario Parameters'!$B$8, 0, 'Exported Energy (Each)'!HM4*$A124)</f>
        <v>222.17503027130155</v>
      </c>
      <c r="HO124">
        <f>IF('Installed PV (Each)'!HO4 &gt; 'Scenario Parameters'!$B$8, 0, 'Exported Energy (Each)'!HN4*$A124)</f>
        <v>391.43331932498637</v>
      </c>
      <c r="HP124">
        <f>IF('Installed PV (Each)'!HP4 &gt; 'Scenario Parameters'!$B$8, 0, 'Exported Energy (Each)'!HO4*$A124)</f>
        <v>200.67288200187477</v>
      </c>
      <c r="HQ124">
        <f>IF('Installed PV (Each)'!HQ4 &gt; 'Scenario Parameters'!$B$8, 0, 'Exported Energy (Each)'!HP4*$A124)</f>
        <v>168.09097544465394</v>
      </c>
      <c r="HR124">
        <f>IF('Installed PV (Each)'!HR4 &gt; 'Scenario Parameters'!$B$8, 0, 'Exported Energy (Each)'!HQ4*$A124)</f>
        <v>136.0845511117152</v>
      </c>
      <c r="HS124">
        <f>IF('Installed PV (Each)'!HS4 &gt; 'Scenario Parameters'!$B$8, 0, 'Exported Energy (Each)'!HR4*$A124)</f>
        <v>225.18388305843985</v>
      </c>
      <c r="HT124">
        <f>IF('Installed PV (Each)'!HT4 &gt; 'Scenario Parameters'!$B$8, 0, 'Exported Energy (Each)'!HS4*$A124)</f>
        <v>166.74730813124117</v>
      </c>
      <c r="HU124">
        <f>IF('Installed PV (Each)'!HU4 &gt; 'Scenario Parameters'!$B$8, 0, 'Exported Energy (Each)'!HT4*$A124)</f>
        <v>400.25861784618291</v>
      </c>
      <c r="HV124">
        <f>IF('Installed PV (Each)'!HV4 &gt; 'Scenario Parameters'!$B$8, 0, 'Exported Energy (Each)'!HU4*$A124)</f>
        <v>84.140802723549655</v>
      </c>
      <c r="HW124">
        <f>IF('Installed PV (Each)'!HW4 &gt; 'Scenario Parameters'!$B$8, 0, 'Exported Energy (Each)'!HV4*$A124)</f>
        <v>161.29916279085495</v>
      </c>
      <c r="HX124">
        <f>IF('Installed PV (Each)'!HX4 &gt; 'Scenario Parameters'!$B$8, 0, 'Exported Energy (Each)'!HW4*$A124)</f>
        <v>267.95894263741769</v>
      </c>
      <c r="HY124">
        <f>IF('Installed PV (Each)'!HY4 &gt; 'Scenario Parameters'!$B$8, 0, 'Exported Energy (Each)'!HX4*$A124)</f>
        <v>78.307087570823356</v>
      </c>
      <c r="HZ124">
        <f>IF('Installed PV (Each)'!HZ4 &gt; 'Scenario Parameters'!$B$8, 0, 'Exported Energy (Each)'!HY4*$A124)</f>
        <v>81.994464951102799</v>
      </c>
      <c r="IA124">
        <f>IF('Installed PV (Each)'!IA4 &gt; 'Scenario Parameters'!$B$8, 0, 'Exported Energy (Each)'!HZ4*$A124)</f>
        <v>409.77779158785239</v>
      </c>
      <c r="IB124">
        <f>IF('Installed PV (Each)'!IB4 &gt; 'Scenario Parameters'!$B$8, 0, 'Exported Energy (Each)'!IA4*$A124)</f>
        <v>331.07750000824296</v>
      </c>
      <c r="IC124">
        <f>IF('Installed PV (Each)'!IC4 &gt; 'Scenario Parameters'!$B$8, 0, 'Exported Energy (Each)'!IB4*$A124)</f>
        <v>155.19461209299726</v>
      </c>
      <c r="ID124">
        <f>IF('Installed PV (Each)'!ID4 &gt; 'Scenario Parameters'!$B$8, 0, 'Exported Energy (Each)'!IC4*$A124)</f>
        <v>436.78935055286826</v>
      </c>
      <c r="IE124">
        <f>IF('Installed PV (Each)'!IE4 &gt; 'Scenario Parameters'!$B$8, 0, 'Exported Energy (Each)'!ID4*$A124)</f>
        <v>170.15402816101309</v>
      </c>
      <c r="IF124">
        <f>IF('Installed PV (Each)'!IF4 &gt; 'Scenario Parameters'!$B$8, 0, 'Exported Energy (Each)'!IE4*$A124)</f>
        <v>337.40003801684873</v>
      </c>
      <c r="IG124">
        <f>IF('Installed PV (Each)'!IG4 &gt; 'Scenario Parameters'!$B$8, 0, 'Exported Energy (Each)'!IF4*$A124)</f>
        <v>346.38748618090955</v>
      </c>
      <c r="IH124">
        <f>IF('Installed PV (Each)'!IH4 &gt; 'Scenario Parameters'!$B$8, 0, 'Exported Energy (Each)'!IG4*$A124)</f>
        <v>71.126579717018643</v>
      </c>
      <c r="II124">
        <f>IF('Installed PV (Each)'!II4 &gt; 'Scenario Parameters'!$B$8, 0, 'Exported Energy (Each)'!IH4*$A124)</f>
        <v>349.4164143691728</v>
      </c>
      <c r="IJ124">
        <f>IF('Installed PV (Each)'!IJ4 &gt; 'Scenario Parameters'!$B$8, 0, 'Exported Energy (Each)'!II4*$A124)</f>
        <v>0</v>
      </c>
      <c r="IK124">
        <f>IF('Installed PV (Each)'!IK4 &gt; 'Scenario Parameters'!$B$8, 0, 'Exported Energy (Each)'!IJ4*$A124)</f>
        <v>95.295529301015037</v>
      </c>
      <c r="IL124">
        <f>IF('Installed PV (Each)'!IL4 &gt; 'Scenario Parameters'!$B$8, 0, 'Exported Energy (Each)'!IK4*$A124)</f>
        <v>130.95244365328577</v>
      </c>
      <c r="IM124">
        <f>IF('Installed PV (Each)'!IM4 &gt; 'Scenario Parameters'!$B$8, 0, 'Exported Energy (Each)'!IL4*$A124)</f>
        <v>165.34188041379687</v>
      </c>
      <c r="IN124">
        <f>IF('Installed PV (Each)'!IN4 &gt; 'Scenario Parameters'!$B$8, 0, 'Exported Energy (Each)'!IM4*$A124)</f>
        <v>146.76274967648084</v>
      </c>
      <c r="IO124">
        <f>IF('Installed PV (Each)'!IO4 &gt; 'Scenario Parameters'!$B$8, 0, 'Exported Energy (Each)'!IN4*$A124)</f>
        <v>533.00782447078473</v>
      </c>
      <c r="IP124">
        <f>IF('Installed PV (Each)'!IP4 &gt; 'Scenario Parameters'!$B$8, 0, 'Exported Energy (Each)'!IO4*$A124)</f>
        <v>362.74540590477716</v>
      </c>
      <c r="IQ124">
        <f>IF('Installed PV (Each)'!IQ4 &gt; 'Scenario Parameters'!$B$8, 0, 'Exported Energy (Each)'!IP4*$A124)</f>
        <v>218.21733213317583</v>
      </c>
      <c r="IR124">
        <f>IF('Installed PV (Each)'!IR4 &gt; 'Scenario Parameters'!$B$8, 0, 'Exported Energy (Each)'!IQ4*$A124)</f>
        <v>403.70820043630715</v>
      </c>
      <c r="IS124">
        <f>IF('Installed PV (Each)'!IS4 &gt; 'Scenario Parameters'!$B$8, 0, 'Exported Energy (Each)'!IR4*$A124)</f>
        <v>204.08381975481882</v>
      </c>
      <c r="IT124">
        <f>IF('Installed PV (Each)'!IT4 &gt; 'Scenario Parameters'!$B$8, 0, 'Exported Energy (Each)'!IS4*$A124)</f>
        <v>186.79892281800383</v>
      </c>
      <c r="IU124">
        <f>IF('Installed PV (Each)'!IU4 &gt; 'Scenario Parameters'!$B$8, 0, 'Exported Energy (Each)'!IT4*$A124)</f>
        <v>155.47972492584898</v>
      </c>
      <c r="IV124">
        <f>IF('Installed PV (Each)'!IV4 &gt; 'Scenario Parameters'!$B$8, 0, 'Exported Energy (Each)'!IU4*$A124)</f>
        <v>0</v>
      </c>
      <c r="IW124">
        <f>IF('Installed PV (Each)'!IW4 &gt; 'Scenario Parameters'!$B$8, 0, 'Exported Energy (Each)'!IV4*$A124)</f>
        <v>200.77835482997591</v>
      </c>
      <c r="IX124">
        <f>IF('Installed PV (Each)'!IX4 &gt; 'Scenario Parameters'!$B$8, 0, 'Exported Energy (Each)'!IW4*$A124)</f>
        <v>293.69779886080738</v>
      </c>
      <c r="IY124">
        <f>IF('Installed PV (Each)'!IY4 &gt; 'Scenario Parameters'!$B$8, 0, 'Exported Energy (Each)'!IX4*$A124)</f>
        <v>82.165127777649886</v>
      </c>
      <c r="IZ124">
        <f>IF('Installed PV (Each)'!IZ4 &gt; 'Scenario Parameters'!$B$8, 0, 'Exported Energy (Each)'!IY4*$A124)</f>
        <v>117.56266147602715</v>
      </c>
      <c r="JA124">
        <f>IF('Installed PV (Each)'!JA4 &gt; 'Scenario Parameters'!$B$8, 0, 'Exported Energy (Each)'!IZ4*$A124)</f>
        <v>139.90416862646106</v>
      </c>
      <c r="JB124">
        <f>IF('Installed PV (Each)'!JB4 &gt; 'Scenario Parameters'!$B$8, 0, 'Exported Energy (Each)'!JA4*$A124)</f>
        <v>121.26736115396645</v>
      </c>
      <c r="JC124">
        <f>IF('Installed PV (Each)'!JC4 &gt; 'Scenario Parameters'!$B$8, 0, 'Exported Energy (Each)'!JB4*$A124)</f>
        <v>422.22774761320665</v>
      </c>
    </row>
    <row r="125" spans="1:263" x14ac:dyDescent="0.4">
      <c r="A125">
        <f>A124*(1+'Scenario Parameters'!$B$7)</f>
        <v>7.873200000000001E-2</v>
      </c>
      <c r="B125">
        <v>2020</v>
      </c>
      <c r="C125">
        <f>IF('Installed PV (Each)'!C5 &gt; 'Scenario Parameters'!$B$8, 0, 'Exported Energy (Each)'!B5*$A125)</f>
        <v>138.30738925839498</v>
      </c>
      <c r="D125">
        <f>IF('Installed PV (Each)'!D5 &gt; 'Scenario Parameters'!$B$8, 0, 'Exported Energy (Each)'!C5*$A125)</f>
        <v>118.06879758858567</v>
      </c>
      <c r="E125">
        <f>IF('Installed PV (Each)'!E5 &gt; 'Scenario Parameters'!$B$8, 0, 'Exported Energy (Each)'!D5*$A125)</f>
        <v>117.86201854606601</v>
      </c>
      <c r="F125">
        <f>IF('Installed PV (Each)'!F5 &gt; 'Scenario Parameters'!$B$8, 0, 'Exported Energy (Each)'!E5*$A125)</f>
        <v>126.35854589184247</v>
      </c>
      <c r="G125">
        <f>IF('Installed PV (Each)'!G5 &gt; 'Scenario Parameters'!$B$8, 0, 'Exported Energy (Each)'!F5*$A125)</f>
        <v>226.64794434758426</v>
      </c>
      <c r="H125">
        <f>IF('Installed PV (Each)'!H5 &gt; 'Scenario Parameters'!$B$8, 0, 'Exported Energy (Each)'!G5*$A125)</f>
        <v>174.3050710480567</v>
      </c>
      <c r="I125">
        <f>IF('Installed PV (Each)'!I5 &gt; 'Scenario Parameters'!$B$8, 0, 'Exported Energy (Each)'!H5*$A125)</f>
        <v>198.6823835516411</v>
      </c>
      <c r="J125">
        <f>IF('Installed PV (Each)'!J5 &gt; 'Scenario Parameters'!$B$8, 0, 'Exported Energy (Each)'!I5*$A125)</f>
        <v>86.108621849704633</v>
      </c>
      <c r="K125">
        <f>IF('Installed PV (Each)'!K5 &gt; 'Scenario Parameters'!$B$8, 0, 'Exported Energy (Each)'!J5*$A125)</f>
        <v>180.17751677435604</v>
      </c>
      <c r="L125">
        <f>IF('Installed PV (Each)'!L5 &gt; 'Scenario Parameters'!$B$8, 0, 'Exported Energy (Each)'!K5*$A125)</f>
        <v>215.00923475685696</v>
      </c>
      <c r="M125">
        <f>IF('Installed PV (Each)'!M5 &gt; 'Scenario Parameters'!$B$8, 0, 'Exported Energy (Each)'!L5*$A125)</f>
        <v>170.55209975076227</v>
      </c>
      <c r="N125">
        <f>IF('Installed PV (Each)'!N5 &gt; 'Scenario Parameters'!$B$8, 0, 'Exported Energy (Each)'!M5*$A125)</f>
        <v>205.26901831921239</v>
      </c>
      <c r="O125">
        <f>IF('Installed PV (Each)'!O5 &gt; 'Scenario Parameters'!$B$8, 0, 'Exported Energy (Each)'!N5*$A125)</f>
        <v>409.81854271230679</v>
      </c>
      <c r="P125">
        <f>IF('Installed PV (Each)'!P5 &gt; 'Scenario Parameters'!$B$8, 0, 'Exported Energy (Each)'!O5*$A125)</f>
        <v>125.11325214674468</v>
      </c>
      <c r="Q125">
        <f>IF('Installed PV (Each)'!Q5 &gt; 'Scenario Parameters'!$B$8, 0, 'Exported Energy (Each)'!P5*$A125)</f>
        <v>458.858464072922</v>
      </c>
      <c r="R125">
        <f>IF('Installed PV (Each)'!R5 &gt; 'Scenario Parameters'!$B$8, 0, 'Exported Energy (Each)'!Q5*$A125)</f>
        <v>347.96939155392698</v>
      </c>
      <c r="S125">
        <f>IF('Installed PV (Each)'!S5 &gt; 'Scenario Parameters'!$B$8, 0, 'Exported Energy (Each)'!R5*$A125)</f>
        <v>102.24974914390812</v>
      </c>
      <c r="T125">
        <f>IF('Installed PV (Each)'!T5 &gt; 'Scenario Parameters'!$B$8, 0, 'Exported Energy (Each)'!S5*$A125)</f>
        <v>98.589965020920559</v>
      </c>
      <c r="U125">
        <f>IF('Installed PV (Each)'!U5 &gt; 'Scenario Parameters'!$B$8, 0, 'Exported Energy (Each)'!T5*$A125)</f>
        <v>141.98471393987745</v>
      </c>
      <c r="V125">
        <f>IF('Installed PV (Each)'!V5 &gt; 'Scenario Parameters'!$B$8, 0, 'Exported Energy (Each)'!U5*$A125)</f>
        <v>476.7798873406071</v>
      </c>
      <c r="W125">
        <f>IF('Installed PV (Each)'!W5 &gt; 'Scenario Parameters'!$B$8, 0, 'Exported Energy (Each)'!V5*$A125)</f>
        <v>152.34537941177203</v>
      </c>
      <c r="X125">
        <f>IF('Installed PV (Each)'!X5 &gt; 'Scenario Parameters'!$B$8, 0, 'Exported Energy (Each)'!W5*$A125)</f>
        <v>173.52064464934935</v>
      </c>
      <c r="Y125">
        <f>IF('Installed PV (Each)'!Y5 &gt; 'Scenario Parameters'!$B$8, 0, 'Exported Energy (Each)'!X5*$A125)</f>
        <v>356.28123472971942</v>
      </c>
      <c r="Z125">
        <f>IF('Installed PV (Each)'!Z5 &gt; 'Scenario Parameters'!$B$8, 0, 'Exported Energy (Each)'!Y5*$A125)</f>
        <v>366.10083101322448</v>
      </c>
      <c r="AA125">
        <f>IF('Installed PV (Each)'!AA5 &gt; 'Scenario Parameters'!$B$8, 0, 'Exported Energy (Each)'!Z5*$A125)</f>
        <v>336.21968673588725</v>
      </c>
      <c r="AB125">
        <f>IF('Installed PV (Each)'!AB5 &gt; 'Scenario Parameters'!$B$8, 0, 'Exported Energy (Each)'!AA5*$A125)</f>
        <v>82.058637732021808</v>
      </c>
      <c r="AC125">
        <f>IF('Installed PV (Each)'!AC5 &gt; 'Scenario Parameters'!$B$8, 0, 'Exported Energy (Each)'!AB5*$A125)</f>
        <v>318.7305357276245</v>
      </c>
      <c r="AD125">
        <f>IF('Installed PV (Each)'!AD5 &gt; 'Scenario Parameters'!$B$8, 0, 'Exported Energy (Each)'!AC5*$A125)</f>
        <v>442.46140668844032</v>
      </c>
      <c r="AE125">
        <f>IF('Installed PV (Each)'!AE5 &gt; 'Scenario Parameters'!$B$8, 0, 'Exported Energy (Each)'!AD5*$A125)</f>
        <v>427.97461314253587</v>
      </c>
      <c r="AF125">
        <f>IF('Installed PV (Each)'!AF5 &gt; 'Scenario Parameters'!$B$8, 0, 'Exported Energy (Each)'!AE5*$A125)</f>
        <v>61.970577628867623</v>
      </c>
      <c r="AG125">
        <f>IF('Installed PV (Each)'!AG5 &gt; 'Scenario Parameters'!$B$8, 0, 'Exported Energy (Each)'!AF5*$A125)</f>
        <v>173.15050449856179</v>
      </c>
      <c r="AH125">
        <f>IF('Installed PV (Each)'!AH5 &gt; 'Scenario Parameters'!$B$8, 0, 'Exported Energy (Each)'!AG5*$A125)</f>
        <v>101.17442648792984</v>
      </c>
      <c r="AI125">
        <f>IF('Installed PV (Each)'!AI5 &gt; 'Scenario Parameters'!$B$8, 0, 'Exported Energy (Each)'!AH5*$A125)</f>
        <v>63.567884841103172</v>
      </c>
      <c r="AJ125">
        <f>IF('Installed PV (Each)'!AJ5 &gt; 'Scenario Parameters'!$B$8, 0, 'Exported Energy (Each)'!AI5*$A125)</f>
        <v>87.295388639478347</v>
      </c>
      <c r="AK125">
        <f>IF('Installed PV (Each)'!AK5 &gt; 'Scenario Parameters'!$B$8, 0, 'Exported Energy (Each)'!AJ5*$A125)</f>
        <v>212.09573455456189</v>
      </c>
      <c r="AL125">
        <f>IF('Installed PV (Each)'!AL5 &gt; 'Scenario Parameters'!$B$8, 0, 'Exported Energy (Each)'!AK5*$A125)</f>
        <v>333.41896944309656</v>
      </c>
      <c r="AM125">
        <f>IF('Installed PV (Each)'!AM5 &gt; 'Scenario Parameters'!$B$8, 0, 'Exported Energy (Each)'!AL5*$A125)</f>
        <v>80.979832547187442</v>
      </c>
      <c r="AN125">
        <f>IF('Installed PV (Each)'!AN5 &gt; 'Scenario Parameters'!$B$8, 0, 'Exported Energy (Each)'!AM5*$A125)</f>
        <v>420.71867010460943</v>
      </c>
      <c r="AO125">
        <f>IF('Installed PV (Each)'!AO5 &gt; 'Scenario Parameters'!$B$8, 0, 'Exported Energy (Each)'!AN5*$A125)</f>
        <v>197.69532391954169</v>
      </c>
      <c r="AP125">
        <f>IF('Installed PV (Each)'!AP5 &gt; 'Scenario Parameters'!$B$8, 0, 'Exported Energy (Each)'!AO5*$A125)</f>
        <v>174.46421772103108</v>
      </c>
      <c r="AQ125">
        <f>IF('Installed PV (Each)'!AQ5 &gt; 'Scenario Parameters'!$B$8, 0, 'Exported Energy (Each)'!AP5*$A125)</f>
        <v>258.46062244855739</v>
      </c>
      <c r="AR125">
        <f>IF('Installed PV (Each)'!AR5 &gt; 'Scenario Parameters'!$B$8, 0, 'Exported Energy (Each)'!AQ5*$A125)</f>
        <v>105.12677689048678</v>
      </c>
      <c r="AS125">
        <f>IF('Installed PV (Each)'!AS5 &gt; 'Scenario Parameters'!$B$8, 0, 'Exported Energy (Each)'!AR5*$A125)</f>
        <v>212.18771351312847</v>
      </c>
      <c r="AT125">
        <f>IF('Installed PV (Each)'!AT5 &gt; 'Scenario Parameters'!$B$8, 0, 'Exported Energy (Each)'!AS5*$A125)</f>
        <v>380.63718989616262</v>
      </c>
      <c r="AU125">
        <f>IF('Installed PV (Each)'!AU5 &gt; 'Scenario Parameters'!$B$8, 0, 'Exported Energy (Each)'!AT5*$A125)</f>
        <v>192.11905341343089</v>
      </c>
      <c r="AV125">
        <f>IF('Installed PV (Each)'!AV5 &gt; 'Scenario Parameters'!$B$8, 0, 'Exported Energy (Each)'!AU5*$A125)</f>
        <v>315.72289842659762</v>
      </c>
      <c r="AW125">
        <f>IF('Installed PV (Each)'!AW5 &gt; 'Scenario Parameters'!$B$8, 0, 'Exported Energy (Each)'!AV5*$A125)</f>
        <v>432.51534211772946</v>
      </c>
      <c r="AX125">
        <f>IF('Installed PV (Each)'!AX5 &gt; 'Scenario Parameters'!$B$8, 0, 'Exported Energy (Each)'!AW5*$A125)</f>
        <v>711.81507342827854</v>
      </c>
      <c r="AY125">
        <f>IF('Installed PV (Each)'!AY5 &gt; 'Scenario Parameters'!$B$8, 0, 'Exported Energy (Each)'!AX5*$A125)</f>
        <v>179.86648552977491</v>
      </c>
      <c r="AZ125">
        <f>IF('Installed PV (Each)'!AZ5 &gt; 'Scenario Parameters'!$B$8, 0, 'Exported Energy (Each)'!AY5*$A125)</f>
        <v>108.31382675250948</v>
      </c>
      <c r="BA125">
        <f>IF('Installed PV (Each)'!BA5 &gt; 'Scenario Parameters'!$B$8, 0, 'Exported Energy (Each)'!AZ5*$A125)</f>
        <v>99.625894123073394</v>
      </c>
      <c r="BB125">
        <f>IF('Installed PV (Each)'!BB5 &gt; 'Scenario Parameters'!$B$8, 0, 'Exported Energy (Each)'!BA5*$A125)</f>
        <v>419.74764325664933</v>
      </c>
      <c r="BC125">
        <f>IF('Installed PV (Each)'!BC5 &gt; 'Scenario Parameters'!$B$8, 0, 'Exported Energy (Each)'!BB5*$A125)</f>
        <v>34.1376048077409</v>
      </c>
      <c r="BD125">
        <f>IF('Installed PV (Each)'!BD5 &gt; 'Scenario Parameters'!$B$8, 0, 'Exported Energy (Each)'!BC5*$A125)</f>
        <v>406.6038774216878</v>
      </c>
      <c r="BE125">
        <f>IF('Installed PV (Each)'!BE5 &gt; 'Scenario Parameters'!$B$8, 0, 'Exported Energy (Each)'!BD5*$A125)</f>
        <v>126.14310896052579</v>
      </c>
      <c r="BF125">
        <f>IF('Installed PV (Each)'!BF5 &gt; 'Scenario Parameters'!$B$8, 0, 'Exported Energy (Each)'!BE5*$A125)</f>
        <v>336.57297960330743</v>
      </c>
      <c r="BG125">
        <f>IF('Installed PV (Each)'!BG5 &gt; 'Scenario Parameters'!$B$8, 0, 'Exported Energy (Each)'!BF5*$A125)</f>
        <v>278.11800041652532</v>
      </c>
      <c r="BH125">
        <f>IF('Installed PV (Each)'!BH5 &gt; 'Scenario Parameters'!$B$8, 0, 'Exported Energy (Each)'!BG5*$A125)</f>
        <v>219.39007588015846</v>
      </c>
      <c r="BI125">
        <f>IF('Installed PV (Each)'!BI5 &gt; 'Scenario Parameters'!$B$8, 0, 'Exported Energy (Each)'!BH5*$A125)</f>
        <v>223.1217089843062</v>
      </c>
      <c r="BJ125">
        <f>IF('Installed PV (Each)'!BJ5 &gt; 'Scenario Parameters'!$B$8, 0, 'Exported Energy (Each)'!BI5*$A125)</f>
        <v>189.00936270520884</v>
      </c>
      <c r="BK125">
        <f>IF('Installed PV (Each)'!BK5 &gt; 'Scenario Parameters'!$B$8, 0, 'Exported Energy (Each)'!BJ5*$A125)</f>
        <v>156.73943867872094</v>
      </c>
      <c r="BL125">
        <f>IF('Installed PV (Each)'!BL5 &gt; 'Scenario Parameters'!$B$8, 0, 'Exported Energy (Each)'!BK5*$A125)</f>
        <v>403.82476798167113</v>
      </c>
      <c r="BM125">
        <f>IF('Installed PV (Each)'!BM5 &gt; 'Scenario Parameters'!$B$8, 0, 'Exported Energy (Each)'!BL5*$A125)</f>
        <v>50.247944315077291</v>
      </c>
      <c r="BN125">
        <f>IF('Installed PV (Each)'!BN5 &gt; 'Scenario Parameters'!$B$8, 0, 'Exported Energy (Each)'!BM5*$A125)</f>
        <v>211.11262084753645</v>
      </c>
      <c r="BO125">
        <f>IF('Installed PV (Each)'!BO5 &gt; 'Scenario Parameters'!$B$8, 0, 'Exported Energy (Each)'!BN5*$A125)</f>
        <v>438.69494210271745</v>
      </c>
      <c r="BP125">
        <f>IF('Installed PV (Each)'!BP5 &gt; 'Scenario Parameters'!$B$8, 0, 'Exported Energy (Each)'!BO5*$A125)</f>
        <v>354.54812875510481</v>
      </c>
      <c r="BQ125">
        <f>IF('Installed PV (Each)'!BQ5 &gt; 'Scenario Parameters'!$B$8, 0, 'Exported Energy (Each)'!BP5*$A125)</f>
        <v>0</v>
      </c>
      <c r="BR125">
        <f>IF('Installed PV (Each)'!BR5 &gt; 'Scenario Parameters'!$B$8, 0, 'Exported Energy (Each)'!BQ5*$A125)</f>
        <v>358.61366701265666</v>
      </c>
      <c r="BS125">
        <f>IF('Installed PV (Each)'!BS5 &gt; 'Scenario Parameters'!$B$8, 0, 'Exported Energy (Each)'!BR5*$A125)</f>
        <v>339.21598438553468</v>
      </c>
      <c r="BT125">
        <f>IF('Installed PV (Each)'!BT5 &gt; 'Scenario Parameters'!$B$8, 0, 'Exported Energy (Each)'!BS5*$A125)</f>
        <v>269.0032729784599</v>
      </c>
      <c r="BU125">
        <f>IF('Installed PV (Each)'!BU5 &gt; 'Scenario Parameters'!$B$8, 0, 'Exported Energy (Each)'!BT5*$A125)</f>
        <v>171.23568150977806</v>
      </c>
      <c r="BV125">
        <f>IF('Installed PV (Each)'!BV5 &gt; 'Scenario Parameters'!$B$8, 0, 'Exported Energy (Each)'!BU5*$A125)</f>
        <v>435.87851627776621</v>
      </c>
      <c r="BW125">
        <f>IF('Installed PV (Each)'!BW5 &gt; 'Scenario Parameters'!$B$8, 0, 'Exported Energy (Each)'!BV5*$A125)</f>
        <v>146.02751376476004</v>
      </c>
      <c r="BX125">
        <f>IF('Installed PV (Each)'!BX5 &gt; 'Scenario Parameters'!$B$8, 0, 'Exported Energy (Each)'!BW5*$A125)</f>
        <v>277.99424012890779</v>
      </c>
      <c r="BY125">
        <f>IF('Installed PV (Each)'!BY5 &gt; 'Scenario Parameters'!$B$8, 0, 'Exported Energy (Each)'!BX5*$A125)</f>
        <v>193.83046324061107</v>
      </c>
      <c r="BZ125">
        <f>IF('Installed PV (Each)'!BZ5 &gt; 'Scenario Parameters'!$B$8, 0, 'Exported Energy (Each)'!BY5*$A125)</f>
        <v>155.46132378232548</v>
      </c>
      <c r="CA125">
        <f>IF('Installed PV (Each)'!CA5 &gt; 'Scenario Parameters'!$B$8, 0, 'Exported Energy (Each)'!BZ5*$A125)</f>
        <v>106.81529757208483</v>
      </c>
      <c r="CB125">
        <f>IF('Installed PV (Each)'!CB5 &gt; 'Scenario Parameters'!$B$8, 0, 'Exported Energy (Each)'!CA5*$A125)</f>
        <v>179.09738737332782</v>
      </c>
      <c r="CC125">
        <f>IF('Installed PV (Each)'!CC5 &gt; 'Scenario Parameters'!$B$8, 0, 'Exported Energy (Each)'!CB5*$A125)</f>
        <v>393.51353039761676</v>
      </c>
      <c r="CD125">
        <f>IF('Installed PV (Each)'!CD5 &gt; 'Scenario Parameters'!$B$8, 0, 'Exported Energy (Each)'!CC5*$A125)</f>
        <v>241.50804143406162</v>
      </c>
      <c r="CE125">
        <f>IF('Installed PV (Each)'!CE5 &gt; 'Scenario Parameters'!$B$8, 0, 'Exported Energy (Each)'!CD5*$A125)</f>
        <v>196.29210888384773</v>
      </c>
      <c r="CF125">
        <f>IF('Installed PV (Each)'!CF5 &gt; 'Scenario Parameters'!$B$8, 0, 'Exported Energy (Each)'!CE5*$A125)</f>
        <v>70.196590160208558</v>
      </c>
      <c r="CG125">
        <f>IF('Installed PV (Each)'!CG5 &gt; 'Scenario Parameters'!$B$8, 0, 'Exported Energy (Each)'!CF5*$A125)</f>
        <v>150.03355933014143</v>
      </c>
      <c r="CH125">
        <f>IF('Installed PV (Each)'!CH5 &gt; 'Scenario Parameters'!$B$8, 0, 'Exported Energy (Each)'!CG5*$A125)</f>
        <v>174.729590142728</v>
      </c>
      <c r="CI125">
        <f>IF('Installed PV (Each)'!CI5 &gt; 'Scenario Parameters'!$B$8, 0, 'Exported Energy (Each)'!CH5*$A125)</f>
        <v>158.89608373150219</v>
      </c>
      <c r="CJ125">
        <f>IF('Installed PV (Each)'!CJ5 &gt; 'Scenario Parameters'!$B$8, 0, 'Exported Energy (Each)'!CI5*$A125)</f>
        <v>314.64946142041038</v>
      </c>
      <c r="CK125">
        <f>IF('Installed PV (Each)'!CK5 &gt; 'Scenario Parameters'!$B$8, 0, 'Exported Energy (Each)'!CJ5*$A125)</f>
        <v>86.656228507423307</v>
      </c>
      <c r="CL125">
        <f>IF('Installed PV (Each)'!CL5 &gt; 'Scenario Parameters'!$B$8, 0, 'Exported Energy (Each)'!CK5*$A125)</f>
        <v>398.56009605780241</v>
      </c>
      <c r="CM125">
        <f>IF('Installed PV (Each)'!CM5 &gt; 'Scenario Parameters'!$B$8, 0, 'Exported Energy (Each)'!CL5*$A125)</f>
        <v>226.15115525956082</v>
      </c>
      <c r="CN125">
        <f>IF('Installed PV (Each)'!CN5 &gt; 'Scenario Parameters'!$B$8, 0, 'Exported Energy (Each)'!CM5*$A125)</f>
        <v>491.74823854840417</v>
      </c>
      <c r="CO125">
        <f>IF('Installed PV (Each)'!CO5 &gt; 'Scenario Parameters'!$B$8, 0, 'Exported Energy (Each)'!CN5*$A125)</f>
        <v>113.20698317530422</v>
      </c>
      <c r="CP125">
        <f>IF('Installed PV (Each)'!CP5 &gt; 'Scenario Parameters'!$B$8, 0, 'Exported Energy (Each)'!CO5*$A125)</f>
        <v>162.83326085289281</v>
      </c>
      <c r="CQ125">
        <f>IF('Installed PV (Each)'!CQ5 &gt; 'Scenario Parameters'!$B$8, 0, 'Exported Energy (Each)'!CP5*$A125)</f>
        <v>90.503962229607055</v>
      </c>
      <c r="CR125">
        <f>IF('Installed PV (Each)'!CR5 &gt; 'Scenario Parameters'!$B$8, 0, 'Exported Energy (Each)'!CQ5*$A125)</f>
        <v>275.33268814335878</v>
      </c>
      <c r="CS125">
        <f>IF('Installed PV (Each)'!CS5 &gt; 'Scenario Parameters'!$B$8, 0, 'Exported Energy (Each)'!CR5*$A125)</f>
        <v>232.24149958220067</v>
      </c>
      <c r="CT125">
        <f>IF('Installed PV (Each)'!CT5 &gt; 'Scenario Parameters'!$B$8, 0, 'Exported Energy (Each)'!CS5*$A125)</f>
        <v>345.3851047543896</v>
      </c>
      <c r="CU125">
        <f>IF('Installed PV (Each)'!CU5 &gt; 'Scenario Parameters'!$B$8, 0, 'Exported Energy (Each)'!CT5*$A125)</f>
        <v>98.088723599031908</v>
      </c>
      <c r="CV125">
        <f>IF('Installed PV (Each)'!CV5 &gt; 'Scenario Parameters'!$B$8, 0, 'Exported Energy (Each)'!CU5*$A125)</f>
        <v>294.22044060825624</v>
      </c>
      <c r="CW125">
        <f>IF('Installed PV (Each)'!CW5 &gt; 'Scenario Parameters'!$B$8, 0, 'Exported Energy (Each)'!CV5*$A125)</f>
        <v>219.75199078266141</v>
      </c>
      <c r="CX125">
        <f>IF('Installed PV (Each)'!CX5 &gt; 'Scenario Parameters'!$B$8, 0, 'Exported Energy (Each)'!CW5*$A125)</f>
        <v>159.03861462304587</v>
      </c>
      <c r="CY125">
        <f>IF('Installed PV (Each)'!CY5 &gt; 'Scenario Parameters'!$B$8, 0, 'Exported Energy (Each)'!CX5*$A125)</f>
        <v>145.70335415421698</v>
      </c>
      <c r="CZ125">
        <f>IF('Installed PV (Each)'!CZ5 &gt; 'Scenario Parameters'!$B$8, 0, 'Exported Energy (Each)'!CY5*$A125)</f>
        <v>144.16885820053295</v>
      </c>
      <c r="DA125">
        <f>IF('Installed PV (Each)'!DA5 &gt; 'Scenario Parameters'!$B$8, 0, 'Exported Energy (Each)'!CZ5*$A125)</f>
        <v>416.19675317570562</v>
      </c>
      <c r="DB125">
        <f>IF('Installed PV (Each)'!DB5 &gt; 'Scenario Parameters'!$B$8, 0, 'Exported Energy (Each)'!DA5*$A125)</f>
        <v>355.21316269911739</v>
      </c>
      <c r="DC125">
        <f>IF('Installed PV (Each)'!DC5 &gt; 'Scenario Parameters'!$B$8, 0, 'Exported Energy (Each)'!DB5*$A125)</f>
        <v>247.12893588533464</v>
      </c>
      <c r="DD125">
        <f>IF('Installed PV (Each)'!DD5 &gt; 'Scenario Parameters'!$B$8, 0, 'Exported Energy (Each)'!DC5*$A125)</f>
        <v>425.20628151137839</v>
      </c>
      <c r="DE125">
        <f>IF('Installed PV (Each)'!DE5 &gt; 'Scenario Parameters'!$B$8, 0, 'Exported Energy (Each)'!DD5*$A125)</f>
        <v>156.54767230563942</v>
      </c>
      <c r="DF125">
        <f>IF('Installed PV (Each)'!DF5 &gt; 'Scenario Parameters'!$B$8, 0, 'Exported Energy (Each)'!DE5*$A125)</f>
        <v>293.04294721397338</v>
      </c>
      <c r="DG125">
        <f>IF('Installed PV (Each)'!DG5 &gt; 'Scenario Parameters'!$B$8, 0, 'Exported Energy (Each)'!DF5*$A125)</f>
        <v>219.70419558259812</v>
      </c>
      <c r="DH125">
        <f>IF('Installed PV (Each)'!DH5 &gt; 'Scenario Parameters'!$B$8, 0, 'Exported Energy (Each)'!DG5*$A125)</f>
        <v>172.00399131108355</v>
      </c>
      <c r="DI125">
        <f>IF('Installed PV (Each)'!DI5 &gt; 'Scenario Parameters'!$B$8, 0, 'Exported Energy (Each)'!DH5*$A125)</f>
        <v>50.056230126419912</v>
      </c>
      <c r="DJ125">
        <f>IF('Installed PV (Each)'!DJ5 &gt; 'Scenario Parameters'!$B$8, 0, 'Exported Energy (Each)'!DI5*$A125)</f>
        <v>71.305853181308493</v>
      </c>
      <c r="DK125">
        <f>IF('Installed PV (Each)'!DK5 &gt; 'Scenario Parameters'!$B$8, 0, 'Exported Energy (Each)'!DJ5*$A125)</f>
        <v>332.927315651306</v>
      </c>
      <c r="DL125">
        <f>IF('Installed PV (Each)'!DL5 &gt; 'Scenario Parameters'!$B$8, 0, 'Exported Energy (Each)'!DK5*$A125)</f>
        <v>65.311617126858181</v>
      </c>
      <c r="DM125">
        <f>IF('Installed PV (Each)'!DM5 &gt; 'Scenario Parameters'!$B$8, 0, 'Exported Energy (Each)'!DL5*$A125)</f>
        <v>292.0827206651565</v>
      </c>
      <c r="DN125">
        <f>IF('Installed PV (Each)'!DN5 &gt; 'Scenario Parameters'!$B$8, 0, 'Exported Energy (Each)'!DM5*$A125)</f>
        <v>318.01195903979203</v>
      </c>
      <c r="DO125">
        <f>IF('Installed PV (Each)'!DO5 &gt; 'Scenario Parameters'!$B$8, 0, 'Exported Energy (Each)'!DN5*$A125)</f>
        <v>487.84499887438403</v>
      </c>
      <c r="DP125">
        <f>IF('Installed PV (Each)'!DP5 &gt; 'Scenario Parameters'!$B$8, 0, 'Exported Energy (Each)'!DO5*$A125)</f>
        <v>229.30899427727834</v>
      </c>
      <c r="DQ125">
        <f>IF('Installed PV (Each)'!DQ5 &gt; 'Scenario Parameters'!$B$8, 0, 'Exported Energy (Each)'!DP5*$A125)</f>
        <v>204.1440469774835</v>
      </c>
      <c r="DR125">
        <f>IF('Installed PV (Each)'!DR5 &gt; 'Scenario Parameters'!$B$8, 0, 'Exported Energy (Each)'!DQ5*$A125)</f>
        <v>363.91011578133856</v>
      </c>
      <c r="DS125">
        <f>IF('Installed PV (Each)'!DS5 &gt; 'Scenario Parameters'!$B$8, 0, 'Exported Energy (Each)'!DR5*$A125)</f>
        <v>313.20662718267289</v>
      </c>
      <c r="DT125">
        <f>IF('Installed PV (Each)'!DT5 &gt; 'Scenario Parameters'!$B$8, 0, 'Exported Energy (Each)'!DS5*$A125)</f>
        <v>436.02524167784532</v>
      </c>
      <c r="DU125">
        <f>IF('Installed PV (Each)'!DU5 &gt; 'Scenario Parameters'!$B$8, 0, 'Exported Energy (Each)'!DT5*$A125)</f>
        <v>335.05665270142168</v>
      </c>
      <c r="DV125">
        <f>IF('Installed PV (Each)'!DV5 &gt; 'Scenario Parameters'!$B$8, 0, 'Exported Energy (Each)'!DU5*$A125)</f>
        <v>203.2036268317697</v>
      </c>
      <c r="DW125">
        <f>IF('Installed PV (Each)'!DW5 &gt; 'Scenario Parameters'!$B$8, 0, 'Exported Energy (Each)'!DV5*$A125)</f>
        <v>195.13708310001866</v>
      </c>
      <c r="DX125">
        <f>IF('Installed PV (Each)'!DX5 &gt; 'Scenario Parameters'!$B$8, 0, 'Exported Energy (Each)'!DW5*$A125)</f>
        <v>94.497448966742269</v>
      </c>
      <c r="DY125">
        <f>IF('Installed PV (Each)'!DY5 &gt; 'Scenario Parameters'!$B$8, 0, 'Exported Energy (Each)'!DX5*$A125)</f>
        <v>141.64000884478367</v>
      </c>
      <c r="DZ125">
        <f>IF('Installed PV (Each)'!DZ5 &gt; 'Scenario Parameters'!$B$8, 0, 'Exported Energy (Each)'!DY5*$A125)</f>
        <v>218.95094915344978</v>
      </c>
      <c r="EA125">
        <f>IF('Installed PV (Each)'!EA5 &gt; 'Scenario Parameters'!$B$8, 0, 'Exported Energy (Each)'!DZ5*$A125)</f>
        <v>102.94159684439464</v>
      </c>
      <c r="EB125">
        <f>IF('Installed PV (Each)'!EB5 &gt; 'Scenario Parameters'!$B$8, 0, 'Exported Energy (Each)'!EA5*$A125)</f>
        <v>103.58636341498453</v>
      </c>
      <c r="EC125">
        <f>IF('Installed PV (Each)'!EC5 &gt; 'Scenario Parameters'!$B$8, 0, 'Exported Energy (Each)'!EB5*$A125)</f>
        <v>309.43346175857681</v>
      </c>
      <c r="ED125">
        <f>IF('Installed PV (Each)'!ED5 &gt; 'Scenario Parameters'!$B$8, 0, 'Exported Energy (Each)'!EC5*$A125)</f>
        <v>352.21590515577878</v>
      </c>
      <c r="EE125">
        <f>IF('Installed PV (Each)'!EE5 &gt; 'Scenario Parameters'!$B$8, 0, 'Exported Energy (Each)'!ED5*$A125)</f>
        <v>352.81807562984051</v>
      </c>
      <c r="EF125">
        <f>IF('Installed PV (Each)'!EF5 &gt; 'Scenario Parameters'!$B$8, 0, 'Exported Energy (Each)'!EE5*$A125)</f>
        <v>284.61342653365722</v>
      </c>
      <c r="EG125">
        <f>IF('Installed PV (Each)'!EG5 &gt; 'Scenario Parameters'!$B$8, 0, 'Exported Energy (Each)'!EF5*$A125)</f>
        <v>228.81790103410347</v>
      </c>
      <c r="EH125">
        <f>IF('Installed PV (Each)'!EH5 &gt; 'Scenario Parameters'!$B$8, 0, 'Exported Energy (Each)'!EG5*$A125)</f>
        <v>135.34261044615764</v>
      </c>
      <c r="EI125">
        <f>IF('Installed PV (Each)'!EI5 &gt; 'Scenario Parameters'!$B$8, 0, 'Exported Energy (Each)'!EH5*$A125)</f>
        <v>138.23742860386267</v>
      </c>
      <c r="EJ125">
        <f>IF('Installed PV (Each)'!EJ5 &gt; 'Scenario Parameters'!$B$8, 0, 'Exported Energy (Each)'!EI5*$A125)</f>
        <v>114.93626687414131</v>
      </c>
      <c r="EK125">
        <f>IF('Installed PV (Each)'!EK5 &gt; 'Scenario Parameters'!$B$8, 0, 'Exported Energy (Each)'!EJ5*$A125)</f>
        <v>177.7033237187392</v>
      </c>
      <c r="EL125">
        <f>IF('Installed PV (Each)'!EL5 &gt; 'Scenario Parameters'!$B$8, 0, 'Exported Energy (Each)'!EK5*$A125)</f>
        <v>190.772057382654</v>
      </c>
      <c r="EM125">
        <f>IF('Installed PV (Each)'!EM5 &gt; 'Scenario Parameters'!$B$8, 0, 'Exported Energy (Each)'!EL5*$A125)</f>
        <v>201.13988029614666</v>
      </c>
      <c r="EN125">
        <f>IF('Installed PV (Each)'!EN5 &gt; 'Scenario Parameters'!$B$8, 0, 'Exported Energy (Each)'!EM5*$A125)</f>
        <v>203.16590163833854</v>
      </c>
      <c r="EO125">
        <f>IF('Installed PV (Each)'!EO5 &gt; 'Scenario Parameters'!$B$8, 0, 'Exported Energy (Each)'!EN5*$A125)</f>
        <v>140.15086562163214</v>
      </c>
      <c r="EP125">
        <f>IF('Installed PV (Each)'!EP5 &gt; 'Scenario Parameters'!$B$8, 0, 'Exported Energy (Each)'!EO5*$A125)</f>
        <v>323.23183692895395</v>
      </c>
      <c r="EQ125">
        <f>IF('Installed PV (Each)'!EQ5 &gt; 'Scenario Parameters'!$B$8, 0, 'Exported Energy (Each)'!EP5*$A125)</f>
        <v>123.96588447002436</v>
      </c>
      <c r="ER125">
        <f>IF('Installed PV (Each)'!ER5 &gt; 'Scenario Parameters'!$B$8, 0, 'Exported Energy (Each)'!EQ5*$A125)</f>
        <v>200.9479089826448</v>
      </c>
      <c r="ES125">
        <f>IF('Installed PV (Each)'!ES5 &gt; 'Scenario Parameters'!$B$8, 0, 'Exported Energy (Each)'!ER5*$A125)</f>
        <v>281.31464154831389</v>
      </c>
      <c r="ET125">
        <f>IF('Installed PV (Each)'!ET5 &gt; 'Scenario Parameters'!$B$8, 0, 'Exported Energy (Each)'!ES5*$A125)</f>
        <v>63.171193069723451</v>
      </c>
      <c r="EU125">
        <f>IF('Installed PV (Each)'!EU5 &gt; 'Scenario Parameters'!$B$8, 0, 'Exported Energy (Each)'!ET5*$A125)</f>
        <v>423.83811575913791</v>
      </c>
      <c r="EV125">
        <f>IF('Installed PV (Each)'!EV5 &gt; 'Scenario Parameters'!$B$8, 0, 'Exported Energy (Each)'!EU5*$A125)</f>
        <v>466.66392646728787</v>
      </c>
      <c r="EW125">
        <f>IF('Installed PV (Each)'!EW5 &gt; 'Scenario Parameters'!$B$8, 0, 'Exported Energy (Each)'!EV5*$A125)</f>
        <v>191.76576786747574</v>
      </c>
      <c r="EX125">
        <f>IF('Installed PV (Each)'!EX5 &gt; 'Scenario Parameters'!$B$8, 0, 'Exported Energy (Each)'!EW5*$A125)</f>
        <v>129.59077293435109</v>
      </c>
      <c r="EY125">
        <f>IF('Installed PV (Each)'!EY5 &gt; 'Scenario Parameters'!$B$8, 0, 'Exported Energy (Each)'!EX5*$A125)</f>
        <v>155.40356780641019</v>
      </c>
      <c r="EZ125">
        <f>IF('Installed PV (Each)'!EZ5 &gt; 'Scenario Parameters'!$B$8, 0, 'Exported Energy (Each)'!EY5*$A125)</f>
        <v>108.20713523651467</v>
      </c>
      <c r="FA125">
        <f>IF('Installed PV (Each)'!FA5 &gt; 'Scenario Parameters'!$B$8, 0, 'Exported Energy (Each)'!EZ5*$A125)</f>
        <v>357.34718361755455</v>
      </c>
      <c r="FB125">
        <f>IF('Installed PV (Each)'!FB5 &gt; 'Scenario Parameters'!$B$8, 0, 'Exported Energy (Each)'!FA5*$A125)</f>
        <v>178.38114997961785</v>
      </c>
      <c r="FC125">
        <f>IF('Installed PV (Each)'!FC5 &gt; 'Scenario Parameters'!$B$8, 0, 'Exported Energy (Each)'!FB5*$A125)</f>
        <v>72.121044812801998</v>
      </c>
      <c r="FD125">
        <f>IF('Installed PV (Each)'!FD5 &gt; 'Scenario Parameters'!$B$8, 0, 'Exported Energy (Each)'!FC5*$A125)</f>
        <v>319.84077649051835</v>
      </c>
      <c r="FE125">
        <f>IF('Installed PV (Each)'!FE5 &gt; 'Scenario Parameters'!$B$8, 0, 'Exported Energy (Each)'!FD5*$A125)</f>
        <v>343.82790422836348</v>
      </c>
      <c r="FF125">
        <f>IF('Installed PV (Each)'!FF5 &gt; 'Scenario Parameters'!$B$8, 0, 'Exported Energy (Each)'!FE5*$A125)</f>
        <v>88.344714539797209</v>
      </c>
      <c r="FG125">
        <f>IF('Installed PV (Each)'!FG5 &gt; 'Scenario Parameters'!$B$8, 0, 'Exported Energy (Each)'!FF5*$A125)</f>
        <v>248.16270723402553</v>
      </c>
      <c r="FH125">
        <f>IF('Installed PV (Each)'!FH5 &gt; 'Scenario Parameters'!$B$8, 0, 'Exported Energy (Each)'!FG5*$A125)</f>
        <v>258.34646727837645</v>
      </c>
      <c r="FI125">
        <f>IF('Installed PV (Each)'!FI5 &gt; 'Scenario Parameters'!$B$8, 0, 'Exported Energy (Each)'!FH5*$A125)</f>
        <v>314.09623369847463</v>
      </c>
      <c r="FJ125">
        <f>IF('Installed PV (Each)'!FJ5 &gt; 'Scenario Parameters'!$B$8, 0, 'Exported Energy (Each)'!FI5*$A125)</f>
        <v>140.69385362230113</v>
      </c>
      <c r="FK125">
        <f>IF('Installed PV (Each)'!FK5 &gt; 'Scenario Parameters'!$B$8, 0, 'Exported Energy (Each)'!FJ5*$A125)</f>
        <v>192.54222600921784</v>
      </c>
      <c r="FL125">
        <f>IF('Installed PV (Each)'!FL5 &gt; 'Scenario Parameters'!$B$8, 0, 'Exported Energy (Each)'!FK5*$A125)</f>
        <v>166.17598203438007</v>
      </c>
      <c r="FM125">
        <f>IF('Installed PV (Each)'!FM5 &gt; 'Scenario Parameters'!$B$8, 0, 'Exported Energy (Each)'!FL5*$A125)</f>
        <v>159.19642028907634</v>
      </c>
      <c r="FN125">
        <f>IF('Installed PV (Each)'!FN5 &gt; 'Scenario Parameters'!$B$8, 0, 'Exported Energy (Each)'!FM5*$A125)</f>
        <v>69.449054536412262</v>
      </c>
      <c r="FO125">
        <f>IF('Installed PV (Each)'!FO5 &gt; 'Scenario Parameters'!$B$8, 0, 'Exported Energy (Each)'!FN5*$A125)</f>
        <v>148.03318362255976</v>
      </c>
      <c r="FP125">
        <f>IF('Installed PV (Each)'!FP5 &gt; 'Scenario Parameters'!$B$8, 0, 'Exported Energy (Each)'!FO5*$A125)</f>
        <v>387.46537957439557</v>
      </c>
      <c r="FQ125">
        <f>IF('Installed PV (Each)'!FQ5 &gt; 'Scenario Parameters'!$B$8, 0, 'Exported Energy (Each)'!FP5*$A125)</f>
        <v>191.37666487687105</v>
      </c>
      <c r="FR125">
        <f>IF('Installed PV (Each)'!FR5 &gt; 'Scenario Parameters'!$B$8, 0, 'Exported Energy (Each)'!FQ5*$A125)</f>
        <v>88.266628071152596</v>
      </c>
      <c r="FS125">
        <f>IF('Installed PV (Each)'!FS5 &gt; 'Scenario Parameters'!$B$8, 0, 'Exported Energy (Each)'!FR5*$A125)</f>
        <v>188.07396107184849</v>
      </c>
      <c r="FT125">
        <f>IF('Installed PV (Each)'!FT5 &gt; 'Scenario Parameters'!$B$8, 0, 'Exported Energy (Each)'!FS5*$A125)</f>
        <v>278.75021751128423</v>
      </c>
      <c r="FU125">
        <f>IF('Installed PV (Each)'!FU5 &gt; 'Scenario Parameters'!$B$8, 0, 'Exported Energy (Each)'!FT5*$A125)</f>
        <v>358.79638381972944</v>
      </c>
      <c r="FV125">
        <f>IF('Installed PV (Each)'!FV5 &gt; 'Scenario Parameters'!$B$8, 0, 'Exported Energy (Each)'!FU5*$A125)</f>
        <v>253.4490004586867</v>
      </c>
      <c r="FW125">
        <f>IF('Installed PV (Each)'!FW5 &gt; 'Scenario Parameters'!$B$8, 0, 'Exported Energy (Each)'!FV5*$A125)</f>
        <v>175.16813180728215</v>
      </c>
      <c r="FX125">
        <f>IF('Installed PV (Each)'!FX5 &gt; 'Scenario Parameters'!$B$8, 0, 'Exported Energy (Each)'!FW5*$A125)</f>
        <v>263.33425618553082</v>
      </c>
      <c r="FY125">
        <f>IF('Installed PV (Each)'!FY5 &gt; 'Scenario Parameters'!$B$8, 0, 'Exported Energy (Each)'!FX5*$A125)</f>
        <v>108.04470249835211</v>
      </c>
      <c r="FZ125">
        <f>IF('Installed PV (Each)'!FZ5 &gt; 'Scenario Parameters'!$B$8, 0, 'Exported Energy (Each)'!FY5*$A125)</f>
        <v>152.55034536576838</v>
      </c>
      <c r="GA125">
        <f>IF('Installed PV (Each)'!GA5 &gt; 'Scenario Parameters'!$B$8, 0, 'Exported Energy (Each)'!FZ5*$A125)</f>
        <v>172.92666211371827</v>
      </c>
      <c r="GB125">
        <f>IF('Installed PV (Each)'!GB5 &gt; 'Scenario Parameters'!$B$8, 0, 'Exported Energy (Each)'!GA5*$A125)</f>
        <v>78.286503226285475</v>
      </c>
      <c r="GC125">
        <f>IF('Installed PV (Each)'!GC5 &gt; 'Scenario Parameters'!$B$8, 0, 'Exported Energy (Each)'!GB5*$A125)</f>
        <v>365.46400678943326</v>
      </c>
      <c r="GD125">
        <f>IF('Installed PV (Each)'!GD5 &gt; 'Scenario Parameters'!$B$8, 0, 'Exported Energy (Each)'!GC5*$A125)</f>
        <v>151.07765320656517</v>
      </c>
      <c r="GE125">
        <f>IF('Installed PV (Each)'!GE5 &gt; 'Scenario Parameters'!$B$8, 0, 'Exported Energy (Each)'!GD5*$A125)</f>
        <v>343.55729141940407</v>
      </c>
      <c r="GF125">
        <f>IF('Installed PV (Each)'!GF5 &gt; 'Scenario Parameters'!$B$8, 0, 'Exported Energy (Each)'!GE5*$A125)</f>
        <v>207.88521772861125</v>
      </c>
      <c r="GG125">
        <f>IF('Installed PV (Each)'!GG5 &gt; 'Scenario Parameters'!$B$8, 0, 'Exported Energy (Each)'!GF5*$A125)</f>
        <v>87.351105492583585</v>
      </c>
      <c r="GH125">
        <f>IF('Installed PV (Each)'!GH5 &gt; 'Scenario Parameters'!$B$8, 0, 'Exported Energy (Each)'!GG5*$A125)</f>
        <v>224.46751951011959</v>
      </c>
      <c r="GI125">
        <f>IF('Installed PV (Each)'!GI5 &gt; 'Scenario Parameters'!$B$8, 0, 'Exported Energy (Each)'!GH5*$A125)</f>
        <v>272.09861737450524</v>
      </c>
      <c r="GJ125">
        <f>IF('Installed PV (Each)'!GJ5 &gt; 'Scenario Parameters'!$B$8, 0, 'Exported Energy (Each)'!GI5*$A125)</f>
        <v>178.61446441435217</v>
      </c>
      <c r="GK125">
        <f>IF('Installed PV (Each)'!GK5 &gt; 'Scenario Parameters'!$B$8, 0, 'Exported Energy (Each)'!GJ5*$A125)</f>
        <v>339.29617433905781</v>
      </c>
      <c r="GL125">
        <f>IF('Installed PV (Each)'!GL5 &gt; 'Scenario Parameters'!$B$8, 0, 'Exported Energy (Each)'!GK5*$A125)</f>
        <v>148.29568938313341</v>
      </c>
      <c r="GM125">
        <f>IF('Installed PV (Each)'!GM5 &gt; 'Scenario Parameters'!$B$8, 0, 'Exported Energy (Each)'!GL5*$A125)</f>
        <v>275.01112774394898</v>
      </c>
      <c r="GN125">
        <f>IF('Installed PV (Each)'!GN5 &gt; 'Scenario Parameters'!$B$8, 0, 'Exported Energy (Each)'!GM5*$A125)</f>
        <v>305.40775250585193</v>
      </c>
      <c r="GO125">
        <f>IF('Installed PV (Each)'!GO5 &gt; 'Scenario Parameters'!$B$8, 0, 'Exported Energy (Each)'!GN5*$A125)</f>
        <v>85.697435302242297</v>
      </c>
      <c r="GP125">
        <f>IF('Installed PV (Each)'!GP5 &gt; 'Scenario Parameters'!$B$8, 0, 'Exported Energy (Each)'!GO5*$A125)</f>
        <v>226.7014961004833</v>
      </c>
      <c r="GQ125">
        <f>IF('Installed PV (Each)'!GQ5 &gt; 'Scenario Parameters'!$B$8, 0, 'Exported Energy (Each)'!GP5*$A125)</f>
        <v>81.141164147314512</v>
      </c>
      <c r="GR125">
        <f>IF('Installed PV (Each)'!GR5 &gt; 'Scenario Parameters'!$B$8, 0, 'Exported Energy (Each)'!GQ5*$A125)</f>
        <v>82.014596097004798</v>
      </c>
      <c r="GS125">
        <f>IF('Installed PV (Each)'!GS5 &gt; 'Scenario Parameters'!$B$8, 0, 'Exported Energy (Each)'!GR5*$A125)</f>
        <v>353.09623507195232</v>
      </c>
      <c r="GT125">
        <f>IF('Installed PV (Each)'!GT5 &gt; 'Scenario Parameters'!$B$8, 0, 'Exported Energy (Each)'!GS5*$A125)</f>
        <v>216.64858471644834</v>
      </c>
      <c r="GU125">
        <f>IF('Installed PV (Each)'!GU5 &gt; 'Scenario Parameters'!$B$8, 0, 'Exported Energy (Each)'!GT5*$A125)</f>
        <v>109.82734475248509</v>
      </c>
      <c r="GV125">
        <f>IF('Installed PV (Each)'!GV5 &gt; 'Scenario Parameters'!$B$8, 0, 'Exported Energy (Each)'!GU5*$A125)</f>
        <v>248.42903338879685</v>
      </c>
      <c r="GW125">
        <f>IF('Installed PV (Each)'!GW5 &gt; 'Scenario Parameters'!$B$8, 0, 'Exported Energy (Each)'!GV5*$A125)</f>
        <v>279.13771457927032</v>
      </c>
      <c r="GX125">
        <f>IF('Installed PV (Each)'!GX5 &gt; 'Scenario Parameters'!$B$8, 0, 'Exported Energy (Each)'!GW5*$A125)</f>
        <v>94.776447359305351</v>
      </c>
      <c r="GY125">
        <f>IF('Installed PV (Each)'!GY5 &gt; 'Scenario Parameters'!$B$8, 0, 'Exported Energy (Each)'!GX5*$A125)</f>
        <v>312.72958338510341</v>
      </c>
      <c r="GZ125">
        <f>IF('Installed PV (Each)'!GZ5 &gt; 'Scenario Parameters'!$B$8, 0, 'Exported Energy (Each)'!GY5*$A125)</f>
        <v>286.19629385563803</v>
      </c>
      <c r="HA125">
        <f>IF('Installed PV (Each)'!HA5 &gt; 'Scenario Parameters'!$B$8, 0, 'Exported Energy (Each)'!GZ5*$A125)</f>
        <v>257.98174298397322</v>
      </c>
      <c r="HB125">
        <f>IF('Installed PV (Each)'!HB5 &gt; 'Scenario Parameters'!$B$8, 0, 'Exported Energy (Each)'!HA5*$A125)</f>
        <v>475.00022530570953</v>
      </c>
      <c r="HC125">
        <f>IF('Installed PV (Each)'!HC5 &gt; 'Scenario Parameters'!$B$8, 0, 'Exported Energy (Each)'!HB5*$A125)</f>
        <v>370.04524446763992</v>
      </c>
      <c r="HD125">
        <f>IF('Installed PV (Each)'!HD5 &gt; 'Scenario Parameters'!$B$8, 0, 'Exported Energy (Each)'!HC5*$A125)</f>
        <v>180.56004898973524</v>
      </c>
      <c r="HE125">
        <f>IF('Installed PV (Each)'!HE5 &gt; 'Scenario Parameters'!$B$8, 0, 'Exported Energy (Each)'!HD5*$A125)</f>
        <v>198.49922301730226</v>
      </c>
      <c r="HF125">
        <f>IF('Installed PV (Each)'!HF5 &gt; 'Scenario Parameters'!$B$8, 0, 'Exported Energy (Each)'!HE5*$A125)</f>
        <v>206.62912545628595</v>
      </c>
      <c r="HG125">
        <f>IF('Installed PV (Each)'!HG5 &gt; 'Scenario Parameters'!$B$8, 0, 'Exported Energy (Each)'!HF5*$A125)</f>
        <v>468.73438944266837</v>
      </c>
      <c r="HH125">
        <f>IF('Installed PV (Each)'!HH5 &gt; 'Scenario Parameters'!$B$8, 0, 'Exported Energy (Each)'!HG5*$A125)</f>
        <v>105.73758790525719</v>
      </c>
      <c r="HI125">
        <f>IF('Installed PV (Each)'!HI5 &gt; 'Scenario Parameters'!$B$8, 0, 'Exported Energy (Each)'!HH5*$A125)</f>
        <v>285.97518345554181</v>
      </c>
      <c r="HJ125">
        <f>IF('Installed PV (Each)'!HJ5 &gt; 'Scenario Parameters'!$B$8, 0, 'Exported Energy (Each)'!HI5*$A125)</f>
        <v>203.66242483514657</v>
      </c>
      <c r="HK125">
        <f>IF('Installed PV (Each)'!HK5 &gt; 'Scenario Parameters'!$B$8, 0, 'Exported Energy (Each)'!HJ5*$A125)</f>
        <v>82.921194126719016</v>
      </c>
      <c r="HL125">
        <f>IF('Installed PV (Each)'!HL5 &gt; 'Scenario Parameters'!$B$8, 0, 'Exported Energy (Each)'!HK5*$A125)</f>
        <v>297.22108473171983</v>
      </c>
      <c r="HM125">
        <f>IF('Installed PV (Each)'!HM5 &gt; 'Scenario Parameters'!$B$8, 0, 'Exported Energy (Each)'!HL5*$A125)</f>
        <v>347.03588559386793</v>
      </c>
      <c r="HN125">
        <f>IF('Installed PV (Each)'!HN5 &gt; 'Scenario Parameters'!$B$8, 0, 'Exported Energy (Each)'!HM5*$A125)</f>
        <v>236.57868341704147</v>
      </c>
      <c r="HO125">
        <f>IF('Installed PV (Each)'!HO5 &gt; 'Scenario Parameters'!$B$8, 0, 'Exported Energy (Each)'!HN5*$A125)</f>
        <v>418.24278930527038</v>
      </c>
      <c r="HP125">
        <f>IF('Installed PV (Each)'!HP5 &gt; 'Scenario Parameters'!$B$8, 0, 'Exported Energy (Each)'!HO5*$A125)</f>
        <v>214.04265120478675</v>
      </c>
      <c r="HQ125">
        <f>IF('Installed PV (Each)'!HQ5 &gt; 'Scenario Parameters'!$B$8, 0, 'Exported Energy (Each)'!HP5*$A125)</f>
        <v>179.51292638449513</v>
      </c>
      <c r="HR125">
        <f>IF('Installed PV (Each)'!HR5 &gt; 'Scenario Parameters'!$B$8, 0, 'Exported Energy (Each)'!HQ5*$A125)</f>
        <v>145.4612890441505</v>
      </c>
      <c r="HS125">
        <f>IF('Installed PV (Each)'!HS5 &gt; 'Scenario Parameters'!$B$8, 0, 'Exported Energy (Each)'!HR5*$A125)</f>
        <v>240.81608958306384</v>
      </c>
      <c r="HT125">
        <f>IF('Installed PV (Each)'!HT5 &gt; 'Scenario Parameters'!$B$8, 0, 'Exported Energy (Each)'!HS5*$A125)</f>
        <v>178.05482396918981</v>
      </c>
      <c r="HU125">
        <f>IF('Installed PV (Each)'!HU5 &gt; 'Scenario Parameters'!$B$8, 0, 'Exported Energy (Each)'!HT5*$A125)</f>
        <v>427.54107729356014</v>
      </c>
      <c r="HV125">
        <f>IF('Installed PV (Each)'!HV5 &gt; 'Scenario Parameters'!$B$8, 0, 'Exported Energy (Each)'!HU5*$A125)</f>
        <v>89.754466301531139</v>
      </c>
      <c r="HW125">
        <f>IF('Installed PV (Each)'!HW5 &gt; 'Scenario Parameters'!$B$8, 0, 'Exported Energy (Each)'!HV5*$A125)</f>
        <v>172.46134913522729</v>
      </c>
      <c r="HX125">
        <f>IF('Installed PV (Each)'!HX5 &gt; 'Scenario Parameters'!$B$8, 0, 'Exported Energy (Each)'!HW5*$A125)</f>
        <v>286.10499781988494</v>
      </c>
      <c r="HY125">
        <f>IF('Installed PV (Each)'!HY5 &gt; 'Scenario Parameters'!$B$8, 0, 'Exported Energy (Each)'!HX5*$A125)</f>
        <v>83.530821314277347</v>
      </c>
      <c r="HZ125">
        <f>IF('Installed PV (Each)'!HZ5 &gt; 'Scenario Parameters'!$B$8, 0, 'Exported Energy (Each)'!HY5*$A125)</f>
        <v>87.506242230080687</v>
      </c>
      <c r="IA125">
        <f>IF('Installed PV (Each)'!IA5 &gt; 'Scenario Parameters'!$B$8, 0, 'Exported Energy (Each)'!HZ5*$A125)</f>
        <v>437.91737844511863</v>
      </c>
      <c r="IB125">
        <f>IF('Installed PV (Each)'!IB5 &gt; 'Scenario Parameters'!$B$8, 0, 'Exported Energy (Each)'!IA5*$A125)</f>
        <v>353.7237224677832</v>
      </c>
      <c r="IC125">
        <f>IF('Installed PV (Each)'!IC5 &gt; 'Scenario Parameters'!$B$8, 0, 'Exported Energy (Each)'!IB5*$A125)</f>
        <v>165.68056744425965</v>
      </c>
      <c r="ID125">
        <f>IF('Installed PV (Each)'!ID5 &gt; 'Scenario Parameters'!$B$8, 0, 'Exported Energy (Each)'!IC5*$A125)</f>
        <v>466.94700300767641</v>
      </c>
      <c r="IE125">
        <f>IF('Installed PV (Each)'!IE5 &gt; 'Scenario Parameters'!$B$8, 0, 'Exported Energy (Each)'!ID5*$A125)</f>
        <v>181.35411568671447</v>
      </c>
      <c r="IF125">
        <f>IF('Installed PV (Each)'!IF5 &gt; 'Scenario Parameters'!$B$8, 0, 'Exported Energy (Each)'!IE5*$A125)</f>
        <v>360.51555348826503</v>
      </c>
      <c r="IG125">
        <f>IF('Installed PV (Each)'!IG5 &gt; 'Scenario Parameters'!$B$8, 0, 'Exported Energy (Each)'!IF5*$A125)</f>
        <v>370.02629339564686</v>
      </c>
      <c r="IH125">
        <f>IF('Installed PV (Each)'!IH5 &gt; 'Scenario Parameters'!$B$8, 0, 'Exported Energy (Each)'!IG5*$A125)</f>
        <v>75.764621746094519</v>
      </c>
      <c r="II125">
        <f>IF('Installed PV (Each)'!II5 &gt; 'Scenario Parameters'!$B$8, 0, 'Exported Energy (Each)'!IH5*$A125)</f>
        <v>373.31157602041588</v>
      </c>
      <c r="IJ125">
        <f>IF('Installed PV (Each)'!IJ5 &gt; 'Scenario Parameters'!$B$8, 0, 'Exported Energy (Each)'!II5*$A125)</f>
        <v>185.81118429027725</v>
      </c>
      <c r="IK125">
        <f>IF('Installed PV (Each)'!IK5 &gt; 'Scenario Parameters'!$B$8, 0, 'Exported Energy (Each)'!IJ5*$A125)</f>
        <v>101.64274656813625</v>
      </c>
      <c r="IL125">
        <f>IF('Installed PV (Each)'!IL5 &gt; 'Scenario Parameters'!$B$8, 0, 'Exported Energy (Each)'!IK5*$A125)</f>
        <v>139.81528697497575</v>
      </c>
      <c r="IM125">
        <f>IF('Installed PV (Each)'!IM5 &gt; 'Scenario Parameters'!$B$8, 0, 'Exported Energy (Each)'!IL5*$A125)</f>
        <v>176.772055036197</v>
      </c>
      <c r="IN125">
        <f>IF('Installed PV (Each)'!IN5 &gt; 'Scenario Parameters'!$B$8, 0, 'Exported Energy (Each)'!IM5*$A125)</f>
        <v>156.8455898658957</v>
      </c>
      <c r="IO125">
        <f>IF('Installed PV (Each)'!IO5 &gt; 'Scenario Parameters'!$B$8, 0, 'Exported Energy (Each)'!IN5*$A125)</f>
        <v>570.19026110555467</v>
      </c>
      <c r="IP125">
        <f>IF('Installed PV (Each)'!IP5 &gt; 'Scenario Parameters'!$B$8, 0, 'Exported Energy (Each)'!IO5*$A125)</f>
        <v>387.38131380718158</v>
      </c>
      <c r="IQ125">
        <f>IF('Installed PV (Each)'!IQ5 &gt; 'Scenario Parameters'!$B$8, 0, 'Exported Energy (Each)'!IP5*$A125)</f>
        <v>232.9641063903442</v>
      </c>
      <c r="IR125">
        <f>IF('Installed PV (Each)'!IR5 &gt; 'Scenario Parameters'!$B$8, 0, 'Exported Energy (Each)'!IQ5*$A125)</f>
        <v>431.64113746761575</v>
      </c>
      <c r="IS125">
        <f>IF('Installed PV (Each)'!IS5 &gt; 'Scenario Parameters'!$B$8, 0, 'Exported Energy (Each)'!IR5*$A125)</f>
        <v>217.74084707765985</v>
      </c>
      <c r="IT125">
        <f>IF('Installed PV (Each)'!IT5 &gt; 'Scenario Parameters'!$B$8, 0, 'Exported Energy (Each)'!IS5*$A125)</f>
        <v>199.35860175340909</v>
      </c>
      <c r="IU125">
        <f>IF('Installed PV (Each)'!IU5 &gt; 'Scenario Parameters'!$B$8, 0, 'Exported Energy (Each)'!IT5*$A125)</f>
        <v>165.85366156130704</v>
      </c>
      <c r="IV125">
        <f>IF('Installed PV (Each)'!IV5 &gt; 'Scenario Parameters'!$B$8, 0, 'Exported Energy (Each)'!IU5*$A125)</f>
        <v>351.28274888274825</v>
      </c>
      <c r="IW125">
        <f>IF('Installed PV (Each)'!IW5 &gt; 'Scenario Parameters'!$B$8, 0, 'Exported Energy (Each)'!IV5*$A125)</f>
        <v>213.94695100605068</v>
      </c>
      <c r="IX125">
        <f>IF('Installed PV (Each)'!IX5 &gt; 'Scenario Parameters'!$B$8, 0, 'Exported Energy (Each)'!IW5*$A125)</f>
        <v>313.36899667164624</v>
      </c>
      <c r="IY125">
        <f>IF('Installed PV (Each)'!IY5 &gt; 'Scenario Parameters'!$B$8, 0, 'Exported Energy (Each)'!IX5*$A125)</f>
        <v>87.690473119258598</v>
      </c>
      <c r="IZ125">
        <f>IF('Installed PV (Each)'!IZ5 &gt; 'Scenario Parameters'!$B$8, 0, 'Exported Energy (Each)'!IY5*$A125)</f>
        <v>125.4776669231055</v>
      </c>
      <c r="JA125">
        <f>IF('Installed PV (Each)'!JA5 &gt; 'Scenario Parameters'!$B$8, 0, 'Exported Energy (Each)'!IZ5*$A125)</f>
        <v>149.22220340976565</v>
      </c>
      <c r="JB125">
        <f>IF('Installed PV (Each)'!JB5 &gt; 'Scenario Parameters'!$B$8, 0, 'Exported Energy (Each)'!JA5*$A125)</f>
        <v>129.3809613944197</v>
      </c>
      <c r="JC125">
        <f>IF('Installed PV (Each)'!JC5 &gt; 'Scenario Parameters'!$B$8, 0, 'Exported Energy (Each)'!JB5*$A125)</f>
        <v>450.84295379058932</v>
      </c>
    </row>
    <row r="126" spans="1:263" x14ac:dyDescent="0.4">
      <c r="A126">
        <f>A125*(1+'Scenario Parameters'!$B$7)</f>
        <v>8.5030560000000019E-2</v>
      </c>
      <c r="B126">
        <v>2021</v>
      </c>
      <c r="C126">
        <f>IF('Installed PV (Each)'!C6 &gt; 'Scenario Parameters'!$B$8, 0, 'Exported Energy (Each)'!B6*$A126)</f>
        <v>147.85904470748582</v>
      </c>
      <c r="D126">
        <f>IF('Installed PV (Each)'!D6 &gt; 'Scenario Parameters'!$B$8, 0, 'Exported Energy (Each)'!C6*$A126)</f>
        <v>125.90833914525898</v>
      </c>
      <c r="E126">
        <f>IF('Installed PV (Each)'!E6 &gt; 'Scenario Parameters'!$B$8, 0, 'Exported Energy (Each)'!D6*$A126)</f>
        <v>125.76766972683367</v>
      </c>
      <c r="F126">
        <f>IF('Installed PV (Each)'!F6 &gt; 'Scenario Parameters'!$B$8, 0, 'Exported Energy (Each)'!E6*$A126)</f>
        <v>135.03460754790115</v>
      </c>
      <c r="G126">
        <f>IF('Installed PV (Each)'!G6 &gt; 'Scenario Parameters'!$B$8, 0, 'Exported Energy (Each)'!F6*$A126)</f>
        <v>241.52016209822909</v>
      </c>
      <c r="H126">
        <f>IF('Installed PV (Each)'!H6 &gt; 'Scenario Parameters'!$B$8, 0, 'Exported Energy (Each)'!G6*$A126)</f>
        <v>186.25785857285572</v>
      </c>
      <c r="I126">
        <f>IF('Installed PV (Each)'!I6 &gt; 'Scenario Parameters'!$B$8, 0, 'Exported Energy (Each)'!H6*$A126)</f>
        <v>212.05977417330365</v>
      </c>
      <c r="J126">
        <f>IF('Installed PV (Each)'!J6 &gt; 'Scenario Parameters'!$B$8, 0, 'Exported Energy (Each)'!I6*$A126)</f>
        <v>91.930231875505839</v>
      </c>
      <c r="K126">
        <f>IF('Installed PV (Each)'!K6 &gt; 'Scenario Parameters'!$B$8, 0, 'Exported Energy (Each)'!J6*$A126)</f>
        <v>192.38130192957598</v>
      </c>
      <c r="L126">
        <f>IF('Installed PV (Each)'!L6 &gt; 'Scenario Parameters'!$B$8, 0, 'Exported Energy (Each)'!K6*$A126)</f>
        <v>229.35449667939878</v>
      </c>
      <c r="M126">
        <f>IF('Installed PV (Each)'!M6 &gt; 'Scenario Parameters'!$B$8, 0, 'Exported Energy (Each)'!L6*$A126)</f>
        <v>182.1800434734217</v>
      </c>
      <c r="N126">
        <f>IF('Installed PV (Each)'!N6 &gt; 'Scenario Parameters'!$B$8, 0, 'Exported Energy (Each)'!M6*$A126)</f>
        <v>219.30085982662612</v>
      </c>
      <c r="O126">
        <f>IF('Installed PV (Each)'!O6 &gt; 'Scenario Parameters'!$B$8, 0, 'Exported Energy (Each)'!N6*$A126)</f>
        <v>438.24554666532754</v>
      </c>
      <c r="P126">
        <f>IF('Installed PV (Each)'!P6 &gt; 'Scenario Parameters'!$B$8, 0, 'Exported Energy (Each)'!O6*$A126)</f>
        <v>133.34373987024705</v>
      </c>
      <c r="Q126">
        <f>IF('Installed PV (Each)'!Q6 &gt; 'Scenario Parameters'!$B$8, 0, 'Exported Energy (Each)'!P6*$A126)</f>
        <v>490.52321648079294</v>
      </c>
      <c r="R126">
        <f>IF('Installed PV (Each)'!R6 &gt; 'Scenario Parameters'!$B$8, 0, 'Exported Energy (Each)'!Q6*$A126)</f>
        <v>372.12440174875672</v>
      </c>
      <c r="S126">
        <f>IF('Installed PV (Each)'!S6 &gt; 'Scenario Parameters'!$B$8, 0, 'Exported Energy (Each)'!R6*$A126)</f>
        <v>109.02931735992625</v>
      </c>
      <c r="T126">
        <f>IF('Installed PV (Each)'!T6 &gt; 'Scenario Parameters'!$B$8, 0, 'Exported Energy (Each)'!S6*$A126)</f>
        <v>105.01772832536285</v>
      </c>
      <c r="U126">
        <f>IF('Installed PV (Each)'!U6 &gt; 'Scenario Parameters'!$B$8, 0, 'Exported Energy (Each)'!T6*$A126)</f>
        <v>151.54464706410985</v>
      </c>
      <c r="V126">
        <f>IF('Installed PV (Each)'!V6 &gt; 'Scenario Parameters'!$B$8, 0, 'Exported Energy (Each)'!U6*$A126)</f>
        <v>510.27108839551909</v>
      </c>
      <c r="W126">
        <f>IF('Installed PV (Each)'!W6 &gt; 'Scenario Parameters'!$B$8, 0, 'Exported Energy (Each)'!V6*$A126)</f>
        <v>162.54530391791187</v>
      </c>
      <c r="X126">
        <f>IF('Installed PV (Each)'!X6 &gt; 'Scenario Parameters'!$B$8, 0, 'Exported Energy (Each)'!W6*$A126)</f>
        <v>185.36031966647056</v>
      </c>
      <c r="Y126">
        <f>IF('Installed PV (Each)'!Y6 &gt; 'Scenario Parameters'!$B$8, 0, 'Exported Energy (Each)'!X6*$A126)</f>
        <v>380.61960346513484</v>
      </c>
      <c r="Z126">
        <f>IF('Installed PV (Each)'!Z6 &gt; 'Scenario Parameters'!$B$8, 0, 'Exported Energy (Each)'!Y6*$A126)</f>
        <v>391.15498227564365</v>
      </c>
      <c r="AA126">
        <f>IF('Installed PV (Each)'!AA6 &gt; 'Scenario Parameters'!$B$8, 0, 'Exported Energy (Each)'!Z6*$A126)</f>
        <v>358.83846069671955</v>
      </c>
      <c r="AB126">
        <f>IF('Installed PV (Each)'!AB6 &gt; 'Scenario Parameters'!$B$8, 0, 'Exported Energy (Each)'!AA6*$A126)</f>
        <v>87.510591610862932</v>
      </c>
      <c r="AC126">
        <f>IF('Installed PV (Each)'!AC6 &gt; 'Scenario Parameters'!$B$8, 0, 'Exported Energy (Each)'!AB6*$A126)</f>
        <v>340.48357359562743</v>
      </c>
      <c r="AD126">
        <f>IF('Installed PV (Each)'!AD6 &gt; 'Scenario Parameters'!$B$8, 0, 'Exported Energy (Each)'!AC6*$A126)</f>
        <v>473.06247842621002</v>
      </c>
      <c r="AE126">
        <f>IF('Installed PV (Each)'!AE6 &gt; 'Scenario Parameters'!$B$8, 0, 'Exported Energy (Each)'!AD6*$A126)</f>
        <v>457.39260768752087</v>
      </c>
      <c r="AF126">
        <f>IF('Installed PV (Each)'!AF6 &gt; 'Scenario Parameters'!$B$8, 0, 'Exported Energy (Each)'!AE6*$A126)</f>
        <v>65.92133955935428</v>
      </c>
      <c r="AG126">
        <f>IF('Installed PV (Each)'!AG6 &gt; 'Scenario Parameters'!$B$8, 0, 'Exported Energy (Each)'!AF6*$A126)</f>
        <v>184.41433375518125</v>
      </c>
      <c r="AH126">
        <f>IF('Installed PV (Each)'!AH6 &gt; 'Scenario Parameters'!$B$8, 0, 'Exported Energy (Each)'!AG6*$A126)</f>
        <v>107.89466795344192</v>
      </c>
      <c r="AI126">
        <f>IF('Installed PV (Each)'!AI6 &gt; 'Scenario Parameters'!$B$8, 0, 'Exported Energy (Each)'!AH6*$A126)</f>
        <v>67.738715197528933</v>
      </c>
      <c r="AJ126">
        <f>IF('Installed PV (Each)'!AJ6 &gt; 'Scenario Parameters'!$B$8, 0, 'Exported Energy (Each)'!AI6*$A126)</f>
        <v>93.146486603154898</v>
      </c>
      <c r="AK126">
        <f>IF('Installed PV (Each)'!AK6 &gt; 'Scenario Parameters'!$B$8, 0, 'Exported Energy (Each)'!AJ6*$A126)</f>
        <v>225.86261073768742</v>
      </c>
      <c r="AL126">
        <f>IF('Installed PV (Each)'!AL6 &gt; 'Scenario Parameters'!$B$8, 0, 'Exported Energy (Each)'!AK6*$A126)</f>
        <v>356.26487506279432</v>
      </c>
      <c r="AM126">
        <f>IF('Installed PV (Each)'!AM6 &gt; 'Scenario Parameters'!$B$8, 0, 'Exported Energy (Each)'!AL6*$A126)</f>
        <v>86.392442662061711</v>
      </c>
      <c r="AN126">
        <f>IF('Installed PV (Each)'!AN6 &gt; 'Scenario Parameters'!$B$8, 0, 'Exported Energy (Each)'!AM6*$A126)</f>
        <v>449.67547859913412</v>
      </c>
      <c r="AO126">
        <f>IF('Installed PV (Each)'!AO6 &gt; 'Scenario Parameters'!$B$8, 0, 'Exported Energy (Each)'!AN6*$A126)</f>
        <v>211.96258952916799</v>
      </c>
      <c r="AP126">
        <f>IF('Installed PV (Each)'!AP6 &gt; 'Scenario Parameters'!$B$8, 0, 'Exported Energy (Each)'!AO6*$A126)</f>
        <v>186.28516904917669</v>
      </c>
      <c r="AQ126">
        <f>IF('Installed PV (Each)'!AQ6 &gt; 'Scenario Parameters'!$B$8, 0, 'Exported Energy (Each)'!AP6*$A126)</f>
        <v>276.4805963553078</v>
      </c>
      <c r="AR126">
        <f>IF('Installed PV (Each)'!AR6 &gt; 'Scenario Parameters'!$B$8, 0, 'Exported Energy (Each)'!AQ6*$A126)</f>
        <v>112.26576992018541</v>
      </c>
      <c r="AS126">
        <f>IF('Installed PV (Each)'!AS6 &gt; 'Scenario Parameters'!$B$8, 0, 'Exported Energy (Each)'!AR6*$A126)</f>
        <v>226.3216392108084</v>
      </c>
      <c r="AT126">
        <f>IF('Installed PV (Each)'!AT6 &gt; 'Scenario Parameters'!$B$8, 0, 'Exported Energy (Each)'!AS6*$A126)</f>
        <v>406.38174789574435</v>
      </c>
      <c r="AU126">
        <f>IF('Installed PV (Each)'!AU6 &gt; 'Scenario Parameters'!$B$8, 0, 'Exported Energy (Each)'!AT6*$A126)</f>
        <v>204.86701761631716</v>
      </c>
      <c r="AV126">
        <f>IF('Installed PV (Each)'!AV6 &gt; 'Scenario Parameters'!$B$8, 0, 'Exported Energy (Each)'!AU6*$A126)</f>
        <v>337.61290209103504</v>
      </c>
      <c r="AW126">
        <f>IF('Installed PV (Each)'!AW6 &gt; 'Scenario Parameters'!$B$8, 0, 'Exported Energy (Each)'!AV6*$A126)</f>
        <v>462.24832934508942</v>
      </c>
      <c r="AX126">
        <f>IF('Installed PV (Each)'!AX6 &gt; 'Scenario Parameters'!$B$8, 0, 'Exported Energy (Each)'!AW6*$A126)</f>
        <v>761.60447218857155</v>
      </c>
      <c r="AY126">
        <f>IF('Installed PV (Each)'!AY6 &gt; 'Scenario Parameters'!$B$8, 0, 'Exported Energy (Each)'!AX6*$A126)</f>
        <v>190.7688905546446</v>
      </c>
      <c r="AZ126">
        <f>IF('Installed PV (Each)'!AZ6 &gt; 'Scenario Parameters'!$B$8, 0, 'Exported Energy (Each)'!AY6*$A126)</f>
        <v>115.22542641041635</v>
      </c>
      <c r="BA126">
        <f>IF('Installed PV (Each)'!BA6 &gt; 'Scenario Parameters'!$B$8, 0, 'Exported Energy (Each)'!AZ6*$A126)</f>
        <v>106.32185649527401</v>
      </c>
      <c r="BB126">
        <f>IF('Installed PV (Each)'!BB6 &gt; 'Scenario Parameters'!$B$8, 0, 'Exported Energy (Each)'!BA6*$A126)</f>
        <v>448.4901723738576</v>
      </c>
      <c r="BC126">
        <f>IF('Installed PV (Each)'!BC6 &gt; 'Scenario Parameters'!$B$8, 0, 'Exported Energy (Each)'!BB6*$A126)</f>
        <v>36.291282450853785</v>
      </c>
      <c r="BD126">
        <f>IF('Installed PV (Each)'!BD6 &gt; 'Scenario Parameters'!$B$8, 0, 'Exported Energy (Each)'!BC6*$A126)</f>
        <v>434.12891716760043</v>
      </c>
      <c r="BE126">
        <f>IF('Installed PV (Each)'!BE6 &gt; 'Scenario Parameters'!$B$8, 0, 'Exported Energy (Each)'!BD6*$A126)</f>
        <v>134.69495565871404</v>
      </c>
      <c r="BF126">
        <f>IF('Installed PV (Each)'!BF6 &gt; 'Scenario Parameters'!$B$8, 0, 'Exported Energy (Each)'!BE6*$A126)</f>
        <v>358.99058746026043</v>
      </c>
      <c r="BG126">
        <f>IF('Installed PV (Each)'!BG6 &gt; 'Scenario Parameters'!$B$8, 0, 'Exported Energy (Each)'!BF6*$A126)</f>
        <v>296.60681743265735</v>
      </c>
      <c r="BH126">
        <f>IF('Installed PV (Each)'!BH6 &gt; 'Scenario Parameters'!$B$8, 0, 'Exported Energy (Each)'!BG6*$A126)</f>
        <v>234.26491882048614</v>
      </c>
      <c r="BI126">
        <f>IF('Installed PV (Each)'!BI6 &gt; 'Scenario Parameters'!$B$8, 0, 'Exported Energy (Each)'!BH6*$A126)</f>
        <v>238.42295153234437</v>
      </c>
      <c r="BJ126">
        <f>IF('Installed PV (Each)'!BJ6 &gt; 'Scenario Parameters'!$B$8, 0, 'Exported Energy (Each)'!BI6*$A126)</f>
        <v>201.82490890502672</v>
      </c>
      <c r="BK126">
        <f>IF('Installed PV (Each)'!BK6 &gt; 'Scenario Parameters'!$B$8, 0, 'Exported Energy (Each)'!BJ6*$A126)</f>
        <v>167.32437666572855</v>
      </c>
      <c r="BL126">
        <f>IF('Installed PV (Each)'!BL6 &gt; 'Scenario Parameters'!$B$8, 0, 'Exported Energy (Each)'!BK6*$A126)</f>
        <v>431.33359223227143</v>
      </c>
      <c r="BM126">
        <f>IF('Installed PV (Each)'!BM6 &gt; 'Scenario Parameters'!$B$8, 0, 'Exported Energy (Each)'!BL6*$A126)</f>
        <v>53.423494671762576</v>
      </c>
      <c r="BN126">
        <f>IF('Installed PV (Each)'!BN6 &gt; 'Scenario Parameters'!$B$8, 0, 'Exported Energy (Each)'!BM6*$A126)</f>
        <v>225.67272675962991</v>
      </c>
      <c r="BO126">
        <f>IF('Installed PV (Each)'!BO6 &gt; 'Scenario Parameters'!$B$8, 0, 'Exported Energy (Each)'!BN6*$A126)</f>
        <v>468.74348391107702</v>
      </c>
      <c r="BP126">
        <f>IF('Installed PV (Each)'!BP6 &gt; 'Scenario Parameters'!$B$8, 0, 'Exported Energy (Each)'!BO6*$A126)</f>
        <v>378.51238380776346</v>
      </c>
      <c r="BQ126">
        <f>IF('Installed PV (Each)'!BQ6 &gt; 'Scenario Parameters'!$B$8, 0, 'Exported Energy (Each)'!BP6*$A126)</f>
        <v>260.56655261072689</v>
      </c>
      <c r="BR126">
        <f>IF('Installed PV (Each)'!BR6 &gt; 'Scenario Parameters'!$B$8, 0, 'Exported Energy (Each)'!BQ6*$A126)</f>
        <v>382.84256141603203</v>
      </c>
      <c r="BS126">
        <f>IF('Installed PV (Each)'!BS6 &gt; 'Scenario Parameters'!$B$8, 0, 'Exported Energy (Each)'!BR6*$A126)</f>
        <v>364.69979792779549</v>
      </c>
      <c r="BT126">
        <f>IF('Installed PV (Each)'!BT6 &gt; 'Scenario Parameters'!$B$8, 0, 'Exported Energy (Each)'!BS6*$A126)</f>
        <v>286.68265194719777</v>
      </c>
      <c r="BU126">
        <f>IF('Installed PV (Each)'!BU6 &gt; 'Scenario Parameters'!$B$8, 0, 'Exported Energy (Each)'!BT6*$A126)</f>
        <v>183.62345212504377</v>
      </c>
      <c r="BV126">
        <f>IF('Installed PV (Each)'!BV6 &gt; 'Scenario Parameters'!$B$8, 0, 'Exported Energy (Each)'!BU6*$A126)</f>
        <v>466.05633134357009</v>
      </c>
      <c r="BW126">
        <f>IF('Installed PV (Each)'!BW6 &gt; 'Scenario Parameters'!$B$8, 0, 'Exported Energy (Each)'!BV6*$A126)</f>
        <v>155.91809927940488</v>
      </c>
      <c r="BX126">
        <f>IF('Installed PV (Each)'!BX6 &gt; 'Scenario Parameters'!$B$8, 0, 'Exported Energy (Each)'!BW6*$A126)</f>
        <v>297.15143023084443</v>
      </c>
      <c r="BY126">
        <f>IF('Installed PV (Each)'!BY6 &gt; 'Scenario Parameters'!$B$8, 0, 'Exported Energy (Each)'!BX6*$A126)</f>
        <v>206.63158901036644</v>
      </c>
      <c r="BZ126">
        <f>IF('Installed PV (Each)'!BZ6 &gt; 'Scenario Parameters'!$B$8, 0, 'Exported Energy (Each)'!BY6*$A126)</f>
        <v>165.89108682303967</v>
      </c>
      <c r="CA126">
        <f>IF('Installed PV (Each)'!CA6 &gt; 'Scenario Parameters'!$B$8, 0, 'Exported Energy (Each)'!BZ6*$A126)</f>
        <v>113.79354032842228</v>
      </c>
      <c r="CB126">
        <f>IF('Installed PV (Each)'!CB6 &gt; 'Scenario Parameters'!$B$8, 0, 'Exported Energy (Each)'!CA6*$A126)</f>
        <v>191.12187287817</v>
      </c>
      <c r="CC126">
        <f>IF('Installed PV (Each)'!CC6 &gt; 'Scenario Parameters'!$B$8, 0, 'Exported Energy (Each)'!CB6*$A126)</f>
        <v>420.64831433735191</v>
      </c>
      <c r="CD126">
        <f>IF('Installed PV (Each)'!CD6 &gt; 'Scenario Parameters'!$B$8, 0, 'Exported Energy (Each)'!CC6*$A126)</f>
        <v>257.77215054873159</v>
      </c>
      <c r="CE126">
        <f>IF('Installed PV (Each)'!CE6 &gt; 'Scenario Parameters'!$B$8, 0, 'Exported Energy (Each)'!CD6*$A126)</f>
        <v>209.08805790468068</v>
      </c>
      <c r="CF126">
        <f>IF('Installed PV (Each)'!CF6 &gt; 'Scenario Parameters'!$B$8, 0, 'Exported Energy (Each)'!CE6*$A126)</f>
        <v>74.777267003831881</v>
      </c>
      <c r="CG126">
        <f>IF('Installed PV (Each)'!CG6 &gt; 'Scenario Parameters'!$B$8, 0, 'Exported Energy (Each)'!CF6*$A126)</f>
        <v>159.9469727546628</v>
      </c>
      <c r="CH126">
        <f>IF('Installed PV (Each)'!CH6 &gt; 'Scenario Parameters'!$B$8, 0, 'Exported Energy (Each)'!CG6*$A126)</f>
        <v>186.52633445828977</v>
      </c>
      <c r="CI126">
        <f>IF('Installed PV (Each)'!CI6 &gt; 'Scenario Parameters'!$B$8, 0, 'Exported Energy (Each)'!CH6*$A126)</f>
        <v>169.27103785966085</v>
      </c>
      <c r="CJ126">
        <f>IF('Installed PV (Each)'!CJ6 &gt; 'Scenario Parameters'!$B$8, 0, 'Exported Energy (Each)'!CI6*$A126)</f>
        <v>335.73312024217097</v>
      </c>
      <c r="CK126">
        <f>IF('Installed PV (Each)'!CK6 &gt; 'Scenario Parameters'!$B$8, 0, 'Exported Energy (Each)'!CJ6*$A126)</f>
        <v>92.252392336293212</v>
      </c>
      <c r="CL126">
        <f>IF('Installed PV (Each)'!CL6 &gt; 'Scenario Parameters'!$B$8, 0, 'Exported Energy (Each)'!CK6*$A126)</f>
        <v>425.9752391301738</v>
      </c>
      <c r="CM126">
        <f>IF('Installed PV (Each)'!CM6 &gt; 'Scenario Parameters'!$B$8, 0, 'Exported Energy (Each)'!CL6*$A126)</f>
        <v>240.98574636598042</v>
      </c>
      <c r="CN126">
        <f>IF('Installed PV (Each)'!CN6 &gt; 'Scenario Parameters'!$B$8, 0, 'Exported Energy (Each)'!CM6*$A126)</f>
        <v>525.94018169485275</v>
      </c>
      <c r="CO126">
        <f>IF('Installed PV (Each)'!CO6 &gt; 'Scenario Parameters'!$B$8, 0, 'Exported Energy (Each)'!CN6*$A126)</f>
        <v>119.98749563505051</v>
      </c>
      <c r="CP126">
        <f>IF('Installed PV (Each)'!CP6 &gt; 'Scenario Parameters'!$B$8, 0, 'Exported Energy (Each)'!CO6*$A126)</f>
        <v>173.78473721113892</v>
      </c>
      <c r="CQ126">
        <f>IF('Installed PV (Each)'!CQ6 &gt; 'Scenario Parameters'!$B$8, 0, 'Exported Energy (Each)'!CP6*$A126)</f>
        <v>96.419371127860799</v>
      </c>
      <c r="CR126">
        <f>IF('Installed PV (Each)'!CR6 &gt; 'Scenario Parameters'!$B$8, 0, 'Exported Energy (Each)'!CQ6*$A126)</f>
        <v>294.37614583908174</v>
      </c>
      <c r="CS126">
        <f>IF('Installed PV (Each)'!CS6 &gt; 'Scenario Parameters'!$B$8, 0, 'Exported Energy (Each)'!CR6*$A126)</f>
        <v>247.92363703707238</v>
      </c>
      <c r="CT126">
        <f>IF('Installed PV (Each)'!CT6 &gt; 'Scenario Parameters'!$B$8, 0, 'Exported Energy (Each)'!CS6*$A126)</f>
        <v>368.72547833242191</v>
      </c>
      <c r="CU126">
        <f>IF('Installed PV (Each)'!CU6 &gt; 'Scenario Parameters'!$B$8, 0, 'Exported Energy (Each)'!CT6*$A126)</f>
        <v>104.71232237346128</v>
      </c>
      <c r="CV126">
        <f>IF('Installed PV (Each)'!CV6 &gt; 'Scenario Parameters'!$B$8, 0, 'Exported Energy (Each)'!CU6*$A126)</f>
        <v>314.17127230026063</v>
      </c>
      <c r="CW126">
        <f>IF('Installed PV (Each)'!CW6 &gt; 'Scenario Parameters'!$B$8, 0, 'Exported Energy (Each)'!CV6*$A126)</f>
        <v>234.50852687331388</v>
      </c>
      <c r="CX126">
        <f>IF('Installed PV (Each)'!CX6 &gt; 'Scenario Parameters'!$B$8, 0, 'Exported Energy (Each)'!CW6*$A126)</f>
        <v>169.79743671376752</v>
      </c>
      <c r="CY126">
        <f>IF('Installed PV (Each)'!CY6 &gt; 'Scenario Parameters'!$B$8, 0, 'Exported Energy (Each)'!CX6*$A126)</f>
        <v>155.24802083339955</v>
      </c>
      <c r="CZ126">
        <f>IF('Installed PV (Each)'!CZ6 &gt; 'Scenario Parameters'!$B$8, 0, 'Exported Energy (Each)'!CY6*$A126)</f>
        <v>153.98880208264163</v>
      </c>
      <c r="DA126">
        <f>IF('Installed PV (Each)'!DA6 &gt; 'Scenario Parameters'!$B$8, 0, 'Exported Energy (Each)'!CZ6*$A126)</f>
        <v>445.03156086300703</v>
      </c>
      <c r="DB126">
        <f>IF('Installed PV (Each)'!DB6 &gt; 'Scenario Parameters'!$B$8, 0, 'Exported Energy (Each)'!DA6*$A126)</f>
        <v>379.21670885101565</v>
      </c>
      <c r="DC126">
        <f>IF('Installed PV (Each)'!DC6 &gt; 'Scenario Parameters'!$B$8, 0, 'Exported Energy (Each)'!DB6*$A126)</f>
        <v>264.00626332093276</v>
      </c>
      <c r="DD126">
        <f>IF('Installed PV (Each)'!DD6 &gt; 'Scenario Parameters'!$B$8, 0, 'Exported Energy (Each)'!DC6*$A126)</f>
        <v>454.21692491593689</v>
      </c>
      <c r="DE126">
        <f>IF('Installed PV (Each)'!DE6 &gt; 'Scenario Parameters'!$B$8, 0, 'Exported Energy (Each)'!DD6*$A126)</f>
        <v>166.32552708902952</v>
      </c>
      <c r="DF126">
        <f>IF('Installed PV (Each)'!DF6 &gt; 'Scenario Parameters'!$B$8, 0, 'Exported Energy (Each)'!DE6*$A126)</f>
        <v>313.00014390722072</v>
      </c>
      <c r="DG126">
        <f>IF('Installed PV (Each)'!DG6 &gt; 'Scenario Parameters'!$B$8, 0, 'Exported Energy (Each)'!DF6*$A126)</f>
        <v>234.73696971855671</v>
      </c>
      <c r="DH126">
        <f>IF('Installed PV (Each)'!DH6 &gt; 'Scenario Parameters'!$B$8, 0, 'Exported Energy (Each)'!DG6*$A126)</f>
        <v>183.11016807428939</v>
      </c>
      <c r="DI126">
        <f>IF('Installed PV (Each)'!DI6 &gt; 'Scenario Parameters'!$B$8, 0, 'Exported Energy (Each)'!DH6*$A126)</f>
        <v>53.167929707095482</v>
      </c>
      <c r="DJ126">
        <f>IF('Installed PV (Each)'!DJ6 &gt; 'Scenario Parameters'!$B$8, 0, 'Exported Energy (Each)'!DI6*$A126)</f>
        <v>75.91201249191927</v>
      </c>
      <c r="DK126">
        <f>IF('Installed PV (Each)'!DK6 &gt; 'Scenario Parameters'!$B$8, 0, 'Exported Energy (Each)'!DJ6*$A126)</f>
        <v>355.71146833518071</v>
      </c>
      <c r="DL126">
        <f>IF('Installed PV (Each)'!DL6 &gt; 'Scenario Parameters'!$B$8, 0, 'Exported Energy (Each)'!DK6*$A126)</f>
        <v>69.584695036276884</v>
      </c>
      <c r="DM126">
        <f>IF('Installed PV (Each)'!DM6 &gt; 'Scenario Parameters'!$B$8, 0, 'Exported Energy (Each)'!DL6*$A126)</f>
        <v>311.35025422332058</v>
      </c>
      <c r="DN126">
        <f>IF('Installed PV (Each)'!DN6 &gt; 'Scenario Parameters'!$B$8, 0, 'Exported Energy (Each)'!DM6*$A126)</f>
        <v>339.01915427085549</v>
      </c>
      <c r="DO126">
        <f>IF('Installed PV (Each)'!DO6 &gt; 'Scenario Parameters'!$B$8, 0, 'Exported Energy (Each)'!DN6*$A126)</f>
        <v>522.79393600613196</v>
      </c>
      <c r="DP126">
        <f>IF('Installed PV (Each)'!DP6 &gt; 'Scenario Parameters'!$B$8, 0, 'Exported Energy (Each)'!DO6*$A126)</f>
        <v>243.56455990323806</v>
      </c>
      <c r="DQ126">
        <f>IF('Installed PV (Each)'!DQ6 &gt; 'Scenario Parameters'!$B$8, 0, 'Exported Energy (Each)'!DP6*$A126)</f>
        <v>218.12288501758658</v>
      </c>
      <c r="DR126">
        <f>IF('Installed PV (Each)'!DR6 &gt; 'Scenario Parameters'!$B$8, 0, 'Exported Energy (Each)'!DQ6*$A126)</f>
        <v>388.67468524814763</v>
      </c>
      <c r="DS126">
        <f>IF('Installed PV (Each)'!DS6 &gt; 'Scenario Parameters'!$B$8, 0, 'Exported Energy (Each)'!DR6*$A126)</f>
        <v>334.81633914348919</v>
      </c>
      <c r="DT126">
        <f>IF('Installed PV (Each)'!DT6 &gt; 'Scenario Parameters'!$B$8, 0, 'Exported Energy (Each)'!DS6*$A126)</f>
        <v>466.03946342230171</v>
      </c>
      <c r="DU126">
        <f>IF('Installed PV (Each)'!DU6 &gt; 'Scenario Parameters'!$B$8, 0, 'Exported Energy (Each)'!DT6*$A126)</f>
        <v>357.50687815264746</v>
      </c>
      <c r="DV126">
        <f>IF('Installed PV (Each)'!DV6 &gt; 'Scenario Parameters'!$B$8, 0, 'Exported Energy (Each)'!DU6*$A126)</f>
        <v>217.0682671875222</v>
      </c>
      <c r="DW126">
        <f>IF('Installed PV (Each)'!DW6 &gt; 'Scenario Parameters'!$B$8, 0, 'Exported Energy (Each)'!DV6*$A126)</f>
        <v>208.17564703076894</v>
      </c>
      <c r="DX126">
        <f>IF('Installed PV (Each)'!DX6 &gt; 'Scenario Parameters'!$B$8, 0, 'Exported Energy (Each)'!DW6*$A126)</f>
        <v>100.77662444482493</v>
      </c>
      <c r="DY126">
        <f>IF('Installed PV (Each)'!DY6 &gt; 'Scenario Parameters'!$B$8, 0, 'Exported Energy (Each)'!DX6*$A126)</f>
        <v>150.57348898847206</v>
      </c>
      <c r="DZ126">
        <f>IF('Installed PV (Each)'!DZ6 &gt; 'Scenario Parameters'!$B$8, 0, 'Exported Energy (Each)'!DY6*$A126)</f>
        <v>234.01886557660677</v>
      </c>
      <c r="EA126">
        <f>IF('Installed PV (Each)'!EA6 &gt; 'Scenario Parameters'!$B$8, 0, 'Exported Energy (Each)'!DZ6*$A126)</f>
        <v>109.81981824096194</v>
      </c>
      <c r="EB126">
        <f>IF('Installed PV (Each)'!EB6 &gt; 'Scenario Parameters'!$B$8, 0, 'Exported Energy (Each)'!EA6*$A126)</f>
        <v>110.61793190245726</v>
      </c>
      <c r="EC126">
        <f>IF('Installed PV (Each)'!EC6 &gt; 'Scenario Parameters'!$B$8, 0, 'Exported Energy (Each)'!EB6*$A126)</f>
        <v>330.96310497270065</v>
      </c>
      <c r="ED126">
        <f>IF('Installed PV (Each)'!ED6 &gt; 'Scenario Parameters'!$B$8, 0, 'Exported Energy (Each)'!EC6*$A126)</f>
        <v>375.9757016792808</v>
      </c>
      <c r="EE126">
        <f>IF('Installed PV (Each)'!EE6 &gt; 'Scenario Parameters'!$B$8, 0, 'Exported Energy (Each)'!ED6*$A126)</f>
        <v>376.74299517096853</v>
      </c>
      <c r="EF126">
        <f>IF('Installed PV (Each)'!EF6 &gt; 'Scenario Parameters'!$B$8, 0, 'Exported Energy (Each)'!EE6*$A126)</f>
        <v>303.92176462848005</v>
      </c>
      <c r="EG126">
        <f>IF('Installed PV (Each)'!EG6 &gt; 'Scenario Parameters'!$B$8, 0, 'Exported Energy (Each)'!EF6*$A126)</f>
        <v>244.24522406473565</v>
      </c>
      <c r="EH126">
        <f>IF('Installed PV (Each)'!EH6 &gt; 'Scenario Parameters'!$B$8, 0, 'Exported Energy (Each)'!EG6*$A126)</f>
        <v>144.55468581124489</v>
      </c>
      <c r="EI126">
        <f>IF('Installed PV (Each)'!EI6 &gt; 'Scenario Parameters'!$B$8, 0, 'Exported Energy (Each)'!EH6*$A126)</f>
        <v>147.59992649022598</v>
      </c>
      <c r="EJ126">
        <f>IF('Installed PV (Each)'!EJ6 &gt; 'Scenario Parameters'!$B$8, 0, 'Exported Energy (Each)'!EI6*$A126)</f>
        <v>122.6418355368625</v>
      </c>
      <c r="EK126">
        <f>IF('Installed PV (Each)'!EK6 &gt; 'Scenario Parameters'!$B$8, 0, 'Exported Energy (Each)'!EJ6*$A126)</f>
        <v>190.55157128711448</v>
      </c>
      <c r="EL126">
        <f>IF('Installed PV (Each)'!EL6 &gt; 'Scenario Parameters'!$B$8, 0, 'Exported Energy (Each)'!EK6*$A126)</f>
        <v>204.21186792094539</v>
      </c>
      <c r="EM126">
        <f>IF('Installed PV (Each)'!EM6 &gt; 'Scenario Parameters'!$B$8, 0, 'Exported Energy (Each)'!EL6*$A126)</f>
        <v>214.79318192320392</v>
      </c>
      <c r="EN126">
        <f>IF('Installed PV (Each)'!EN6 &gt; 'Scenario Parameters'!$B$8, 0, 'Exported Energy (Each)'!EM6*$A126)</f>
        <v>217.05500043457704</v>
      </c>
      <c r="EO126">
        <f>IF('Installed PV (Each)'!EO6 &gt; 'Scenario Parameters'!$B$8, 0, 'Exported Energy (Each)'!EN6*$A126)</f>
        <v>149.62222721217077</v>
      </c>
      <c r="EP126">
        <f>IF('Installed PV (Each)'!EP6 &gt; 'Scenario Parameters'!$B$8, 0, 'Exported Energy (Each)'!EO6*$A126)</f>
        <v>345.25467903389682</v>
      </c>
      <c r="EQ126">
        <f>IF('Installed PV (Each)'!EQ6 &gt; 'Scenario Parameters'!$B$8, 0, 'Exported Energy (Each)'!EP6*$A126)</f>
        <v>132.38711349489921</v>
      </c>
      <c r="ER126">
        <f>IF('Installed PV (Each)'!ER6 &gt; 'Scenario Parameters'!$B$8, 0, 'Exported Energy (Each)'!EQ6*$A126)</f>
        <v>214.62358599977034</v>
      </c>
      <c r="ES126">
        <f>IF('Installed PV (Each)'!ES6 &gt; 'Scenario Parameters'!$B$8, 0, 'Exported Energy (Each)'!ER6*$A126)</f>
        <v>300.50298146930777</v>
      </c>
      <c r="ET126">
        <f>IF('Installed PV (Each)'!ET6 &gt; 'Scenario Parameters'!$B$8, 0, 'Exported Energy (Each)'!ES6*$A126)</f>
        <v>67.359421382225108</v>
      </c>
      <c r="EU126">
        <f>IF('Installed PV (Each)'!EU6 &gt; 'Scenario Parameters'!$B$8, 0, 'Exported Energy (Each)'!ET6*$A126)</f>
        <v>453.21497757706101</v>
      </c>
      <c r="EV126">
        <f>IF('Installed PV (Each)'!EV6 &gt; 'Scenario Parameters'!$B$8, 0, 'Exported Energy (Each)'!EU6*$A126)</f>
        <v>499.1530533609527</v>
      </c>
      <c r="EW126">
        <f>IF('Installed PV (Each)'!EW6 &gt; 'Scenario Parameters'!$B$8, 0, 'Exported Energy (Each)'!EV6*$A126)</f>
        <v>204.68895650036785</v>
      </c>
      <c r="EX126">
        <f>IF('Installed PV (Each)'!EX6 &gt; 'Scenario Parameters'!$B$8, 0, 'Exported Energy (Each)'!EW6*$A126)</f>
        <v>138.39062864601036</v>
      </c>
      <c r="EY126">
        <f>IF('Installed PV (Each)'!EY6 &gt; 'Scenario Parameters'!$B$8, 0, 'Exported Energy (Each)'!EX6*$A126)</f>
        <v>165.83991518674401</v>
      </c>
      <c r="EZ126">
        <f>IF('Installed PV (Each)'!EZ6 &gt; 'Scenario Parameters'!$B$8, 0, 'Exported Energy (Each)'!EY6*$A126)</f>
        <v>115.57125889199995</v>
      </c>
      <c r="FA126">
        <f>IF('Installed PV (Each)'!FA6 &gt; 'Scenario Parameters'!$B$8, 0, 'Exported Energy (Each)'!EZ6*$A126)</f>
        <v>381.60775914579335</v>
      </c>
      <c r="FB126">
        <f>IF('Installed PV (Each)'!FB6 &gt; 'Scenario Parameters'!$B$8, 0, 'Exported Energy (Each)'!FA6*$A126)</f>
        <v>190.34006378676631</v>
      </c>
      <c r="FC126">
        <f>IF('Installed PV (Each)'!FC6 &gt; 'Scenario Parameters'!$B$8, 0, 'Exported Energy (Each)'!FB6*$A126)</f>
        <v>76.766927662783701</v>
      </c>
      <c r="FD126">
        <f>IF('Installed PV (Each)'!FD6 &gt; 'Scenario Parameters'!$B$8, 0, 'Exported Energy (Each)'!FC6*$A126)</f>
        <v>342.03758824063709</v>
      </c>
      <c r="FE126">
        <f>IF('Installed PV (Each)'!FE6 &gt; 'Scenario Parameters'!$B$8, 0, 'Exported Energy (Each)'!FD6*$A126)</f>
        <v>366.58093454557553</v>
      </c>
      <c r="FF126">
        <f>IF('Installed PV (Each)'!FF6 &gt; 'Scenario Parameters'!$B$8, 0, 'Exported Energy (Each)'!FE6*$A126)</f>
        <v>94.236388132664572</v>
      </c>
      <c r="FG126">
        <f>IF('Installed PV (Each)'!FG6 &gt; 'Scenario Parameters'!$B$8, 0, 'Exported Energy (Each)'!FF6*$A126)</f>
        <v>265.25575883557696</v>
      </c>
      <c r="FH126">
        <f>IF('Installed PV (Each)'!FH6 &gt; 'Scenario Parameters'!$B$8, 0, 'Exported Energy (Each)'!FG6*$A126)</f>
        <v>275.96326180752527</v>
      </c>
      <c r="FI126">
        <f>IF('Installed PV (Each)'!FI6 &gt; 'Scenario Parameters'!$B$8, 0, 'Exported Energy (Each)'!FH6*$A126)</f>
        <v>335.19633775610998</v>
      </c>
      <c r="FJ126">
        <f>IF('Installed PV (Each)'!FJ6 &gt; 'Scenario Parameters'!$B$8, 0, 'Exported Energy (Each)'!FI6*$A126)</f>
        <v>149.99152921708566</v>
      </c>
      <c r="FK126">
        <f>IF('Installed PV (Each)'!FK6 &gt; 'Scenario Parameters'!$B$8, 0, 'Exported Energy (Each)'!FJ6*$A126)</f>
        <v>205.39057452241801</v>
      </c>
      <c r="FL126">
        <f>IF('Installed PV (Each)'!FL6 &gt; 'Scenario Parameters'!$B$8, 0, 'Exported Energy (Each)'!FK6*$A126)</f>
        <v>177.49828203294393</v>
      </c>
      <c r="FM126">
        <f>IF('Installed PV (Each)'!FM6 &gt; 'Scenario Parameters'!$B$8, 0, 'Exported Energy (Each)'!FL6*$A126)</f>
        <v>169.61478437819252</v>
      </c>
      <c r="FN126">
        <f>IF('Installed PV (Each)'!FN6 &gt; 'Scenario Parameters'!$B$8, 0, 'Exported Energy (Each)'!FM6*$A126)</f>
        <v>73.958386886278603</v>
      </c>
      <c r="FO126">
        <f>IF('Installed PV (Each)'!FO6 &gt; 'Scenario Parameters'!$B$8, 0, 'Exported Energy (Each)'!FN6*$A126)</f>
        <v>157.87024362839838</v>
      </c>
      <c r="FP126">
        <f>IF('Installed PV (Each)'!FP6 &gt; 'Scenario Parameters'!$B$8, 0, 'Exported Energy (Each)'!FO6*$A126)</f>
        <v>415.20969576238878</v>
      </c>
      <c r="FQ126">
        <f>IF('Installed PV (Each)'!FQ6 &gt; 'Scenario Parameters'!$B$8, 0, 'Exported Energy (Each)'!FP6*$A126)</f>
        <v>204.15896067226589</v>
      </c>
      <c r="FR126">
        <f>IF('Installed PV (Each)'!FR6 &gt; 'Scenario Parameters'!$B$8, 0, 'Exported Energy (Each)'!FQ6*$A126)</f>
        <v>93.814404994181402</v>
      </c>
      <c r="FS126">
        <f>IF('Installed PV (Each)'!FS6 &gt; 'Scenario Parameters'!$B$8, 0, 'Exported Energy (Each)'!FR6*$A126)</f>
        <v>200.75982164447748</v>
      </c>
      <c r="FT126">
        <f>IF('Installed PV (Each)'!FT6 &gt; 'Scenario Parameters'!$B$8, 0, 'Exported Energy (Each)'!FS6*$A126)</f>
        <v>298.08683604008104</v>
      </c>
      <c r="FU126">
        <f>IF('Installed PV (Each)'!FU6 &gt; 'Scenario Parameters'!$B$8, 0, 'Exported Energy (Each)'!FT6*$A126)</f>
        <v>383.32448413353518</v>
      </c>
      <c r="FV126">
        <f>IF('Installed PV (Each)'!FV6 &gt; 'Scenario Parameters'!$B$8, 0, 'Exported Energy (Each)'!FU6*$A126)</f>
        <v>270.96847194498116</v>
      </c>
      <c r="FW126">
        <f>IF('Installed PV (Each)'!FW6 &gt; 'Scenario Parameters'!$B$8, 0, 'Exported Energy (Each)'!FV6*$A126)</f>
        <v>187.13445165633033</v>
      </c>
      <c r="FX126">
        <f>IF('Installed PV (Each)'!FX6 &gt; 'Scenario Parameters'!$B$8, 0, 'Exported Energy (Each)'!FW6*$A126)</f>
        <v>280.69311359105154</v>
      </c>
      <c r="FY126">
        <f>IF('Installed PV (Each)'!FY6 &gt; 'Scenario Parameters'!$B$8, 0, 'Exported Energy (Each)'!FX6*$A126)</f>
        <v>115.2466249706501</v>
      </c>
      <c r="FZ126">
        <f>IF('Installed PV (Each)'!FZ6 &gt; 'Scenario Parameters'!$B$8, 0, 'Exported Energy (Each)'!FY6*$A126)</f>
        <v>162.81835943856797</v>
      </c>
      <c r="GA126">
        <f>IF('Installed PV (Each)'!GA6 &gt; 'Scenario Parameters'!$B$8, 0, 'Exported Energy (Each)'!FZ6*$A126)</f>
        <v>184.59448622558256</v>
      </c>
      <c r="GB126">
        <f>IF('Installed PV (Each)'!GB6 &gt; 'Scenario Parameters'!$B$8, 0, 'Exported Energy (Each)'!GA6*$A126)</f>
        <v>83.342262025902428</v>
      </c>
      <c r="GC126">
        <f>IF('Installed PV (Each)'!GC6 &gt; 'Scenario Parameters'!$B$8, 0, 'Exported Energy (Each)'!GB6*$A126)</f>
        <v>390.26017740017124</v>
      </c>
      <c r="GD126">
        <f>IF('Installed PV (Each)'!GD6 &gt; 'Scenario Parameters'!$B$8, 0, 'Exported Energy (Each)'!GC6*$A126)</f>
        <v>161.07268281269583</v>
      </c>
      <c r="GE126">
        <f>IF('Installed PV (Each)'!GE6 &gt; 'Scenario Parameters'!$B$8, 0, 'Exported Energy (Each)'!GD6*$A126)</f>
        <v>367.17823973751644</v>
      </c>
      <c r="GF126">
        <f>IF('Installed PV (Each)'!GF6 &gt; 'Scenario Parameters'!$B$8, 0, 'Exported Energy (Each)'!GE6*$A126)</f>
        <v>222.11025775453837</v>
      </c>
      <c r="GG126">
        <f>IF('Installed PV (Each)'!GG6 &gt; 'Scenario Parameters'!$B$8, 0, 'Exported Energy (Each)'!GF6*$A126)</f>
        <v>93.177866304146463</v>
      </c>
      <c r="GH126">
        <f>IF('Installed PV (Each)'!GH6 &gt; 'Scenario Parameters'!$B$8, 0, 'Exported Energy (Each)'!GG6*$A126)</f>
        <v>239.69410882219069</v>
      </c>
      <c r="GI126">
        <f>IF('Installed PV (Each)'!GI6 &gt; 'Scenario Parameters'!$B$8, 0, 'Exported Energy (Each)'!GH6*$A126)</f>
        <v>290.87486669568102</v>
      </c>
      <c r="GJ126">
        <f>IF('Installed PV (Each)'!GJ6 &gt; 'Scenario Parameters'!$B$8, 0, 'Exported Energy (Each)'!GI6*$A126)</f>
        <v>190.93500861734873</v>
      </c>
      <c r="GK126">
        <f>IF('Installed PV (Each)'!GK6 &gt; 'Scenario Parameters'!$B$8, 0, 'Exported Energy (Each)'!GJ6*$A126)</f>
        <v>362.59340679755741</v>
      </c>
      <c r="GL126">
        <f>IF('Installed PV (Each)'!GL6 &gt; 'Scenario Parameters'!$B$8, 0, 'Exported Energy (Each)'!GK6*$A126)</f>
        <v>158.08786201364771</v>
      </c>
      <c r="GM126">
        <f>IF('Installed PV (Each)'!GM6 &gt; 'Scenario Parameters'!$B$8, 0, 'Exported Energy (Each)'!GL6*$A126)</f>
        <v>294.14126130854356</v>
      </c>
      <c r="GN126">
        <f>IF('Installed PV (Each)'!GN6 &gt; 'Scenario Parameters'!$B$8, 0, 'Exported Energy (Each)'!GM6*$A126)</f>
        <v>328.28191288708121</v>
      </c>
      <c r="GO126">
        <f>IF('Installed PV (Each)'!GO6 &gt; 'Scenario Parameters'!$B$8, 0, 'Exported Energy (Each)'!GN6*$A126)</f>
        <v>91.283620145633705</v>
      </c>
      <c r="GP126">
        <f>IF('Installed PV (Each)'!GP6 &gt; 'Scenario Parameters'!$B$8, 0, 'Exported Energy (Each)'!GO6*$A126)</f>
        <v>242.26635621842223</v>
      </c>
      <c r="GQ126">
        <f>IF('Installed PV (Each)'!GQ6 &gt; 'Scenario Parameters'!$B$8, 0, 'Exported Energy (Each)'!GP6*$A126)</f>
        <v>87.216143055250242</v>
      </c>
      <c r="GR126">
        <f>IF('Installed PV (Each)'!GR6 &gt; 'Scenario Parameters'!$B$8, 0, 'Exported Energy (Each)'!GQ6*$A126)</f>
        <v>86.317578188504939</v>
      </c>
      <c r="GS126">
        <f>IF('Installed PV (Each)'!GS6 &gt; 'Scenario Parameters'!$B$8, 0, 'Exported Energy (Each)'!GR6*$A126)</f>
        <v>376.96568623384474</v>
      </c>
      <c r="GT126">
        <f>IF('Installed PV (Each)'!GT6 &gt; 'Scenario Parameters'!$B$8, 0, 'Exported Energy (Each)'!GS6*$A126)</f>
        <v>232.85567724829642</v>
      </c>
      <c r="GU126">
        <f>IF('Installed PV (Each)'!GU6 &gt; 'Scenario Parameters'!$B$8, 0, 'Exported Energy (Each)'!GT6*$A126)</f>
        <v>117.10359660349459</v>
      </c>
      <c r="GV126">
        <f>IF('Installed PV (Each)'!GV6 &gt; 'Scenario Parameters'!$B$8, 0, 'Exported Energy (Each)'!GU6*$A126)</f>
        <v>265.73309885297573</v>
      </c>
      <c r="GW126">
        <f>IF('Installed PV (Each)'!GW6 &gt; 'Scenario Parameters'!$B$8, 0, 'Exported Energy (Each)'!GV6*$A126)</f>
        <v>298.45419995859595</v>
      </c>
      <c r="GX126">
        <f>IF('Installed PV (Each)'!GX6 &gt; 'Scenario Parameters'!$B$8, 0, 'Exported Energy (Each)'!GW6*$A126)</f>
        <v>101.11219043632647</v>
      </c>
      <c r="GY126">
        <f>IF('Installed PV (Each)'!GY6 &gt; 'Scenario Parameters'!$B$8, 0, 'Exported Energy (Each)'!GX6*$A126)</f>
        <v>333.8521764574491</v>
      </c>
      <c r="GZ126">
        <f>IF('Installed PV (Each)'!GZ6 &gt; 'Scenario Parameters'!$B$8, 0, 'Exported Energy (Each)'!GY6*$A126)</f>
        <v>305.84098684359549</v>
      </c>
      <c r="HA126">
        <f>IF('Installed PV (Each)'!HA6 &gt; 'Scenario Parameters'!$B$8, 0, 'Exported Energy (Each)'!GZ6*$A126)</f>
        <v>275.96366539142491</v>
      </c>
      <c r="HB126">
        <f>IF('Installed PV (Each)'!HB6 &gt; 'Scenario Parameters'!$B$8, 0, 'Exported Energy (Each)'!HA6*$A126)</f>
        <v>507.82143442469356</v>
      </c>
      <c r="HC126">
        <f>IF('Installed PV (Each)'!HC6 &gt; 'Scenario Parameters'!$B$8, 0, 'Exported Energy (Each)'!HB6*$A126)</f>
        <v>395.23155144322328</v>
      </c>
      <c r="HD126">
        <f>IF('Installed PV (Each)'!HD6 &gt; 'Scenario Parameters'!$B$8, 0, 'Exported Energy (Each)'!HC6*$A126)</f>
        <v>192.63633446433877</v>
      </c>
      <c r="HE126">
        <f>IF('Installed PV (Each)'!HE6 &gt; 'Scenario Parameters'!$B$8, 0, 'Exported Energy (Each)'!HD6*$A126)</f>
        <v>211.83414291039944</v>
      </c>
      <c r="HF126">
        <f>IF('Installed PV (Each)'!HF6 &gt; 'Scenario Parameters'!$B$8, 0, 'Exported Energy (Each)'!HE6*$A126)</f>
        <v>220.81017823580774</v>
      </c>
      <c r="HG126">
        <f>IF('Installed PV (Each)'!HG6 &gt; 'Scenario Parameters'!$B$8, 0, 'Exported Energy (Each)'!HF6*$A126)</f>
        <v>501.20934678659171</v>
      </c>
      <c r="HH126">
        <f>IF('Installed PV (Each)'!HH6 &gt; 'Scenario Parameters'!$B$8, 0, 'Exported Energy (Each)'!HG6*$A126)</f>
        <v>112.85675465833053</v>
      </c>
      <c r="HI126">
        <f>IF('Installed PV (Each)'!HI6 &gt; 'Scenario Parameters'!$B$8, 0, 'Exported Energy (Each)'!HH6*$A126)</f>
        <v>305.19419936537776</v>
      </c>
      <c r="HJ126">
        <f>IF('Installed PV (Each)'!HJ6 &gt; 'Scenario Parameters'!$B$8, 0, 'Exported Energy (Each)'!HI6*$A126)</f>
        <v>217.07994016808618</v>
      </c>
      <c r="HK126">
        <f>IF('Installed PV (Each)'!HK6 &gt; 'Scenario Parameters'!$B$8, 0, 'Exported Energy (Each)'!HJ6*$A126)</f>
        <v>88.4809186753441</v>
      </c>
      <c r="HL126">
        <f>IF('Installed PV (Each)'!HL6 &gt; 'Scenario Parameters'!$B$8, 0, 'Exported Energy (Each)'!HK6*$A126)</f>
        <v>316.82593319177681</v>
      </c>
      <c r="HM126">
        <f>IF('Installed PV (Each)'!HM6 &gt; 'Scenario Parameters'!$B$8, 0, 'Exported Energy (Each)'!HL6*$A126)</f>
        <v>370.72871556927942</v>
      </c>
      <c r="HN126">
        <f>IF('Installed PV (Each)'!HN6 &gt; 'Scenario Parameters'!$B$8, 0, 'Exported Energy (Each)'!HM6*$A126)</f>
        <v>251.87294969346016</v>
      </c>
      <c r="HO126">
        <f>IF('Installed PV (Each)'!HO6 &gt; 'Scenario Parameters'!$B$8, 0, 'Exported Energy (Each)'!HN6*$A126)</f>
        <v>446.84200181506793</v>
      </c>
      <c r="HP126">
        <f>IF('Installed PV (Each)'!HP6 &gt; 'Scenario Parameters'!$B$8, 0, 'Exported Energy (Each)'!HO6*$A126)</f>
        <v>228.27126102826566</v>
      </c>
      <c r="HQ126">
        <f>IF('Installed PV (Each)'!HQ6 &gt; 'Scenario Parameters'!$B$8, 0, 'Exported Energy (Each)'!HP6*$A126)</f>
        <v>191.68976530079837</v>
      </c>
      <c r="HR126">
        <f>IF('Installed PV (Each)'!HR6 &gt; 'Scenario Parameters'!$B$8, 0, 'Exported Energy (Each)'!HQ6*$A126)</f>
        <v>155.46826102579155</v>
      </c>
      <c r="HS126">
        <f>IF('Installed PV (Each)'!HS6 &gt; 'Scenario Parameters'!$B$8, 0, 'Exported Energy (Each)'!HR6*$A126)</f>
        <v>257.50943445307701</v>
      </c>
      <c r="HT126">
        <f>IF('Installed PV (Each)'!HT6 &gt; 'Scenario Parameters'!$B$8, 0, 'Exported Energy (Each)'!HS6*$A126)</f>
        <v>190.10624346142356</v>
      </c>
      <c r="HU126">
        <f>IF('Installed PV (Each)'!HU6 &gt; 'Scenario Parameters'!$B$8, 0, 'Exported Energy (Each)'!HT6*$A126)</f>
        <v>456.63162221252446</v>
      </c>
      <c r="HV126">
        <f>IF('Installed PV (Each)'!HV6 &gt; 'Scenario Parameters'!$B$8, 0, 'Exported Energy (Each)'!HU6*$A126)</f>
        <v>95.728759371701372</v>
      </c>
      <c r="HW126">
        <f>IF('Installed PV (Each)'!HW6 &gt; 'Scenario Parameters'!$B$8, 0, 'Exported Energy (Each)'!HV6*$A126)</f>
        <v>184.37882254515856</v>
      </c>
      <c r="HX126">
        <f>IF('Installed PV (Each)'!HX6 &gt; 'Scenario Parameters'!$B$8, 0, 'Exported Energy (Each)'!HW6*$A126)</f>
        <v>305.44442787665469</v>
      </c>
      <c r="HY126">
        <f>IF('Installed PV (Each)'!HY6 &gt; 'Scenario Parameters'!$B$8, 0, 'Exported Energy (Each)'!HX6*$A126)</f>
        <v>89.090678036017295</v>
      </c>
      <c r="HZ126">
        <f>IF('Installed PV (Each)'!HZ6 &gt; 'Scenario Parameters'!$B$8, 0, 'Exported Energy (Each)'!HY6*$A126)</f>
        <v>93.376730771354161</v>
      </c>
      <c r="IA126">
        <f>IF('Installed PV (Each)'!IA6 &gt; 'Scenario Parameters'!$B$8, 0, 'Exported Energy (Each)'!HZ6*$A126)</f>
        <v>467.9412348739321</v>
      </c>
      <c r="IB126">
        <f>IF('Installed PV (Each)'!IB6 &gt; 'Scenario Parameters'!$B$8, 0, 'Exported Energy (Each)'!IA6*$A126)</f>
        <v>377.88026140042541</v>
      </c>
      <c r="IC126">
        <f>IF('Installed PV (Each)'!IC6 &gt; 'Scenario Parameters'!$B$8, 0, 'Exported Energy (Each)'!IB6*$A126)</f>
        <v>176.85422705721888</v>
      </c>
      <c r="ID126">
        <f>IF('Installed PV (Each)'!ID6 &gt; 'Scenario Parameters'!$B$8, 0, 'Exported Energy (Each)'!IC6*$A126)</f>
        <v>499.13932867006469</v>
      </c>
      <c r="IE126">
        <f>IF('Installed PV (Each)'!IE6 &gt; 'Scenario Parameters'!$B$8, 0, 'Exported Energy (Each)'!ID6*$A126)</f>
        <v>193.2625710389886</v>
      </c>
      <c r="IF126">
        <f>IF('Installed PV (Each)'!IF6 &gt; 'Scenario Parameters'!$B$8, 0, 'Exported Energy (Each)'!IE6*$A126)</f>
        <v>385.17426900945168</v>
      </c>
      <c r="IG126">
        <f>IF('Installed PV (Each)'!IG6 &gt; 'Scenario Parameters'!$B$8, 0, 'Exported Energy (Each)'!IF6*$A126)</f>
        <v>395.23277568086354</v>
      </c>
      <c r="IH126">
        <f>IF('Installed PV (Each)'!IH6 &gt; 'Scenario Parameters'!$B$8, 0, 'Exported Energy (Each)'!IG6*$A126)</f>
        <v>80.69149659213619</v>
      </c>
      <c r="II126">
        <f>IF('Installed PV (Each)'!II6 &gt; 'Scenario Parameters'!$B$8, 0, 'Exported Energy (Each)'!IH6*$A126)</f>
        <v>398.80774966939555</v>
      </c>
      <c r="IJ126">
        <f>IF('Installed PV (Each)'!IJ6 &gt; 'Scenario Parameters'!$B$8, 0, 'Exported Energy (Each)'!II6*$A126)</f>
        <v>198.99238743585411</v>
      </c>
      <c r="IK126">
        <f>IF('Installed PV (Each)'!IK6 &gt; 'Scenario Parameters'!$B$8, 0, 'Exported Energy (Each)'!IJ6*$A126)</f>
        <v>108.39748979828623</v>
      </c>
      <c r="IL126">
        <f>IF('Installed PV (Each)'!IL6 &gt; 'Scenario Parameters'!$B$8, 0, 'Exported Energy (Each)'!IK6*$A126)</f>
        <v>149.2589609982148</v>
      </c>
      <c r="IM126">
        <f>IF('Installed PV (Each)'!IM6 &gt; 'Scenario Parameters'!$B$8, 0, 'Exported Energy (Each)'!IL6*$A126)</f>
        <v>188.97388444228267</v>
      </c>
      <c r="IN126">
        <f>IF('Installed PV (Each)'!IN6 &gt; 'Scenario Parameters'!$B$8, 0, 'Exported Energy (Each)'!IM6*$A126)</f>
        <v>167.60454462019447</v>
      </c>
      <c r="IO126">
        <f>IF('Installed PV (Each)'!IO6 &gt; 'Scenario Parameters'!$B$8, 0, 'Exported Energy (Each)'!IN6*$A126)</f>
        <v>609.91259138710041</v>
      </c>
      <c r="IP126">
        <f>IF('Installed PV (Each)'!IP6 &gt; 'Scenario Parameters'!$B$8, 0, 'Exported Energy (Each)'!IO6*$A126)</f>
        <v>413.64290788818312</v>
      </c>
      <c r="IQ126">
        <f>IF('Installed PV (Each)'!IQ6 &gt; 'Scenario Parameters'!$B$8, 0, 'Exported Energy (Each)'!IP6*$A126)</f>
        <v>248.67692130923541</v>
      </c>
      <c r="IR126">
        <f>IF('Installed PV (Each)'!IR6 &gt; 'Scenario Parameters'!$B$8, 0, 'Exported Energy (Each)'!IQ6*$A126)</f>
        <v>461.46173958746203</v>
      </c>
      <c r="IS126">
        <f>IF('Installed PV (Each)'!IS6 &gt; 'Scenario Parameters'!$B$8, 0, 'Exported Energy (Each)'!IR6*$A126)</f>
        <v>232.27940844197039</v>
      </c>
      <c r="IT126">
        <f>IF('Installed PV (Each)'!IT6 &gt; 'Scenario Parameters'!$B$8, 0, 'Exported Energy (Each)'!IS6*$A126)</f>
        <v>212.73624870888904</v>
      </c>
      <c r="IU126">
        <f>IF('Installed PV (Each)'!IU6 &gt; 'Scenario Parameters'!$B$8, 0, 'Exported Energy (Each)'!IT6*$A126)</f>
        <v>176.89602959807144</v>
      </c>
      <c r="IV126">
        <f>IF('Installed PV (Each)'!IV6 &gt; 'Scenario Parameters'!$B$8, 0, 'Exported Energy (Each)'!IU6*$A126)</f>
        <v>377.08467761694857</v>
      </c>
      <c r="IW126">
        <f>IF('Installed PV (Each)'!IW6 &gt; 'Scenario Parameters'!$B$8, 0, 'Exported Energy (Each)'!IV6*$A126)</f>
        <v>227.94385555563156</v>
      </c>
      <c r="IX126">
        <f>IF('Installed PV (Each)'!IX6 &gt; 'Scenario Parameters'!$B$8, 0, 'Exported Energy (Each)'!IW6*$A126)</f>
        <v>334.31369669436197</v>
      </c>
      <c r="IY126">
        <f>IF('Installed PV (Each)'!IY6 &gt; 'Scenario Parameters'!$B$8, 0, 'Exported Energy (Each)'!IX6*$A126)</f>
        <v>93.575238066931021</v>
      </c>
      <c r="IZ126">
        <f>IF('Installed PV (Each)'!IZ6 &gt; 'Scenario Parameters'!$B$8, 0, 'Exported Energy (Each)'!IY6*$A126)</f>
        <v>133.90819702867356</v>
      </c>
      <c r="JA126">
        <f>IF('Installed PV (Each)'!JA6 &gt; 'Scenario Parameters'!$B$8, 0, 'Exported Energy (Each)'!IZ6*$A126)</f>
        <v>159.1378473589555</v>
      </c>
      <c r="JB126">
        <f>IF('Installed PV (Each)'!JB6 &gt; 'Scenario Parameters'!$B$8, 0, 'Exported Energy (Each)'!JA6*$A126)</f>
        <v>138.0189844460655</v>
      </c>
      <c r="JC126">
        <f>IF('Installed PV (Each)'!JC6 &gt; 'Scenario Parameters'!$B$8, 0, 'Exported Energy (Each)'!JB6*$A126)</f>
        <v>481.34354926544427</v>
      </c>
    </row>
    <row r="127" spans="1:263" x14ac:dyDescent="0.4">
      <c r="A127">
        <f>A126*(1+'Scenario Parameters'!$B$7)</f>
        <v>9.183300480000002E-2</v>
      </c>
      <c r="B127">
        <v>2022</v>
      </c>
      <c r="C127">
        <f>IF('Installed PV (Each)'!C7 &gt; 'Scenario Parameters'!$B$8, 0, 'Exported Energy (Each)'!B7*$A127)</f>
        <v>158.05479450877689</v>
      </c>
      <c r="D127">
        <f>IF('Installed PV (Each)'!D7 &gt; 'Scenario Parameters'!$B$8, 0, 'Exported Energy (Each)'!C7*$A127)</f>
        <v>134.24907013738681</v>
      </c>
      <c r="E127">
        <f>IF('Installed PV (Each)'!E7 &gt; 'Scenario Parameters'!$B$8, 0, 'Exported Energy (Each)'!D7*$A127)</f>
        <v>134.18543085182441</v>
      </c>
      <c r="F127">
        <f>IF('Installed PV (Each)'!F7 &gt; 'Scenario Parameters'!$B$8, 0, 'Exported Energy (Each)'!E7*$A127)</f>
        <v>144.29100690291102</v>
      </c>
      <c r="G127">
        <f>IF('Installed PV (Each)'!G7 &gt; 'Scenario Parameters'!$B$8, 0, 'Exported Energy (Each)'!F7*$A127)</f>
        <v>257.32752378155527</v>
      </c>
      <c r="H127">
        <f>IF('Installed PV (Each)'!H7 &gt; 'Scenario Parameters'!$B$8, 0, 'Exported Energy (Each)'!G7*$A127)</f>
        <v>199.01071717815225</v>
      </c>
      <c r="I127">
        <f>IF('Installed PV (Each)'!I7 &gt; 'Scenario Parameters'!$B$8, 0, 'Exported Energy (Each)'!H7*$A127)</f>
        <v>226.31156700909474</v>
      </c>
      <c r="J127">
        <f>IF('Installed PV (Each)'!J7 &gt; 'Scenario Parameters'!$B$8, 0, 'Exported Energy (Each)'!I7*$A127)</f>
        <v>98.133797558222426</v>
      </c>
      <c r="K127">
        <f>IF('Installed PV (Each)'!K7 &gt; 'Scenario Parameters'!$B$8, 0, 'Exported Energy (Each)'!J7*$A127)</f>
        <v>205.38985181812291</v>
      </c>
      <c r="L127">
        <f>IF('Installed PV (Each)'!L7 &gt; 'Scenario Parameters'!$B$8, 0, 'Exported Energy (Each)'!K7*$A127)</f>
        <v>244.62846166410523</v>
      </c>
      <c r="M127">
        <f>IF('Installed PV (Each)'!M7 &gt; 'Scenario Parameters'!$B$8, 0, 'Exported Energy (Each)'!L7*$A127)</f>
        <v>194.57897894114095</v>
      </c>
      <c r="N127">
        <f>IF('Installed PV (Each)'!N7 &gt; 'Scenario Parameters'!$B$8, 0, 'Exported Energy (Each)'!M7*$A127)</f>
        <v>234.26544513025712</v>
      </c>
      <c r="O127">
        <f>IF('Installed PV (Each)'!O7 &gt; 'Scenario Parameters'!$B$8, 0, 'Exported Energy (Each)'!N7*$A127)</f>
        <v>468.60073591365455</v>
      </c>
      <c r="P127">
        <f>IF('Installed PV (Each)'!P7 &gt; 'Scenario Parameters'!$B$8, 0, 'Exported Energy (Each)'!O7*$A127)</f>
        <v>142.09534801055628</v>
      </c>
      <c r="Q127">
        <f>IF('Installed PV (Each)'!Q7 &gt; 'Scenario Parameters'!$B$8, 0, 'Exported Energy (Each)'!P7*$A127)</f>
        <v>524.32454950110412</v>
      </c>
      <c r="R127">
        <f>IF('Installed PV (Each)'!R7 &gt; 'Scenario Parameters'!$B$8, 0, 'Exported Energy (Each)'!Q7*$A127)</f>
        <v>397.92589291786572</v>
      </c>
      <c r="S127">
        <f>IF('Installed PV (Each)'!S7 &gt; 'Scenario Parameters'!$B$8, 0, 'Exported Energy (Each)'!R7*$A127)</f>
        <v>116.24305084372487</v>
      </c>
      <c r="T127">
        <f>IF('Installed PV (Each)'!T7 &gt; 'Scenario Parameters'!$B$8, 0, 'Exported Energy (Each)'!S7*$A127)</f>
        <v>111.84690761684692</v>
      </c>
      <c r="U127">
        <f>IF('Installed PV (Each)'!U7 &gt; 'Scenario Parameters'!$B$8, 0, 'Exported Energy (Each)'!T7*$A127)</f>
        <v>161.72739493163863</v>
      </c>
      <c r="V127">
        <f>IF('Installed PV (Each)'!V7 &gt; 'Scenario Parameters'!$B$8, 0, 'Exported Energy (Each)'!U7*$A127)</f>
        <v>546.07072079667114</v>
      </c>
      <c r="W127">
        <f>IF('Installed PV (Each)'!W7 &gt; 'Scenario Parameters'!$B$8, 0, 'Exported Energy (Each)'!V7*$A127)</f>
        <v>173.40548067991409</v>
      </c>
      <c r="X127">
        <f>IF('Installed PV (Each)'!X7 &gt; 'Scenario Parameters'!$B$8, 0, 'Exported Energy (Each)'!W7*$A127)</f>
        <v>197.98660985989065</v>
      </c>
      <c r="Y127">
        <f>IF('Installed PV (Each)'!Y7 &gt; 'Scenario Parameters'!$B$8, 0, 'Exported Energy (Each)'!X7*$A127)</f>
        <v>406.57560700689857</v>
      </c>
      <c r="Z127">
        <f>IF('Installed PV (Each)'!Z7 &gt; 'Scenario Parameters'!$B$8, 0, 'Exported Energy (Each)'!Y7*$A127)</f>
        <v>417.87806707600583</v>
      </c>
      <c r="AA127">
        <f>IF('Installed PV (Each)'!AA7 &gt; 'Scenario Parameters'!$B$8, 0, 'Exported Energy (Each)'!Z7*$A127)</f>
        <v>382.93296013585757</v>
      </c>
      <c r="AB127">
        <f>IF('Installed PV (Each)'!AB7 &gt; 'Scenario Parameters'!$B$8, 0, 'Exported Energy (Each)'!AA7*$A127)</f>
        <v>93.31147139862621</v>
      </c>
      <c r="AC127">
        <f>IF('Installed PV (Each)'!AC7 &gt; 'Scenario Parameters'!$B$8, 0, 'Exported Energy (Each)'!AB7*$A127)</f>
        <v>363.67963555344687</v>
      </c>
      <c r="AD127">
        <f>IF('Installed PV (Each)'!AD7 &gt; 'Scenario Parameters'!$B$8, 0, 'Exported Energy (Each)'!AC7*$A127)</f>
        <v>505.73388065837003</v>
      </c>
      <c r="AE127">
        <f>IF('Installed PV (Each)'!AE7 &gt; 'Scenario Parameters'!$B$8, 0, 'Exported Energy (Each)'!AD7*$A127)</f>
        <v>488.78312906104685</v>
      </c>
      <c r="AF127">
        <f>IF('Installed PV (Each)'!AF7 &gt; 'Scenario Parameters'!$B$8, 0, 'Exported Energy (Each)'!AE7*$A127)</f>
        <v>70.109425058044238</v>
      </c>
      <c r="AG127">
        <f>IF('Installed PV (Each)'!AG7 &gt; 'Scenario Parameters'!$B$8, 0, 'Exported Energy (Each)'!AF7*$A127)</f>
        <v>196.37776917855152</v>
      </c>
      <c r="AH127">
        <f>IF('Installed PV (Each)'!AH7 &gt; 'Scenario Parameters'!$B$8, 0, 'Exported Energy (Each)'!AG7*$A127)</f>
        <v>115.04573162934147</v>
      </c>
      <c r="AI127">
        <f>IF('Installed PV (Each)'!AI7 &gt; 'Scenario Parameters'!$B$8, 0, 'Exported Energy (Each)'!AH7*$A127)</f>
        <v>72.17235392275299</v>
      </c>
      <c r="AJ127">
        <f>IF('Installed PV (Each)'!AJ7 &gt; 'Scenario Parameters'!$B$8, 0, 'Exported Energy (Each)'!AI7*$A127)</f>
        <v>99.377247865197589</v>
      </c>
      <c r="AK127">
        <f>IF('Installed PV (Each)'!AK7 &gt; 'Scenario Parameters'!$B$8, 0, 'Exported Energy (Each)'!AJ7*$A127)</f>
        <v>240.48229185045889</v>
      </c>
      <c r="AL127">
        <f>IF('Installed PV (Each)'!AL7 &gt; 'Scenario Parameters'!$B$8, 0, 'Exported Energy (Each)'!AK7*$A127)</f>
        <v>380.63651875235377</v>
      </c>
      <c r="AM127">
        <f>IF('Installed PV (Each)'!AM7 &gt; 'Scenario Parameters'!$B$8, 0, 'Exported Energy (Each)'!AL7*$A127)</f>
        <v>92.154422280703926</v>
      </c>
      <c r="AN127">
        <f>IF('Installed PV (Each)'!AN7 &gt; 'Scenario Parameters'!$B$8, 0, 'Exported Energy (Each)'!AM7*$A127)</f>
        <v>480.57414197912135</v>
      </c>
      <c r="AO127">
        <f>IF('Installed PV (Each)'!AO7 &gt; 'Scenario Parameters'!$B$8, 0, 'Exported Energy (Each)'!AN7*$A127)</f>
        <v>227.25401571827337</v>
      </c>
      <c r="AP127">
        <f>IF('Installed PV (Each)'!AP7 &gt; 'Scenario Parameters'!$B$8, 0, 'Exported Energy (Each)'!AO7*$A127)</f>
        <v>198.88494112120307</v>
      </c>
      <c r="AQ127">
        <f>IF('Installed PV (Each)'!AQ7 &gt; 'Scenario Parameters'!$B$8, 0, 'Exported Energy (Each)'!AP7*$A127)</f>
        <v>295.7308457862602</v>
      </c>
      <c r="AR127">
        <f>IF('Installed PV (Each)'!AR7 &gt; 'Scenario Parameters'!$B$8, 0, 'Exported Energy (Each)'!AQ7*$A127)</f>
        <v>119.8751313249484</v>
      </c>
      <c r="AS127">
        <f>IF('Installed PV (Each)'!AS7 &gt; 'Scenario Parameters'!$B$8, 0, 'Exported Energy (Each)'!AR7*$A127)</f>
        <v>241.36299121089328</v>
      </c>
      <c r="AT127">
        <f>IF('Installed PV (Each)'!AT7 &gt; 'Scenario Parameters'!$B$8, 0, 'Exported Energy (Each)'!AS7*$A127)</f>
        <v>433.81551490653555</v>
      </c>
      <c r="AU127">
        <f>IF('Installed PV (Each)'!AU7 &gt; 'Scenario Parameters'!$B$8, 0, 'Exported Energy (Each)'!AT7*$A127)</f>
        <v>218.4345693990127</v>
      </c>
      <c r="AV127">
        <f>IF('Installed PV (Each)'!AV7 &gt; 'Scenario Parameters'!$B$8, 0, 'Exported Energy (Each)'!AU7*$A127)</f>
        <v>361.01896545641046</v>
      </c>
      <c r="AW127">
        <f>IF('Installed PV (Each)'!AW7 &gt; 'Scenario Parameters'!$B$8, 0, 'Exported Energy (Each)'!AV7*$A127)</f>
        <v>493.97698013512104</v>
      </c>
      <c r="AX127">
        <f>IF('Installed PV (Each)'!AX7 &gt; 'Scenario Parameters'!$B$8, 0, 'Exported Energy (Each)'!AW7*$A127)</f>
        <v>814.80614891192965</v>
      </c>
      <c r="AY127">
        <f>IF('Installed PV (Each)'!AY7 &gt; 'Scenario Parameters'!$B$8, 0, 'Exported Energy (Each)'!AX7*$A127)</f>
        <v>202.29082764520862</v>
      </c>
      <c r="AZ127">
        <f>IF('Installed PV (Each)'!AZ7 &gt; 'Scenario Parameters'!$B$8, 0, 'Exported Energy (Each)'!AY7*$A127)</f>
        <v>122.55423181733401</v>
      </c>
      <c r="BA127">
        <f>IF('Installed PV (Each)'!BA7 &gt; 'Scenario Parameters'!$B$8, 0, 'Exported Energy (Each)'!AZ7*$A127)</f>
        <v>113.45408241364403</v>
      </c>
      <c r="BB127">
        <f>IF('Installed PV (Each)'!BB7 &gt; 'Scenario Parameters'!$B$8, 0, 'Exported Energy (Each)'!BA7*$A127)</f>
        <v>479.15042950731134</v>
      </c>
      <c r="BC127">
        <f>IF('Installed PV (Each)'!BC7 &gt; 'Scenario Parameters'!$B$8, 0, 'Exported Energy (Each)'!BB7*$A127)</f>
        <v>38.573417694574815</v>
      </c>
      <c r="BD127">
        <f>IF('Installed PV (Each)'!BD7 &gt; 'Scenario Parameters'!$B$8, 0, 'Exported Energy (Each)'!BC7*$A127)</f>
        <v>463.45973684328351</v>
      </c>
      <c r="BE127">
        <f>IF('Installed PV (Each)'!BE7 &gt; 'Scenario Parameters'!$B$8, 0, 'Exported Energy (Each)'!BD7*$A127)</f>
        <v>143.80955404181429</v>
      </c>
      <c r="BF127">
        <f>IF('Installed PV (Each)'!BF7 &gt; 'Scenario Parameters'!$B$8, 0, 'Exported Energy (Each)'!BE7*$A127)</f>
        <v>382.84588616821179</v>
      </c>
      <c r="BG127">
        <f>IF('Installed PV (Each)'!BG7 &gt; 'Scenario Parameters'!$B$8, 0, 'Exported Energy (Each)'!BF7*$A127)</f>
        <v>316.2794825627812</v>
      </c>
      <c r="BH127">
        <f>IF('Installed PV (Each)'!BH7 &gt; 'Scenario Parameters'!$B$8, 0, 'Exported Energy (Each)'!BG7*$A127)</f>
        <v>250.12096129236926</v>
      </c>
      <c r="BI127">
        <f>IF('Installed PV (Each)'!BI7 &gt; 'Scenario Parameters'!$B$8, 0, 'Exported Energy (Each)'!BH7*$A127)</f>
        <v>254.74817027420158</v>
      </c>
      <c r="BJ127">
        <f>IF('Installed PV (Each)'!BJ7 &gt; 'Scenario Parameters'!$B$8, 0, 'Exported Energy (Each)'!BI7*$A127)</f>
        <v>215.48250360647484</v>
      </c>
      <c r="BK127">
        <f>IF('Installed PV (Each)'!BK7 &gt; 'Scenario Parameters'!$B$8, 0, 'Exported Energy (Each)'!BJ7*$A127)</f>
        <v>178.60263816910194</v>
      </c>
      <c r="BL127">
        <f>IF('Installed PV (Each)'!BL7 &gt; 'Scenario Parameters'!$B$8, 0, 'Exported Energy (Each)'!BK7*$A127)</f>
        <v>460.66431207716471</v>
      </c>
      <c r="BM127">
        <f>IF('Installed PV (Each)'!BM7 &gt; 'Scenario Parameters'!$B$8, 0, 'Exported Energy (Each)'!BL7*$A127)</f>
        <v>56.787918566681569</v>
      </c>
      <c r="BN127">
        <f>IF('Installed PV (Each)'!BN7 &gt; 'Scenario Parameters'!$B$8, 0, 'Exported Energy (Each)'!BM7*$A127)</f>
        <v>241.21424806018175</v>
      </c>
      <c r="BO127">
        <f>IF('Installed PV (Each)'!BO7 &gt; 'Scenario Parameters'!$B$8, 0, 'Exported Energy (Each)'!BN7*$A127)</f>
        <v>500.79589747039182</v>
      </c>
      <c r="BP127">
        <f>IF('Installed PV (Each)'!BP7 &gt; 'Scenario Parameters'!$B$8, 0, 'Exported Energy (Each)'!BO7*$A127)</f>
        <v>145.47593942092706</v>
      </c>
      <c r="BQ127">
        <f>IF('Installed PV (Each)'!BQ7 &gt; 'Scenario Parameters'!$B$8, 0, 'Exported Energy (Each)'!BP7*$A127)</f>
        <v>280.99048514528738</v>
      </c>
      <c r="BR127">
        <f>IF('Installed PV (Each)'!BR7 &gt; 'Scenario Parameters'!$B$8, 0, 'Exported Energy (Each)'!BQ7*$A127)</f>
        <v>408.67273101766142</v>
      </c>
      <c r="BS127">
        <f>IF('Installed PV (Each)'!BS7 &gt; 'Scenario Parameters'!$B$8, 0, 'Exported Energy (Each)'!BR7*$A127)</f>
        <v>392.13994310069774</v>
      </c>
      <c r="BT127">
        <f>IF('Installed PV (Each)'!BT7 &gt; 'Scenario Parameters'!$B$8, 0, 'Exported Energy (Each)'!BS7*$A127)</f>
        <v>305.47268693271621</v>
      </c>
      <c r="BU127">
        <f>IF('Installed PV (Each)'!BU7 &gt; 'Scenario Parameters'!$B$8, 0, 'Exported Energy (Each)'!BT7*$A127)</f>
        <v>196.91217174761681</v>
      </c>
      <c r="BV127">
        <f>IF('Installed PV (Each)'!BV7 &gt; 'Scenario Parameters'!$B$8, 0, 'Exported Energy (Each)'!BU7*$A127)</f>
        <v>498.2756461254267</v>
      </c>
      <c r="BW127">
        <f>IF('Installed PV (Each)'!BW7 &gt; 'Scenario Parameters'!$B$8, 0, 'Exported Energy (Each)'!BV7*$A127)</f>
        <v>166.45845305997307</v>
      </c>
      <c r="BX127">
        <f>IF('Installed PV (Each)'!BX7 &gt; 'Scenario Parameters'!$B$8, 0, 'Exported Energy (Each)'!BW7*$A127)</f>
        <v>317.59601515364426</v>
      </c>
      <c r="BY127">
        <f>IF('Installed PV (Each)'!BY7 &gt; 'Scenario Parameters'!$B$8, 0, 'Exported Energy (Each)'!BX7*$A127)</f>
        <v>220.24459398488474</v>
      </c>
      <c r="BZ127">
        <f>IF('Installed PV (Each)'!BZ7 &gt; 'Scenario Parameters'!$B$8, 0, 'Exported Energy (Each)'!BY7*$A127)</f>
        <v>176.99776608000732</v>
      </c>
      <c r="CA127">
        <f>IF('Installed PV (Each)'!CA7 &gt; 'Scenario Parameters'!$B$8, 0, 'Exported Energy (Each)'!BZ7*$A127)</f>
        <v>121.20739516219942</v>
      </c>
      <c r="CB127">
        <f>IF('Installed PV (Each)'!CB7 &gt; 'Scenario Parameters'!$B$8, 0, 'Exported Energy (Each)'!CA7*$A127)</f>
        <v>203.92613127242876</v>
      </c>
      <c r="CC127">
        <f>IF('Installed PV (Each)'!CC7 &gt; 'Scenario Parameters'!$B$8, 0, 'Exported Energy (Each)'!CB7*$A127)</f>
        <v>449.60841816744943</v>
      </c>
      <c r="CD127">
        <f>IF('Installed PV (Each)'!CD7 &gt; 'Scenario Parameters'!$B$8, 0, 'Exported Energy (Each)'!CC7*$A127)</f>
        <v>275.09926474010979</v>
      </c>
      <c r="CE127">
        <f>IF('Installed PV (Each)'!CE7 &gt; 'Scenario Parameters'!$B$8, 0, 'Exported Energy (Each)'!CD7*$A127)</f>
        <v>222.67991283721611</v>
      </c>
      <c r="CF127">
        <f>IF('Installed PV (Each)'!CF7 &gt; 'Scenario Parameters'!$B$8, 0, 'Exported Energy (Each)'!CE7*$A127)</f>
        <v>79.644120492963893</v>
      </c>
      <c r="CG127">
        <f>IF('Installed PV (Each)'!CG7 &gt; 'Scenario Parameters'!$B$8, 0, 'Exported Energy (Each)'!CF7*$A127)</f>
        <v>170.49001170277634</v>
      </c>
      <c r="CH127">
        <f>IF('Installed PV (Each)'!CH7 &gt; 'Scenario Parameters'!$B$8, 0, 'Exported Energy (Each)'!CG7*$A127)</f>
        <v>199.09396001291887</v>
      </c>
      <c r="CI127">
        <f>IF('Installed PV (Each)'!CI7 &gt; 'Scenario Parameters'!$B$8, 0, 'Exported Energy (Each)'!CH7*$A127)</f>
        <v>180.29620630322819</v>
      </c>
      <c r="CJ127">
        <f>IF('Installed PV (Each)'!CJ7 &gt; 'Scenario Parameters'!$B$8, 0, 'Exported Energy (Each)'!CI7*$A127)</f>
        <v>358.18121452248261</v>
      </c>
      <c r="CK127">
        <f>IF('Installed PV (Each)'!CK7 &gt; 'Scenario Parameters'!$B$8, 0, 'Exported Energy (Each)'!CJ7*$A127)</f>
        <v>98.192985429408594</v>
      </c>
      <c r="CL127">
        <f>IF('Installed PV (Each)'!CL7 &gt; 'Scenario Parameters'!$B$8, 0, 'Exported Energy (Each)'!CK7*$A127)</f>
        <v>455.22802877799148</v>
      </c>
      <c r="CM127">
        <f>IF('Installed PV (Each)'!CM7 &gt; 'Scenario Parameters'!$B$8, 0, 'Exported Energy (Each)'!CL7*$A127)</f>
        <v>256.75245033256306</v>
      </c>
      <c r="CN127">
        <f>IF('Installed PV (Each)'!CN7 &gt; 'Scenario Parameters'!$B$8, 0, 'Exported Energy (Each)'!CM7*$A127)</f>
        <v>562.45681119299252</v>
      </c>
      <c r="CO127">
        <f>IF('Installed PV (Each)'!CO7 &gt; 'Scenario Parameters'!$B$8, 0, 'Exported Energy (Each)'!CN7*$A127)</f>
        <v>127.13807518508271</v>
      </c>
      <c r="CP127">
        <f>IF('Installed PV (Each)'!CP7 &gt; 'Scenario Parameters'!$B$8, 0, 'Exported Energy (Each)'!CO7*$A127)</f>
        <v>185.4487601729011</v>
      </c>
      <c r="CQ127">
        <f>IF('Installed PV (Each)'!CQ7 &gt; 'Scenario Parameters'!$B$8, 0, 'Exported Energy (Each)'!CP7*$A127)</f>
        <v>102.70539095648527</v>
      </c>
      <c r="CR127">
        <f>IF('Installed PV (Each)'!CR7 &gt; 'Scenario Parameters'!$B$8, 0, 'Exported Energy (Each)'!CQ7*$A127)</f>
        <v>314.70730445234631</v>
      </c>
      <c r="CS127">
        <f>IF('Installed PV (Each)'!CS7 &gt; 'Scenario Parameters'!$B$8, 0, 'Exported Energy (Each)'!CR7*$A127)</f>
        <v>264.63350134865982</v>
      </c>
      <c r="CT127">
        <f>IF('Installed PV (Each)'!CT7 &gt; 'Scenario Parameters'!$B$8, 0, 'Exported Energy (Each)'!CS7*$A127)</f>
        <v>393.59889230454343</v>
      </c>
      <c r="CU127">
        <f>IF('Installed PV (Each)'!CU7 &gt; 'Scenario Parameters'!$B$8, 0, 'Exported Energy (Each)'!CT7*$A127)</f>
        <v>111.76877581346417</v>
      </c>
      <c r="CV127">
        <f>IF('Installed PV (Each)'!CV7 &gt; 'Scenario Parameters'!$B$8, 0, 'Exported Energy (Each)'!CU7*$A127)</f>
        <v>335.43514934100693</v>
      </c>
      <c r="CW127">
        <f>IF('Installed PV (Each)'!CW7 &gt; 'Scenario Parameters'!$B$8, 0, 'Exported Energy (Each)'!CV7*$A127)</f>
        <v>250.22365353968502</v>
      </c>
      <c r="CX127">
        <f>IF('Installed PV (Each)'!CX7 &gt; 'Scenario Parameters'!$B$8, 0, 'Exported Energy (Each)'!CW7*$A127)</f>
        <v>181.26201841742463</v>
      </c>
      <c r="CY127">
        <f>IF('Installed PV (Each)'!CY7 &gt; 'Scenario Parameters'!$B$8, 0, 'Exported Energy (Each)'!CX7*$A127)</f>
        <v>165.39072190228134</v>
      </c>
      <c r="CZ127">
        <f>IF('Installed PV (Each)'!CZ7 &gt; 'Scenario Parameters'!$B$8, 0, 'Exported Energy (Each)'!CY7*$A127)</f>
        <v>164.458880966518</v>
      </c>
      <c r="DA127">
        <f>IF('Installed PV (Each)'!DA7 &gt; 'Scenario Parameters'!$B$8, 0, 'Exported Energy (Each)'!CZ7*$A127)</f>
        <v>475.81903603949416</v>
      </c>
      <c r="DB127">
        <f>IF('Installed PV (Each)'!DB7 &gt; 'Scenario Parameters'!$B$8, 0, 'Exported Energy (Each)'!DA7*$A127)</f>
        <v>404.79296569674494</v>
      </c>
      <c r="DC127">
        <f>IF('Installed PV (Each)'!DC7 &gt; 'Scenario Parameters'!$B$8, 0, 'Exported Energy (Each)'!DB7*$A127)</f>
        <v>282.00430973113953</v>
      </c>
      <c r="DD127">
        <f>IF('Installed PV (Each)'!DD7 &gt; 'Scenario Parameters'!$B$8, 0, 'Exported Energy (Each)'!DC7*$A127)</f>
        <v>485.15111906110349</v>
      </c>
      <c r="DE127">
        <f>IF('Installed PV (Each)'!DE7 &gt; 'Scenario Parameters'!$B$8, 0, 'Exported Energy (Each)'!DD7*$A127)</f>
        <v>176.67346964513342</v>
      </c>
      <c r="DF127">
        <f>IF('Installed PV (Each)'!DF7 &gt; 'Scenario Parameters'!$B$8, 0, 'Exported Energy (Each)'!DE7*$A127)</f>
        <v>334.28155906123021</v>
      </c>
      <c r="DG127">
        <f>IF('Installed PV (Each)'!DG7 &gt; 'Scenario Parameters'!$B$8, 0, 'Exported Energy (Each)'!DF7*$A127)</f>
        <v>250.77201933371336</v>
      </c>
      <c r="DH127">
        <f>IF('Installed PV (Each)'!DH7 &gt; 'Scenario Parameters'!$B$8, 0, 'Exported Energy (Each)'!DG7*$A127)</f>
        <v>194.89923297776434</v>
      </c>
      <c r="DI127">
        <f>IF('Installed PV (Each)'!DI7 &gt; 'Scenario Parameters'!$B$8, 0, 'Exported Energy (Each)'!DH7*$A127)</f>
        <v>56.459504447449291</v>
      </c>
      <c r="DJ127">
        <f>IF('Installed PV (Each)'!DJ7 &gt; 'Scenario Parameters'!$B$8, 0, 'Exported Energy (Each)'!DI7*$A127)</f>
        <v>80.80251971143818</v>
      </c>
      <c r="DK127">
        <f>IF('Installed PV (Each)'!DK7 &gt; 'Scenario Parameters'!$B$8, 0, 'Exported Energy (Each)'!DJ7*$A127)</f>
        <v>380.01600097947352</v>
      </c>
      <c r="DL127">
        <f>IF('Installed PV (Each)'!DL7 &gt; 'Scenario Parameters'!$B$8, 0, 'Exported Energy (Each)'!DK7*$A127)</f>
        <v>74.125229241120692</v>
      </c>
      <c r="DM127">
        <f>IF('Installed PV (Each)'!DM7 &gt; 'Scenario Parameters'!$B$8, 0, 'Exported Energy (Each)'!DL7*$A127)</f>
        <v>331.84076616698252</v>
      </c>
      <c r="DN127">
        <f>IF('Installed PV (Each)'!DN7 &gt; 'Scenario Parameters'!$B$8, 0, 'Exported Energy (Each)'!DM7*$A127)</f>
        <v>361.35778409137311</v>
      </c>
      <c r="DO127">
        <f>IF('Installed PV (Each)'!DO7 &gt; 'Scenario Parameters'!$B$8, 0, 'Exported Energy (Each)'!DN7*$A127)</f>
        <v>560.16634790800629</v>
      </c>
      <c r="DP127">
        <f>IF('Installed PV (Each)'!DP7 &gt; 'Scenario Parameters'!$B$8, 0, 'Exported Energy (Each)'!DO7*$A127)</f>
        <v>258.64190788623938</v>
      </c>
      <c r="DQ127">
        <f>IF('Installed PV (Each)'!DQ7 &gt; 'Scenario Parameters'!$B$8, 0, 'Exported Energy (Each)'!DP7*$A127)</f>
        <v>233.03402021178889</v>
      </c>
      <c r="DR127">
        <f>IF('Installed PV (Each)'!DR7 &gt; 'Scenario Parameters'!$B$8, 0, 'Exported Energy (Each)'!DQ7*$A127)</f>
        <v>415.07506188347566</v>
      </c>
      <c r="DS127">
        <f>IF('Installed PV (Each)'!DS7 &gt; 'Scenario Parameters'!$B$8, 0, 'Exported Energy (Each)'!DR7*$A127)</f>
        <v>357.88142299683426</v>
      </c>
      <c r="DT127">
        <f>IF('Installed PV (Each)'!DT7 &gt; 'Scenario Parameters'!$B$8, 0, 'Exported Energy (Each)'!DS7*$A127)</f>
        <v>498.06876052648573</v>
      </c>
      <c r="DU127">
        <f>IF('Installed PV (Each)'!DU7 &gt; 'Scenario Parameters'!$B$8, 0, 'Exported Energy (Each)'!DT7*$A127)</f>
        <v>381.41005570582274</v>
      </c>
      <c r="DV127">
        <f>IF('Installed PV (Each)'!DV7 &gt; 'Scenario Parameters'!$B$8, 0, 'Exported Energy (Each)'!DU7*$A127)</f>
        <v>231.85441911619603</v>
      </c>
      <c r="DW127">
        <f>IF('Installed PV (Each)'!DW7 &gt; 'Scenario Parameters'!$B$8, 0, 'Exported Energy (Each)'!DV7*$A127)</f>
        <v>222.07834216031625</v>
      </c>
      <c r="DX127">
        <f>IF('Installed PV (Each)'!DX7 &gt; 'Scenario Parameters'!$B$8, 0, 'Exported Energy (Each)'!DW7*$A127)</f>
        <v>107.45813067980959</v>
      </c>
      <c r="DY127">
        <f>IF('Installed PV (Each)'!DY7 &gt; 'Scenario Parameters'!$B$8, 0, 'Exported Energy (Each)'!DX7*$A127)</f>
        <v>160.03671251508123</v>
      </c>
      <c r="DZ127">
        <f>IF('Installed PV (Each)'!DZ7 &gt; 'Scenario Parameters'!$B$8, 0, 'Exported Energy (Each)'!DY7*$A127)</f>
        <v>250.09741263024961</v>
      </c>
      <c r="EA127">
        <f>IF('Installed PV (Each)'!EA7 &gt; 'Scenario Parameters'!$B$8, 0, 'Exported Energy (Each)'!DZ7*$A127)</f>
        <v>117.14166530957546</v>
      </c>
      <c r="EB127">
        <f>IF('Installed PV (Each)'!EB7 &gt; 'Scenario Parameters'!$B$8, 0, 'Exported Energy (Each)'!EA7*$A127)</f>
        <v>118.11330215299004</v>
      </c>
      <c r="EC127">
        <f>IF('Installed PV (Each)'!EC7 &gt; 'Scenario Parameters'!$B$8, 0, 'Exported Energy (Each)'!EB7*$A127)</f>
        <v>353.98249872113377</v>
      </c>
      <c r="ED127">
        <f>IF('Installed PV (Each)'!ED7 &gt; 'Scenario Parameters'!$B$8, 0, 'Exported Energy (Each)'!EC7*$A127)</f>
        <v>401.28835159319567</v>
      </c>
      <c r="EE127">
        <f>IF('Installed PV (Each)'!EE7 &gt; 'Scenario Parameters'!$B$8, 0, 'Exported Energy (Each)'!ED7*$A127)</f>
        <v>402.24384163611205</v>
      </c>
      <c r="EF127">
        <f>IF('Installed PV (Each)'!EF7 &gt; 'Scenario Parameters'!$B$8, 0, 'Exported Energy (Each)'!EE7*$A127)</f>
        <v>324.50197550312527</v>
      </c>
      <c r="EG127">
        <f>IF('Installed PV (Each)'!EG7 &gt; 'Scenario Parameters'!$B$8, 0, 'Exported Energy (Each)'!EF7*$A127)</f>
        <v>260.6828947051402</v>
      </c>
      <c r="EH127">
        <f>IF('Installed PV (Each)'!EH7 &gt; 'Scenario Parameters'!$B$8, 0, 'Exported Energy (Each)'!EG7*$A127)</f>
        <v>154.37658342246357</v>
      </c>
      <c r="EI127">
        <f>IF('Installed PV (Each)'!EI7 &gt; 'Scenario Parameters'!$B$8, 0, 'Exported Energy (Each)'!EH7*$A127)</f>
        <v>157.57777114182673</v>
      </c>
      <c r="EJ127">
        <f>IF('Installed PV (Each)'!EJ7 &gt; 'Scenario Parameters'!$B$8, 0, 'Exported Energy (Each)'!EI7*$A127)</f>
        <v>130.84807095576386</v>
      </c>
      <c r="EK127">
        <f>IF('Installed PV (Each)'!EK7 &gt; 'Scenario Parameters'!$B$8, 0, 'Exported Energy (Each)'!EJ7*$A127)</f>
        <v>204.3245778974759</v>
      </c>
      <c r="EL127">
        <f>IF('Installed PV (Each)'!EL7 &gt; 'Scenario Parameters'!$B$8, 0, 'Exported Energy (Each)'!EK7*$A127)</f>
        <v>218.58634780669519</v>
      </c>
      <c r="EM127">
        <f>IF('Installed PV (Each)'!EM7 &gt; 'Scenario Parameters'!$B$8, 0, 'Exported Energy (Each)'!EL7*$A127)</f>
        <v>229.34621479614287</v>
      </c>
      <c r="EN127">
        <f>IF('Installed PV (Each)'!EN7 &gt; 'Scenario Parameters'!$B$8, 0, 'Exported Energy (Each)'!EM7*$A127)</f>
        <v>231.86828074095746</v>
      </c>
      <c r="EO127">
        <f>IF('Installed PV (Each)'!EO7 &gt; 'Scenario Parameters'!$B$8, 0, 'Exported Energy (Each)'!EN7*$A127)</f>
        <v>159.71383586840309</v>
      </c>
      <c r="EP127">
        <f>IF('Installed PV (Each)'!EP7 &gt; 'Scenario Parameters'!$B$8, 0, 'Exported Energy (Each)'!EO7*$A127)</f>
        <v>368.73536354656312</v>
      </c>
      <c r="EQ127">
        <f>IF('Installed PV (Each)'!EQ7 &gt; 'Scenario Parameters'!$B$8, 0, 'Exported Energy (Each)'!EP7*$A127)</f>
        <v>141.36313070821257</v>
      </c>
      <c r="ER127">
        <f>IF('Installed PV (Each)'!ER7 &gt; 'Scenario Parameters'!$B$8, 0, 'Exported Energy (Each)'!EQ7*$A127)</f>
        <v>229.20398604888609</v>
      </c>
      <c r="ES127">
        <f>IF('Installed PV (Each)'!ES7 &gt; 'Scenario Parameters'!$B$8, 0, 'Exported Energy (Each)'!ER7*$A127)</f>
        <v>320.96496227052143</v>
      </c>
      <c r="ET127">
        <f>IF('Installed PV (Each)'!ET7 &gt; 'Scenario Parameters'!$B$8, 0, 'Exported Energy (Each)'!ES7*$A127)</f>
        <v>71.814990018499572</v>
      </c>
      <c r="EU127">
        <f>IF('Installed PV (Each)'!EU7 &gt; 'Scenario Parameters'!$B$8, 0, 'Exported Energy (Each)'!ET7*$A127)</f>
        <v>484.58448724493439</v>
      </c>
      <c r="EV127">
        <f>IF('Installed PV (Each)'!EV7 &gt; 'Scenario Parameters'!$B$8, 0, 'Exported Energy (Each)'!EU7*$A127)</f>
        <v>533.85811857004501</v>
      </c>
      <c r="EW127">
        <f>IF('Installed PV (Each)'!EW7 &gt; 'Scenario Parameters'!$B$8, 0, 'Exported Energy (Each)'!EV7*$A127)</f>
        <v>218.45747676228007</v>
      </c>
      <c r="EX127">
        <f>IF('Installed PV (Each)'!EX7 &gt; 'Scenario Parameters'!$B$8, 0, 'Exported Energy (Each)'!EW7*$A127)</f>
        <v>147.77134786767354</v>
      </c>
      <c r="EY127">
        <f>IF('Installed PV (Each)'!EY7 &gt; 'Scenario Parameters'!$B$8, 0, 'Exported Energy (Each)'!EX7*$A127)</f>
        <v>176.95569348190443</v>
      </c>
      <c r="EZ127">
        <f>IF('Installed PV (Each)'!EZ7 &gt; 'Scenario Parameters'!$B$8, 0, 'Exported Energy (Each)'!EY7*$A127)</f>
        <v>123.42303881319924</v>
      </c>
      <c r="FA127">
        <f>IF('Installed PV (Each)'!FA7 &gt; 'Scenario Parameters'!$B$8, 0, 'Exported Energy (Each)'!EZ7*$A127)</f>
        <v>407.46847467707693</v>
      </c>
      <c r="FB127">
        <f>IF('Installed PV (Each)'!FB7 &gt; 'Scenario Parameters'!$B$8, 0, 'Exported Energy (Each)'!FA7*$A127)</f>
        <v>203.07292809149027</v>
      </c>
      <c r="FC127">
        <f>IF('Installed PV (Each)'!FC7 &gt; 'Scenario Parameters'!$B$8, 0, 'Exported Energy (Each)'!FB7*$A127)</f>
        <v>81.697491036070147</v>
      </c>
      <c r="FD127">
        <f>IF('Installed PV (Each)'!FD7 &gt; 'Scenario Parameters'!$B$8, 0, 'Exported Energy (Each)'!FC7*$A127)</f>
        <v>365.74323845784181</v>
      </c>
      <c r="FE127">
        <f>IF('Installed PV (Each)'!FE7 &gt; 'Scenario Parameters'!$B$8, 0, 'Exported Energy (Each)'!FD7*$A127)</f>
        <v>390.77899573798459</v>
      </c>
      <c r="FF127">
        <f>IF('Installed PV (Each)'!FF7 &gt; 'Scenario Parameters'!$B$8, 0, 'Exported Energy (Each)'!FE7*$A127)</f>
        <v>100.50774134523364</v>
      </c>
      <c r="FG127">
        <f>IF('Installed PV (Each)'!FG7 &gt; 'Scenario Parameters'!$B$8, 0, 'Exported Energy (Each)'!FF7*$A127)</f>
        <v>283.49816654178443</v>
      </c>
      <c r="FH127">
        <f>IF('Installed PV (Each)'!FH7 &gt; 'Scenario Parameters'!$B$8, 0, 'Exported Energy (Each)'!FG7*$A127)</f>
        <v>294.74881428237711</v>
      </c>
      <c r="FI127">
        <f>IF('Installed PV (Each)'!FI7 &gt; 'Scenario Parameters'!$B$8, 0, 'Exported Energy (Each)'!FH7*$A127)</f>
        <v>357.66656208007686</v>
      </c>
      <c r="FJ127">
        <f>IF('Installed PV (Each)'!FJ7 &gt; 'Scenario Parameters'!$B$8, 0, 'Exported Energy (Each)'!FI7*$A127)</f>
        <v>159.8811744808784</v>
      </c>
      <c r="FK127">
        <f>IF('Installed PV (Each)'!FK7 &gt; 'Scenario Parameters'!$B$8, 0, 'Exported Energy (Each)'!FJ7*$A127)</f>
        <v>219.06867545342536</v>
      </c>
      <c r="FL127">
        <f>IF('Installed PV (Each)'!FL7 &gt; 'Scenario Parameters'!$B$8, 0, 'Exported Energy (Each)'!FK7*$A127)</f>
        <v>189.56989079445924</v>
      </c>
      <c r="FM127">
        <f>IF('Installed PV (Each)'!FM7 &gt; 'Scenario Parameters'!$B$8, 0, 'Exported Energy (Each)'!FL7*$A127)</f>
        <v>180.68747253729583</v>
      </c>
      <c r="FN127">
        <f>IF('Installed PV (Each)'!FN7 &gt; 'Scenario Parameters'!$B$8, 0, 'Exported Energy (Each)'!FM7*$A127)</f>
        <v>78.746832089377889</v>
      </c>
      <c r="FO127">
        <f>IF('Installed PV (Each)'!FO7 &gt; 'Scenario Parameters'!$B$8, 0, 'Exported Energy (Each)'!FN7*$A127)</f>
        <v>168.33701295922899</v>
      </c>
      <c r="FP127">
        <f>IF('Installed PV (Each)'!FP7 &gt; 'Scenario Parameters'!$B$8, 0, 'Exported Energy (Each)'!FO7*$A127)</f>
        <v>444.91606577832852</v>
      </c>
      <c r="FQ127">
        <f>IF('Installed PV (Each)'!FQ7 &gt; 'Scenario Parameters'!$B$8, 0, 'Exported Energy (Each)'!FP7*$A127)</f>
        <v>217.76508350877876</v>
      </c>
      <c r="FR127">
        <f>IF('Installed PV (Each)'!FR7 &gt; 'Scenario Parameters'!$B$8, 0, 'Exported Energy (Each)'!FQ7*$A127)</f>
        <v>99.687830505236136</v>
      </c>
      <c r="FS127">
        <f>IF('Installed PV (Each)'!FS7 &gt; 'Scenario Parameters'!$B$8, 0, 'Exported Energy (Each)'!FR7*$A127)</f>
        <v>214.27487459668097</v>
      </c>
      <c r="FT127">
        <f>IF('Installed PV (Each)'!FT7 &gt; 'Scenario Parameters'!$B$8, 0, 'Exported Energy (Each)'!FS7*$A127)</f>
        <v>318.73588897900174</v>
      </c>
      <c r="FU127">
        <f>IF('Installed PV (Each)'!FU7 &gt; 'Scenario Parameters'!$B$8, 0, 'Exported Energy (Each)'!FT7*$A127)</f>
        <v>409.48304583232584</v>
      </c>
      <c r="FV127">
        <f>IF('Installed PV (Each)'!FV7 &gt; 'Scenario Parameters'!$B$8, 0, 'Exported Energy (Each)'!FU7*$A127)</f>
        <v>289.66992372613487</v>
      </c>
      <c r="FW127">
        <f>IF('Installed PV (Each)'!FW7 &gt; 'Scenario Parameters'!$B$8, 0, 'Exported Energy (Each)'!FV7*$A127)</f>
        <v>199.8965576687539</v>
      </c>
      <c r="FX127">
        <f>IF('Installed PV (Each)'!FX7 &gt; 'Scenario Parameters'!$B$8, 0, 'Exported Energy (Each)'!FW7*$A127)</f>
        <v>299.15160116921697</v>
      </c>
      <c r="FY127">
        <f>IF('Installed PV (Each)'!FY7 &gt; 'Scenario Parameters'!$B$8, 0, 'Exported Energy (Each)'!FX7*$A127)</f>
        <v>122.91177444973084</v>
      </c>
      <c r="FZ127">
        <f>IF('Installed PV (Each)'!FZ7 &gt; 'Scenario Parameters'!$B$8, 0, 'Exported Energy (Each)'!FY7*$A127)</f>
        <v>173.75564720978957</v>
      </c>
      <c r="GA127">
        <f>IF('Installed PV (Each)'!GA7 &gt; 'Scenario Parameters'!$B$8, 0, 'Exported Energy (Each)'!FZ7*$A127)</f>
        <v>197.02570770858642</v>
      </c>
      <c r="GB127">
        <f>IF('Installed PV (Each)'!GB7 &gt; 'Scenario Parameters'!$B$8, 0, 'Exported Energy (Each)'!GA7*$A127)</f>
        <v>88.70838013009508</v>
      </c>
      <c r="GC127">
        <f>IF('Installed PV (Each)'!GC7 &gt; 'Scenario Parameters'!$B$8, 0, 'Exported Energy (Each)'!GB7*$A127)</f>
        <v>416.69278583864815</v>
      </c>
      <c r="GD127">
        <f>IF('Installed PV (Each)'!GD7 &gt; 'Scenario Parameters'!$B$8, 0, 'Exported Energy (Each)'!GC7*$A127)</f>
        <v>171.70236332535885</v>
      </c>
      <c r="GE127">
        <f>IF('Installed PV (Each)'!GE7 &gt; 'Scenario Parameters'!$B$8, 0, 'Exported Energy (Each)'!GD7*$A127)</f>
        <v>392.38318744674393</v>
      </c>
      <c r="GF127">
        <f>IF('Installed PV (Each)'!GF7 &gt; 'Scenario Parameters'!$B$8, 0, 'Exported Energy (Each)'!GE7*$A127)</f>
        <v>237.2864397295146</v>
      </c>
      <c r="GG127">
        <f>IF('Installed PV (Each)'!GG7 &gt; 'Scenario Parameters'!$B$8, 0, 'Exported Energy (Each)'!GF7*$A127)</f>
        <v>99.379402494304841</v>
      </c>
      <c r="GH127">
        <f>IF('Installed PV (Each)'!GH7 &gt; 'Scenario Parameters'!$B$8, 0, 'Exported Energy (Each)'!GG7*$A127)</f>
        <v>255.92444678631153</v>
      </c>
      <c r="GI127">
        <f>IF('Installed PV (Each)'!GI7 &gt; 'Scenario Parameters'!$B$8, 0, 'Exported Energy (Each)'!GH7*$A127)</f>
        <v>310.91470838629346</v>
      </c>
      <c r="GJ127">
        <f>IF('Installed PV (Each)'!GJ7 &gt; 'Scenario Parameters'!$B$8, 0, 'Exported Energy (Each)'!GI7*$A127)</f>
        <v>204.08432921507452</v>
      </c>
      <c r="GK127">
        <f>IF('Installed PV (Each)'!GK7 &gt; 'Scenario Parameters'!$B$8, 0, 'Exported Energy (Each)'!GJ7*$A127)</f>
        <v>387.45348602086813</v>
      </c>
      <c r="GL127">
        <f>IF('Installed PV (Each)'!GL7 &gt; 'Scenario Parameters'!$B$8, 0, 'Exported Energy (Each)'!GK7*$A127)</f>
        <v>168.49958734152216</v>
      </c>
      <c r="GM127">
        <f>IF('Installed PV (Each)'!GM7 &gt; 'Scenario Parameters'!$B$8, 0, 'Exported Energy (Each)'!GL7*$A127)</f>
        <v>314.57479807367184</v>
      </c>
      <c r="GN127">
        <f>IF('Installed PV (Each)'!GN7 &gt; 'Scenario Parameters'!$B$8, 0, 'Exported Energy (Each)'!GM7*$A127)</f>
        <v>352.93301046888479</v>
      </c>
      <c r="GO127">
        <f>IF('Installed PV (Each)'!GO7 &gt; 'Scenario Parameters'!$B$8, 0, 'Exported Energy (Each)'!GN7*$A127)</f>
        <v>97.216891286667718</v>
      </c>
      <c r="GP127">
        <f>IF('Installed PV (Each)'!GP7 &gt; 'Scenario Parameters'!$B$8, 0, 'Exported Energy (Each)'!GO7*$A127)</f>
        <v>258.87373708776028</v>
      </c>
      <c r="GQ127">
        <f>IF('Installed PV (Each)'!GQ7 &gt; 'Scenario Parameters'!$B$8, 0, 'Exported Energy (Each)'!GP7*$A127)</f>
        <v>93.745634414192793</v>
      </c>
      <c r="GR127">
        <f>IF('Installed PV (Each)'!GR7 &gt; 'Scenario Parameters'!$B$8, 0, 'Exported Energy (Each)'!GQ7*$A127)</f>
        <v>90.809258232842708</v>
      </c>
      <c r="GS127">
        <f>IF('Installed PV (Each)'!GS7 &gt; 'Scenario Parameters'!$B$8, 0, 'Exported Energy (Each)'!GR7*$A127)</f>
        <v>402.39938311817122</v>
      </c>
      <c r="GT127">
        <f>IF('Installed PV (Each)'!GT7 &gt; 'Scenario Parameters'!$B$8, 0, 'Exported Energy (Each)'!GS7*$A127)</f>
        <v>250.2752994584051</v>
      </c>
      <c r="GU127">
        <f>IF('Installed PV (Each)'!GU7 &gt; 'Scenario Parameters'!$B$8, 0, 'Exported Energy (Each)'!GT7*$A127)</f>
        <v>124.84457146643655</v>
      </c>
      <c r="GV127">
        <f>IF('Installed PV (Each)'!GV7 &gt; 'Scenario Parameters'!$B$8, 0, 'Exported Energy (Each)'!GU7*$A127)</f>
        <v>284.21689207804422</v>
      </c>
      <c r="GW127">
        <f>IF('Installed PV (Each)'!GW7 &gt; 'Scenario Parameters'!$B$8, 0, 'Exported Energy (Each)'!GV7*$A127)</f>
        <v>319.0762389535202</v>
      </c>
      <c r="GX127">
        <f>IF('Installed PV (Each)'!GX7 &gt; 'Scenario Parameters'!$B$8, 0, 'Exported Energy (Each)'!GW7*$A127)</f>
        <v>107.85711817097304</v>
      </c>
      <c r="GY127">
        <f>IF('Installed PV (Each)'!GY7 &gt; 'Scenario Parameters'!$B$8, 0, 'Exported Energy (Each)'!GX7*$A127)</f>
        <v>356.35784329370625</v>
      </c>
      <c r="GZ127">
        <f>IF('Installed PV (Each)'!GZ7 &gt; 'Scenario Parameters'!$B$8, 0, 'Exported Energy (Each)'!GY7*$A127)</f>
        <v>326.79896088957173</v>
      </c>
      <c r="HA127">
        <f>IF('Installed PV (Each)'!HA7 &gt; 'Scenario Parameters'!$B$8, 0, 'Exported Energy (Each)'!GZ7*$A127)</f>
        <v>295.17226845114436</v>
      </c>
      <c r="HB127">
        <f>IF('Installed PV (Each)'!HB7 &gt; 'Scenario Parameters'!$B$8, 0, 'Exported Energy (Each)'!HA7*$A127)</f>
        <v>542.85806303891718</v>
      </c>
      <c r="HC127">
        <f>IF('Installed PV (Each)'!HC7 &gt; 'Scenario Parameters'!$B$8, 0, 'Exported Energy (Each)'!HB7*$A127)</f>
        <v>422.08560975017019</v>
      </c>
      <c r="HD127">
        <f>IF('Installed PV (Each)'!HD7 &gt; 'Scenario Parameters'!$B$8, 0, 'Exported Energy (Each)'!HC7*$A127)</f>
        <v>205.49577489168018</v>
      </c>
      <c r="HE127">
        <f>IF('Installed PV (Each)'!HE7 &gt; 'Scenario Parameters'!$B$8, 0, 'Exported Energy (Each)'!HD7*$A127)</f>
        <v>226.03565145452927</v>
      </c>
      <c r="HF127">
        <f>IF('Installed PV (Each)'!HF7 &gt; 'Scenario Parameters'!$B$8, 0, 'Exported Energy (Each)'!HE7*$A127)</f>
        <v>235.93947036450098</v>
      </c>
      <c r="HG127">
        <f>IF('Installed PV (Each)'!HG7 &gt; 'Scenario Parameters'!$B$8, 0, 'Exported Energy (Each)'!HF7*$A127)</f>
        <v>535.88422459182061</v>
      </c>
      <c r="HH127">
        <f>IF('Installed PV (Each)'!HH7 &gt; 'Scenario Parameters'!$B$8, 0, 'Exported Energy (Each)'!HG7*$A127)</f>
        <v>120.43988774404541</v>
      </c>
      <c r="HI127">
        <f>IF('Installed PV (Each)'!HI7 &gt; 'Scenario Parameters'!$B$8, 0, 'Exported Energy (Each)'!HH7*$A127)</f>
        <v>325.66345683491858</v>
      </c>
      <c r="HJ127">
        <f>IF('Installed PV (Each)'!HJ7 &gt; 'Scenario Parameters'!$B$8, 0, 'Exported Energy (Each)'!HI7*$A127)</f>
        <v>231.34881752234736</v>
      </c>
      <c r="HK127">
        <f>IF('Installed PV (Each)'!HK7 &gt; 'Scenario Parameters'!$B$8, 0, 'Exported Energy (Each)'!HJ7*$A127)</f>
        <v>94.402390480772866</v>
      </c>
      <c r="HL127">
        <f>IF('Installed PV (Each)'!HL7 &gt; 'Scenario Parameters'!$B$8, 0, 'Exported Energy (Each)'!HK7*$A127)</f>
        <v>337.67587718140311</v>
      </c>
      <c r="HM127">
        <f>IF('Installed PV (Each)'!HM7 &gt; 'Scenario Parameters'!$B$8, 0, 'Exported Energy (Each)'!HL7*$A127)</f>
        <v>395.99564305651887</v>
      </c>
      <c r="HN127">
        <f>IF('Installed PV (Each)'!HN7 &gt; 'Scenario Parameters'!$B$8, 0, 'Exported Energy (Each)'!HM7*$A127)</f>
        <v>268.10973441307078</v>
      </c>
      <c r="HO127">
        <f>IF('Installed PV (Each)'!HO7 &gt; 'Scenario Parameters'!$B$8, 0, 'Exported Energy (Each)'!HN7*$A127)</f>
        <v>477.34603263969876</v>
      </c>
      <c r="HP127">
        <f>IF('Installed PV (Each)'!HP7 &gt; 'Scenario Parameters'!$B$8, 0, 'Exported Energy (Each)'!HO7*$A127)</f>
        <v>243.41213640092224</v>
      </c>
      <c r="HQ127">
        <f>IF('Installed PV (Each)'!HQ7 &gt; 'Scenario Parameters'!$B$8, 0, 'Exported Energy (Each)'!HP7*$A127)</f>
        <v>204.66932981695024</v>
      </c>
      <c r="HR127">
        <f>IF('Installed PV (Each)'!HR7 &gt; 'Scenario Parameters'!$B$8, 0, 'Exported Energy (Each)'!HQ7*$A127)</f>
        <v>166.14665141577308</v>
      </c>
      <c r="HS127">
        <f>IF('Installed PV (Each)'!HS7 &gt; 'Scenario Parameters'!$B$8, 0, 'Exported Energy (Each)'!HR7*$A127)</f>
        <v>275.33398950658676</v>
      </c>
      <c r="HT127">
        <f>IF('Installed PV (Each)'!HT7 &gt; 'Scenario Parameters'!$B$8, 0, 'Exported Energy (Each)'!HS7*$A127)</f>
        <v>202.94829041253936</v>
      </c>
      <c r="HU127">
        <f>IF('Installed PV (Each)'!HU7 &gt; 'Scenario Parameters'!$B$8, 0, 'Exported Energy (Each)'!HT7*$A127)</f>
        <v>487.64541869065181</v>
      </c>
      <c r="HV127">
        <f>IF('Installed PV (Each)'!HV7 &gt; 'Scenario Parameters'!$B$8, 0, 'Exported Energy (Each)'!HU7*$A127)</f>
        <v>102.08621067284615</v>
      </c>
      <c r="HW127">
        <f>IF('Installed PV (Each)'!HW7 &gt; 'Scenario Parameters'!$B$8, 0, 'Exported Energy (Each)'!HV7*$A127)</f>
        <v>197.1004294101925</v>
      </c>
      <c r="HX127">
        <f>IF('Installed PV (Each)'!HX7 &gt; 'Scenario Parameters'!$B$8, 0, 'Exported Energy (Each)'!HW7*$A127)</f>
        <v>326.05210531094116</v>
      </c>
      <c r="HY127">
        <f>IF('Installed PV (Each)'!HY7 &gt; 'Scenario Parameters'!$B$8, 0, 'Exported Energy (Each)'!HX7*$A127)</f>
        <v>95.007558812722507</v>
      </c>
      <c r="HZ127">
        <f>IF('Installed PV (Each)'!HZ7 &gt; 'Scenario Parameters'!$B$8, 0, 'Exported Energy (Each)'!HY7*$A127)</f>
        <v>99.627919282046108</v>
      </c>
      <c r="IA127">
        <f>IF('Installed PV (Each)'!IA7 &gt; 'Scenario Parameters'!$B$8, 0, 'Exported Energy (Each)'!HZ7*$A127)</f>
        <v>499.96898914332257</v>
      </c>
      <c r="IB127">
        <f>IF('Installed PV (Each)'!IB7 &gt; 'Scenario Parameters'!$B$8, 0, 'Exported Energy (Each)'!IA7*$A127)</f>
        <v>403.64328345420523</v>
      </c>
      <c r="IC127">
        <f>IF('Installed PV (Each)'!IC7 &gt; 'Scenario Parameters'!$B$8, 0, 'Exported Energy (Each)'!IB7*$A127)</f>
        <v>188.75813328992803</v>
      </c>
      <c r="ID127">
        <f>IF('Installed PV (Each)'!ID7 &gt; 'Scenario Parameters'!$B$8, 0, 'Exported Energy (Each)'!IC7*$A127)</f>
        <v>533.49839553472009</v>
      </c>
      <c r="IE127">
        <f>IF('Installed PV (Each)'!IE7 &gt; 'Scenario Parameters'!$B$8, 0, 'Exported Energy (Each)'!ID7*$A127)</f>
        <v>205.92095358142643</v>
      </c>
      <c r="IF127">
        <f>IF('Installed PV (Each)'!IF7 &gt; 'Scenario Parameters'!$B$8, 0, 'Exported Energy (Each)'!IE7*$A127)</f>
        <v>411.47610248955749</v>
      </c>
      <c r="IG127">
        <f>IF('Installed PV (Each)'!IG7 &gt; 'Scenario Parameters'!$B$8, 0, 'Exported Energy (Each)'!IF7*$A127)</f>
        <v>422.10796782620349</v>
      </c>
      <c r="IH127">
        <f>IF('Installed PV (Each)'!IH7 &gt; 'Scenario Parameters'!$B$8, 0, 'Exported Energy (Each)'!IG7*$A127)</f>
        <v>85.923787212429431</v>
      </c>
      <c r="II127">
        <f>IF('Installed PV (Each)'!II7 &gt; 'Scenario Parameters'!$B$8, 0, 'Exported Energy (Each)'!IH7*$A127)</f>
        <v>426.00214183386038</v>
      </c>
      <c r="IJ127">
        <f>IF('Installed PV (Each)'!IJ7 &gt; 'Scenario Parameters'!$B$8, 0, 'Exported Energy (Each)'!II7*$A127)</f>
        <v>213.09650550535554</v>
      </c>
      <c r="IK127">
        <f>IF('Installed PV (Each)'!IK7 &gt; 'Scenario Parameters'!$B$8, 0, 'Exported Energy (Each)'!IJ7*$A127)</f>
        <v>115.58503258816667</v>
      </c>
      <c r="IL127">
        <f>IF('Installed PV (Each)'!IL7 &gt; 'Scenario Parameters'!$B$8, 0, 'Exported Energy (Each)'!IK7*$A127)</f>
        <v>159.32033817621377</v>
      </c>
      <c r="IM127">
        <f>IF('Installed PV (Each)'!IM7 &gt; 'Scenario Parameters'!$B$8, 0, 'Exported Energy (Each)'!IL7*$A127)</f>
        <v>201.99821838528115</v>
      </c>
      <c r="IN127">
        <f>IF('Installed PV (Each)'!IN7 &gt; 'Scenario Parameters'!$B$8, 0, 'Exported Energy (Each)'!IM7*$A127)</f>
        <v>179.08368848547681</v>
      </c>
      <c r="IO127">
        <f>IF('Installed PV (Each)'!IO7 &gt; 'Scenario Parameters'!$B$8, 0, 'Exported Energy (Each)'!IN7*$A127)</f>
        <v>652.34622387707714</v>
      </c>
      <c r="IP127">
        <f>IF('Installed PV (Each)'!IP7 &gt; 'Scenario Parameters'!$B$8, 0, 'Exported Energy (Each)'!IO7*$A127)</f>
        <v>441.63333064458783</v>
      </c>
      <c r="IQ127">
        <f>IF('Installed PV (Each)'!IQ7 &gt; 'Scenario Parameters'!$B$8, 0, 'Exported Energy (Each)'!IP7*$A127)</f>
        <v>265.41754186375869</v>
      </c>
      <c r="IR127">
        <f>IF('Installed PV (Each)'!IR7 &gt; 'Scenario Parameters'!$B$8, 0, 'Exported Energy (Each)'!IQ7*$A127)</f>
        <v>493.29546418701722</v>
      </c>
      <c r="IS127">
        <f>IF('Installed PV (Each)'!IS7 &gt; 'Scenario Parameters'!$B$8, 0, 'Exported Energy (Each)'!IR7*$A127)</f>
        <v>247.75421550684246</v>
      </c>
      <c r="IT127">
        <f>IF('Installed PV (Each)'!IT7 &gt; 'Scenario Parameters'!$B$8, 0, 'Exported Energy (Each)'!IS7*$A127)</f>
        <v>226.9821242477546</v>
      </c>
      <c r="IU127">
        <f>IF('Installed PV (Each)'!IU7 &gt; 'Scenario Parameters'!$B$8, 0, 'Exported Energy (Each)'!IT7*$A127)</f>
        <v>188.646444895851</v>
      </c>
      <c r="IV127">
        <f>IF('Installed PV (Each)'!IV7 &gt; 'Scenario Parameters'!$B$8, 0, 'Exported Energy (Each)'!IU7*$A127)</f>
        <v>404.79265928352606</v>
      </c>
      <c r="IW127">
        <f>IF('Installed PV (Each)'!IW7 &gt; 'Scenario Parameters'!$B$8, 0, 'Exported Energy (Each)'!IV7*$A127)</f>
        <v>242.8192461619231</v>
      </c>
      <c r="IX127">
        <f>IF('Installed PV (Each)'!IX7 &gt; 'Scenario Parameters'!$B$8, 0, 'Exported Energy (Each)'!IW7*$A127)</f>
        <v>356.61230336433545</v>
      </c>
      <c r="IY127">
        <f>IF('Installed PV (Each)'!IY7 &gt; 'Scenario Parameters'!$B$8, 0, 'Exported Energy (Each)'!IX7*$A127)</f>
        <v>99.841832786025321</v>
      </c>
      <c r="IZ127">
        <f>IF('Installed PV (Each)'!IZ7 &gt; 'Scenario Parameters'!$B$8, 0, 'Exported Energy (Each)'!IY7*$A127)</f>
        <v>142.88648816139747</v>
      </c>
      <c r="JA127">
        <f>IF('Installed PV (Each)'!JA7 &gt; 'Scenario Parameters'!$B$8, 0, 'Exported Energy (Each)'!IZ7*$A127)</f>
        <v>169.6874805980141</v>
      </c>
      <c r="JB127">
        <f>IF('Installed PV (Each)'!JB7 &gt; 'Scenario Parameters'!$B$8, 0, 'Exported Energy (Each)'!JA7*$A127)</f>
        <v>147.21319632272011</v>
      </c>
      <c r="JC127">
        <f>IF('Installed PV (Each)'!JC7 &gt; 'Scenario Parameters'!$B$8, 0, 'Exported Energy (Each)'!JB7*$A127)</f>
        <v>513.85171277046902</v>
      </c>
    </row>
    <row r="128" spans="1:263" x14ac:dyDescent="0.4">
      <c r="A128">
        <f>A127*(1+'Scenario Parameters'!$B$7)</f>
        <v>9.9179645184000034E-2</v>
      </c>
      <c r="B128">
        <v>2023</v>
      </c>
      <c r="C128">
        <f>IF('Installed PV (Each)'!C8 &gt; 'Scenario Parameters'!$B$8, 0, 'Exported Energy (Each)'!B8*$A128)</f>
        <v>605.45295663839818</v>
      </c>
      <c r="D128">
        <f>IF('Installed PV (Each)'!D8 &gt; 'Scenario Parameters'!$B$8, 0, 'Exported Energy (Each)'!C8*$A128)</f>
        <v>143.1213223950507</v>
      </c>
      <c r="E128">
        <f>IF('Installed PV (Each)'!E8 &gt; 'Scenario Parameters'!$B$8, 0, 'Exported Energy (Each)'!D8*$A128)</f>
        <v>143.14729781421934</v>
      </c>
      <c r="F128">
        <f>IF('Installed PV (Each)'!F8 &gt; 'Scenario Parameters'!$B$8, 0, 'Exported Energy (Each)'!E8*$A128)</f>
        <v>154.16564343612637</v>
      </c>
      <c r="G128">
        <f>IF('Installed PV (Each)'!G8 &gt; 'Scenario Parameters'!$B$8, 0, 'Exported Energy (Each)'!F8*$A128)</f>
        <v>274.1247517644972</v>
      </c>
      <c r="H128">
        <f>IF('Installed PV (Each)'!H8 &gt; 'Scenario Parameters'!$B$8, 0, 'Exported Energy (Each)'!G8*$A128)</f>
        <v>343.63897307299999</v>
      </c>
      <c r="I128">
        <f>IF('Installed PV (Each)'!I8 &gt; 'Scenario Parameters'!$B$8, 0, 'Exported Energy (Each)'!H8*$A128)</f>
        <v>262.84699144738471</v>
      </c>
      <c r="J128">
        <f>IF('Installed PV (Each)'!J8 &gt; 'Scenario Parameters'!$B$8, 0, 'Exported Energy (Each)'!I8*$A128)</f>
        <v>104.7437797767619</v>
      </c>
      <c r="K128">
        <f>IF('Installed PV (Each)'!K8 &gt; 'Scenario Parameters'!$B$8, 0, 'Exported Energy (Each)'!J8*$A128)</f>
        <v>219.25208939170309</v>
      </c>
      <c r="L128">
        <f>IF('Installed PV (Each)'!L8 &gt; 'Scenario Parameters'!$B$8, 0, 'Exported Energy (Each)'!K8*$A128)</f>
        <v>0</v>
      </c>
      <c r="M128">
        <f>IF('Installed PV (Each)'!M8 &gt; 'Scenario Parameters'!$B$8, 0, 'Exported Energy (Each)'!L8*$A128)</f>
        <v>306.27458277217693</v>
      </c>
      <c r="N128">
        <f>IF('Installed PV (Each)'!N8 &gt; 'Scenario Parameters'!$B$8, 0, 'Exported Energy (Each)'!M8*$A128)</f>
        <v>250.2228043623065</v>
      </c>
      <c r="O128">
        <f>IF('Installed PV (Each)'!O8 &gt; 'Scenario Parameters'!$B$8, 0, 'Exported Energy (Each)'!N8*$A128)</f>
        <v>501.01014495944031</v>
      </c>
      <c r="P128">
        <f>IF('Installed PV (Each)'!P8 &gt; 'Scenario Parameters'!$B$8, 0, 'Exported Energy (Each)'!O8*$A128)</f>
        <v>151.39890438365509</v>
      </c>
      <c r="Q128">
        <f>IF('Installed PV (Each)'!Q8 &gt; 'Scenario Parameters'!$B$8, 0, 'Exported Energy (Each)'!P8*$A128)</f>
        <v>384.68353398851747</v>
      </c>
      <c r="R128">
        <f>IF('Installed PV (Each)'!R8 &gt; 'Scenario Parameters'!$B$8, 0, 'Exported Energy (Each)'!Q8*$A128)</f>
        <v>199.82942868891001</v>
      </c>
      <c r="S128">
        <f>IF('Installed PV (Each)'!S8 &gt; 'Scenario Parameters'!$B$8, 0, 'Exported Energy (Each)'!R8*$A128)</f>
        <v>123.9173756899561</v>
      </c>
      <c r="T128">
        <f>IF('Installed PV (Each)'!T8 &gt; 'Scenario Parameters'!$B$8, 0, 'Exported Energy (Each)'!S8*$A128)</f>
        <v>276.50640530623326</v>
      </c>
      <c r="U128">
        <f>IF('Installed PV (Each)'!U8 &gt; 'Scenario Parameters'!$B$8, 0, 'Exported Energy (Each)'!T8*$A128)</f>
        <v>172.57272189996368</v>
      </c>
      <c r="V128">
        <f>IF('Installed PV (Each)'!V8 &gt; 'Scenario Parameters'!$B$8, 0, 'Exported Energy (Each)'!U8*$A128)</f>
        <v>490.19384802363334</v>
      </c>
      <c r="W128">
        <f>IF('Installed PV (Each)'!W8 &gt; 'Scenario Parameters'!$B$8, 0, 'Exported Energy (Each)'!V8*$A128)</f>
        <v>184.96700543581665</v>
      </c>
      <c r="X128">
        <f>IF('Installed PV (Each)'!X8 &gt; 'Scenario Parameters'!$B$8, 0, 'Exported Energy (Each)'!W8*$A128)</f>
        <v>291.53371013386226</v>
      </c>
      <c r="Y128">
        <f>IF('Installed PV (Each)'!Y8 &gt; 'Scenario Parameters'!$B$8, 0, 'Exported Energy (Each)'!X8*$A128)</f>
        <v>0</v>
      </c>
      <c r="Z128">
        <f>IF('Installed PV (Each)'!Z8 &gt; 'Scenario Parameters'!$B$8, 0, 'Exported Energy (Each)'!Y8*$A128)</f>
        <v>217.99901904950798</v>
      </c>
      <c r="AA128">
        <f>IF('Installed PV (Each)'!AA8 &gt; 'Scenario Parameters'!$B$8, 0, 'Exported Energy (Each)'!Z8*$A128)</f>
        <v>0</v>
      </c>
      <c r="AB128">
        <f>IF('Installed PV (Each)'!AB8 &gt; 'Scenario Parameters'!$B$8, 0, 'Exported Energy (Each)'!AA8*$A128)</f>
        <v>99.482996976807016</v>
      </c>
      <c r="AC128">
        <f>IF('Installed PV (Each)'!AC8 &gt; 'Scenario Parameters'!$B$8, 0, 'Exported Energy (Each)'!AB8*$A128)</f>
        <v>323.11539208531741</v>
      </c>
      <c r="AD128">
        <f>IF('Installed PV (Each)'!AD8 &gt; 'Scenario Parameters'!$B$8, 0, 'Exported Energy (Each)'!AC8*$A128)</f>
        <v>326.84150771936527</v>
      </c>
      <c r="AE128">
        <f>IF('Installed PV (Each)'!AE8 &gt; 'Scenario Parameters'!$B$8, 0, 'Exported Energy (Each)'!AD8*$A128)</f>
        <v>335.79571845618597</v>
      </c>
      <c r="AF128">
        <f>IF('Installed PV (Each)'!AF8 &gt; 'Scenario Parameters'!$B$8, 0, 'Exported Energy (Each)'!AE8*$A128)</f>
        <v>74.547707773938939</v>
      </c>
      <c r="AG128">
        <f>IF('Installed PV (Each)'!AG8 &gt; 'Scenario Parameters'!$B$8, 0, 'Exported Energy (Each)'!AF8*$A128)</f>
        <v>209.0793183052518</v>
      </c>
      <c r="AH128">
        <f>IF('Installed PV (Each)'!AH8 &gt; 'Scenario Parameters'!$B$8, 0, 'Exported Energy (Each)'!AG8*$A128)</f>
        <v>122.65287861654102</v>
      </c>
      <c r="AI128">
        <f>IF('Installed PV (Each)'!AI8 &gt; 'Scenario Parameters'!$B$8, 0, 'Exported Energy (Each)'!AH8*$A128)</f>
        <v>76.884611596195995</v>
      </c>
      <c r="AJ128">
        <f>IF('Installed PV (Each)'!AJ8 &gt; 'Scenario Parameters'!$B$8, 0, 'Exported Energy (Each)'!AI8*$A128)</f>
        <v>106.01102401220272</v>
      </c>
      <c r="AK128">
        <f>IF('Installed PV (Each)'!AK8 &gt; 'Scenario Parameters'!$B$8, 0, 'Exported Energy (Each)'!AJ8*$A128)</f>
        <v>0</v>
      </c>
      <c r="AL128">
        <f>IF('Installed PV (Each)'!AL8 &gt; 'Scenario Parameters'!$B$8, 0, 'Exported Energy (Each)'!AK8*$A128)</f>
        <v>238.8206171762566</v>
      </c>
      <c r="AM128">
        <f>IF('Installed PV (Each)'!AM8 &gt; 'Scenario Parameters'!$B$8, 0, 'Exported Energy (Each)'!AL8*$A128)</f>
        <v>98.287747482892641</v>
      </c>
      <c r="AN128">
        <f>IF('Installed PV (Each)'!AN8 &gt; 'Scenario Parameters'!$B$8, 0, 'Exported Energy (Each)'!AM8*$A128)</f>
        <v>288.02883896302876</v>
      </c>
      <c r="AO128">
        <f>IF('Installed PV (Each)'!AO8 &gt; 'Scenario Parameters'!$B$8, 0, 'Exported Energy (Each)'!AN8*$A128)</f>
        <v>243.64159928912576</v>
      </c>
      <c r="AP128">
        <f>IF('Installed PV (Each)'!AP8 &gt; 'Scenario Parameters'!$B$8, 0, 'Exported Energy (Each)'!AO8*$A128)</f>
        <v>235.32002003668501</v>
      </c>
      <c r="AQ128">
        <f>IF('Installed PV (Each)'!AQ8 &gt; 'Scenario Parameters'!$B$8, 0, 'Exported Energy (Each)'!AP8*$A128)</f>
        <v>245.1718560143868</v>
      </c>
      <c r="AR128">
        <f>IF('Installed PV (Each)'!AR8 &gt; 'Scenario Parameters'!$B$8, 0, 'Exported Energy (Each)'!AQ8*$A128)</f>
        <v>127.98530575582771</v>
      </c>
      <c r="AS128">
        <f>IF('Installed PV (Each)'!AS8 &gt; 'Scenario Parameters'!$B$8, 0, 'Exported Energy (Each)'!AR8*$A128)</f>
        <v>257.36673510215547</v>
      </c>
      <c r="AT128">
        <f>IF('Installed PV (Each)'!AT8 &gt; 'Scenario Parameters'!$B$8, 0, 'Exported Energy (Each)'!AS8*$A128)</f>
        <v>0</v>
      </c>
      <c r="AU128">
        <f>IF('Installed PV (Each)'!AU8 &gt; 'Scenario Parameters'!$B$8, 0, 'Exported Energy (Each)'!AT8*$A128)</f>
        <v>0</v>
      </c>
      <c r="AV128">
        <f>IF('Installed PV (Each)'!AV8 &gt; 'Scenario Parameters'!$B$8, 0, 'Exported Energy (Each)'!AU8*$A128)</f>
        <v>386.03306561826213</v>
      </c>
      <c r="AW128">
        <f>IF('Installed PV (Each)'!AW8 &gt; 'Scenario Parameters'!$B$8, 0, 'Exported Energy (Each)'!AV8*$A128)</f>
        <v>527.82800963877821</v>
      </c>
      <c r="AX128">
        <f>IF('Installed PV (Each)'!AX8 &gt; 'Scenario Parameters'!$B$8, 0, 'Exported Energy (Each)'!AW8*$A128)</f>
        <v>686.31255783867391</v>
      </c>
      <c r="AY128">
        <f>IF('Installed PV (Each)'!AY8 &gt; 'Scenario Parameters'!$B$8, 0, 'Exported Energy (Each)'!AX8*$A128)</f>
        <v>0</v>
      </c>
      <c r="AZ128">
        <f>IF('Installed PV (Each)'!AZ8 &gt; 'Scenario Parameters'!$B$8, 0, 'Exported Energy (Each)'!AY8*$A128)</f>
        <v>130.32340633357629</v>
      </c>
      <c r="BA128">
        <f>IF('Installed PV (Each)'!BA8 &gt; 'Scenario Parameters'!$B$8, 0, 'Exported Energy (Each)'!AZ8*$A128)</f>
        <v>121.04934790251144</v>
      </c>
      <c r="BB128">
        <f>IF('Installed PV (Each)'!BB8 &gt; 'Scenario Parameters'!$B$8, 0, 'Exported Energy (Each)'!BA8*$A128)</f>
        <v>233.00641565953401</v>
      </c>
      <c r="BC128">
        <f>IF('Installed PV (Each)'!BC8 &gt; 'Scenario Parameters'!$B$8, 0, 'Exported Energy (Each)'!BB8*$A128)</f>
        <v>282.67230782556817</v>
      </c>
      <c r="BD128">
        <f>IF('Installed PV (Each)'!BD8 &gt; 'Scenario Parameters'!$B$8, 0, 'Exported Energy (Each)'!BC8*$A128)</f>
        <v>494.71046401937866</v>
      </c>
      <c r="BE128">
        <f>IF('Installed PV (Each)'!BE8 &gt; 'Scenario Parameters'!$B$8, 0, 'Exported Energy (Each)'!BD8*$A128)</f>
        <v>153.52284309770729</v>
      </c>
      <c r="BF128">
        <f>IF('Installed PV (Each)'!BF8 &gt; 'Scenario Parameters'!$B$8, 0, 'Exported Energy (Each)'!BE8*$A128)</f>
        <v>408.22607587812485</v>
      </c>
      <c r="BG128">
        <f>IF('Installed PV (Each)'!BG8 &gt; 'Scenario Parameters'!$B$8, 0, 'Exported Energy (Each)'!BF8*$A128)</f>
        <v>0</v>
      </c>
      <c r="BH128">
        <f>IF('Installed PV (Each)'!BH8 &gt; 'Scenario Parameters'!$B$8, 0, 'Exported Energy (Each)'!BG8*$A128)</f>
        <v>203.62191162807832</v>
      </c>
      <c r="BI128">
        <f>IF('Installed PV (Each)'!BI8 &gt; 'Scenario Parameters'!$B$8, 0, 'Exported Energy (Each)'!BH8*$A128)</f>
        <v>272.16291201616554</v>
      </c>
      <c r="BJ128">
        <f>IF('Installed PV (Each)'!BJ8 &gt; 'Scenario Parameters'!$B$8, 0, 'Exported Energy (Each)'!BI8*$A128)</f>
        <v>230.03598454674912</v>
      </c>
      <c r="BK128">
        <f>IF('Installed PV (Each)'!BK8 &gt; 'Scenario Parameters'!$B$8, 0, 'Exported Energy (Each)'!BJ8*$A128)</f>
        <v>253.43139274717254</v>
      </c>
      <c r="BL128">
        <f>IF('Installed PV (Each)'!BL8 &gt; 'Scenario Parameters'!$B$8, 0, 'Exported Energy (Each)'!BK8*$A128)</f>
        <v>0</v>
      </c>
      <c r="BM128">
        <f>IF('Installed PV (Each)'!BM8 &gt; 'Scenario Parameters'!$B$8, 0, 'Exported Energy (Each)'!BL8*$A128)</f>
        <v>60.352574300342916</v>
      </c>
      <c r="BN128">
        <f>IF('Installed PV (Each)'!BN8 &gt; 'Scenario Parameters'!$B$8, 0, 'Exported Energy (Each)'!BM8*$A128)</f>
        <v>431.9765996785049</v>
      </c>
      <c r="BO128">
        <f>IF('Installed PV (Each)'!BO8 &gt; 'Scenario Parameters'!$B$8, 0, 'Exported Energy (Each)'!BN8*$A128)</f>
        <v>238.76751815852487</v>
      </c>
      <c r="BP128">
        <f>IF('Installed PV (Each)'!BP8 &gt; 'Scenario Parameters'!$B$8, 0, 'Exported Energy (Each)'!BO8*$A128)</f>
        <v>158.03323452397046</v>
      </c>
      <c r="BQ128">
        <f>IF('Installed PV (Each)'!BQ8 &gt; 'Scenario Parameters'!$B$8, 0, 'Exported Energy (Each)'!BP8*$A128)</f>
        <v>303.07137119651401</v>
      </c>
      <c r="BR128">
        <f>IF('Installed PV (Each)'!BR8 &gt; 'Scenario Parameters'!$B$8, 0, 'Exported Energy (Each)'!BQ8*$A128)</f>
        <v>0</v>
      </c>
      <c r="BS128">
        <f>IF('Installed PV (Each)'!BS8 &gt; 'Scenario Parameters'!$B$8, 0, 'Exported Energy (Each)'!BR8*$A128)</f>
        <v>421.70048294513879</v>
      </c>
      <c r="BT128">
        <f>IF('Installed PV (Each)'!BT8 &gt; 'Scenario Parameters'!$B$8, 0, 'Exported Energy (Each)'!BS8*$A128)</f>
        <v>0</v>
      </c>
      <c r="BU128">
        <f>IF('Installed PV (Each)'!BU8 &gt; 'Scenario Parameters'!$B$8, 0, 'Exported Energy (Each)'!BT8*$A128)</f>
        <v>211.1638638626834</v>
      </c>
      <c r="BV128">
        <f>IF('Installed PV (Each)'!BV8 &gt; 'Scenario Parameters'!$B$8, 0, 'Exported Energy (Each)'!BU8*$A128)</f>
        <v>320.56878990439947</v>
      </c>
      <c r="BW128">
        <f>IF('Installed PV (Each)'!BW8 &gt; 'Scenario Parameters'!$B$8, 0, 'Exported Energy (Each)'!BV8*$A128)</f>
        <v>410.34564556436294</v>
      </c>
      <c r="BX128">
        <f>IF('Installed PV (Each)'!BX8 &gt; 'Scenario Parameters'!$B$8, 0, 'Exported Energy (Each)'!BW8*$A128)</f>
        <v>339.41151451471518</v>
      </c>
      <c r="BY128">
        <f>IF('Installed PV (Each)'!BY8 &gt; 'Scenario Parameters'!$B$8, 0, 'Exported Energy (Each)'!BX8*$A128)</f>
        <v>0</v>
      </c>
      <c r="BZ128">
        <f>IF('Installed PV (Each)'!BZ8 &gt; 'Scenario Parameters'!$B$8, 0, 'Exported Energy (Each)'!BY8*$A128)</f>
        <v>188.82344653466134</v>
      </c>
      <c r="CA128">
        <f>IF('Installed PV (Each)'!CA8 &gt; 'Scenario Parameters'!$B$8, 0, 'Exported Energy (Each)'!BZ8*$A128)</f>
        <v>129.08310344613744</v>
      </c>
      <c r="CB128">
        <f>IF('Installed PV (Each)'!CB8 &gt; 'Scenario Parameters'!$B$8, 0, 'Exported Energy (Each)'!CA8*$A128)</f>
        <v>217.55953127729521</v>
      </c>
      <c r="CC128">
        <f>IF('Installed PV (Each)'!CC8 &gt; 'Scenario Parameters'!$B$8, 0, 'Exported Energy (Each)'!CB8*$A128)</f>
        <v>145.98541697102857</v>
      </c>
      <c r="CD128">
        <f>IF('Installed PV (Each)'!CD8 &gt; 'Scenario Parameters'!$B$8, 0, 'Exported Energy (Each)'!CC8*$A128)</f>
        <v>293.55607767487317</v>
      </c>
      <c r="CE128">
        <f>IF('Installed PV (Each)'!CE8 &gt; 'Scenario Parameters'!$B$8, 0, 'Exported Energy (Each)'!CD8*$A128)</f>
        <v>0</v>
      </c>
      <c r="CF128">
        <f>IF('Installed PV (Each)'!CF8 &gt; 'Scenario Parameters'!$B$8, 0, 'Exported Energy (Each)'!CE8*$A128)</f>
        <v>84.813677871980076</v>
      </c>
      <c r="CG128">
        <f>IF('Installed PV (Each)'!CG8 &gt; 'Scenario Parameters'!$B$8, 0, 'Exported Energy (Each)'!CF8*$A128)</f>
        <v>160.55443129535138</v>
      </c>
      <c r="CH128">
        <f>IF('Installed PV (Each)'!CH8 &gt; 'Scenario Parameters'!$B$8, 0, 'Exported Energy (Each)'!CG8*$A128)</f>
        <v>212.48074747766469</v>
      </c>
      <c r="CI128">
        <f>IF('Installed PV (Each)'!CI8 &gt; 'Scenario Parameters'!$B$8, 0, 'Exported Energy (Each)'!CH8*$A128)</f>
        <v>192.00932022622501</v>
      </c>
      <c r="CJ128">
        <f>IF('Installed PV (Each)'!CJ8 &gt; 'Scenario Parameters'!$B$8, 0, 'Exported Energy (Each)'!CI8*$A128)</f>
        <v>382.07830567082686</v>
      </c>
      <c r="CK128">
        <f>IF('Installed PV (Each)'!CK8 &gt; 'Scenario Parameters'!$B$8, 0, 'Exported Energy (Each)'!CJ8*$A128)</f>
        <v>104.49873926308602</v>
      </c>
      <c r="CL128">
        <f>IF('Installed PV (Each)'!CL8 &gt; 'Scenario Parameters'!$B$8, 0, 'Exported Energy (Each)'!CK8*$A128)</f>
        <v>283.97633186238306</v>
      </c>
      <c r="CM128">
        <f>IF('Installed PV (Each)'!CM8 &gt; 'Scenario Parameters'!$B$8, 0, 'Exported Energy (Each)'!CL8*$A128)</f>
        <v>273.50675279852635</v>
      </c>
      <c r="CN128">
        <f>IF('Installed PV (Each)'!CN8 &gt; 'Scenario Parameters'!$B$8, 0, 'Exported Energy (Each)'!CM8*$A128)</f>
        <v>369.02435373080766</v>
      </c>
      <c r="CO128">
        <f>IF('Installed PV (Each)'!CO8 &gt; 'Scenario Parameters'!$B$8, 0, 'Exported Energy (Each)'!CN8*$A128)</f>
        <v>134.67874290462802</v>
      </c>
      <c r="CP128">
        <f>IF('Installed PV (Each)'!CP8 &gt; 'Scenario Parameters'!$B$8, 0, 'Exported Energy (Each)'!CO8*$A128)</f>
        <v>197.8700929711037</v>
      </c>
      <c r="CQ128">
        <f>IF('Installed PV (Each)'!CQ8 &gt; 'Scenario Parameters'!$B$8, 0, 'Exported Energy (Each)'!CP8*$A128)</f>
        <v>252.7784103407306</v>
      </c>
      <c r="CR128">
        <f>IF('Installed PV (Each)'!CR8 &gt; 'Scenario Parameters'!$B$8, 0, 'Exported Energy (Each)'!CQ8*$A128)</f>
        <v>290.5949436444879</v>
      </c>
      <c r="CS128">
        <f>IF('Installed PV (Each)'!CS8 &gt; 'Scenario Parameters'!$B$8, 0, 'Exported Energy (Each)'!CR8*$A128)</f>
        <v>162.54796232517089</v>
      </c>
      <c r="CT128">
        <f>IF('Installed PV (Each)'!CT8 &gt; 'Scenario Parameters'!$B$8, 0, 'Exported Energy (Each)'!CS8*$A128)</f>
        <v>0</v>
      </c>
      <c r="CU128">
        <f>IF('Installed PV (Each)'!CU8 &gt; 'Scenario Parameters'!$B$8, 0, 'Exported Energy (Each)'!CT8*$A128)</f>
        <v>119.28505796389844</v>
      </c>
      <c r="CV128">
        <f>IF('Installed PV (Each)'!CV8 &gt; 'Scenario Parameters'!$B$8, 0, 'Exported Energy (Each)'!CU8*$A128)</f>
        <v>216.40458562500538</v>
      </c>
      <c r="CW128">
        <f>IF('Installed PV (Each)'!CW8 &gt; 'Scenario Parameters'!$B$8, 0, 'Exported Energy (Each)'!CV8*$A128)</f>
        <v>213.6538884333383</v>
      </c>
      <c r="CX128">
        <f>IF('Installed PV (Each)'!CX8 &gt; 'Scenario Parameters'!$B$8, 0, 'Exported Energy (Each)'!CW8*$A128)</f>
        <v>336.49492046771513</v>
      </c>
      <c r="CY128">
        <f>IF('Installed PV (Each)'!CY8 &gt; 'Scenario Parameters'!$B$8, 0, 'Exported Energy (Each)'!CX8*$A128)</f>
        <v>176.16600704321829</v>
      </c>
      <c r="CZ128">
        <f>IF('Installed PV (Each)'!CZ8 &gt; 'Scenario Parameters'!$B$8, 0, 'Exported Energy (Each)'!CY8*$A128)</f>
        <v>386.39032251569625</v>
      </c>
      <c r="DA128">
        <f>IF('Installed PV (Each)'!DA8 &gt; 'Scenario Parameters'!$B$8, 0, 'Exported Energy (Each)'!CZ8*$A128)</f>
        <v>358.74741771414205</v>
      </c>
      <c r="DB128">
        <f>IF('Installed PV (Each)'!DB8 &gt; 'Scenario Parameters'!$B$8, 0, 'Exported Energy (Each)'!DA8*$A128)</f>
        <v>432.04215250210615</v>
      </c>
      <c r="DC128">
        <f>IF('Installed PV (Each)'!DC8 &gt; 'Scenario Parameters'!$B$8, 0, 'Exported Energy (Each)'!DB8*$A128)</f>
        <v>391.3731923031898</v>
      </c>
      <c r="DD128">
        <f>IF('Installed PV (Each)'!DD8 &gt; 'Scenario Parameters'!$B$8, 0, 'Exported Energy (Each)'!DC8*$A128)</f>
        <v>282.84572181069018</v>
      </c>
      <c r="DE128">
        <f>IF('Installed PV (Each)'!DE8 &gt; 'Scenario Parameters'!$B$8, 0, 'Exported Energy (Each)'!DD8*$A128)</f>
        <v>91.411700872793006</v>
      </c>
      <c r="DF128">
        <f>IF('Installed PV (Each)'!DF8 &gt; 'Scenario Parameters'!$B$8, 0, 'Exported Energy (Each)'!DE8*$A128)</f>
        <v>356.97329888762897</v>
      </c>
      <c r="DG128">
        <f>IF('Installed PV (Each)'!DG8 &gt; 'Scenario Parameters'!$B$8, 0, 'Exported Energy (Each)'!DF8*$A128)</f>
        <v>284.76561428980483</v>
      </c>
      <c r="DH128">
        <f>IF('Installed PV (Each)'!DH8 &gt; 'Scenario Parameters'!$B$8, 0, 'Exported Energy (Each)'!DG8*$A128)</f>
        <v>207.41068258497799</v>
      </c>
      <c r="DI128">
        <f>IF('Installed PV (Each)'!DI8 &gt; 'Scenario Parameters'!$B$8, 0, 'Exported Energy (Each)'!DH8*$A128)</f>
        <v>59.941153174286768</v>
      </c>
      <c r="DJ128">
        <f>IF('Installed PV (Each)'!DJ8 &gt; 'Scenario Parameters'!$B$8, 0, 'Exported Energy (Each)'!DI8*$A128)</f>
        <v>155.64139841173571</v>
      </c>
      <c r="DK128">
        <f>IF('Installed PV (Each)'!DK8 &gt; 'Scenario Parameters'!$B$8, 0, 'Exported Energy (Each)'!DJ8*$A128)</f>
        <v>130.42676054896572</v>
      </c>
      <c r="DL128">
        <f>IF('Installed PV (Each)'!DL8 &gt; 'Scenario Parameters'!$B$8, 0, 'Exported Energy (Each)'!DK8*$A128)</f>
        <v>78.94874005216812</v>
      </c>
      <c r="DM128">
        <f>IF('Installed PV (Each)'!DM8 &gt; 'Scenario Parameters'!$B$8, 0, 'Exported Energy (Each)'!DL8*$A128)</f>
        <v>159.79861722483054</v>
      </c>
      <c r="DN128">
        <f>IF('Installed PV (Each)'!DN8 &gt; 'Scenario Parameters'!$B$8, 0, 'Exported Energy (Each)'!DM8*$A128)</f>
        <v>0</v>
      </c>
      <c r="DO128">
        <f>IF('Installed PV (Each)'!DO8 &gt; 'Scenario Parameters'!$B$8, 0, 'Exported Energy (Each)'!DN8*$A128)</f>
        <v>600.17365938848047</v>
      </c>
      <c r="DP128">
        <f>IF('Installed PV (Each)'!DP8 &gt; 'Scenario Parameters'!$B$8, 0, 'Exported Energy (Each)'!DO8*$A128)</f>
        <v>0</v>
      </c>
      <c r="DQ128">
        <f>IF('Installed PV (Each)'!DQ8 &gt; 'Scenario Parameters'!$B$8, 0, 'Exported Energy (Each)'!DP8*$A128)</f>
        <v>348.74112427082667</v>
      </c>
      <c r="DR128">
        <f>IF('Installed PV (Each)'!DR8 &gt; 'Scenario Parameters'!$B$8, 0, 'Exported Energy (Each)'!DQ8*$A128)</f>
        <v>161.97129046497878</v>
      </c>
      <c r="DS128">
        <f>IF('Installed PV (Each)'!DS8 &gt; 'Scenario Parameters'!$B$8, 0, 'Exported Energy (Each)'!DR8*$A128)</f>
        <v>358.61211227683282</v>
      </c>
      <c r="DT128">
        <f>IF('Installed PV (Each)'!DT8 &gt; 'Scenario Parameters'!$B$8, 0, 'Exported Energy (Each)'!DS8*$A128)</f>
        <v>0</v>
      </c>
      <c r="DU128">
        <f>IF('Installed PV (Each)'!DU8 &gt; 'Scenario Parameters'!$B$8, 0, 'Exported Energy (Each)'!DT8*$A128)</f>
        <v>0</v>
      </c>
      <c r="DV128">
        <f>IF('Installed PV (Each)'!DV8 &gt; 'Scenario Parameters'!$B$8, 0, 'Exported Energy (Each)'!DU8*$A128)</f>
        <v>167.83329972159754</v>
      </c>
      <c r="DW128">
        <f>IF('Installed PV (Each)'!DW8 &gt; 'Scenario Parameters'!$B$8, 0, 'Exported Energy (Each)'!DV8*$A128)</f>
        <v>236.89400682247071</v>
      </c>
      <c r="DX128">
        <f>IF('Installed PV (Each)'!DX8 &gt; 'Scenario Parameters'!$B$8, 0, 'Exported Energy (Each)'!DW8*$A128)</f>
        <v>114.56587157273506</v>
      </c>
      <c r="DY128">
        <f>IF('Installed PV (Each)'!DY8 &gt; 'Scenario Parameters'!$B$8, 0, 'Exported Energy (Each)'!DX8*$A128)</f>
        <v>170.05920377176341</v>
      </c>
      <c r="DZ128">
        <f>IF('Installed PV (Each)'!DZ8 &gt; 'Scenario Parameters'!$B$8, 0, 'Exported Energy (Each)'!DY8*$A128)</f>
        <v>411.13221035573662</v>
      </c>
      <c r="EA128">
        <f>IF('Installed PV (Each)'!EA8 &gt; 'Scenario Parameters'!$B$8, 0, 'Exported Energy (Each)'!DZ8*$A128)</f>
        <v>124.93387917726943</v>
      </c>
      <c r="EB128">
        <f>IF('Installed PV (Each)'!EB8 &gt; 'Scenario Parameters'!$B$8, 0, 'Exported Energy (Each)'!EA8*$A128)</f>
        <v>126.10122115161963</v>
      </c>
      <c r="EC128">
        <f>IF('Installed PV (Each)'!EC8 &gt; 'Scenario Parameters'!$B$8, 0, 'Exported Energy (Each)'!EB8*$A128)</f>
        <v>109.59785335488664</v>
      </c>
      <c r="ED128">
        <f>IF('Installed PV (Each)'!ED8 &gt; 'Scenario Parameters'!$B$8, 0, 'Exported Energy (Each)'!EC8*$A128)</f>
        <v>428.25003484518027</v>
      </c>
      <c r="EE128">
        <f>IF('Installed PV (Each)'!EE8 &gt; 'Scenario Parameters'!$B$8, 0, 'Exported Energy (Each)'!ED8*$A128)</f>
        <v>154.02418773274948</v>
      </c>
      <c r="EF128">
        <f>IF('Installed PV (Each)'!EF8 &gt; 'Scenario Parameters'!$B$8, 0, 'Exported Energy (Each)'!EE8*$A128)</f>
        <v>346.4331381423417</v>
      </c>
      <c r="EG128">
        <f>IF('Installed PV (Each)'!EG8 &gt; 'Scenario Parameters'!$B$8, 0, 'Exported Energy (Each)'!EF8*$A128)</f>
        <v>161.93173994019165</v>
      </c>
      <c r="EH128">
        <f>IF('Installed PV (Each)'!EH8 &gt; 'Scenario Parameters'!$B$8, 0, 'Exported Energy (Each)'!EG8*$A128)</f>
        <v>377.90575567313755</v>
      </c>
      <c r="EI128">
        <f>IF('Installed PV (Each)'!EI8 &gt; 'Scenario Parameters'!$B$8, 0, 'Exported Energy (Each)'!EH8*$A128)</f>
        <v>168.21026782003133</v>
      </c>
      <c r="EJ128">
        <f>IF('Installed PV (Each)'!EJ8 &gt; 'Scenario Parameters'!$B$8, 0, 'Exported Energy (Each)'!EI8*$A128)</f>
        <v>139.58624903894744</v>
      </c>
      <c r="EK128">
        <f>IF('Installed PV (Each)'!EK8 &gt; 'Scenario Parameters'!$B$8, 0, 'Exported Energy (Each)'!EJ8*$A128)</f>
        <v>219.08610707419126</v>
      </c>
      <c r="EL128">
        <f>IF('Installed PV (Each)'!EL8 &gt; 'Scenario Parameters'!$B$8, 0, 'Exported Energy (Each)'!EK8*$A128)</f>
        <v>233.95800290167625</v>
      </c>
      <c r="EM128">
        <f>IF('Installed PV (Each)'!EM8 &gt; 'Scenario Parameters'!$B$8, 0, 'Exported Energy (Each)'!EL8*$A128)</f>
        <v>261.48096640204352</v>
      </c>
      <c r="EN128">
        <f>IF('Installed PV (Each)'!EN8 &gt; 'Scenario Parameters'!$B$8, 0, 'Exported Energy (Each)'!EM8*$A128)</f>
        <v>422.73683942594101</v>
      </c>
      <c r="EO128">
        <f>IF('Installed PV (Each)'!EO8 &gt; 'Scenario Parameters'!$B$8, 0, 'Exported Energy (Each)'!EN8*$A128)</f>
        <v>380.16175608271351</v>
      </c>
      <c r="EP128">
        <f>IF('Installed PV (Each)'!EP8 &gt; 'Scenario Parameters'!$B$8, 0, 'Exported Energy (Each)'!EO8*$A128)</f>
        <v>212.47153382907641</v>
      </c>
      <c r="EQ128">
        <f>IF('Installed PV (Each)'!EQ8 &gt; 'Scenario Parameters'!$B$8, 0, 'Exported Energy (Each)'!EP8*$A128)</f>
        <v>399.09366711399616</v>
      </c>
      <c r="ER128">
        <f>IF('Installed PV (Each)'!ER8 &gt; 'Scenario Parameters'!$B$8, 0, 'Exported Energy (Each)'!EQ8*$A128)</f>
        <v>292.43231915885542</v>
      </c>
      <c r="ES128">
        <f>IF('Installed PV (Each)'!ES8 &gt; 'Scenario Parameters'!$B$8, 0, 'Exported Energy (Each)'!ER8*$A128)</f>
        <v>267.64481735561367</v>
      </c>
      <c r="ET128">
        <f>IF('Installed PV (Each)'!ET8 &gt; 'Scenario Parameters'!$B$8, 0, 'Exported Energy (Each)'!ES8*$A128)</f>
        <v>76.553996932683319</v>
      </c>
      <c r="EU128">
        <f>IF('Installed PV (Each)'!EU8 &gt; 'Scenario Parameters'!$B$8, 0, 'Exported Energy (Each)'!ET8*$A128)</f>
        <v>203.60768087816902</v>
      </c>
      <c r="EV128">
        <f>IF('Installed PV (Each)'!EV8 &gt; 'Scenario Parameters'!$B$8, 0, 'Exported Energy (Each)'!EU8*$A128)</f>
        <v>402.33147831090662</v>
      </c>
      <c r="EW128">
        <f>IF('Installed PV (Each)'!EW8 &gt; 'Scenario Parameters'!$B$8, 0, 'Exported Energy (Each)'!EV8*$A128)</f>
        <v>233.12316854550124</v>
      </c>
      <c r="EX128">
        <f>IF('Installed PV (Each)'!EX8 &gt; 'Scenario Parameters'!$B$8, 0, 'Exported Energy (Each)'!EW8*$A128)</f>
        <v>157.76938235324934</v>
      </c>
      <c r="EY128">
        <f>IF('Installed PV (Each)'!EY8 &gt; 'Scenario Parameters'!$B$8, 0, 'Exported Energy (Each)'!EX8*$A128)</f>
        <v>188.79275123198934</v>
      </c>
      <c r="EZ128">
        <f>IF('Installed PV (Each)'!EZ8 &gt; 'Scenario Parameters'!$B$8, 0, 'Exported Energy (Each)'!EY8*$A128)</f>
        <v>131.79310905883838</v>
      </c>
      <c r="FA128">
        <f>IF('Installed PV (Each)'!FA8 &gt; 'Scenario Parameters'!$B$8, 0, 'Exported Energy (Each)'!EZ8*$A128)</f>
        <v>435.03064733407979</v>
      </c>
      <c r="FB128">
        <f>IF('Installed PV (Each)'!FB8 &gt; 'Scenario Parameters'!$B$8, 0, 'Exported Energy (Each)'!FA8*$A128)</f>
        <v>216.62741111132249</v>
      </c>
      <c r="FC128">
        <f>IF('Installed PV (Each)'!FC8 &gt; 'Scenario Parameters'!$B$8, 0, 'Exported Energy (Each)'!FB8*$A128)</f>
        <v>86.927405592066947</v>
      </c>
      <c r="FD128">
        <f>IF('Installed PV (Each)'!FD8 &gt; 'Scenario Parameters'!$B$8, 0, 'Exported Energy (Each)'!FC8*$A128)</f>
        <v>453.35621824892934</v>
      </c>
      <c r="FE128">
        <f>IF('Installed PV (Each)'!FE8 &gt; 'Scenario Parameters'!$B$8, 0, 'Exported Energy (Each)'!FD8*$A128)</f>
        <v>113.92594648762015</v>
      </c>
      <c r="FF128">
        <f>IF('Installed PV (Each)'!FF8 &gt; 'Scenario Parameters'!$B$8, 0, 'Exported Energy (Each)'!FE8*$A128)</f>
        <v>107.18227902632596</v>
      </c>
      <c r="FG128">
        <f>IF('Installed PV (Each)'!FG8 &gt; 'Scenario Parameters'!$B$8, 0, 'Exported Energy (Each)'!FF8*$A128)</f>
        <v>303.69336132921734</v>
      </c>
      <c r="FH128">
        <f>IF('Installed PV (Each)'!FH8 &gt; 'Scenario Parameters'!$B$8, 0, 'Exported Energy (Each)'!FG8*$A128)</f>
        <v>186.34689569413939</v>
      </c>
      <c r="FI128">
        <f>IF('Installed PV (Each)'!FI8 &gt; 'Scenario Parameters'!$B$8, 0, 'Exported Energy (Each)'!FH8*$A128)</f>
        <v>0</v>
      </c>
      <c r="FJ128">
        <f>IF('Installed PV (Each)'!FJ8 &gt; 'Scenario Parameters'!$B$8, 0, 'Exported Energy (Each)'!FI8*$A128)</f>
        <v>177.11133155755618</v>
      </c>
      <c r="FK128">
        <f>IF('Installed PV (Each)'!FK8 &gt; 'Scenario Parameters'!$B$8, 0, 'Exported Energy (Each)'!FJ8*$A128)</f>
        <v>116.89840830288939</v>
      </c>
      <c r="FL128">
        <f>IF('Installed PV (Each)'!FL8 &gt; 'Scenario Parameters'!$B$8, 0, 'Exported Energy (Each)'!FK8*$A128)</f>
        <v>287.21040683740256</v>
      </c>
      <c r="FM128">
        <f>IF('Installed PV (Each)'!FM8 &gt; 'Scenario Parameters'!$B$8, 0, 'Exported Energy (Each)'!FL8*$A128)</f>
        <v>87.127557408249132</v>
      </c>
      <c r="FN128">
        <f>IF('Installed PV (Each)'!FN8 &gt; 'Scenario Parameters'!$B$8, 0, 'Exported Energy (Each)'!FM8*$A128)</f>
        <v>83.829955485492476</v>
      </c>
      <c r="FO128">
        <f>IF('Installed PV (Each)'!FO8 &gt; 'Scenario Parameters'!$B$8, 0, 'Exported Energy (Each)'!FN8*$A128)</f>
        <v>218.13312421929356</v>
      </c>
      <c r="FP128">
        <f>IF('Installed PV (Each)'!FP8 &gt; 'Scenario Parameters'!$B$8, 0, 'Exported Energy (Each)'!FO8*$A128)</f>
        <v>476.72187802147675</v>
      </c>
      <c r="FQ128">
        <f>IF('Installed PV (Each)'!FQ8 &gt; 'Scenario Parameters'!$B$8, 0, 'Exported Energy (Each)'!FP8*$A128)</f>
        <v>131.79452124732828</v>
      </c>
      <c r="FR128">
        <f>IF('Installed PV (Each)'!FR8 &gt; 'Scenario Parameters'!$B$8, 0, 'Exported Energy (Each)'!FQ8*$A128)</f>
        <v>105.90514243157277</v>
      </c>
      <c r="FS128">
        <f>IF('Installed PV (Each)'!FS8 &gt; 'Scenario Parameters'!$B$8, 0, 'Exported Energy (Each)'!FR8*$A128)</f>
        <v>228.66994993620261</v>
      </c>
      <c r="FT128">
        <f>IF('Installed PV (Each)'!FT8 &gt; 'Scenario Parameters'!$B$8, 0, 'Exported Energy (Each)'!FS8*$A128)</f>
        <v>515.47809086894597</v>
      </c>
      <c r="FU128">
        <f>IF('Installed PV (Each)'!FU8 &gt; 'Scenario Parameters'!$B$8, 0, 'Exported Energy (Each)'!FT8*$A128)</f>
        <v>235.83445660651438</v>
      </c>
      <c r="FV128">
        <f>IF('Installed PV (Each)'!FV8 &gt; 'Scenario Parameters'!$B$8, 0, 'Exported Energy (Each)'!FU8*$A128)</f>
        <v>430.508110604992</v>
      </c>
      <c r="FW128">
        <f>IF('Installed PV (Each)'!FW8 &gt; 'Scenario Parameters'!$B$8, 0, 'Exported Energy (Each)'!FV8*$A128)</f>
        <v>143.98635252427852</v>
      </c>
      <c r="FX128">
        <f>IF('Installed PV (Each)'!FX8 &gt; 'Scenario Parameters'!$B$8, 0, 'Exported Energy (Each)'!FW8*$A128)</f>
        <v>0</v>
      </c>
      <c r="FY128">
        <f>IF('Installed PV (Each)'!FY8 &gt; 'Scenario Parameters'!$B$8, 0, 'Exported Energy (Each)'!FX8*$A128)</f>
        <v>283.51447639481802</v>
      </c>
      <c r="FZ128">
        <f>IF('Installed PV (Each)'!FZ8 &gt; 'Scenario Parameters'!$B$8, 0, 'Exported Energy (Each)'!FY8*$A128)</f>
        <v>195.80677580430287</v>
      </c>
      <c r="GA128">
        <f>IF('Installed PV (Each)'!GA8 &gt; 'Scenario Parameters'!$B$8, 0, 'Exported Energy (Each)'!FZ8*$A128)</f>
        <v>294.99155213561261</v>
      </c>
      <c r="GB128">
        <f>IF('Installed PV (Each)'!GB8 &gt; 'Scenario Parameters'!$B$8, 0, 'Exported Energy (Each)'!GA8*$A128)</f>
        <v>94.402715522522612</v>
      </c>
      <c r="GC128">
        <f>IF('Installed PV (Each)'!GC8 &gt; 'Scenario Parameters'!$B$8, 0, 'Exported Energy (Each)'!GB8*$A128)</f>
        <v>0</v>
      </c>
      <c r="GD128">
        <f>IF('Installed PV (Each)'!GD8 &gt; 'Scenario Parameters'!$B$8, 0, 'Exported Energy (Each)'!GC8*$A128)</f>
        <v>259.36213185645289</v>
      </c>
      <c r="GE128">
        <f>IF('Installed PV (Each)'!GE8 &gt; 'Scenario Parameters'!$B$8, 0, 'Exported Energy (Each)'!GD8*$A128)</f>
        <v>419.27307243114205</v>
      </c>
      <c r="GF128">
        <f>IF('Installed PV (Each)'!GF8 &gt; 'Scenario Parameters'!$B$8, 0, 'Exported Energy (Each)'!GE8*$A128)</f>
        <v>360.61878395119743</v>
      </c>
      <c r="GG128">
        <f>IF('Installed PV (Each)'!GG8 &gt; 'Scenario Parameters'!$B$8, 0, 'Exported Energy (Each)'!GF8*$A128)</f>
        <v>105.97835449561664</v>
      </c>
      <c r="GH128">
        <f>IF('Installed PV (Each)'!GH8 &gt; 'Scenario Parameters'!$B$8, 0, 'Exported Energy (Each)'!GG8*$A128)</f>
        <v>216.13997805974293</v>
      </c>
      <c r="GI128">
        <f>IF('Installed PV (Each)'!GI8 &gt; 'Scenario Parameters'!$B$8, 0, 'Exported Energy (Each)'!GH8*$A128)</f>
        <v>332.30128621910239</v>
      </c>
      <c r="GJ128">
        <f>IF('Installed PV (Each)'!GJ8 &gt; 'Scenario Parameters'!$B$8, 0, 'Exported Energy (Each)'!GI8*$A128)</f>
        <v>383.52321959124805</v>
      </c>
      <c r="GK128">
        <f>IF('Installed PV (Each)'!GK8 &gt; 'Scenario Parameters'!$B$8, 0, 'Exported Energy (Each)'!GJ8*$A128)</f>
        <v>193.62634246202575</v>
      </c>
      <c r="GL128">
        <f>IF('Installed PV (Each)'!GL8 &gt; 'Scenario Parameters'!$B$8, 0, 'Exported Energy (Each)'!GK8*$A128)</f>
        <v>179.57166582336109</v>
      </c>
      <c r="GM128">
        <f>IF('Installed PV (Each)'!GM8 &gt; 'Scenario Parameters'!$B$8, 0, 'Exported Energy (Each)'!GL8*$A128)</f>
        <v>370.16325339258282</v>
      </c>
      <c r="GN128">
        <f>IF('Installed PV (Each)'!GN8 &gt; 'Scenario Parameters'!$B$8, 0, 'Exported Energy (Each)'!GM8*$A128)</f>
        <v>379.4735536310983</v>
      </c>
      <c r="GO128">
        <f>IF('Installed PV (Each)'!GO8 &gt; 'Scenario Parameters'!$B$8, 0, 'Exported Energy (Each)'!GN8*$A128)</f>
        <v>103.51752644049417</v>
      </c>
      <c r="GP128">
        <f>IF('Installed PV (Each)'!GP8 &gt; 'Scenario Parameters'!$B$8, 0, 'Exported Energy (Each)'!GO8*$A128)</f>
        <v>268.87213435099125</v>
      </c>
      <c r="GQ128">
        <f>IF('Installed PV (Each)'!GQ8 &gt; 'Scenario Parameters'!$B$8, 0, 'Exported Energy (Each)'!GP8*$A128)</f>
        <v>100.76290404068455</v>
      </c>
      <c r="GR128">
        <f>IF('Installed PV (Each)'!GR8 &gt; 'Scenario Parameters'!$B$8, 0, 'Exported Energy (Each)'!GQ8*$A128)</f>
        <v>95.494460829183311</v>
      </c>
      <c r="GS128">
        <f>IF('Installed PV (Each)'!GS8 &gt; 'Scenario Parameters'!$B$8, 0, 'Exported Energy (Each)'!GR8*$A128)</f>
        <v>121.94521033725053</v>
      </c>
      <c r="GT128">
        <f>IF('Installed PV (Each)'!GT8 &gt; 'Scenario Parameters'!$B$8, 0, 'Exported Energy (Each)'!GS8*$A128)</f>
        <v>268.9939418812267</v>
      </c>
      <c r="GU128">
        <f>IF('Installed PV (Each)'!GU8 &gt; 'Scenario Parameters'!$B$8, 0, 'Exported Energy (Each)'!GT8*$A128)</f>
        <v>329.31569764570389</v>
      </c>
      <c r="GV128">
        <f>IF('Installed PV (Each)'!GV8 &gt; 'Scenario Parameters'!$B$8, 0, 'Exported Energy (Each)'!GU8*$A128)</f>
        <v>388.79139030758904</v>
      </c>
      <c r="GW128">
        <f>IF('Installed PV (Each)'!GW8 &gt; 'Scenario Parameters'!$B$8, 0, 'Exported Energy (Each)'!GV8*$A128)</f>
        <v>318.78221174958014</v>
      </c>
      <c r="GX128">
        <f>IF('Installed PV (Each)'!GX8 &gt; 'Scenario Parameters'!$B$8, 0, 'Exported Energy (Each)'!GW8*$A128)</f>
        <v>115.03575317708312</v>
      </c>
      <c r="GY128">
        <f>IF('Installed PV (Each)'!GY8 &gt; 'Scenario Parameters'!$B$8, 0, 'Exported Energy (Each)'!GX8*$A128)</f>
        <v>186.44838497507527</v>
      </c>
      <c r="GZ128">
        <f>IF('Installed PV (Each)'!GZ8 &gt; 'Scenario Parameters'!$B$8, 0, 'Exported Energy (Each)'!GY8*$A128)</f>
        <v>402.18431892070902</v>
      </c>
      <c r="HA128">
        <f>IF('Installed PV (Each)'!HA8 &gt; 'Scenario Parameters'!$B$8, 0, 'Exported Energy (Each)'!GZ8*$A128)</f>
        <v>315.68883396416368</v>
      </c>
      <c r="HB128">
        <f>IF('Installed PV (Each)'!HB8 &gt; 'Scenario Parameters'!$B$8, 0, 'Exported Energy (Each)'!HA8*$A128)</f>
        <v>402.61602323024243</v>
      </c>
      <c r="HC128">
        <f>IF('Installed PV (Each)'!HC8 &gt; 'Scenario Parameters'!$B$8, 0, 'Exported Energy (Each)'!HB8*$A128)</f>
        <v>196.90206583857136</v>
      </c>
      <c r="HD128">
        <f>IF('Installed PV (Each)'!HD8 &gt; 'Scenario Parameters'!$B$8, 0, 'Exported Energy (Each)'!HC8*$A128)</f>
        <v>219.18402240138093</v>
      </c>
      <c r="HE128">
        <f>IF('Installed PV (Each)'!HE8 &gt; 'Scenario Parameters'!$B$8, 0, 'Exported Energy (Each)'!HD8*$A128)</f>
        <v>241.9824284309957</v>
      </c>
      <c r="HF128">
        <f>IF('Installed PV (Each)'!HF8 &gt; 'Scenario Parameters'!$B$8, 0, 'Exported Energy (Each)'!HE8*$A128)</f>
        <v>252.07852682790826</v>
      </c>
      <c r="HG128">
        <f>IF('Installed PV (Each)'!HG8 &gt; 'Scenario Parameters'!$B$8, 0, 'Exported Energy (Each)'!HF8*$A128)</f>
        <v>139.11934865767984</v>
      </c>
      <c r="HH128">
        <f>IF('Installed PV (Each)'!HH8 &gt; 'Scenario Parameters'!$B$8, 0, 'Exported Energy (Each)'!HG8*$A128)</f>
        <v>128.51677241566227</v>
      </c>
      <c r="HI128">
        <f>IF('Installed PV (Each)'!HI8 &gt; 'Scenario Parameters'!$B$8, 0, 'Exported Energy (Each)'!HH8*$A128)</f>
        <v>0</v>
      </c>
      <c r="HJ128">
        <f>IF('Installed PV (Each)'!HJ8 &gt; 'Scenario Parameters'!$B$8, 0, 'Exported Energy (Each)'!HI8*$A128)</f>
        <v>246.5240023909775</v>
      </c>
      <c r="HK128">
        <f>IF('Installed PV (Each)'!HK8 &gt; 'Scenario Parameters'!$B$8, 0, 'Exported Energy (Each)'!HJ8*$A128)</f>
        <v>100.70792763276168</v>
      </c>
      <c r="HL128">
        <f>IF('Installed PV (Each)'!HL8 &gt; 'Scenario Parameters'!$B$8, 0, 'Exported Energy (Each)'!HK8*$A128)</f>
        <v>0</v>
      </c>
      <c r="HM128">
        <f>IF('Installed PV (Each)'!HM8 &gt; 'Scenario Parameters'!$B$8, 0, 'Exported Energy (Each)'!HL8*$A128)</f>
        <v>0</v>
      </c>
      <c r="HN128">
        <f>IF('Installed PV (Each)'!HN8 &gt; 'Scenario Parameters'!$B$8, 0, 'Exported Energy (Each)'!HM8*$A128)</f>
        <v>0</v>
      </c>
      <c r="HO128">
        <f>IF('Installed PV (Each)'!HO8 &gt; 'Scenario Parameters'!$B$8, 0, 'Exported Energy (Each)'!HN8*$A128)</f>
        <v>0</v>
      </c>
      <c r="HP128">
        <f>IF('Installed PV (Each)'!HP8 &gt; 'Scenario Parameters'!$B$8, 0, 'Exported Energy (Each)'!HO8*$A128)</f>
        <v>155.20343617365634</v>
      </c>
      <c r="HQ128">
        <f>IF('Installed PV (Each)'!HQ8 &gt; 'Scenario Parameters'!$B$8, 0, 'Exported Energy (Each)'!HP8*$A128)</f>
        <v>321.48718492873508</v>
      </c>
      <c r="HR128">
        <f>IF('Installed PV (Each)'!HR8 &gt; 'Scenario Parameters'!$B$8, 0, 'Exported Energy (Each)'!HQ8*$A128)</f>
        <v>177.53997415442893</v>
      </c>
      <c r="HS128">
        <f>IF('Installed PV (Each)'!HS8 &gt; 'Scenario Parameters'!$B$8, 0, 'Exported Energy (Each)'!HR8*$A128)</f>
        <v>294.36443611314138</v>
      </c>
      <c r="HT128">
        <f>IF('Installed PV (Each)'!HT8 &gt; 'Scenario Parameters'!$B$8, 0, 'Exported Energy (Each)'!HS8*$A128)</f>
        <v>216.62990343816773</v>
      </c>
      <c r="HU128">
        <f>IF('Installed PV (Each)'!HU8 &gt; 'Scenario Parameters'!$B$8, 0, 'Exported Energy (Each)'!HT8*$A128)</f>
        <v>300.72582881475756</v>
      </c>
      <c r="HV128">
        <f>IF('Installed PV (Each)'!HV8 &gt; 'Scenario Parameters'!$B$8, 0, 'Exported Energy (Each)'!HU8*$A128)</f>
        <v>108.84964207383607</v>
      </c>
      <c r="HW128">
        <f>IF('Installed PV (Each)'!HW8 &gt; 'Scenario Parameters'!$B$8, 0, 'Exported Energy (Each)'!HV8*$A128)</f>
        <v>546.55266031026531</v>
      </c>
      <c r="HX128">
        <f>IF('Installed PV (Each)'!HX8 &gt; 'Scenario Parameters'!$B$8, 0, 'Exported Energy (Each)'!HW8*$A128)</f>
        <v>0</v>
      </c>
      <c r="HY128">
        <f>IF('Installed PV (Each)'!HY8 &gt; 'Scenario Parameters'!$B$8, 0, 'Exported Energy (Each)'!HX8*$A128)</f>
        <v>101.30280979792539</v>
      </c>
      <c r="HZ128">
        <f>IF('Installed PV (Each)'!HZ8 &gt; 'Scenario Parameters'!$B$8, 0, 'Exported Energy (Each)'!HY8*$A128)</f>
        <v>106.28433634771427</v>
      </c>
      <c r="IA128">
        <f>IF('Installed PV (Each)'!IA8 &gt; 'Scenario Parameters'!$B$8, 0, 'Exported Energy (Each)'!HZ8*$A128)</f>
        <v>273.10693944135352</v>
      </c>
      <c r="IB128">
        <f>IF('Installed PV (Each)'!IB8 &gt; 'Scenario Parameters'!$B$8, 0, 'Exported Energy (Each)'!IA8*$A128)</f>
        <v>207.40141156342065</v>
      </c>
      <c r="IC128">
        <f>IF('Installed PV (Each)'!IC8 &gt; 'Scenario Parameters'!$B$8, 0, 'Exported Energy (Each)'!IB8*$A128)</f>
        <v>307.01636986174128</v>
      </c>
      <c r="ID128">
        <f>IF('Installed PV (Each)'!ID8 &gt; 'Scenario Parameters'!$B$8, 0, 'Exported Energy (Each)'!IC8*$A128)</f>
        <v>407.95674912118369</v>
      </c>
      <c r="IE128">
        <f>IF('Installed PV (Each)'!IE8 &gt; 'Scenario Parameters'!$B$8, 0, 'Exported Energy (Each)'!ID8*$A128)</f>
        <v>219.37175468611932</v>
      </c>
      <c r="IF128">
        <f>IF('Installed PV (Each)'!IF8 &gt; 'Scenario Parameters'!$B$8, 0, 'Exported Energy (Each)'!IE8*$A128)</f>
        <v>0</v>
      </c>
      <c r="IG128">
        <f>IF('Installed PV (Each)'!IG8 &gt; 'Scenario Parameters'!$B$8, 0, 'Exported Energy (Each)'!IF8*$A128)</f>
        <v>316.59134306896698</v>
      </c>
      <c r="IH128">
        <f>IF('Installed PV (Each)'!IH8 &gt; 'Scenario Parameters'!$B$8, 0, 'Exported Energy (Each)'!IG8*$A128)</f>
        <v>91.47971797860238</v>
      </c>
      <c r="II128">
        <f>IF('Installed PV (Each)'!II8 &gt; 'Scenario Parameters'!$B$8, 0, 'Exported Energy (Each)'!IH8*$A128)</f>
        <v>455.00225517291585</v>
      </c>
      <c r="IJ128">
        <f>IF('Installed PV (Each)'!IJ8 &gt; 'Scenario Parameters'!$B$8, 0, 'Exported Energy (Each)'!II8*$A128)</f>
        <v>228.18806697794543</v>
      </c>
      <c r="IK128">
        <f>IF('Installed PV (Each)'!IK8 &gt; 'Scenario Parameters'!$B$8, 0, 'Exported Energy (Each)'!IJ8*$A128)</f>
        <v>131.8539101487888</v>
      </c>
      <c r="IL128">
        <f>IF('Installed PV (Each)'!IL8 &gt; 'Scenario Parameters'!$B$8, 0, 'Exported Energy (Each)'!IK8*$A128)</f>
        <v>170.03745415021561</v>
      </c>
      <c r="IM128">
        <f>IF('Installed PV (Each)'!IM8 &gt; 'Scenario Parameters'!$B$8, 0, 'Exported Energy (Each)'!IL8*$A128)</f>
        <v>215.89842668943115</v>
      </c>
      <c r="IN128">
        <f>IF('Installed PV (Each)'!IN8 &gt; 'Scenario Parameters'!$B$8, 0, 'Exported Energy (Each)'!IM8*$A128)</f>
        <v>449.93598756515217</v>
      </c>
      <c r="IO128">
        <f>IF('Installed PV (Each)'!IO8 &gt; 'Scenario Parameters'!$B$8, 0, 'Exported Energy (Each)'!IN8*$A128)</f>
        <v>439.48408309964537</v>
      </c>
      <c r="IP128">
        <f>IF('Installed PV (Each)'!IP8 &gt; 'Scenario Parameters'!$B$8, 0, 'Exported Energy (Each)'!IO8*$A128)</f>
        <v>184.31544098937806</v>
      </c>
      <c r="IQ128">
        <f>IF('Installed PV (Each)'!IQ8 &gt; 'Scenario Parameters'!$B$8, 0, 'Exported Energy (Each)'!IP8*$A128)</f>
        <v>155.19912024828446</v>
      </c>
      <c r="IR128">
        <f>IF('Installed PV (Each)'!IR8 &gt; 'Scenario Parameters'!$B$8, 0, 'Exported Energy (Each)'!IQ8*$A128)</f>
        <v>349.92090046514437</v>
      </c>
      <c r="IS128">
        <f>IF('Installed PV (Each)'!IS8 &gt; 'Scenario Parameters'!$B$8, 0, 'Exported Energy (Each)'!IR8*$A128)</f>
        <v>264.22382504865379</v>
      </c>
      <c r="IT128">
        <f>IF('Installed PV (Each)'!IT8 &gt; 'Scenario Parameters'!$B$8, 0, 'Exported Energy (Each)'!IS8*$A128)</f>
        <v>157.42606980675581</v>
      </c>
      <c r="IU128">
        <f>IF('Installed PV (Each)'!IU8 &gt; 'Scenario Parameters'!$B$8, 0, 'Exported Energy (Each)'!IT8*$A128)</f>
        <v>201.14797856806086</v>
      </c>
      <c r="IV128">
        <f>IF('Installed PV (Each)'!IV8 &gt; 'Scenario Parameters'!$B$8, 0, 'Exported Energy (Each)'!IU8*$A128)</f>
        <v>434.55554437384654</v>
      </c>
      <c r="IW128">
        <f>IF('Installed PV (Each)'!IW8 &gt; 'Scenario Parameters'!$B$8, 0, 'Exported Energy (Each)'!IV8*$A128)</f>
        <v>0</v>
      </c>
      <c r="IX128">
        <f>IF('Installed PV (Each)'!IX8 &gt; 'Scenario Parameters'!$B$8, 0, 'Exported Energy (Each)'!IW8*$A128)</f>
        <v>0</v>
      </c>
      <c r="IY128">
        <f>IF('Installed PV (Each)'!IY8 &gt; 'Scenario Parameters'!$B$8, 0, 'Exported Energy (Each)'!IX8*$A128)</f>
        <v>106.51379524643208</v>
      </c>
      <c r="IZ128">
        <f>IF('Installed PV (Each)'!IZ8 &gt; 'Scenario Parameters'!$B$8, 0, 'Exported Energy (Each)'!IY8*$A128)</f>
        <v>403.33914202266311</v>
      </c>
      <c r="JA128">
        <f>IF('Installed PV (Each)'!JA8 &gt; 'Scenario Parameters'!$B$8, 0, 'Exported Energy (Each)'!IZ8*$A128)</f>
        <v>180.90904695194465</v>
      </c>
      <c r="JB128">
        <f>IF('Installed PV (Each)'!JB8 &gt; 'Scenario Parameters'!$B$8, 0, 'Exported Energy (Each)'!JA8*$A128)</f>
        <v>156.99750563809172</v>
      </c>
      <c r="JC128">
        <f>IF('Installed PV (Each)'!JC8 &gt; 'Scenario Parameters'!$B$8, 0, 'Exported Energy (Each)'!JB8*$A128)</f>
        <v>271.43054918705781</v>
      </c>
    </row>
    <row r="129" spans="1:263" x14ac:dyDescent="0.4">
      <c r="A129">
        <f>A128*(1+'Scenario Parameters'!$B$7)</f>
        <v>0.10711401679872004</v>
      </c>
      <c r="B129">
        <v>2024</v>
      </c>
      <c r="C129">
        <f>IF('Installed PV (Each)'!C9 &gt; 'Scenario Parameters'!$B$8, 0, 'Exported Energy (Each)'!B9*$A129)</f>
        <v>648.51771617152281</v>
      </c>
      <c r="D129">
        <f>IF('Installed PV (Each)'!D9 &gt; 'Scenario Parameters'!$B$8, 0, 'Exported Energy (Each)'!C9*$A129)</f>
        <v>363.1973148032078</v>
      </c>
      <c r="E129">
        <f>IF('Installed PV (Each)'!E9 &gt; 'Scenario Parameters'!$B$8, 0, 'Exported Energy (Each)'!D9*$A129)</f>
        <v>336.92967743936464</v>
      </c>
      <c r="F129">
        <f>IF('Installed PV (Each)'!F9 &gt; 'Scenario Parameters'!$B$8, 0, 'Exported Energy (Each)'!E9*$A129)</f>
        <v>344.93824429119144</v>
      </c>
      <c r="G129">
        <f>IF('Installed PV (Each)'!G9 &gt; 'Scenario Parameters'!$B$8, 0, 'Exported Energy (Each)'!F9*$A129)</f>
        <v>116.28403478653645</v>
      </c>
      <c r="H129">
        <f>IF('Installed PV (Each)'!H9 &gt; 'Scenario Parameters'!$B$8, 0, 'Exported Energy (Each)'!G9*$A129)</f>
        <v>368.52781823416223</v>
      </c>
      <c r="I129">
        <f>IF('Installed PV (Each)'!I9 &gt; 'Scenario Parameters'!$B$8, 0, 'Exported Energy (Each)'!H9*$A129)</f>
        <v>282.65904000416407</v>
      </c>
      <c r="J129">
        <f>IF('Installed PV (Each)'!J9 &gt; 'Scenario Parameters'!$B$8, 0, 'Exported Energy (Each)'!I9*$A129)</f>
        <v>402.67625736265535</v>
      </c>
      <c r="K129">
        <f>IF('Installed PV (Each)'!K9 &gt; 'Scenario Parameters'!$B$8, 0, 'Exported Energy (Each)'!J9*$A129)</f>
        <v>0</v>
      </c>
      <c r="L129">
        <f>IF('Installed PV (Each)'!L9 &gt; 'Scenario Parameters'!$B$8, 0, 'Exported Energy (Each)'!K9*$A129)</f>
        <v>0</v>
      </c>
      <c r="M129">
        <f>IF('Installed PV (Each)'!M9 &gt; 'Scenario Parameters'!$B$8, 0, 'Exported Energy (Each)'!L9*$A129)</f>
        <v>328.97054619688419</v>
      </c>
      <c r="N129">
        <f>IF('Installed PV (Each)'!N9 &gt; 'Scenario Parameters'!$B$8, 0, 'Exported Energy (Each)'!M9*$A129)</f>
        <v>500.57108945113652</v>
      </c>
      <c r="O129">
        <f>IF('Installed PV (Each)'!O9 &gt; 'Scenario Parameters'!$B$8, 0, 'Exported Energy (Each)'!N9*$A129)</f>
        <v>257.77717156077671</v>
      </c>
      <c r="P129">
        <f>IF('Installed PV (Each)'!P9 &gt; 'Scenario Parameters'!$B$8, 0, 'Exported Energy (Each)'!O9*$A129)</f>
        <v>0</v>
      </c>
      <c r="Q129">
        <f>IF('Installed PV (Each)'!Q9 &gt; 'Scenario Parameters'!$B$8, 0, 'Exported Energy (Each)'!P9*$A129)</f>
        <v>412.01801930021253</v>
      </c>
      <c r="R129">
        <f>IF('Installed PV (Each)'!R9 &gt; 'Scenario Parameters'!$B$8, 0, 'Exported Energy (Each)'!Q9*$A129)</f>
        <v>215.79966394975378</v>
      </c>
      <c r="S129">
        <f>IF('Installed PV (Each)'!S9 &gt; 'Scenario Parameters'!$B$8, 0, 'Exported Energy (Each)'!R9*$A129)</f>
        <v>109.11284721592281</v>
      </c>
      <c r="T129">
        <f>IF('Installed PV (Each)'!T9 &gt; 'Scenario Parameters'!$B$8, 0, 'Exported Energy (Each)'!S9*$A129)</f>
        <v>296.4375430066986</v>
      </c>
      <c r="U129">
        <f>IF('Installed PV (Each)'!U9 &gt; 'Scenario Parameters'!$B$8, 0, 'Exported Energy (Each)'!T9*$A129)</f>
        <v>307.02822145087646</v>
      </c>
      <c r="V129">
        <f>IF('Installed PV (Each)'!V9 &gt; 'Scenario Parameters'!$B$8, 0, 'Exported Energy (Each)'!U9*$A129)</f>
        <v>525.56434669741645</v>
      </c>
      <c r="W129">
        <f>IF('Installed PV (Each)'!W9 &gt; 'Scenario Parameters'!$B$8, 0, 'Exported Energy (Each)'!V9*$A129)</f>
        <v>319.16880727420659</v>
      </c>
      <c r="X129">
        <f>IF('Installed PV (Each)'!X9 &gt; 'Scenario Parameters'!$B$8, 0, 'Exported Energy (Each)'!W9*$A129)</f>
        <v>314.33737436052235</v>
      </c>
      <c r="Y129">
        <f>IF('Installed PV (Each)'!Y9 &gt; 'Scenario Parameters'!$B$8, 0, 'Exported Energy (Each)'!X9*$A129)</f>
        <v>0</v>
      </c>
      <c r="Z129">
        <f>IF('Installed PV (Each)'!Z9 &gt; 'Scenario Parameters'!$B$8, 0, 'Exported Energy (Each)'!Y9*$A129)</f>
        <v>235.14966788572295</v>
      </c>
      <c r="AA129">
        <f>IF('Installed PV (Each)'!AA9 &gt; 'Scenario Parameters'!$B$8, 0, 'Exported Energy (Each)'!Z9*$A129)</f>
        <v>0</v>
      </c>
      <c r="AB129">
        <f>IF('Installed PV (Each)'!AB9 &gt; 'Scenario Parameters'!$B$8, 0, 'Exported Energy (Each)'!AA9*$A129)</f>
        <v>356.93501458636416</v>
      </c>
      <c r="AC129">
        <f>IF('Installed PV (Each)'!AC9 &gt; 'Scenario Parameters'!$B$8, 0, 'Exported Energy (Each)'!AB9*$A129)</f>
        <v>346.04824310126338</v>
      </c>
      <c r="AD129">
        <f>IF('Installed PV (Each)'!AD9 &gt; 'Scenario Parameters'!$B$8, 0, 'Exported Energy (Each)'!AC9*$A129)</f>
        <v>350.98477961437356</v>
      </c>
      <c r="AE129">
        <f>IF('Installed PV (Each)'!AE9 &gt; 'Scenario Parameters'!$B$8, 0, 'Exported Energy (Each)'!AD9*$A129)</f>
        <v>360.08784397328645</v>
      </c>
      <c r="AF129">
        <f>IF('Installed PV (Each)'!AF9 &gt; 'Scenario Parameters'!$B$8, 0, 'Exported Energy (Each)'!AE9*$A129)</f>
        <v>296.87649897586766</v>
      </c>
      <c r="AG129">
        <f>IF('Installed PV (Each)'!AG9 &gt; 'Scenario Parameters'!$B$8, 0, 'Exported Energy (Each)'!AF9*$A129)</f>
        <v>0</v>
      </c>
      <c r="AH129">
        <f>IF('Installed PV (Each)'!AH9 &gt; 'Scenario Parameters'!$B$8, 0, 'Exported Energy (Each)'!AG9*$A129)</f>
        <v>309.23890968931335</v>
      </c>
      <c r="AI129">
        <f>IF('Installed PV (Each)'!AI9 &gt; 'Scenario Parameters'!$B$8, 0, 'Exported Energy (Each)'!AH9*$A129)</f>
        <v>290.9553186618503</v>
      </c>
      <c r="AJ129">
        <f>IF('Installed PV (Each)'!AJ9 &gt; 'Scenario Parameters'!$B$8, 0, 'Exported Energy (Each)'!AI9*$A129)</f>
        <v>226.20383963448307</v>
      </c>
      <c r="AK129">
        <f>IF('Installed PV (Each)'!AK9 &gt; 'Scenario Parameters'!$B$8, 0, 'Exported Energy (Each)'!AJ9*$A129)</f>
        <v>0</v>
      </c>
      <c r="AL129">
        <f>IF('Installed PV (Each)'!AL9 &gt; 'Scenario Parameters'!$B$8, 0, 'Exported Energy (Each)'!AK9*$A129)</f>
        <v>256.69575669714129</v>
      </c>
      <c r="AM129">
        <f>IF('Installed PV (Each)'!AM9 &gt; 'Scenario Parameters'!$B$8, 0, 'Exported Energy (Each)'!AL9*$A129)</f>
        <v>173.2969917148109</v>
      </c>
      <c r="AN129">
        <f>IF('Installed PV (Each)'!AN9 &gt; 'Scenario Parameters'!$B$8, 0, 'Exported Energy (Each)'!AM9*$A129)</f>
        <v>308.75650590334072</v>
      </c>
      <c r="AO129">
        <f>IF('Installed PV (Each)'!AO9 &gt; 'Scenario Parameters'!$B$8, 0, 'Exported Energy (Each)'!AN9*$A129)</f>
        <v>382.62667821702314</v>
      </c>
      <c r="AP129">
        <f>IF('Installed PV (Each)'!AP9 &gt; 'Scenario Parameters'!$B$8, 0, 'Exported Energy (Each)'!AO9*$A129)</f>
        <v>253.62363358137588</v>
      </c>
      <c r="AQ129">
        <f>IF('Installed PV (Each)'!AQ9 &gt; 'Scenario Parameters'!$B$8, 0, 'Exported Energy (Each)'!AP9*$A129)</f>
        <v>266.2234315995222</v>
      </c>
      <c r="AR129">
        <f>IF('Installed PV (Each)'!AR9 &gt; 'Scenario Parameters'!$B$8, 0, 'Exported Energy (Each)'!AQ9*$A129)</f>
        <v>354.15177532183367</v>
      </c>
      <c r="AS129">
        <f>IF('Installed PV (Each)'!AS9 &gt; 'Scenario Parameters'!$B$8, 0, 'Exported Energy (Each)'!AR9*$A129)</f>
        <v>128.15648826486182</v>
      </c>
      <c r="AT129">
        <f>IF('Installed PV (Each)'!AT9 &gt; 'Scenario Parameters'!$B$8, 0, 'Exported Energy (Each)'!AS9*$A129)</f>
        <v>0</v>
      </c>
      <c r="AU129">
        <f>IF('Installed PV (Each)'!AU9 &gt; 'Scenario Parameters'!$B$8, 0, 'Exported Energy (Each)'!AT9*$A129)</f>
        <v>0</v>
      </c>
      <c r="AV129">
        <f>IF('Installed PV (Each)'!AV9 &gt; 'Scenario Parameters'!$B$8, 0, 'Exported Energy (Each)'!AU9*$A129)</f>
        <v>0</v>
      </c>
      <c r="AW129">
        <f>IF('Installed PV (Each)'!AW9 &gt; 'Scenario Parameters'!$B$8, 0, 'Exported Energy (Each)'!AV9*$A129)</f>
        <v>262.22570903856291</v>
      </c>
      <c r="AX129">
        <f>IF('Installed PV (Each)'!AX9 &gt; 'Scenario Parameters'!$B$8, 0, 'Exported Energy (Each)'!AW9*$A129)</f>
        <v>734.81289145287053</v>
      </c>
      <c r="AY129">
        <f>IF('Installed PV (Each)'!AY9 &gt; 'Scenario Parameters'!$B$8, 0, 'Exported Energy (Each)'!AX9*$A129)</f>
        <v>0</v>
      </c>
      <c r="AZ129">
        <f>IF('Installed PV (Each)'!AZ9 &gt; 'Scenario Parameters'!$B$8, 0, 'Exported Energy (Each)'!AY9*$A129)</f>
        <v>0</v>
      </c>
      <c r="BA129">
        <f>IF('Installed PV (Each)'!BA9 &gt; 'Scenario Parameters'!$B$8, 0, 'Exported Energy (Each)'!AZ9*$A129)</f>
        <v>242.94254151073525</v>
      </c>
      <c r="BB129">
        <f>IF('Installed PV (Each)'!BB9 &gt; 'Scenario Parameters'!$B$8, 0, 'Exported Energy (Each)'!BA9*$A129)</f>
        <v>251.74005386407825</v>
      </c>
      <c r="BC129">
        <f>IF('Installed PV (Each)'!BC9 &gt; 'Scenario Parameters'!$B$8, 0, 'Exported Energy (Each)'!BB9*$A129)</f>
        <v>303.30887587737305</v>
      </c>
      <c r="BD129">
        <f>IF('Installed PV (Each)'!BD9 &gt; 'Scenario Parameters'!$B$8, 0, 'Exported Energy (Each)'!BC9*$A129)</f>
        <v>144.06136199890406</v>
      </c>
      <c r="BE129">
        <f>IF('Installed PV (Each)'!BE9 &gt; 'Scenario Parameters'!$B$8, 0, 'Exported Energy (Each)'!BD9*$A129)</f>
        <v>136.11040153651797</v>
      </c>
      <c r="BF129">
        <f>IF('Installed PV (Each)'!BF9 &gt; 'Scenario Parameters'!$B$8, 0, 'Exported Energy (Each)'!BE9*$A129)</f>
        <v>107.4653817994066</v>
      </c>
      <c r="BG129">
        <f>IF('Installed PV (Each)'!BG9 &gt; 'Scenario Parameters'!$B$8, 0, 'Exported Energy (Each)'!BF9*$A129)</f>
        <v>0</v>
      </c>
      <c r="BH129">
        <f>IF('Installed PV (Each)'!BH9 &gt; 'Scenario Parameters'!$B$8, 0, 'Exported Energy (Each)'!BG9*$A129)</f>
        <v>219.95843358651743</v>
      </c>
      <c r="BI129">
        <f>IF('Installed PV (Each)'!BI9 &gt; 'Scenario Parameters'!$B$8, 0, 'Exported Energy (Each)'!BH9*$A129)</f>
        <v>311.56169407481804</v>
      </c>
      <c r="BJ129">
        <f>IF('Installed PV (Each)'!BJ9 &gt; 'Scenario Parameters'!$B$8, 0, 'Exported Energy (Each)'!BI9*$A129)</f>
        <v>365.79945152991502</v>
      </c>
      <c r="BK129">
        <f>IF('Installed PV (Each)'!BK9 &gt; 'Scenario Parameters'!$B$8, 0, 'Exported Energy (Each)'!BJ9*$A129)</f>
        <v>273.31502470172069</v>
      </c>
      <c r="BL129">
        <f>IF('Installed PV (Each)'!BL9 &gt; 'Scenario Parameters'!$B$8, 0, 'Exported Energy (Each)'!BK9*$A129)</f>
        <v>0</v>
      </c>
      <c r="BM129">
        <f>IF('Installed PV (Each)'!BM9 &gt; 'Scenario Parameters'!$B$8, 0, 'Exported Energy (Each)'!BL9*$A129)</f>
        <v>178.45046091790783</v>
      </c>
      <c r="BN129">
        <f>IF('Installed PV (Each)'!BN9 &gt; 'Scenario Parameters'!$B$8, 0, 'Exported Energy (Each)'!BM9*$A129)</f>
        <v>463.46965107093177</v>
      </c>
      <c r="BO129">
        <f>IF('Installed PV (Each)'!BO9 &gt; 'Scenario Parameters'!$B$8, 0, 'Exported Energy (Each)'!BN9*$A129)</f>
        <v>256.18367376170232</v>
      </c>
      <c r="BP129">
        <f>IF('Installed PV (Each)'!BP9 &gt; 'Scenario Parameters'!$B$8, 0, 'Exported Energy (Each)'!BO9*$A129)</f>
        <v>171.97152879246059</v>
      </c>
      <c r="BQ129">
        <f>IF('Installed PV (Each)'!BQ9 &gt; 'Scenario Parameters'!$B$8, 0, 'Exported Energy (Each)'!BP9*$A129)</f>
        <v>326.89689556343171</v>
      </c>
      <c r="BR129">
        <f>IF('Installed PV (Each)'!BR9 &gt; 'Scenario Parameters'!$B$8, 0, 'Exported Energy (Each)'!BQ9*$A129)</f>
        <v>0</v>
      </c>
      <c r="BS129">
        <f>IF('Installed PV (Each)'!BS9 &gt; 'Scenario Parameters'!$B$8, 0, 'Exported Energy (Each)'!BR9*$A129)</f>
        <v>453.54100906484126</v>
      </c>
      <c r="BT129">
        <f>IF('Installed PV (Each)'!BT9 &gt; 'Scenario Parameters'!$B$8, 0, 'Exported Energy (Each)'!BS9*$A129)</f>
        <v>0</v>
      </c>
      <c r="BU129">
        <f>IF('Installed PV (Each)'!BU9 &gt; 'Scenario Parameters'!$B$8, 0, 'Exported Energy (Each)'!BT9*$A129)</f>
        <v>135.18894736447615</v>
      </c>
      <c r="BV129">
        <f>IF('Installed PV (Each)'!BV9 &gt; 'Scenario Parameters'!$B$8, 0, 'Exported Energy (Each)'!BU9*$A129)</f>
        <v>344.25873072223305</v>
      </c>
      <c r="BW129">
        <f>IF('Installed PV (Each)'!BW9 &gt; 'Scenario Parameters'!$B$8, 0, 'Exported Energy (Each)'!BV9*$A129)</f>
        <v>438.86065326659605</v>
      </c>
      <c r="BX129">
        <f>IF('Installed PV (Each)'!BX9 &gt; 'Scenario Parameters'!$B$8, 0, 'Exported Energy (Each)'!BW9*$A129)</f>
        <v>528.67581159955819</v>
      </c>
      <c r="BY129">
        <f>IF('Installed PV (Each)'!BY9 &gt; 'Scenario Parameters'!$B$8, 0, 'Exported Energy (Each)'!BX9*$A129)</f>
        <v>0</v>
      </c>
      <c r="BZ129">
        <f>IF('Installed PV (Each)'!BZ9 &gt; 'Scenario Parameters'!$B$8, 0, 'Exported Energy (Each)'!BY9*$A129)</f>
        <v>338.59138931225357</v>
      </c>
      <c r="CA129">
        <f>IF('Installed PV (Each)'!CA9 &gt; 'Scenario Parameters'!$B$8, 0, 'Exported Energy (Each)'!BZ9*$A129)</f>
        <v>175.58936152578434</v>
      </c>
      <c r="CB129">
        <f>IF('Installed PV (Each)'!CB9 &gt; 'Scenario Parameters'!$B$8, 0, 'Exported Energy (Each)'!CA9*$A129)</f>
        <v>148.36606949985139</v>
      </c>
      <c r="CC129">
        <f>IF('Installed PV (Each)'!CC9 &gt; 'Scenario Parameters'!$B$8, 0, 'Exported Energy (Each)'!CB9*$A129)</f>
        <v>159.51748993845166</v>
      </c>
      <c r="CD129">
        <f>IF('Installed PV (Each)'!CD9 &gt; 'Scenario Parameters'!$B$8, 0, 'Exported Energy (Each)'!CC9*$A129)</f>
        <v>0</v>
      </c>
      <c r="CE129">
        <f>IF('Installed PV (Each)'!CE9 &gt; 'Scenario Parameters'!$B$8, 0, 'Exported Energy (Each)'!CD9*$A129)</f>
        <v>0</v>
      </c>
      <c r="CF129">
        <f>IF('Installed PV (Each)'!CF9 &gt; 'Scenario Parameters'!$B$8, 0, 'Exported Energy (Each)'!CE9*$A129)</f>
        <v>279.67999325114027</v>
      </c>
      <c r="CG129">
        <f>IF('Installed PV (Each)'!CG9 &gt; 'Scenario Parameters'!$B$8, 0, 'Exported Energy (Each)'!CF9*$A129)</f>
        <v>173.73283052297074</v>
      </c>
      <c r="CH129">
        <f>IF('Installed PV (Each)'!CH9 &gt; 'Scenario Parameters'!$B$8, 0, 'Exported Energy (Each)'!CG9*$A129)</f>
        <v>341.92220470369307</v>
      </c>
      <c r="CI129">
        <f>IF('Installed PV (Each)'!CI9 &gt; 'Scenario Parameters'!$B$8, 0, 'Exported Energy (Each)'!CH9*$A129)</f>
        <v>0</v>
      </c>
      <c r="CJ129">
        <f>IF('Installed PV (Each)'!CJ9 &gt; 'Scenario Parameters'!$B$8, 0, 'Exported Energy (Each)'!CI9*$A129)</f>
        <v>0</v>
      </c>
      <c r="CK129">
        <f>IF('Installed PV (Each)'!CK9 &gt; 'Scenario Parameters'!$B$8, 0, 'Exported Energy (Each)'!CJ9*$A129)</f>
        <v>151.17020333043578</v>
      </c>
      <c r="CL129">
        <f>IF('Installed PV (Each)'!CL9 &gt; 'Scenario Parameters'!$B$8, 0, 'Exported Energy (Each)'!CK9*$A129)</f>
        <v>304.78561156864419</v>
      </c>
      <c r="CM129">
        <f>IF('Installed PV (Each)'!CM9 &gt; 'Scenario Parameters'!$B$8, 0, 'Exported Energy (Each)'!CL9*$A129)</f>
        <v>133.4603025303247</v>
      </c>
      <c r="CN129">
        <f>IF('Installed PV (Each)'!CN9 &gt; 'Scenario Parameters'!$B$8, 0, 'Exported Energy (Each)'!CM9*$A129)</f>
        <v>396.06156444567972</v>
      </c>
      <c r="CO129">
        <f>IF('Installed PV (Each)'!CO9 &gt; 'Scenario Parameters'!$B$8, 0, 'Exported Energy (Each)'!CN9*$A129)</f>
        <v>0</v>
      </c>
      <c r="CP129">
        <f>IF('Installed PV (Each)'!CP9 &gt; 'Scenario Parameters'!$B$8, 0, 'Exported Energy (Each)'!CO9*$A129)</f>
        <v>281.4077046913082</v>
      </c>
      <c r="CQ129">
        <f>IF('Installed PV (Each)'!CQ9 &gt; 'Scenario Parameters'!$B$8, 0, 'Exported Energy (Each)'!CP9*$A129)</f>
        <v>271.62052480363718</v>
      </c>
      <c r="CR129">
        <f>IF('Installed PV (Each)'!CR9 &gt; 'Scenario Parameters'!$B$8, 0, 'Exported Energy (Each)'!CQ9*$A129)</f>
        <v>313.5034850791655</v>
      </c>
      <c r="CS129">
        <f>IF('Installed PV (Each)'!CS9 &gt; 'Scenario Parameters'!$B$8, 0, 'Exported Energy (Each)'!CR9*$A129)</f>
        <v>175.91631720441518</v>
      </c>
      <c r="CT129">
        <f>IF('Installed PV (Each)'!CT9 &gt; 'Scenario Parameters'!$B$8, 0, 'Exported Energy (Each)'!CS9*$A129)</f>
        <v>0</v>
      </c>
      <c r="CU129">
        <f>IF('Installed PV (Each)'!CU9 &gt; 'Scenario Parameters'!$B$8, 0, 'Exported Energy (Each)'!CT9*$A129)</f>
        <v>427.90643862795395</v>
      </c>
      <c r="CV129">
        <f>IF('Installed PV (Each)'!CV9 &gt; 'Scenario Parameters'!$B$8, 0, 'Exported Energy (Each)'!CU9*$A129)</f>
        <v>232.96815254209633</v>
      </c>
      <c r="CW129">
        <f>IF('Installed PV (Each)'!CW9 &gt; 'Scenario Parameters'!$B$8, 0, 'Exported Energy (Each)'!CV9*$A129)</f>
        <v>229.92568435887546</v>
      </c>
      <c r="CX129">
        <f>IF('Installed PV (Each)'!CX9 &gt; 'Scenario Parameters'!$B$8, 0, 'Exported Energy (Each)'!CW9*$A129)</f>
        <v>360.63319877416785</v>
      </c>
      <c r="CY129">
        <f>IF('Installed PV (Each)'!CY9 &gt; 'Scenario Parameters'!$B$8, 0, 'Exported Energy (Each)'!CX9*$A129)</f>
        <v>117.68951659084546</v>
      </c>
      <c r="CZ129">
        <f>IF('Installed PV (Each)'!CZ9 &gt; 'Scenario Parameters'!$B$8, 0, 'Exported Energy (Each)'!CY9*$A129)</f>
        <v>414.00654140539751</v>
      </c>
      <c r="DA129">
        <f>IF('Installed PV (Each)'!DA9 &gt; 'Scenario Parameters'!$B$8, 0, 'Exported Energy (Each)'!CZ9*$A129)</f>
        <v>385.51003748138351</v>
      </c>
      <c r="DB129">
        <f>IF('Installed PV (Each)'!DB9 &gt; 'Scenario Parameters'!$B$8, 0, 'Exported Energy (Each)'!DA9*$A129)</f>
        <v>111.86046222588114</v>
      </c>
      <c r="DC129">
        <f>IF('Installed PV (Each)'!DC9 &gt; 'Scenario Parameters'!$B$8, 0, 'Exported Energy (Each)'!DB9*$A129)</f>
        <v>419.52598855255565</v>
      </c>
      <c r="DD129">
        <f>IF('Installed PV (Each)'!DD9 &gt; 'Scenario Parameters'!$B$8, 0, 'Exported Energy (Each)'!DC9*$A129)</f>
        <v>303.10564513007876</v>
      </c>
      <c r="DE129">
        <f>IF('Installed PV (Each)'!DE9 &gt; 'Scenario Parameters'!$B$8, 0, 'Exported Energy (Each)'!DD9*$A129)</f>
        <v>98.568533363548298</v>
      </c>
      <c r="DF129">
        <f>IF('Installed PV (Each)'!DF9 &gt; 'Scenario Parameters'!$B$8, 0, 'Exported Energy (Each)'!DE9*$A129)</f>
        <v>125.18674417770504</v>
      </c>
      <c r="DG129">
        <f>IF('Installed PV (Each)'!DG9 &gt; 'Scenario Parameters'!$B$8, 0, 'Exported Energy (Each)'!DF9*$A129)</f>
        <v>306.33735533960009</v>
      </c>
      <c r="DH129">
        <f>IF('Installed PV (Each)'!DH9 &gt; 'Scenario Parameters'!$B$8, 0, 'Exported Energy (Each)'!DG9*$A129)</f>
        <v>0</v>
      </c>
      <c r="DI129">
        <f>IF('Installed PV (Each)'!DI9 &gt; 'Scenario Parameters'!$B$8, 0, 'Exported Energy (Each)'!DH9*$A129)</f>
        <v>221.49424359385361</v>
      </c>
      <c r="DJ129">
        <f>IF('Installed PV (Each)'!DJ9 &gt; 'Scenario Parameters'!$B$8, 0, 'Exported Energy (Each)'!DI9*$A129)</f>
        <v>167.7063700003896</v>
      </c>
      <c r="DK129">
        <f>IF('Installed PV (Each)'!DK9 &gt; 'Scenario Parameters'!$B$8, 0, 'Exported Energy (Each)'!DJ9*$A129)</f>
        <v>141.45237364063516</v>
      </c>
      <c r="DL129">
        <f>IF('Installed PV (Each)'!DL9 &gt; 'Scenario Parameters'!$B$8, 0, 'Exported Energy (Each)'!DK9*$A129)</f>
        <v>223.76294075751522</v>
      </c>
      <c r="DM129">
        <f>IF('Installed PV (Each)'!DM9 &gt; 'Scenario Parameters'!$B$8, 0, 'Exported Energy (Each)'!DL9*$A129)</f>
        <v>171.73315653237927</v>
      </c>
      <c r="DN129">
        <f>IF('Installed PV (Each)'!DN9 &gt; 'Scenario Parameters'!$B$8, 0, 'Exported Energy (Each)'!DM9*$A129)</f>
        <v>0</v>
      </c>
      <c r="DO129">
        <f>IF('Installed PV (Each)'!DO9 &gt; 'Scenario Parameters'!$B$8, 0, 'Exported Energy (Each)'!DN9*$A129)</f>
        <v>642.99858134579313</v>
      </c>
      <c r="DP129">
        <f>IF('Installed PV (Each)'!DP9 &gt; 'Scenario Parameters'!$B$8, 0, 'Exported Energy (Each)'!DO9*$A129)</f>
        <v>0</v>
      </c>
      <c r="DQ129">
        <f>IF('Installed PV (Each)'!DQ9 &gt; 'Scenario Parameters'!$B$8, 0, 'Exported Energy (Each)'!DP9*$A129)</f>
        <v>374.30777914180044</v>
      </c>
      <c r="DR129">
        <f>IF('Installed PV (Each)'!DR9 &gt; 'Scenario Parameters'!$B$8, 0, 'Exported Energy (Each)'!DQ9*$A129)</f>
        <v>175.20405214976586</v>
      </c>
      <c r="DS129">
        <f>IF('Installed PV (Each)'!DS9 &gt; 'Scenario Parameters'!$B$8, 0, 'Exported Energy (Each)'!DR9*$A129)</f>
        <v>385.84389783968464</v>
      </c>
      <c r="DT129">
        <f>IF('Installed PV (Each)'!DT9 &gt; 'Scenario Parameters'!$B$8, 0, 'Exported Energy (Each)'!DS9*$A129)</f>
        <v>0</v>
      </c>
      <c r="DU129">
        <f>IF('Installed PV (Each)'!DU9 &gt; 'Scenario Parameters'!$B$8, 0, 'Exported Energy (Each)'!DT9*$A129)</f>
        <v>0</v>
      </c>
      <c r="DV129">
        <f>IF('Installed PV (Each)'!DV9 &gt; 'Scenario Parameters'!$B$8, 0, 'Exported Energy (Each)'!DU9*$A129)</f>
        <v>183.18676940555497</v>
      </c>
      <c r="DW129">
        <f>IF('Installed PV (Each)'!DW9 &gt; 'Scenario Parameters'!$B$8, 0, 'Exported Energy (Each)'!DV9*$A129)</f>
        <v>0</v>
      </c>
      <c r="DX129">
        <f>IF('Installed PV (Each)'!DX9 &gt; 'Scenario Parameters'!$B$8, 0, 'Exported Energy (Each)'!DW9*$A129)</f>
        <v>165.51176027040688</v>
      </c>
      <c r="DY129">
        <f>IF('Installed PV (Each)'!DY9 &gt; 'Scenario Parameters'!$B$8, 0, 'Exported Energy (Each)'!DX9*$A129)</f>
        <v>0</v>
      </c>
      <c r="DZ129">
        <f>IF('Installed PV (Each)'!DZ9 &gt; 'Scenario Parameters'!$B$8, 0, 'Exported Energy (Each)'!DY9*$A129)</f>
        <v>440.73372195589764</v>
      </c>
      <c r="EA129">
        <f>IF('Installed PV (Each)'!EA9 &gt; 'Scenario Parameters'!$B$8, 0, 'Exported Energy (Each)'!DZ9*$A129)</f>
        <v>206.5369283281363</v>
      </c>
      <c r="EB129">
        <f>IF('Installed PV (Each)'!EB9 &gt; 'Scenario Parameters'!$B$8, 0, 'Exported Energy (Each)'!EA9*$A129)</f>
        <v>465.01833988472163</v>
      </c>
      <c r="EC129">
        <f>IF('Installed PV (Each)'!EC9 &gt; 'Scenario Parameters'!$B$8, 0, 'Exported Energy (Each)'!EB9*$A129)</f>
        <v>119.86883827732645</v>
      </c>
      <c r="ED129">
        <f>IF('Installed PV (Each)'!ED9 &gt; 'Scenario Parameters'!$B$8, 0, 'Exported Energy (Each)'!EC9*$A129)</f>
        <v>0</v>
      </c>
      <c r="EE129">
        <f>IF('Installed PV (Each)'!EE9 &gt; 'Scenario Parameters'!$B$8, 0, 'Exported Energy (Each)'!ED9*$A129)</f>
        <v>167.91821751011292</v>
      </c>
      <c r="EF129">
        <f>IF('Installed PV (Each)'!EF9 &gt; 'Scenario Parameters'!$B$8, 0, 'Exported Energy (Each)'!EE9*$A129)</f>
        <v>114.46442373741431</v>
      </c>
      <c r="EG129">
        <f>IF('Installed PV (Each)'!EG9 &gt; 'Scenario Parameters'!$B$8, 0, 'Exported Energy (Each)'!EF9*$A129)</f>
        <v>174.54962068755799</v>
      </c>
      <c r="EH129">
        <f>IF('Installed PV (Each)'!EH9 &gt; 'Scenario Parameters'!$B$8, 0, 'Exported Energy (Each)'!EG9*$A129)</f>
        <v>405.08330289806264</v>
      </c>
      <c r="EI129">
        <f>IF('Installed PV (Each)'!EI9 &gt; 'Scenario Parameters'!$B$8, 0, 'Exported Energy (Each)'!EH9*$A129)</f>
        <v>420.04662238653532</v>
      </c>
      <c r="EJ129">
        <f>IF('Installed PV (Each)'!EJ9 &gt; 'Scenario Parameters'!$B$8, 0, 'Exported Energy (Each)'!EI9*$A129)</f>
        <v>317.55847733995739</v>
      </c>
      <c r="EK129">
        <f>IF('Installed PV (Each)'!EK9 &gt; 'Scenario Parameters'!$B$8, 0, 'Exported Energy (Each)'!EJ9*$A129)</f>
        <v>343.26460981817763</v>
      </c>
      <c r="EL129">
        <f>IF('Installed PV (Each)'!EL9 &gt; 'Scenario Parameters'!$B$8, 0, 'Exported Energy (Each)'!EK9*$A129)</f>
        <v>0</v>
      </c>
      <c r="EM129">
        <f>IF('Installed PV (Each)'!EM9 &gt; 'Scenario Parameters'!$B$8, 0, 'Exported Energy (Each)'!EL9*$A129)</f>
        <v>280.59184631565552</v>
      </c>
      <c r="EN129">
        <f>IF('Installed PV (Each)'!EN9 &gt; 'Scenario Parameters'!$B$8, 0, 'Exported Energy (Each)'!EM9*$A129)</f>
        <v>452.85030444934438</v>
      </c>
      <c r="EO129">
        <f>IF('Installed PV (Each)'!EO9 &gt; 'Scenario Parameters'!$B$8, 0, 'Exported Energy (Each)'!EN9*$A129)</f>
        <v>407.71077730998508</v>
      </c>
      <c r="EP129">
        <f>IF('Installed PV (Each)'!EP9 &gt; 'Scenario Parameters'!$B$8, 0, 'Exported Energy (Each)'!EO9*$A129)</f>
        <v>229.08258493007472</v>
      </c>
      <c r="EQ129">
        <f>IF('Installed PV (Each)'!EQ9 &gt; 'Scenario Parameters'!$B$8, 0, 'Exported Energy (Each)'!EP9*$A129)</f>
        <v>427.36081838888907</v>
      </c>
      <c r="ER129">
        <f>IF('Installed PV (Each)'!ER9 &gt; 'Scenario Parameters'!$B$8, 0, 'Exported Energy (Each)'!EQ9*$A129)</f>
        <v>314.0644032217445</v>
      </c>
      <c r="ES129">
        <f>IF('Installed PV (Each)'!ES9 &gt; 'Scenario Parameters'!$B$8, 0, 'Exported Energy (Each)'!ER9*$A129)</f>
        <v>287.6486062192036</v>
      </c>
      <c r="ET129">
        <f>IF('Installed PV (Each)'!ET9 &gt; 'Scenario Parameters'!$B$8, 0, 'Exported Energy (Each)'!ES9*$A129)</f>
        <v>231.05623238088793</v>
      </c>
      <c r="EU129">
        <f>IF('Installed PV (Each)'!EU9 &gt; 'Scenario Parameters'!$B$8, 0, 'Exported Energy (Each)'!ET9*$A129)</f>
        <v>220.49103455794133</v>
      </c>
      <c r="EV129">
        <f>IF('Installed PV (Each)'!EV9 &gt; 'Scenario Parameters'!$B$8, 0, 'Exported Energy (Each)'!EU9*$A129)</f>
        <v>431.58965607980809</v>
      </c>
      <c r="EW129">
        <f>IF('Installed PV (Each)'!EW9 &gt; 'Scenario Parameters'!$B$8, 0, 'Exported Energy (Each)'!EV9*$A129)</f>
        <v>331.38646595923171</v>
      </c>
      <c r="EX129">
        <f>IF('Installed PV (Each)'!EX9 &gt; 'Scenario Parameters'!$B$8, 0, 'Exported Energy (Each)'!EW9*$A129)</f>
        <v>348.871983785091</v>
      </c>
      <c r="EY129">
        <f>IF('Installed PV (Each)'!EY9 &gt; 'Scenario Parameters'!$B$8, 0, 'Exported Energy (Each)'!EX9*$A129)</f>
        <v>321.01821916922626</v>
      </c>
      <c r="EZ129">
        <f>IF('Installed PV (Each)'!EZ9 &gt; 'Scenario Parameters'!$B$8, 0, 'Exported Energy (Each)'!EY9*$A129)</f>
        <v>286.14894763614973</v>
      </c>
      <c r="FA129">
        <f>IF('Installed PV (Each)'!FA9 &gt; 'Scenario Parameters'!$B$8, 0, 'Exported Energy (Each)'!EZ9*$A129)</f>
        <v>0</v>
      </c>
      <c r="FB129">
        <f>IF('Installed PV (Each)'!FB9 &gt; 'Scenario Parameters'!$B$8, 0, 'Exported Energy (Each)'!FA9*$A129)</f>
        <v>313.00930719193485</v>
      </c>
      <c r="FC129">
        <f>IF('Installed PV (Each)'!FC9 &gt; 'Scenario Parameters'!$B$8, 0, 'Exported Energy (Each)'!FB9*$A129)</f>
        <v>126.51259972032383</v>
      </c>
      <c r="FD129">
        <f>IF('Installed PV (Each)'!FD9 &gt; 'Scenario Parameters'!$B$8, 0, 'Exported Energy (Each)'!FC9*$A129)</f>
        <v>486.18608445010443</v>
      </c>
      <c r="FE129">
        <f>IF('Installed PV (Each)'!FE9 &gt; 'Scenario Parameters'!$B$8, 0, 'Exported Energy (Each)'!FD9*$A129)</f>
        <v>123.62605060758914</v>
      </c>
      <c r="FF129">
        <f>IF('Installed PV (Each)'!FF9 &gt; 'Scenario Parameters'!$B$8, 0, 'Exported Energy (Each)'!FE9*$A129)</f>
        <v>418.54886648011757</v>
      </c>
      <c r="FG129">
        <f>IF('Installed PV (Each)'!FG9 &gt; 'Scenario Parameters'!$B$8, 0, 'Exported Energy (Each)'!FF9*$A129)</f>
        <v>327.23758985785122</v>
      </c>
      <c r="FH129">
        <f>IF('Installed PV (Each)'!FH9 &gt; 'Scenario Parameters'!$B$8, 0, 'Exported Energy (Each)'!FG9*$A129)</f>
        <v>201.05276302872414</v>
      </c>
      <c r="FI129">
        <f>IF('Installed PV (Each)'!FI9 &gt; 'Scenario Parameters'!$B$8, 0, 'Exported Energy (Each)'!FH9*$A129)</f>
        <v>0</v>
      </c>
      <c r="FJ129">
        <f>IF('Installed PV (Each)'!FJ9 &gt; 'Scenario Parameters'!$B$8, 0, 'Exported Energy (Each)'!FI9*$A129)</f>
        <v>191.01120084046349</v>
      </c>
      <c r="FK129">
        <f>IF('Installed PV (Each)'!FK9 &gt; 'Scenario Parameters'!$B$8, 0, 'Exported Energy (Each)'!FJ9*$A129)</f>
        <v>127.23008326959683</v>
      </c>
      <c r="FL129">
        <f>IF('Installed PV (Each)'!FL9 &gt; 'Scenario Parameters'!$B$8, 0, 'Exported Energy (Each)'!FK9*$A129)</f>
        <v>308.4678117571994</v>
      </c>
      <c r="FM129">
        <f>IF('Installed PV (Each)'!FM9 &gt; 'Scenario Parameters'!$B$8, 0, 'Exported Energy (Each)'!FL9*$A129)</f>
        <v>95.631942926413032</v>
      </c>
      <c r="FN129">
        <f>IF('Installed PV (Each)'!FN9 &gt; 'Scenario Parameters'!$B$8, 0, 'Exported Energy (Each)'!FM9*$A129)</f>
        <v>89.224431715489203</v>
      </c>
      <c r="FO129">
        <f>IF('Installed PV (Each)'!FO9 &gt; 'Scenario Parameters'!$B$8, 0, 'Exported Energy (Each)'!FN9*$A129)</f>
        <v>234.63184744997827</v>
      </c>
      <c r="FP129">
        <f>IF('Installed PV (Each)'!FP9 &gt; 'Scenario Parameters'!$B$8, 0, 'Exported Energy (Each)'!FO9*$A129)</f>
        <v>275.35095971790366</v>
      </c>
      <c r="FQ129">
        <f>IF('Installed PV (Each)'!FQ9 &gt; 'Scenario Parameters'!$B$8, 0, 'Exported Energy (Each)'!FP9*$A129)</f>
        <v>142.6386204865542</v>
      </c>
      <c r="FR129">
        <f>IF('Installed PV (Each)'!FR9 &gt; 'Scenario Parameters'!$B$8, 0, 'Exported Energy (Each)'!FQ9*$A129)</f>
        <v>0</v>
      </c>
      <c r="FS129">
        <f>IF('Installed PV (Each)'!FS9 &gt; 'Scenario Parameters'!$B$8, 0, 'Exported Energy (Each)'!FR9*$A129)</f>
        <v>147.60635239038811</v>
      </c>
      <c r="FT129">
        <f>IF('Installed PV (Each)'!FT9 &gt; 'Scenario Parameters'!$B$8, 0, 'Exported Energy (Each)'!FS9*$A129)</f>
        <v>552.1671148383324</v>
      </c>
      <c r="FU129">
        <f>IF('Installed PV (Each)'!FU9 &gt; 'Scenario Parameters'!$B$8, 0, 'Exported Energy (Each)'!FT9*$A129)</f>
        <v>252.43990351428593</v>
      </c>
      <c r="FV129">
        <f>IF('Installed PV (Each)'!FV9 &gt; 'Scenario Parameters'!$B$8, 0, 'Exported Energy (Each)'!FU9*$A129)</f>
        <v>461.66213770887282</v>
      </c>
      <c r="FW129">
        <f>IF('Installed PV (Each)'!FW9 &gt; 'Scenario Parameters'!$B$8, 0, 'Exported Energy (Each)'!FV9*$A129)</f>
        <v>157.22122717095905</v>
      </c>
      <c r="FX129">
        <f>IF('Installed PV (Each)'!FX9 &gt; 'Scenario Parameters'!$B$8, 0, 'Exported Energy (Each)'!FW9*$A129)</f>
        <v>0</v>
      </c>
      <c r="FY129">
        <f>IF('Installed PV (Each)'!FY9 &gt; 'Scenario Parameters'!$B$8, 0, 'Exported Energy (Each)'!FX9*$A129)</f>
        <v>304.58333778463958</v>
      </c>
      <c r="FZ129">
        <f>IF('Installed PV (Each)'!FZ9 &gt; 'Scenario Parameters'!$B$8, 0, 'Exported Energy (Each)'!FY9*$A129)</f>
        <v>210.91777660687873</v>
      </c>
      <c r="GA129">
        <f>IF('Installed PV (Each)'!GA9 &gt; 'Scenario Parameters'!$B$8, 0, 'Exported Energy (Each)'!FZ9*$A129)</f>
        <v>316.54071261238835</v>
      </c>
      <c r="GB129">
        <f>IF('Installed PV (Each)'!GB9 &gt; 'Scenario Parameters'!$B$8, 0, 'Exported Energy (Each)'!GA9*$A129)</f>
        <v>175.96921738592954</v>
      </c>
      <c r="GC129">
        <f>IF('Installed PV (Each)'!GC9 &gt; 'Scenario Parameters'!$B$8, 0, 'Exported Energy (Each)'!GB9*$A129)</f>
        <v>0</v>
      </c>
      <c r="GD129">
        <f>IF('Installed PV (Each)'!GD9 &gt; 'Scenario Parameters'!$B$8, 0, 'Exported Energy (Each)'!GC9*$A129)</f>
        <v>277.82494436711363</v>
      </c>
      <c r="GE129">
        <f>IF('Installed PV (Each)'!GE9 &gt; 'Scenario Parameters'!$B$8, 0, 'Exported Energy (Each)'!GD9*$A129)</f>
        <v>412.65987234063493</v>
      </c>
      <c r="GF129">
        <f>IF('Installed PV (Each)'!GF9 &gt; 'Scenario Parameters'!$B$8, 0, 'Exported Energy (Each)'!GE9*$A129)</f>
        <v>387.32220462305935</v>
      </c>
      <c r="GG129">
        <f>IF('Installed PV (Each)'!GG9 &gt; 'Scenario Parameters'!$B$8, 0, 'Exported Energy (Each)'!GF9*$A129)</f>
        <v>332.1999231560269</v>
      </c>
      <c r="GH129">
        <f>IF('Installed PV (Each)'!GH9 &gt; 'Scenario Parameters'!$B$8, 0, 'Exported Energy (Each)'!GG9*$A129)</f>
        <v>232.47572519576607</v>
      </c>
      <c r="GI129">
        <f>IF('Installed PV (Each)'!GI9 &gt; 'Scenario Parameters'!$B$8, 0, 'Exported Energy (Each)'!GH9*$A129)</f>
        <v>486.90170551953724</v>
      </c>
      <c r="GJ129">
        <f>IF('Installed PV (Each)'!GJ9 &gt; 'Scenario Parameters'!$B$8, 0, 'Exported Energy (Each)'!GI9*$A129)</f>
        <v>411.30404805967635</v>
      </c>
      <c r="GK129">
        <f>IF('Installed PV (Each)'!GK9 &gt; 'Scenario Parameters'!$B$8, 0, 'Exported Energy (Each)'!GJ9*$A129)</f>
        <v>209.39937331092972</v>
      </c>
      <c r="GL129">
        <f>IF('Installed PV (Each)'!GL9 &gt; 'Scenario Parameters'!$B$8, 0, 'Exported Energy (Each)'!GK9*$A129)</f>
        <v>77.796073557192543</v>
      </c>
      <c r="GM129">
        <f>IF('Installed PV (Each)'!GM9 &gt; 'Scenario Parameters'!$B$8, 0, 'Exported Energy (Each)'!GL9*$A129)</f>
        <v>397.83593404791714</v>
      </c>
      <c r="GN129">
        <f>IF('Installed PV (Each)'!GN9 &gt; 'Scenario Parameters'!$B$8, 0, 'Exported Energy (Each)'!GM9*$A129)</f>
        <v>408.07657869577798</v>
      </c>
      <c r="GO129">
        <f>IF('Installed PV (Each)'!GO9 &gt; 'Scenario Parameters'!$B$8, 0, 'Exported Energy (Each)'!GN9*$A129)</f>
        <v>203.21411863238887</v>
      </c>
      <c r="GP129">
        <f>IF('Installed PV (Each)'!GP9 &gt; 'Scenario Parameters'!$B$8, 0, 'Exported Energy (Each)'!GO9*$A129)</f>
        <v>289.7127210109939</v>
      </c>
      <c r="GQ129">
        <f>IF('Installed PV (Each)'!GQ9 &gt; 'Scenario Parameters'!$B$8, 0, 'Exported Energy (Each)'!GP9*$A129)</f>
        <v>108.30352802350004</v>
      </c>
      <c r="GR129">
        <f>IF('Installed PV (Each)'!GR9 &gt; 'Scenario Parameters'!$B$8, 0, 'Exported Energy (Each)'!GQ9*$A129)</f>
        <v>0</v>
      </c>
      <c r="GS129">
        <f>IF('Installed PV (Each)'!GS9 &gt; 'Scenario Parameters'!$B$8, 0, 'Exported Energy (Each)'!GR9*$A129)</f>
        <v>132.01255546216197</v>
      </c>
      <c r="GT129">
        <f>IF('Installed PV (Each)'!GT9 &gt; 'Scenario Parameters'!$B$8, 0, 'Exported Energy (Each)'!GS9*$A129)</f>
        <v>289.10872633244003</v>
      </c>
      <c r="GU129">
        <f>IF('Installed PV (Each)'!GU9 &gt; 'Scenario Parameters'!$B$8, 0, 'Exported Energy (Each)'!GT9*$A129)</f>
        <v>353.44074691836073</v>
      </c>
      <c r="GV129">
        <f>IF('Installed PV (Each)'!GV9 &gt; 'Scenario Parameters'!$B$8, 0, 'Exported Energy (Each)'!GU9*$A129)</f>
        <v>417.3096903960855</v>
      </c>
      <c r="GW129">
        <f>IF('Installed PV (Each)'!GW9 &gt; 'Scenario Parameters'!$B$8, 0, 'Exported Energy (Each)'!GV9*$A129)</f>
        <v>344.3595637484259</v>
      </c>
      <c r="GX129">
        <f>IF('Installed PV (Each)'!GX9 &gt; 'Scenario Parameters'!$B$8, 0, 'Exported Energy (Each)'!GW9*$A129)</f>
        <v>253.30749334218504</v>
      </c>
      <c r="GY129">
        <f>IF('Installed PV (Each)'!GY9 &gt; 'Scenario Parameters'!$B$8, 0, 'Exported Energy (Each)'!GX9*$A129)</f>
        <v>201.349150177361</v>
      </c>
      <c r="GZ129">
        <f>IF('Installed PV (Each)'!GZ9 &gt; 'Scenario Parameters'!$B$8, 0, 'Exported Energy (Each)'!GY9*$A129)</f>
        <v>431.10401292340345</v>
      </c>
      <c r="HA129">
        <f>IF('Installed PV (Each)'!HA9 &gt; 'Scenario Parameters'!$B$8, 0, 'Exported Energy (Each)'!GZ9*$A129)</f>
        <v>426.19782433866646</v>
      </c>
      <c r="HB129">
        <f>IF('Installed PV (Each)'!HB9 &gt; 'Scenario Parameters'!$B$8, 0, 'Exported Energy (Each)'!HA9*$A129)</f>
        <v>431.97566451582753</v>
      </c>
      <c r="HC129">
        <f>IF('Installed PV (Each)'!HC9 &gt; 'Scenario Parameters'!$B$8, 0, 'Exported Energy (Each)'!HB9*$A129)</f>
        <v>212.2478444305757</v>
      </c>
      <c r="HD129">
        <f>IF('Installed PV (Each)'!HD9 &gt; 'Scenario Parameters'!$B$8, 0, 'Exported Energy (Each)'!HC9*$A129)</f>
        <v>141.28327817939146</v>
      </c>
      <c r="HE129">
        <f>IF('Installed PV (Each)'!HE9 &gt; 'Scenario Parameters'!$B$8, 0, 'Exported Energy (Each)'!HD9*$A129)</f>
        <v>259.73920922324123</v>
      </c>
      <c r="HF129">
        <f>IF('Installed PV (Each)'!HF9 &gt; 'Scenario Parameters'!$B$8, 0, 'Exported Energy (Each)'!HE9*$A129)</f>
        <v>498.58946477365487</v>
      </c>
      <c r="HG129">
        <f>IF('Installed PV (Each)'!HG9 &gt; 'Scenario Parameters'!$B$8, 0, 'Exported Energy (Each)'!HF9*$A129)</f>
        <v>152.45902539212378</v>
      </c>
      <c r="HH129">
        <f>IF('Installed PV (Each)'!HH9 &gt; 'Scenario Parameters'!$B$8, 0, 'Exported Energy (Each)'!HG9*$A129)</f>
        <v>262.53000728655121</v>
      </c>
      <c r="HI129">
        <f>IF('Installed PV (Each)'!HI9 &gt; 'Scenario Parameters'!$B$8, 0, 'Exported Energy (Each)'!HH9*$A129)</f>
        <v>0</v>
      </c>
      <c r="HJ129">
        <f>IF('Installed PV (Each)'!HJ9 &gt; 'Scenario Parameters'!$B$8, 0, 'Exported Energy (Each)'!HI9*$A129)</f>
        <v>158.18586317429077</v>
      </c>
      <c r="HK129">
        <f>IF('Installed PV (Each)'!HK9 &gt; 'Scenario Parameters'!$B$8, 0, 'Exported Energy (Each)'!HJ9*$A129)</f>
        <v>0</v>
      </c>
      <c r="HL129">
        <f>IF('Installed PV (Each)'!HL9 &gt; 'Scenario Parameters'!$B$8, 0, 'Exported Energy (Each)'!HK9*$A129)</f>
        <v>0</v>
      </c>
      <c r="HM129">
        <f>IF('Installed PV (Each)'!HM9 &gt; 'Scenario Parameters'!$B$8, 0, 'Exported Energy (Each)'!HL9*$A129)</f>
        <v>0</v>
      </c>
      <c r="HN129">
        <f>IF('Installed PV (Each)'!HN9 &gt; 'Scenario Parameters'!$B$8, 0, 'Exported Energy (Each)'!HM9*$A129)</f>
        <v>0</v>
      </c>
      <c r="HO129">
        <f>IF('Installed PV (Each)'!HO9 &gt; 'Scenario Parameters'!$B$8, 0, 'Exported Energy (Each)'!HN9*$A129)</f>
        <v>0</v>
      </c>
      <c r="HP129">
        <f>IF('Installed PV (Each)'!HP9 &gt; 'Scenario Parameters'!$B$8, 0, 'Exported Energy (Each)'!HO9*$A129)</f>
        <v>167.52052479427545</v>
      </c>
      <c r="HQ129">
        <f>IF('Installed PV (Each)'!HQ9 &gt; 'Scenario Parameters'!$B$8, 0, 'Exported Energy (Each)'!HP9*$A129)</f>
        <v>344.62163362480976</v>
      </c>
      <c r="HR129">
        <f>IF('Installed PV (Each)'!HR9 &gt; 'Scenario Parameters'!$B$8, 0, 'Exported Energy (Each)'!HQ9*$A129)</f>
        <v>434.16212957265907</v>
      </c>
      <c r="HS129">
        <f>IF('Installed PV (Each)'!HS9 &gt; 'Scenario Parameters'!$B$8, 0, 'Exported Energy (Each)'!HR9*$A129)</f>
        <v>400.14268361506242</v>
      </c>
      <c r="HT129">
        <f>IF('Installed PV (Each)'!HT9 &gt; 'Scenario Parameters'!$B$8, 0, 'Exported Energy (Each)'!HS9*$A129)</f>
        <v>407.17244482813652</v>
      </c>
      <c r="HU129">
        <f>IF('Installed PV (Each)'!HU9 &gt; 'Scenario Parameters'!$B$8, 0, 'Exported Energy (Each)'!HT9*$A129)</f>
        <v>323.6393210425984</v>
      </c>
      <c r="HV129">
        <f>IF('Installed PV (Each)'!HV9 &gt; 'Scenario Parameters'!$B$8, 0, 'Exported Energy (Each)'!HU9*$A129)</f>
        <v>320.66679641252364</v>
      </c>
      <c r="HW129">
        <f>IF('Installed PV (Each)'!HW9 &gt; 'Scenario Parameters'!$B$8, 0, 'Exported Energy (Each)'!HV9*$A129)</f>
        <v>585.28082551669502</v>
      </c>
      <c r="HX129">
        <f>IF('Installed PV (Each)'!HX9 &gt; 'Scenario Parameters'!$B$8, 0, 'Exported Energy (Each)'!HW9*$A129)</f>
        <v>0</v>
      </c>
      <c r="HY129">
        <f>IF('Installed PV (Each)'!HY9 &gt; 'Scenario Parameters'!$B$8, 0, 'Exported Energy (Each)'!HX9*$A129)</f>
        <v>362.61967656869291</v>
      </c>
      <c r="HZ129">
        <f>IF('Installed PV (Each)'!HZ9 &gt; 'Scenario Parameters'!$B$8, 0, 'Exported Energy (Each)'!HY9*$A129)</f>
        <v>160.96909349982346</v>
      </c>
      <c r="IA129">
        <f>IF('Installed PV (Each)'!IA9 &gt; 'Scenario Parameters'!$B$8, 0, 'Exported Energy (Each)'!HZ9*$A129)</f>
        <v>293.1225452091324</v>
      </c>
      <c r="IB129">
        <f>IF('Installed PV (Each)'!IB9 &gt; 'Scenario Parameters'!$B$8, 0, 'Exported Energy (Each)'!IA9*$A129)</f>
        <v>224.07062124413014</v>
      </c>
      <c r="IC129">
        <f>IF('Installed PV (Each)'!IC9 &gt; 'Scenario Parameters'!$B$8, 0, 'Exported Energy (Each)'!IB9*$A129)</f>
        <v>329.41127532487087</v>
      </c>
      <c r="ID129">
        <f>IF('Installed PV (Each)'!ID9 &gt; 'Scenario Parameters'!$B$8, 0, 'Exported Energy (Each)'!IC9*$A129)</f>
        <v>437.92082485930507</v>
      </c>
      <c r="IE129">
        <f>IF('Installed PV (Each)'!IE9 &gt; 'Scenario Parameters'!$B$8, 0, 'Exported Energy (Each)'!ID9*$A129)</f>
        <v>0</v>
      </c>
      <c r="IF129">
        <f>IF('Installed PV (Each)'!IF9 &gt; 'Scenario Parameters'!$B$8, 0, 'Exported Energy (Each)'!IE9*$A129)</f>
        <v>0</v>
      </c>
      <c r="IG129">
        <f>IF('Installed PV (Each)'!IG9 &gt; 'Scenario Parameters'!$B$8, 0, 'Exported Energy (Each)'!IF9*$A129)</f>
        <v>337.88336450710977</v>
      </c>
      <c r="IH129">
        <f>IF('Installed PV (Each)'!IH9 &gt; 'Scenario Parameters'!$B$8, 0, 'Exported Energy (Each)'!IG9*$A129)</f>
        <v>233.48580655631309</v>
      </c>
      <c r="II129">
        <f>IF('Installed PV (Each)'!II9 &gt; 'Scenario Parameters'!$B$8, 0, 'Exported Energy (Each)'!IH9*$A129)</f>
        <v>201.03652189328824</v>
      </c>
      <c r="IJ129">
        <f>IF('Installed PV (Each)'!IJ9 &gt; 'Scenario Parameters'!$B$8, 0, 'Exported Energy (Each)'!II9*$A129)</f>
        <v>244.33616527718289</v>
      </c>
      <c r="IK129">
        <f>IF('Installed PV (Each)'!IK9 &gt; 'Scenario Parameters'!$B$8, 0, 'Exported Energy (Each)'!IJ9*$A129)</f>
        <v>144.06869915661437</v>
      </c>
      <c r="IL129">
        <f>IF('Installed PV (Each)'!IL9 &gt; 'Scenario Parameters'!$B$8, 0, 'Exported Energy (Each)'!IK9*$A129)</f>
        <v>369.72707194482956</v>
      </c>
      <c r="IM129">
        <f>IF('Installed PV (Each)'!IM9 &gt; 'Scenario Parameters'!$B$8, 0, 'Exported Energy (Each)'!IL9*$A129)</f>
        <v>550.60137918753674</v>
      </c>
      <c r="IN129">
        <f>IF('Installed PV (Each)'!IN9 &gt; 'Scenario Parameters'!$B$8, 0, 'Exported Energy (Each)'!IM9*$A129)</f>
        <v>482.58779411934756</v>
      </c>
      <c r="IO129">
        <f>IF('Installed PV (Each)'!IO9 &gt; 'Scenario Parameters'!$B$8, 0, 'Exported Energy (Each)'!IN9*$A129)</f>
        <v>471.5630474898453</v>
      </c>
      <c r="IP129">
        <f>IF('Installed PV (Each)'!IP9 &gt; 'Scenario Parameters'!$B$8, 0, 'Exported Energy (Each)'!IO9*$A129)</f>
        <v>198.85092430281256</v>
      </c>
      <c r="IQ129">
        <f>IF('Installed PV (Each)'!IQ9 &gt; 'Scenario Parameters'!$B$8, 0, 'Exported Energy (Each)'!IP9*$A129)</f>
        <v>167.92198608075432</v>
      </c>
      <c r="IR129">
        <f>IF('Installed PV (Each)'!IR9 &gt; 'Scenario Parameters'!$B$8, 0, 'Exported Energy (Each)'!IQ9*$A129)</f>
        <v>374.57817480594366</v>
      </c>
      <c r="IS129">
        <f>IF('Installed PV (Each)'!IS9 &gt; 'Scenario Parameters'!$B$8, 0, 'Exported Energy (Each)'!IR9*$A129)</f>
        <v>0</v>
      </c>
      <c r="IT129">
        <f>IF('Installed PV (Each)'!IT9 &gt; 'Scenario Parameters'!$B$8, 0, 'Exported Energy (Each)'!IS9*$A129)</f>
        <v>170.75779556815237</v>
      </c>
      <c r="IU129">
        <f>IF('Installed PV (Each)'!IU9 &gt; 'Scenario Parameters'!$B$8, 0, 'Exported Energy (Each)'!IT9*$A129)</f>
        <v>238.89222649267458</v>
      </c>
      <c r="IV129">
        <f>IF('Installed PV (Each)'!IV9 &gt; 'Scenario Parameters'!$B$8, 0, 'Exported Energy (Each)'!IU9*$A129)</f>
        <v>466.52207691998194</v>
      </c>
      <c r="IW129">
        <f>IF('Installed PV (Each)'!IW9 &gt; 'Scenario Parameters'!$B$8, 0, 'Exported Energy (Each)'!IV9*$A129)</f>
        <v>0</v>
      </c>
      <c r="IX129">
        <f>IF('Installed PV (Each)'!IX9 &gt; 'Scenario Parameters'!$B$8, 0, 'Exported Energy (Each)'!IW9*$A129)</f>
        <v>0</v>
      </c>
      <c r="IY129">
        <f>IF('Installed PV (Each)'!IY9 &gt; 'Scenario Parameters'!$B$8, 0, 'Exported Energy (Each)'!IX9*$A129)</f>
        <v>317.64333629153708</v>
      </c>
      <c r="IZ129">
        <f>IF('Installed PV (Each)'!IZ9 &gt; 'Scenario Parameters'!$B$8, 0, 'Exported Energy (Each)'!IY9*$A129)</f>
        <v>432.46030544003219</v>
      </c>
      <c r="JA129">
        <f>IF('Installed PV (Each)'!JA9 &gt; 'Scenario Parameters'!$B$8, 0, 'Exported Energy (Each)'!IZ9*$A129)</f>
        <v>240.62873583638418</v>
      </c>
      <c r="JB129">
        <f>IF('Installed PV (Each)'!JB9 &gt; 'Scenario Parameters'!$B$8, 0, 'Exported Energy (Each)'!JA9*$A129)</f>
        <v>393.66886843943541</v>
      </c>
      <c r="JC129">
        <f>IF('Installed PV (Each)'!JC9 &gt; 'Scenario Parameters'!$B$8, 0, 'Exported Energy (Each)'!JB9*$A129)</f>
        <v>292.46532343705388</v>
      </c>
    </row>
    <row r="130" spans="1:263" x14ac:dyDescent="0.4">
      <c r="A130">
        <f>A129*(1+'Scenario Parameters'!$B$7)</f>
        <v>0.11568313814261766</v>
      </c>
      <c r="B130">
        <v>2025</v>
      </c>
      <c r="C130">
        <f>IF('Installed PV (Each)'!C10 &gt; 'Scenario Parameters'!$B$8, 0, 'Exported Energy (Each)'!B10*$A130)</f>
        <v>694.62455685350642</v>
      </c>
      <c r="D130">
        <f>IF('Installed PV (Each)'!D10 &gt; 'Scenario Parameters'!$B$8, 0, 'Exported Energy (Each)'!C10*$A130)</f>
        <v>388.4511940603104</v>
      </c>
      <c r="E130">
        <f>IF('Installed PV (Each)'!E10 &gt; 'Scenario Parameters'!$B$8, 0, 'Exported Energy (Each)'!D10*$A130)</f>
        <v>361.85220766053823</v>
      </c>
      <c r="F130">
        <f>IF('Installed PV (Each)'!F10 &gt; 'Scenario Parameters'!$B$8, 0, 'Exported Energy (Each)'!E10*$A130)</f>
        <v>370.29550946598664</v>
      </c>
      <c r="G130">
        <f>IF('Installed PV (Each)'!G10 &gt; 'Scenario Parameters'!$B$8, 0, 'Exported Energy (Each)'!F10*$A130)</f>
        <v>124.47176022897831</v>
      </c>
      <c r="H130">
        <f>IF('Installed PV (Each)'!H10 &gt; 'Scenario Parameters'!$B$8, 0, 'Exported Energy (Each)'!G10*$A130)</f>
        <v>395.14457955149214</v>
      </c>
      <c r="I130">
        <f>IF('Installed PV (Each)'!I10 &gt; 'Scenario Parameters'!$B$8, 0, 'Exported Energy (Each)'!H10*$A130)</f>
        <v>303.58282660225592</v>
      </c>
      <c r="J130">
        <f>IF('Installed PV (Each)'!J10 &gt; 'Scenario Parameters'!$B$8, 0, 'Exported Energy (Each)'!I10*$A130)</f>
        <v>431.32118506502377</v>
      </c>
      <c r="K130">
        <f>IF('Installed PV (Each)'!K10 &gt; 'Scenario Parameters'!$B$8, 0, 'Exported Energy (Each)'!J10*$A130)</f>
        <v>0</v>
      </c>
      <c r="L130">
        <f>IF('Installed PV (Each)'!L10 &gt; 'Scenario Parameters'!$B$8, 0, 'Exported Energy (Each)'!K10*$A130)</f>
        <v>0</v>
      </c>
      <c r="M130">
        <f>IF('Installed PV (Each)'!M10 &gt; 'Scenario Parameters'!$B$8, 0, 'Exported Energy (Each)'!L10*$A130)</f>
        <v>353.49677057462316</v>
      </c>
      <c r="N130">
        <f>IF('Installed PV (Each)'!N10 &gt; 'Scenario Parameters'!$B$8, 0, 'Exported Energy (Each)'!M10*$A130)</f>
        <v>535.43774787147026</v>
      </c>
      <c r="O130">
        <f>IF('Installed PV (Each)'!O10 &gt; 'Scenario Parameters'!$B$8, 0, 'Exported Energy (Each)'!N10*$A130)</f>
        <v>277.69096505145296</v>
      </c>
      <c r="P130">
        <f>IF('Installed PV (Each)'!P10 &gt; 'Scenario Parameters'!$B$8, 0, 'Exported Energy (Each)'!O10*$A130)</f>
        <v>0</v>
      </c>
      <c r="Q130">
        <f>IF('Installed PV (Each)'!Q10 &gt; 'Scenario Parameters'!$B$8, 0, 'Exported Energy (Each)'!P10*$A130)</f>
        <v>441.49941832414021</v>
      </c>
      <c r="R130">
        <f>IF('Installed PV (Each)'!R10 &gt; 'Scenario Parameters'!$B$8, 0, 'Exported Energy (Each)'!Q10*$A130)</f>
        <v>233.29469942807191</v>
      </c>
      <c r="S130">
        <f>IF('Installed PV (Each)'!S10 &gt; 'Scenario Parameters'!$B$8, 0, 'Exported Energy (Each)'!R10*$A130)</f>
        <v>119.19860659051636</v>
      </c>
      <c r="T130">
        <f>IF('Installed PV (Each)'!T10 &gt; 'Scenario Parameters'!$B$8, 0, 'Exported Energy (Each)'!S10*$A130)</f>
        <v>317.88674542257735</v>
      </c>
      <c r="U130">
        <f>IF('Installed PV (Each)'!U10 &gt; 'Scenario Parameters'!$B$8, 0, 'Exported Energy (Each)'!T10*$A130)</f>
        <v>329.30601226756266</v>
      </c>
      <c r="V130">
        <f>IF('Installed PV (Each)'!V10 &gt; 'Scenario Parameters'!$B$8, 0, 'Exported Energy (Each)'!U10*$A130)</f>
        <v>563.31052589118735</v>
      </c>
      <c r="W130">
        <f>IF('Installed PV (Each)'!W10 &gt; 'Scenario Parameters'!$B$8, 0, 'Exported Energy (Each)'!V10*$A130)</f>
        <v>343.22140385473307</v>
      </c>
      <c r="X130">
        <f>IF('Installed PV (Each)'!X10 &gt; 'Scenario Parameters'!$B$8, 0, 'Exported Energy (Each)'!W10*$A130)</f>
        <v>338.51553949417746</v>
      </c>
      <c r="Y130">
        <f>IF('Installed PV (Each)'!Y10 &gt; 'Scenario Parameters'!$B$8, 0, 'Exported Energy (Each)'!X10*$A130)</f>
        <v>0</v>
      </c>
      <c r="Z130">
        <f>IF('Installed PV (Each)'!Z10 &gt; 'Scenario Parameters'!$B$8, 0, 'Exported Energy (Each)'!Y10*$A130)</f>
        <v>253.26898217754294</v>
      </c>
      <c r="AA130">
        <f>IF('Installed PV (Each)'!AA10 &gt; 'Scenario Parameters'!$B$8, 0, 'Exported Energy (Each)'!Z10*$A130)</f>
        <v>0</v>
      </c>
      <c r="AB130">
        <f>IF('Installed PV (Each)'!AB10 &gt; 'Scenario Parameters'!$B$8, 0, 'Exported Energy (Each)'!AA10*$A130)</f>
        <v>383.08295978141558</v>
      </c>
      <c r="AC130">
        <f>IF('Installed PV (Each)'!AC10 &gt; 'Scenario Parameters'!$B$8, 0, 'Exported Energy (Each)'!AB10*$A130)</f>
        <v>370.89039884709314</v>
      </c>
      <c r="AD130">
        <f>IF('Installed PV (Each)'!AD10 &gt; 'Scenario Parameters'!$B$8, 0, 'Exported Energy (Each)'!AC10*$A130)</f>
        <v>377.10148480145</v>
      </c>
      <c r="AE130">
        <f>IF('Installed PV (Each)'!AE10 &gt; 'Scenario Parameters'!$B$8, 0, 'Exported Energy (Each)'!AD10*$A130)</f>
        <v>386.11265105482101</v>
      </c>
      <c r="AF130">
        <f>IF('Installed PV (Each)'!AF10 &gt; 'Scenario Parameters'!$B$8, 0, 'Exported Energy (Each)'!AE10*$A130)</f>
        <v>317.9416810935902</v>
      </c>
      <c r="AG130">
        <f>IF('Installed PV (Each)'!AG10 &gt; 'Scenario Parameters'!$B$8, 0, 'Exported Energy (Each)'!AF10*$A130)</f>
        <v>0</v>
      </c>
      <c r="AH130">
        <f>IF('Installed PV (Each)'!AH10 &gt; 'Scenario Parameters'!$B$8, 0, 'Exported Energy (Each)'!AG10*$A130)</f>
        <v>331.21017867061363</v>
      </c>
      <c r="AI130">
        <f>IF('Installed PV (Each)'!AI10 &gt; 'Scenario Parameters'!$B$8, 0, 'Exported Energy (Each)'!AH10*$A130)</f>
        <v>312.87005298539452</v>
      </c>
      <c r="AJ130">
        <f>IF('Installed PV (Each)'!AJ10 &gt; 'Scenario Parameters'!$B$8, 0, 'Exported Energy (Each)'!AI10*$A130)</f>
        <v>242.76769912470849</v>
      </c>
      <c r="AK130">
        <f>IF('Installed PV (Each)'!AK10 &gt; 'Scenario Parameters'!$B$8, 0, 'Exported Energy (Each)'!AJ10*$A130)</f>
        <v>0</v>
      </c>
      <c r="AL130">
        <f>IF('Installed PV (Each)'!AL10 &gt; 'Scenario Parameters'!$B$8, 0, 'Exported Energy (Each)'!AK10*$A130)</f>
        <v>276.21149250478425</v>
      </c>
      <c r="AM130">
        <f>IF('Installed PV (Each)'!AM10 &gt; 'Scenario Parameters'!$B$8, 0, 'Exported Energy (Each)'!AL10*$A130)</f>
        <v>185.77930302919927</v>
      </c>
      <c r="AN130">
        <f>IF('Installed PV (Each)'!AN10 &gt; 'Scenario Parameters'!$B$8, 0, 'Exported Energy (Each)'!AM10*$A130)</f>
        <v>331.38084411965781</v>
      </c>
      <c r="AO130">
        <f>IF('Installed PV (Each)'!AO10 &gt; 'Scenario Parameters'!$B$8, 0, 'Exported Energy (Each)'!AN10*$A130)</f>
        <v>409.60110477999774</v>
      </c>
      <c r="AP130">
        <f>IF('Installed PV (Each)'!AP10 &gt; 'Scenario Parameters'!$B$8, 0, 'Exported Energy (Each)'!AO10*$A130)</f>
        <v>273.24619117465829</v>
      </c>
      <c r="AQ130">
        <f>IF('Installed PV (Each)'!AQ10 &gt; 'Scenario Parameters'!$B$8, 0, 'Exported Energy (Each)'!AP10*$A130)</f>
        <v>288.40140031801991</v>
      </c>
      <c r="AR130">
        <f>IF('Installed PV (Each)'!AR10 &gt; 'Scenario Parameters'!$B$8, 0, 'Exported Energy (Each)'!AQ10*$A130)</f>
        <v>380.18558898625849</v>
      </c>
      <c r="AS130">
        <f>IF('Installed PV (Each)'!AS10 &gt; 'Scenario Parameters'!$B$8, 0, 'Exported Energy (Each)'!AR10*$A130)</f>
        <v>137.904959286783</v>
      </c>
      <c r="AT130">
        <f>IF('Installed PV (Each)'!AT10 &gt; 'Scenario Parameters'!$B$8, 0, 'Exported Energy (Each)'!AS10*$A130)</f>
        <v>0</v>
      </c>
      <c r="AU130">
        <f>IF('Installed PV (Each)'!AU10 &gt; 'Scenario Parameters'!$B$8, 0, 'Exported Energy (Each)'!AT10*$A130)</f>
        <v>0</v>
      </c>
      <c r="AV130">
        <f>IF('Installed PV (Each)'!AV10 &gt; 'Scenario Parameters'!$B$8, 0, 'Exported Energy (Each)'!AU10*$A130)</f>
        <v>0</v>
      </c>
      <c r="AW130">
        <f>IF('Installed PV (Each)'!AW10 &gt; 'Scenario Parameters'!$B$8, 0, 'Exported Energy (Each)'!AV10*$A130)</f>
        <v>281.33944180174774</v>
      </c>
      <c r="AX130">
        <f>IF('Installed PV (Each)'!AX10 &gt; 'Scenario Parameters'!$B$8, 0, 'Exported Energy (Each)'!AW10*$A130)</f>
        <v>786.86247268725469</v>
      </c>
      <c r="AY130">
        <f>IF('Installed PV (Each)'!AY10 &gt; 'Scenario Parameters'!$B$8, 0, 'Exported Energy (Each)'!AX10*$A130)</f>
        <v>0</v>
      </c>
      <c r="AZ130">
        <f>IF('Installed PV (Each)'!AZ10 &gt; 'Scenario Parameters'!$B$8, 0, 'Exported Energy (Each)'!AY10*$A130)</f>
        <v>0</v>
      </c>
      <c r="BA130">
        <f>IF('Installed PV (Each)'!BA10 &gt; 'Scenario Parameters'!$B$8, 0, 'Exported Energy (Each)'!AZ10*$A130)</f>
        <v>260.24415888561401</v>
      </c>
      <c r="BB130">
        <f>IF('Installed PV (Each)'!BB10 &gt; 'Scenario Parameters'!$B$8, 0, 'Exported Energy (Each)'!BA10*$A130)</f>
        <v>272.11862273328342</v>
      </c>
      <c r="BC130">
        <f>IF('Installed PV (Each)'!BC10 &gt; 'Scenario Parameters'!$B$8, 0, 'Exported Energy (Each)'!BB10*$A130)</f>
        <v>325.6866883661304</v>
      </c>
      <c r="BD130">
        <f>IF('Installed PV (Each)'!BD10 &gt; 'Scenario Parameters'!$B$8, 0, 'Exported Energy (Each)'!BC10*$A130)</f>
        <v>155.02242434984467</v>
      </c>
      <c r="BE130">
        <f>IF('Installed PV (Each)'!BE10 &gt; 'Scenario Parameters'!$B$8, 0, 'Exported Energy (Each)'!BD10*$A130)</f>
        <v>148.75100875673647</v>
      </c>
      <c r="BF130">
        <f>IF('Installed PV (Each)'!BF10 &gt; 'Scenario Parameters'!$B$8, 0, 'Exported Energy (Each)'!BE10*$A130)</f>
        <v>116.25751406185864</v>
      </c>
      <c r="BG130">
        <f>IF('Installed PV (Each)'!BG10 &gt; 'Scenario Parameters'!$B$8, 0, 'Exported Energy (Each)'!BF10*$A130)</f>
        <v>0</v>
      </c>
      <c r="BH130">
        <f>IF('Installed PV (Each)'!BH10 &gt; 'Scenario Parameters'!$B$8, 0, 'Exported Energy (Each)'!BG10*$A130)</f>
        <v>237.19790250711287</v>
      </c>
      <c r="BI130">
        <f>IF('Installed PV (Each)'!BI10 &gt; 'Scenario Parameters'!$B$8, 0, 'Exported Energy (Each)'!BH10*$A130)</f>
        <v>334.11775113406497</v>
      </c>
      <c r="BJ130">
        <f>IF('Installed PV (Each)'!BJ10 &gt; 'Scenario Parameters'!$B$8, 0, 'Exported Energy (Each)'!BI10*$A130)</f>
        <v>391.90388652787357</v>
      </c>
      <c r="BK130">
        <f>IF('Installed PV (Each)'!BK10 &gt; 'Scenario Parameters'!$B$8, 0, 'Exported Energy (Each)'!BJ10*$A130)</f>
        <v>294.46205912282784</v>
      </c>
      <c r="BL130">
        <f>IF('Installed PV (Each)'!BL10 &gt; 'Scenario Parameters'!$B$8, 0, 'Exported Energy (Each)'!BK10*$A130)</f>
        <v>0</v>
      </c>
      <c r="BM130">
        <f>IF('Installed PV (Each)'!BM10 &gt; 'Scenario Parameters'!$B$8, 0, 'Exported Energy (Each)'!BL10*$A130)</f>
        <v>191.89887729856207</v>
      </c>
      <c r="BN130">
        <f>IF('Installed PV (Each)'!BN10 &gt; 'Scenario Parameters'!$B$8, 0, 'Exported Energy (Each)'!BM10*$A130)</f>
        <v>497.28242947459853</v>
      </c>
      <c r="BO130">
        <f>IF('Installed PV (Each)'!BO10 &gt; 'Scenario Parameters'!$B$8, 0, 'Exported Energy (Each)'!BN10*$A130)</f>
        <v>275.08959751529102</v>
      </c>
      <c r="BP130">
        <f>IF('Installed PV (Each)'!BP10 &gt; 'Scenario Parameters'!$B$8, 0, 'Exported Energy (Each)'!BO10*$A130)</f>
        <v>187.33238640928155</v>
      </c>
      <c r="BQ130">
        <f>IF('Installed PV (Each)'!BQ10 &gt; 'Scenario Parameters'!$B$8, 0, 'Exported Energy (Each)'!BP10*$A130)</f>
        <v>233.32810493360506</v>
      </c>
      <c r="BR130">
        <f>IF('Installed PV (Each)'!BR10 &gt; 'Scenario Parameters'!$B$8, 0, 'Exported Energy (Each)'!BQ10*$A130)</f>
        <v>0</v>
      </c>
      <c r="BS130">
        <f>IF('Installed PV (Each)'!BS10 &gt; 'Scenario Parameters'!$B$8, 0, 'Exported Energy (Each)'!BR10*$A130)</f>
        <v>374.48721344927162</v>
      </c>
      <c r="BT130">
        <f>IF('Installed PV (Each)'!BT10 &gt; 'Scenario Parameters'!$B$8, 0, 'Exported Energy (Each)'!BS10*$A130)</f>
        <v>0</v>
      </c>
      <c r="BU130">
        <f>IF('Installed PV (Each)'!BU10 &gt; 'Scenario Parameters'!$B$8, 0, 'Exported Energy (Each)'!BT10*$A130)</f>
        <v>146.57367151428633</v>
      </c>
      <c r="BV130">
        <f>IF('Installed PV (Each)'!BV10 &gt; 'Scenario Parameters'!$B$8, 0, 'Exported Energy (Each)'!BU10*$A130)</f>
        <v>369.8496859904555</v>
      </c>
      <c r="BW130">
        <f>IF('Installed PV (Each)'!BW10 &gt; 'Scenario Parameters'!$B$8, 0, 'Exported Energy (Each)'!BV10*$A130)</f>
        <v>469.44779317714205</v>
      </c>
      <c r="BX130">
        <f>IF('Installed PV (Each)'!BX10 &gt; 'Scenario Parameters'!$B$8, 0, 'Exported Energy (Each)'!BW10*$A130)</f>
        <v>566.13961027621929</v>
      </c>
      <c r="BY130">
        <f>IF('Installed PV (Each)'!BY10 &gt; 'Scenario Parameters'!$B$8, 0, 'Exported Energy (Each)'!BX10*$A130)</f>
        <v>0</v>
      </c>
      <c r="BZ130">
        <f>IF('Installed PV (Each)'!BZ10 &gt; 'Scenario Parameters'!$B$8, 0, 'Exported Energy (Each)'!BY10*$A130)</f>
        <v>362.86466116661711</v>
      </c>
      <c r="CA130">
        <f>IF('Installed PV (Each)'!CA10 &gt; 'Scenario Parameters'!$B$8, 0, 'Exported Energy (Each)'!BZ10*$A130)</f>
        <v>188.36737962388099</v>
      </c>
      <c r="CB130">
        <f>IF('Installed PV (Each)'!CB10 &gt; 'Scenario Parameters'!$B$8, 0, 'Exported Energy (Each)'!CA10*$A130)</f>
        <v>160.37158123047877</v>
      </c>
      <c r="CC130">
        <f>IF('Installed PV (Each)'!CC10 &gt; 'Scenario Parameters'!$B$8, 0, 'Exported Energy (Each)'!CB10*$A130)</f>
        <v>174.41398385175239</v>
      </c>
      <c r="CD130">
        <f>IF('Installed PV (Each)'!CD10 &gt; 'Scenario Parameters'!$B$8, 0, 'Exported Energy (Each)'!CC10*$A130)</f>
        <v>0</v>
      </c>
      <c r="CE130">
        <f>IF('Installed PV (Each)'!CE10 &gt; 'Scenario Parameters'!$B$8, 0, 'Exported Energy (Each)'!CD10*$A130)</f>
        <v>0</v>
      </c>
      <c r="CF130">
        <f>IF('Installed PV (Each)'!CF10 &gt; 'Scenario Parameters'!$B$8, 0, 'Exported Energy (Each)'!CE10*$A130)</f>
        <v>299.16588300256154</v>
      </c>
      <c r="CG130">
        <f>IF('Installed PV (Each)'!CG10 &gt; 'Scenario Parameters'!$B$8, 0, 'Exported Energy (Each)'!CF10*$A130)</f>
        <v>188.29523009358914</v>
      </c>
      <c r="CH130">
        <f>IF('Installed PV (Each)'!CH10 &gt; 'Scenario Parameters'!$B$8, 0, 'Exported Energy (Each)'!CG10*$A130)</f>
        <v>365.53231560312713</v>
      </c>
      <c r="CI130">
        <f>IF('Installed PV (Each)'!CI10 &gt; 'Scenario Parameters'!$B$8, 0, 'Exported Energy (Each)'!CH10*$A130)</f>
        <v>0</v>
      </c>
      <c r="CJ130">
        <f>IF('Installed PV (Each)'!CJ10 &gt; 'Scenario Parameters'!$B$8, 0, 'Exported Energy (Each)'!CI10*$A130)</f>
        <v>0</v>
      </c>
      <c r="CK130">
        <f>IF('Installed PV (Each)'!CK10 &gt; 'Scenario Parameters'!$B$8, 0, 'Exported Energy (Each)'!CJ10*$A130)</f>
        <v>162.44473862841727</v>
      </c>
      <c r="CL130">
        <f>IF('Installed PV (Each)'!CL10 &gt; 'Scenario Parameters'!$B$8, 0, 'Exported Energy (Each)'!CK10*$A130)</f>
        <v>326.79988965893563</v>
      </c>
      <c r="CM130">
        <f>IF('Installed PV (Each)'!CM10 &gt; 'Scenario Parameters'!$B$8, 0, 'Exported Energy (Each)'!CL10*$A130)</f>
        <v>142.12476132816434</v>
      </c>
      <c r="CN130">
        <f>IF('Installed PV (Each)'!CN10 &gt; 'Scenario Parameters'!$B$8, 0, 'Exported Energy (Each)'!CM10*$A130)</f>
        <v>425.258675348449</v>
      </c>
      <c r="CO130">
        <f>IF('Installed PV (Each)'!CO10 &gt; 'Scenario Parameters'!$B$8, 0, 'Exported Energy (Each)'!CN10*$A130)</f>
        <v>0</v>
      </c>
      <c r="CP130">
        <f>IF('Installed PV (Each)'!CP10 &gt; 'Scenario Parameters'!$B$8, 0, 'Exported Energy (Each)'!CO10*$A130)</f>
        <v>301.35766225070103</v>
      </c>
      <c r="CQ130">
        <f>IF('Installed PV (Each)'!CQ10 &gt; 'Scenario Parameters'!$B$8, 0, 'Exported Energy (Each)'!CP10*$A130)</f>
        <v>292.06144885206317</v>
      </c>
      <c r="CR130">
        <f>IF('Installed PV (Each)'!CR10 &gt; 'Scenario Parameters'!$B$8, 0, 'Exported Energy (Each)'!CQ10*$A130)</f>
        <v>337.99235184786443</v>
      </c>
      <c r="CS130">
        <f>IF('Installed PV (Each)'!CS10 &gt; 'Scenario Parameters'!$B$8, 0, 'Exported Energy (Each)'!CR10*$A130)</f>
        <v>190.47739881371152</v>
      </c>
      <c r="CT130">
        <f>IF('Installed PV (Each)'!CT10 &gt; 'Scenario Parameters'!$B$8, 0, 'Exported Energy (Each)'!CS10*$A130)</f>
        <v>0</v>
      </c>
      <c r="CU130">
        <f>IF('Installed PV (Each)'!CU10 &gt; 'Scenario Parameters'!$B$8, 0, 'Exported Energy (Each)'!CT10*$A130)</f>
        <v>458.5757893332248</v>
      </c>
      <c r="CV130">
        <f>IF('Installed PV (Each)'!CV10 &gt; 'Scenario Parameters'!$B$8, 0, 'Exported Energy (Each)'!CU10*$A130)</f>
        <v>251.03616166566113</v>
      </c>
      <c r="CW130">
        <f>IF('Installed PV (Each)'!CW10 &gt; 'Scenario Parameters'!$B$8, 0, 'Exported Energy (Each)'!CV10*$A130)</f>
        <v>247.50248160279673</v>
      </c>
      <c r="CX130">
        <f>IF('Installed PV (Each)'!CX10 &gt; 'Scenario Parameters'!$B$8, 0, 'Exported Energy (Each)'!CW10*$A130)</f>
        <v>386.73607112579845</v>
      </c>
      <c r="CY130">
        <f>IF('Installed PV (Each)'!CY10 &gt; 'Scenario Parameters'!$B$8, 0, 'Exported Energy (Each)'!CX10*$A130)</f>
        <v>126.08867684343691</v>
      </c>
      <c r="CZ130">
        <f>IF('Installed PV (Each)'!CZ10 &gt; 'Scenario Parameters'!$B$8, 0, 'Exported Energy (Each)'!CY10*$A130)</f>
        <v>443.70255030462801</v>
      </c>
      <c r="DA130">
        <f>IF('Installed PV (Each)'!DA10 &gt; 'Scenario Parameters'!$B$8, 0, 'Exported Energy (Each)'!CZ10*$A130)</f>
        <v>414.48473477067415</v>
      </c>
      <c r="DB130">
        <f>IF('Installed PV (Each)'!DB10 &gt; 'Scenario Parameters'!$B$8, 0, 'Exported Energy (Each)'!DA10*$A130)</f>
        <v>121.65891545064008</v>
      </c>
      <c r="DC130">
        <f>IF('Installed PV (Each)'!DC10 &gt; 'Scenario Parameters'!$B$8, 0, 'Exported Energy (Each)'!DB10*$A130)</f>
        <v>449.92759441200025</v>
      </c>
      <c r="DD130">
        <f>IF('Installed PV (Each)'!DD10 &gt; 'Scenario Parameters'!$B$8, 0, 'Exported Energy (Each)'!DC10*$A130)</f>
        <v>325.01024680575352</v>
      </c>
      <c r="DE130">
        <f>IF('Installed PV (Each)'!DE10 &gt; 'Scenario Parameters'!$B$8, 0, 'Exported Energy (Each)'!DD10*$A130)</f>
        <v>106.5378209591115</v>
      </c>
      <c r="DF130">
        <f>IF('Installed PV (Each)'!DF10 &gt; 'Scenario Parameters'!$B$8, 0, 'Exported Energy (Each)'!DE10*$A130)</f>
        <v>135.69223190655433</v>
      </c>
      <c r="DG130">
        <f>IF('Installed PV (Each)'!DG10 &gt; 'Scenario Parameters'!$B$8, 0, 'Exported Energy (Each)'!DF10*$A130)</f>
        <v>329.61598516361306</v>
      </c>
      <c r="DH130">
        <f>IF('Installed PV (Each)'!DH10 &gt; 'Scenario Parameters'!$B$8, 0, 'Exported Energy (Each)'!DG10*$A130)</f>
        <v>0</v>
      </c>
      <c r="DI130">
        <f>IF('Installed PV (Each)'!DI10 &gt; 'Scenario Parameters'!$B$8, 0, 'Exported Energy (Each)'!DH10*$A130)</f>
        <v>237.39667131333582</v>
      </c>
      <c r="DJ130">
        <f>IF('Installed PV (Each)'!DJ10 &gt; 'Scenario Parameters'!$B$8, 0, 'Exported Energy (Each)'!DI10*$A130)</f>
        <v>180.69845286989548</v>
      </c>
      <c r="DK130">
        <f>IF('Installed PV (Each)'!DK10 &gt; 'Scenario Parameters'!$B$8, 0, 'Exported Energy (Each)'!DJ10*$A130)</f>
        <v>153.57900386690869</v>
      </c>
      <c r="DL130">
        <f>IF('Installed PV (Each)'!DL10 &gt; 'Scenario Parameters'!$B$8, 0, 'Exported Energy (Each)'!DK10*$A130)</f>
        <v>240.25802426867844</v>
      </c>
      <c r="DM130">
        <f>IF('Installed PV (Each)'!DM10 &gt; 'Scenario Parameters'!$B$8, 0, 'Exported Energy (Each)'!DL10*$A130)</f>
        <v>184.73633263498169</v>
      </c>
      <c r="DN130">
        <f>IF('Installed PV (Each)'!DN10 &gt; 'Scenario Parameters'!$B$8, 0, 'Exported Energy (Each)'!DM10*$A130)</f>
        <v>0</v>
      </c>
      <c r="DO130">
        <f>IF('Installed PV (Each)'!DO10 &gt; 'Scenario Parameters'!$B$8, 0, 'Exported Energy (Each)'!DN10*$A130)</f>
        <v>688.83458495884781</v>
      </c>
      <c r="DP130">
        <f>IF('Installed PV (Each)'!DP10 &gt; 'Scenario Parameters'!$B$8, 0, 'Exported Energy (Each)'!DO10*$A130)</f>
        <v>0</v>
      </c>
      <c r="DQ130">
        <f>IF('Installed PV (Each)'!DQ10 &gt; 'Scenario Parameters'!$B$8, 0, 'Exported Energy (Each)'!DP10*$A130)</f>
        <v>402.0421658473399</v>
      </c>
      <c r="DR130">
        <f>IF('Installed PV (Each)'!DR10 &gt; 'Scenario Parameters'!$B$8, 0, 'Exported Energy (Each)'!DQ10*$A130)</f>
        <v>189.95903464119277</v>
      </c>
      <c r="DS130">
        <f>IF('Installed PV (Each)'!DS10 &gt; 'Scenario Parameters'!$B$8, 0, 'Exported Energy (Each)'!DR10*$A130)</f>
        <v>414.63428381597862</v>
      </c>
      <c r="DT130">
        <f>IF('Installed PV (Each)'!DT10 &gt; 'Scenario Parameters'!$B$8, 0, 'Exported Energy (Each)'!DS10*$A130)</f>
        <v>0</v>
      </c>
      <c r="DU130">
        <f>IF('Installed PV (Each)'!DU10 &gt; 'Scenario Parameters'!$B$8, 0, 'Exported Energy (Each)'!DT10*$A130)</f>
        <v>0</v>
      </c>
      <c r="DV130">
        <f>IF('Installed PV (Each)'!DV10 &gt; 'Scenario Parameters'!$B$8, 0, 'Exported Energy (Each)'!DU10*$A130)</f>
        <v>199.62639457615171</v>
      </c>
      <c r="DW130">
        <f>IF('Installed PV (Each)'!DW10 &gt; 'Scenario Parameters'!$B$8, 0, 'Exported Energy (Each)'!DV10*$A130)</f>
        <v>0</v>
      </c>
      <c r="DX130">
        <f>IF('Installed PV (Each)'!DX10 &gt; 'Scenario Parameters'!$B$8, 0, 'Exported Energy (Each)'!DW10*$A130)</f>
        <v>178.21197131107135</v>
      </c>
      <c r="DY130">
        <f>IF('Installed PV (Each)'!DY10 &gt; 'Scenario Parameters'!$B$8, 0, 'Exported Energy (Each)'!DX10*$A130)</f>
        <v>0</v>
      </c>
      <c r="DZ130">
        <f>IF('Installed PV (Each)'!DZ10 &gt; 'Scenario Parameters'!$B$8, 0, 'Exported Energy (Each)'!DY10*$A130)</f>
        <v>472.71011539654211</v>
      </c>
      <c r="EA130">
        <f>IF('Installed PV (Each)'!EA10 &gt; 'Scenario Parameters'!$B$8, 0, 'Exported Energy (Each)'!DZ10*$A130)</f>
        <v>221.51985696308842</v>
      </c>
      <c r="EB130">
        <f>IF('Installed PV (Each)'!EB10 &gt; 'Scenario Parameters'!$B$8, 0, 'Exported Energy (Each)'!EA10*$A130)</f>
        <v>498.14270146502434</v>
      </c>
      <c r="EC130">
        <f>IF('Installed PV (Each)'!EC10 &gt; 'Scenario Parameters'!$B$8, 0, 'Exported Energy (Each)'!EB10*$A130)</f>
        <v>130.90346291126059</v>
      </c>
      <c r="ED130">
        <f>IF('Installed PV (Each)'!ED10 &gt; 'Scenario Parameters'!$B$8, 0, 'Exported Energy (Each)'!EC10*$A130)</f>
        <v>0</v>
      </c>
      <c r="EE130">
        <f>IF('Installed PV (Each)'!EE10 &gt; 'Scenario Parameters'!$B$8, 0, 'Exported Energy (Each)'!ED10*$A130)</f>
        <v>182.5987815520308</v>
      </c>
      <c r="EF130">
        <f>IF('Installed PV (Each)'!EF10 &gt; 'Scenario Parameters'!$B$8, 0, 'Exported Energy (Each)'!EE10*$A130)</f>
        <v>124.59325817239565</v>
      </c>
      <c r="EG130">
        <f>IF('Installed PV (Each)'!EG10 &gt; 'Scenario Parameters'!$B$8, 0, 'Exported Energy (Each)'!EF10*$A130)</f>
        <v>188.35088680744741</v>
      </c>
      <c r="EH130">
        <f>IF('Installed PV (Each)'!EH10 &gt; 'Scenario Parameters'!$B$8, 0, 'Exported Energy (Each)'!EG10*$A130)</f>
        <v>434.48849558217933</v>
      </c>
      <c r="EI130">
        <f>IF('Installed PV (Each)'!EI10 &gt; 'Scenario Parameters'!$B$8, 0, 'Exported Energy (Each)'!EH10*$A130)</f>
        <v>449.54774451637996</v>
      </c>
      <c r="EJ130">
        <f>IF('Installed PV (Each)'!EJ10 &gt; 'Scenario Parameters'!$B$8, 0, 'Exported Energy (Each)'!EI10*$A130)</f>
        <v>340.64082920935499</v>
      </c>
      <c r="EK130">
        <f>IF('Installed PV (Each)'!EK10 &gt; 'Scenario Parameters'!$B$8, 0, 'Exported Energy (Each)'!EJ10*$A130)</f>
        <v>368.31636305855466</v>
      </c>
      <c r="EL130">
        <f>IF('Installed PV (Each)'!EL10 &gt; 'Scenario Parameters'!$B$8, 0, 'Exported Energy (Each)'!EK10*$A130)</f>
        <v>0</v>
      </c>
      <c r="EM130">
        <f>IF('Installed PV (Each)'!EM10 &gt; 'Scenario Parameters'!$B$8, 0, 'Exported Energy (Each)'!EL10*$A130)</f>
        <v>301.10009352452488</v>
      </c>
      <c r="EN130">
        <f>IF('Installed PV (Each)'!EN10 &gt; 'Scenario Parameters'!$B$8, 0, 'Exported Energy (Each)'!EM10*$A130)</f>
        <v>484.99967280236376</v>
      </c>
      <c r="EO130">
        <f>IF('Installed PV (Each)'!EO10 &gt; 'Scenario Parameters'!$B$8, 0, 'Exported Energy (Each)'!EN10*$A130)</f>
        <v>437.20486548116781</v>
      </c>
      <c r="EP130">
        <f>IF('Installed PV (Each)'!EP10 &gt; 'Scenario Parameters'!$B$8, 0, 'Exported Energy (Each)'!EO10*$A130)</f>
        <v>246.99678699613</v>
      </c>
      <c r="EQ130">
        <f>IF('Installed PV (Each)'!EQ10 &gt; 'Scenario Parameters'!$B$8, 0, 'Exported Energy (Each)'!EP10*$A130)</f>
        <v>457.60268552804683</v>
      </c>
      <c r="ER130">
        <f>IF('Installed PV (Each)'!ER10 &gt; 'Scenario Parameters'!$B$8, 0, 'Exported Energy (Each)'!EQ10*$A130)</f>
        <v>337.5520124654372</v>
      </c>
      <c r="ES130">
        <f>IF('Installed PV (Each)'!ES10 &gt; 'Scenario Parameters'!$B$8, 0, 'Exported Energy (Each)'!ER10*$A130)</f>
        <v>308.87874067054429</v>
      </c>
      <c r="ET130">
        <f>IF('Installed PV (Each)'!ET10 &gt; 'Scenario Parameters'!$B$8, 0, 'Exported Energy (Each)'!ES10*$A130)</f>
        <v>248.8481351619387</v>
      </c>
      <c r="EU130">
        <f>IF('Installed PV (Each)'!EU10 &gt; 'Scenario Parameters'!$B$8, 0, 'Exported Energy (Each)'!ET10*$A130)</f>
        <v>239.03241706319218</v>
      </c>
      <c r="EV130">
        <f>IF('Installed PV (Each)'!EV10 &gt; 'Scenario Parameters'!$B$8, 0, 'Exported Energy (Each)'!EU10*$A130)</f>
        <v>463.11432616377158</v>
      </c>
      <c r="EW130">
        <f>IF('Installed PV (Each)'!EW10 &gt; 'Scenario Parameters'!$B$8, 0, 'Exported Energy (Each)'!EV10*$A130)</f>
        <v>354.98206852487039</v>
      </c>
      <c r="EX130">
        <f>IF('Installed PV (Each)'!EX10 &gt; 'Scenario Parameters'!$B$8, 0, 'Exported Energy (Each)'!EW10*$A130)</f>
        <v>373.46906781960837</v>
      </c>
      <c r="EY130">
        <f>IF('Installed PV (Each)'!EY10 &gt; 'Scenario Parameters'!$B$8, 0, 'Exported Energy (Each)'!EX10*$A130)</f>
        <v>344.16133186967187</v>
      </c>
      <c r="EZ130">
        <f>IF('Installed PV (Each)'!EZ10 &gt; 'Scenario Parameters'!$B$8, 0, 'Exported Energy (Each)'!EY10*$A130)</f>
        <v>307.32223162810203</v>
      </c>
      <c r="FA130">
        <f>IF('Installed PV (Each)'!FA10 &gt; 'Scenario Parameters'!$B$8, 0, 'Exported Energy (Each)'!EZ10*$A130)</f>
        <v>0</v>
      </c>
      <c r="FB130">
        <f>IF('Installed PV (Each)'!FB10 &gt; 'Scenario Parameters'!$B$8, 0, 'Exported Energy (Each)'!FA10*$A130)</f>
        <v>335.10828242242206</v>
      </c>
      <c r="FC130">
        <f>IF('Installed PV (Each)'!FC10 &gt; 'Scenario Parameters'!$B$8, 0, 'Exported Energy (Each)'!FB10*$A130)</f>
        <v>136.44537263840505</v>
      </c>
      <c r="FD130">
        <f>IF('Installed PV (Each)'!FD10 &gt; 'Scenario Parameters'!$B$8, 0, 'Exported Energy (Each)'!FC10*$A130)</f>
        <v>521.22240318575848</v>
      </c>
      <c r="FE130">
        <f>IF('Installed PV (Each)'!FE10 &gt; 'Scenario Parameters'!$B$8, 0, 'Exported Energy (Each)'!FD10*$A130)</f>
        <v>134.2549052499057</v>
      </c>
      <c r="FF130">
        <f>IF('Installed PV (Each)'!FF10 &gt; 'Scenario Parameters'!$B$8, 0, 'Exported Energy (Each)'!FE10*$A130)</f>
        <v>448.48887914596031</v>
      </c>
      <c r="FG130">
        <f>IF('Installed PV (Each)'!FG10 &gt; 'Scenario Parameters'!$B$8, 0, 'Exported Energy (Each)'!FF10*$A130)</f>
        <v>352.58937642681838</v>
      </c>
      <c r="FH130">
        <f>IF('Installed PV (Each)'!FH10 &gt; 'Scenario Parameters'!$B$8, 0, 'Exported Energy (Each)'!FG10*$A130)</f>
        <v>216.48954207090938</v>
      </c>
      <c r="FI130">
        <f>IF('Installed PV (Each)'!FI10 &gt; 'Scenario Parameters'!$B$8, 0, 'Exported Energy (Each)'!FH10*$A130)</f>
        <v>0</v>
      </c>
      <c r="FJ130">
        <f>IF('Installed PV (Each)'!FJ10 &gt; 'Scenario Parameters'!$B$8, 0, 'Exported Energy (Each)'!FI10*$A130)</f>
        <v>205.93791264508428</v>
      </c>
      <c r="FK130">
        <f>IF('Installed PV (Each)'!FK10 &gt; 'Scenario Parameters'!$B$8, 0, 'Exported Energy (Each)'!FJ10*$A130)</f>
        <v>138.10925694321844</v>
      </c>
      <c r="FL130">
        <f>IF('Installed PV (Each)'!FL10 &gt; 'Scenario Parameters'!$B$8, 0, 'Exported Energy (Each)'!FK10*$A130)</f>
        <v>331.44653966182329</v>
      </c>
      <c r="FM130">
        <f>IF('Installed PV (Each)'!FM10 &gt; 'Scenario Parameters'!$B$8, 0, 'Exported Energy (Each)'!FL10*$A130)</f>
        <v>104.80830468592023</v>
      </c>
      <c r="FN130">
        <f>IF('Installed PV (Each)'!FN10 &gt; 'Scenario Parameters'!$B$8, 0, 'Exported Energy (Each)'!FM10*$A130)</f>
        <v>196.21497202871112</v>
      </c>
      <c r="FO130">
        <f>IF('Installed PV (Each)'!FO10 &gt; 'Scenario Parameters'!$B$8, 0, 'Exported Energy (Each)'!FN10*$A130)</f>
        <v>252.67247754319735</v>
      </c>
      <c r="FP130">
        <f>IF('Installed PV (Each)'!FP10 &gt; 'Scenario Parameters'!$B$8, 0, 'Exported Energy (Each)'!FO10*$A130)</f>
        <v>295.81612641918201</v>
      </c>
      <c r="FQ130">
        <f>IF('Installed PV (Each)'!FQ10 &gt; 'Scenario Parameters'!$B$8, 0, 'Exported Energy (Each)'!FP10*$A130)</f>
        <v>154.70711208089773</v>
      </c>
      <c r="FR130">
        <f>IF('Installed PV (Each)'!FR10 &gt; 'Scenario Parameters'!$B$8, 0, 'Exported Energy (Each)'!FQ10*$A130)</f>
        <v>0</v>
      </c>
      <c r="FS130">
        <f>IF('Installed PV (Each)'!FS10 &gt; 'Scenario Parameters'!$B$8, 0, 'Exported Energy (Each)'!FR10*$A130)</f>
        <v>160.81070579463434</v>
      </c>
      <c r="FT130">
        <f>IF('Installed PV (Each)'!FT10 &gt; 'Scenario Parameters'!$B$8, 0, 'Exported Energy (Each)'!FS10*$A130)</f>
        <v>591.39818115502226</v>
      </c>
      <c r="FU130">
        <f>IF('Installed PV (Each)'!FU10 &gt; 'Scenario Parameters'!$B$8, 0, 'Exported Energy (Each)'!FT10*$A130)</f>
        <v>270.16003627726963</v>
      </c>
      <c r="FV130">
        <f>IF('Installed PV (Each)'!FV10 &gt; 'Scenario Parameters'!$B$8, 0, 'Exported Energy (Each)'!FU10*$A130)</f>
        <v>494.99581809207939</v>
      </c>
      <c r="FW130">
        <f>IF('Installed PV (Each)'!FW10 &gt; 'Scenario Parameters'!$B$8, 0, 'Exported Energy (Each)'!FV10*$A130)</f>
        <v>171.6703853764034</v>
      </c>
      <c r="FX130">
        <f>IF('Installed PV (Each)'!FX10 &gt; 'Scenario Parameters'!$B$8, 0, 'Exported Energy (Each)'!FW10*$A130)</f>
        <v>0</v>
      </c>
      <c r="FY130">
        <f>IF('Installed PV (Each)'!FY10 &gt; 'Scenario Parameters'!$B$8, 0, 'Exported Energy (Each)'!FX10*$A130)</f>
        <v>327.22182150896037</v>
      </c>
      <c r="FZ130">
        <f>IF('Installed PV (Each)'!FZ10 &gt; 'Scenario Parameters'!$B$8, 0, 'Exported Energy (Each)'!FY10*$A130)</f>
        <v>227.62509434150036</v>
      </c>
      <c r="GA130">
        <f>IF('Installed PV (Each)'!GA10 &gt; 'Scenario Parameters'!$B$8, 0, 'Exported Energy (Each)'!FZ10*$A130)</f>
        <v>339.73622410828824</v>
      </c>
      <c r="GB130">
        <f>IF('Installed PV (Each)'!GB10 &gt; 'Scenario Parameters'!$B$8, 0, 'Exported Energy (Each)'!GA10*$A130)</f>
        <v>189.55674681872435</v>
      </c>
      <c r="GC130">
        <f>IF('Installed PV (Each)'!GC10 &gt; 'Scenario Parameters'!$B$8, 0, 'Exported Energy (Each)'!GB10*$A130)</f>
        <v>0</v>
      </c>
      <c r="GD130">
        <f>IF('Installed PV (Each)'!GD10 &gt; 'Scenario Parameters'!$B$8, 0, 'Exported Energy (Each)'!GC10*$A130)</f>
        <v>297.73967990681916</v>
      </c>
      <c r="GE130">
        <f>IF('Installed PV (Each)'!GE10 &gt; 'Scenario Parameters'!$B$8, 0, 'Exported Energy (Each)'!GD10*$A130)</f>
        <v>442.23957953435036</v>
      </c>
      <c r="GF130">
        <f>IF('Installed PV (Each)'!GF10 &gt; 'Scenario Parameters'!$B$8, 0, 'Exported Energy (Each)'!GE10*$A130)</f>
        <v>416.03532903756815</v>
      </c>
      <c r="GG130">
        <f>IF('Installed PV (Each)'!GG10 &gt; 'Scenario Parameters'!$B$8, 0, 'Exported Energy (Each)'!GF10*$A130)</f>
        <v>356.97080248184341</v>
      </c>
      <c r="GH130">
        <f>IF('Installed PV (Each)'!GH10 &gt; 'Scenario Parameters'!$B$8, 0, 'Exported Energy (Each)'!GG10*$A130)</f>
        <v>249.77482289766846</v>
      </c>
      <c r="GI130">
        <f>IF('Installed PV (Each)'!GI10 &gt; 'Scenario Parameters'!$B$8, 0, 'Exported Energy (Each)'!GH10*$A130)</f>
        <v>522.13952057118172</v>
      </c>
      <c r="GJ130">
        <f>IF('Installed PV (Each)'!GJ10 &gt; 'Scenario Parameters'!$B$8, 0, 'Exported Energy (Each)'!GI10*$A130)</f>
        <v>441.06503846355571</v>
      </c>
      <c r="GK130">
        <f>IF('Installed PV (Each)'!GK10 &gt; 'Scenario Parameters'!$B$8, 0, 'Exported Energy (Each)'!GJ10*$A130)</f>
        <v>226.24413972252577</v>
      </c>
      <c r="GL130">
        <f>IF('Installed PV (Each)'!GL10 &gt; 'Scenario Parameters'!$B$8, 0, 'Exported Energy (Each)'!GK10*$A130)</f>
        <v>84.333466997325999</v>
      </c>
      <c r="GM130">
        <f>IF('Installed PV (Each)'!GM10 &gt; 'Scenario Parameters'!$B$8, 0, 'Exported Energy (Each)'!GL10*$A130)</f>
        <v>427.33356700830433</v>
      </c>
      <c r="GN130">
        <f>IF('Installed PV (Each)'!GN10 &gt; 'Scenario Parameters'!$B$8, 0, 'Exported Energy (Each)'!GM10*$A130)</f>
        <v>346.70417631647132</v>
      </c>
      <c r="GO130">
        <f>IF('Installed PV (Each)'!GO10 &gt; 'Scenario Parameters'!$B$8, 0, 'Exported Energy (Each)'!GN10*$A130)</f>
        <v>218.67445740020651</v>
      </c>
      <c r="GP130">
        <f>IF('Installed PV (Each)'!GP10 &gt; 'Scenario Parameters'!$B$8, 0, 'Exported Energy (Each)'!GO10*$A130)</f>
        <v>312.12507309989542</v>
      </c>
      <c r="GQ130">
        <f>IF('Installed PV (Each)'!GQ10 &gt; 'Scenario Parameters'!$B$8, 0, 'Exported Energy (Each)'!GP10*$A130)</f>
        <v>316.89384812507677</v>
      </c>
      <c r="GR130">
        <f>IF('Installed PV (Each)'!GR10 &gt; 'Scenario Parameters'!$B$8, 0, 'Exported Energy (Each)'!GQ10*$A130)</f>
        <v>0</v>
      </c>
      <c r="GS130">
        <f>IF('Installed PV (Each)'!GS10 &gt; 'Scenario Parameters'!$B$8, 0, 'Exported Energy (Each)'!GR10*$A130)</f>
        <v>143.30748092609821</v>
      </c>
      <c r="GT130">
        <f>IF('Installed PV (Each)'!GT10 &gt; 'Scenario Parameters'!$B$8, 0, 'Exported Energy (Each)'!GS10*$A130)</f>
        <v>122.55357922995309</v>
      </c>
      <c r="GU130">
        <f>IF('Installed PV (Each)'!GU10 &gt; 'Scenario Parameters'!$B$8, 0, 'Exported Energy (Each)'!GT10*$A130)</f>
        <v>379.61749691636413</v>
      </c>
      <c r="GV130">
        <f>IF('Installed PV (Each)'!GV10 &gt; 'Scenario Parameters'!$B$8, 0, 'Exported Energy (Each)'!GU10*$A130)</f>
        <v>448.00684513476824</v>
      </c>
      <c r="GW130">
        <f>IF('Installed PV (Each)'!GW10 &gt; 'Scenario Parameters'!$B$8, 0, 'Exported Energy (Each)'!GV10*$A130)</f>
        <v>371.53311907770939</v>
      </c>
      <c r="GX130">
        <f>IF('Installed PV (Each)'!GX10 &gt; 'Scenario Parameters'!$B$8, 0, 'Exported Energy (Each)'!GW10*$A130)</f>
        <v>271.37572584638889</v>
      </c>
      <c r="GY130">
        <f>IF('Installed PV (Each)'!GY10 &gt; 'Scenario Parameters'!$B$8, 0, 'Exported Energy (Each)'!GX10*$A130)</f>
        <v>217.52760159547043</v>
      </c>
      <c r="GZ130">
        <f>IF('Installed PV (Each)'!GZ10 &gt; 'Scenario Parameters'!$B$8, 0, 'Exported Energy (Each)'!GY10*$A130)</f>
        <v>462.1573375737122</v>
      </c>
      <c r="HA130">
        <f>IF('Installed PV (Each)'!HA10 &gt; 'Scenario Parameters'!$B$8, 0, 'Exported Energy (Each)'!GZ10*$A130)</f>
        <v>458.09329723208515</v>
      </c>
      <c r="HB130">
        <f>IF('Installed PV (Each)'!HB10 &gt; 'Scenario Parameters'!$B$8, 0, 'Exported Energy (Each)'!HA10*$A130)</f>
        <v>463.26730786061438</v>
      </c>
      <c r="HC130">
        <f>IF('Installed PV (Each)'!HC10 &gt; 'Scenario Parameters'!$B$8, 0, 'Exported Energy (Each)'!HB10*$A130)</f>
        <v>228.95433341938931</v>
      </c>
      <c r="HD130">
        <f>IF('Installed PV (Each)'!HD10 &gt; 'Scenario Parameters'!$B$8, 0, 'Exported Energy (Each)'!HC10*$A130)</f>
        <v>153.13111305298682</v>
      </c>
      <c r="HE130">
        <f>IF('Installed PV (Each)'!HE10 &gt; 'Scenario Parameters'!$B$8, 0, 'Exported Energy (Each)'!HD10*$A130)</f>
        <v>278.65372150942852</v>
      </c>
      <c r="HF130">
        <f>IF('Installed PV (Each)'!HF10 &gt; 'Scenario Parameters'!$B$8, 0, 'Exported Energy (Each)'!HE10*$A130)</f>
        <v>533.9076075046321</v>
      </c>
      <c r="HG130">
        <f>IF('Installed PV (Each)'!HG10 &gt; 'Scenario Parameters'!$B$8, 0, 'Exported Energy (Each)'!HF10*$A130)</f>
        <v>167.4747787897287</v>
      </c>
      <c r="HH130">
        <f>IF('Installed PV (Each)'!HH10 &gt; 'Scenario Parameters'!$B$8, 0, 'Exported Energy (Each)'!HG10*$A130)</f>
        <v>281.83045257413636</v>
      </c>
      <c r="HI130">
        <f>IF('Installed PV (Each)'!HI10 &gt; 'Scenario Parameters'!$B$8, 0, 'Exported Energy (Each)'!HH10*$A130)</f>
        <v>0</v>
      </c>
      <c r="HJ130">
        <f>IF('Installed PV (Each)'!HJ10 &gt; 'Scenario Parameters'!$B$8, 0, 'Exported Energy (Each)'!HI10*$A130)</f>
        <v>169.22109939200223</v>
      </c>
      <c r="HK130">
        <f>IF('Installed PV (Each)'!HK10 &gt; 'Scenario Parameters'!$B$8, 0, 'Exported Energy (Each)'!HJ10*$A130)</f>
        <v>0</v>
      </c>
      <c r="HL130">
        <f>IF('Installed PV (Each)'!HL10 &gt; 'Scenario Parameters'!$B$8, 0, 'Exported Energy (Each)'!HK10*$A130)</f>
        <v>0</v>
      </c>
      <c r="HM130">
        <f>IF('Installed PV (Each)'!HM10 &gt; 'Scenario Parameters'!$B$8, 0, 'Exported Energy (Each)'!HL10*$A130)</f>
        <v>0</v>
      </c>
      <c r="HN130">
        <f>IF('Installed PV (Each)'!HN10 &gt; 'Scenario Parameters'!$B$8, 0, 'Exported Energy (Each)'!HM10*$A130)</f>
        <v>0</v>
      </c>
      <c r="HO130">
        <f>IF('Installed PV (Each)'!HO10 &gt; 'Scenario Parameters'!$B$8, 0, 'Exported Energy (Each)'!HN10*$A130)</f>
        <v>0</v>
      </c>
      <c r="HP130">
        <f>IF('Installed PV (Each)'!HP10 &gt; 'Scenario Parameters'!$B$8, 0, 'Exported Energy (Each)'!HO10*$A130)</f>
        <v>181.22126115440665</v>
      </c>
      <c r="HQ130">
        <f>IF('Installed PV (Each)'!HQ10 &gt; 'Scenario Parameters'!$B$8, 0, 'Exported Energy (Each)'!HP10*$A130)</f>
        <v>369.59136619899783</v>
      </c>
      <c r="HR130">
        <f>IF('Installed PV (Each)'!HR10 &gt; 'Scenario Parameters'!$B$8, 0, 'Exported Energy (Each)'!HQ10*$A130)</f>
        <v>465.29601027320746</v>
      </c>
      <c r="HS130">
        <f>IF('Installed PV (Each)'!HS10 &gt; 'Scenario Parameters'!$B$8, 0, 'Exported Energy (Each)'!HR10*$A130)</f>
        <v>428.5352552696163</v>
      </c>
      <c r="HT130">
        <f>IF('Installed PV (Each)'!HT10 &gt; 'Scenario Parameters'!$B$8, 0, 'Exported Energy (Each)'!HS10*$A130)</f>
        <v>436.29765808144998</v>
      </c>
      <c r="HU130">
        <f>IF('Installed PV (Each)'!HU10 &gt; 'Scenario Parameters'!$B$8, 0, 'Exported Energy (Each)'!HT10*$A130)</f>
        <v>348.45469859501446</v>
      </c>
      <c r="HV130">
        <f>IF('Installed PV (Each)'!HV10 &gt; 'Scenario Parameters'!$B$8, 0, 'Exported Energy (Each)'!HU10*$A130)</f>
        <v>344.53610434849577</v>
      </c>
      <c r="HW130">
        <f>IF('Installed PV (Each)'!HW10 &gt; 'Scenario Parameters'!$B$8, 0, 'Exported Energy (Each)'!HV10*$A130)</f>
        <v>626.61629171607206</v>
      </c>
      <c r="HX130">
        <f>IF('Installed PV (Each)'!HX10 &gt; 'Scenario Parameters'!$B$8, 0, 'Exported Energy (Each)'!HW10*$A130)</f>
        <v>0</v>
      </c>
      <c r="HY130">
        <f>IF('Installed PV (Each)'!HY10 &gt; 'Scenario Parameters'!$B$8, 0, 'Exported Energy (Each)'!HX10*$A130)</f>
        <v>388.64886269408765</v>
      </c>
      <c r="HZ130">
        <f>IF('Installed PV (Each)'!HZ10 &gt; 'Scenario Parameters'!$B$8, 0, 'Exported Energy (Each)'!HY10*$A130)</f>
        <v>172.61514390070377</v>
      </c>
      <c r="IA130">
        <f>IF('Installed PV (Each)'!IA10 &gt; 'Scenario Parameters'!$B$8, 0, 'Exported Energy (Each)'!HZ10*$A130)</f>
        <v>314.62105776953462</v>
      </c>
      <c r="IB130">
        <f>IF('Installed PV (Each)'!IB10 &gt; 'Scenario Parameters'!$B$8, 0, 'Exported Energy (Each)'!IA10*$A130)</f>
        <v>241.92684485419667</v>
      </c>
      <c r="IC130">
        <f>IF('Installed PV (Each)'!IC10 &gt; 'Scenario Parameters'!$B$8, 0, 'Exported Energy (Each)'!IB10*$A130)</f>
        <v>353.43471740171736</v>
      </c>
      <c r="ID130">
        <f>IF('Installed PV (Each)'!ID10 &gt; 'Scenario Parameters'!$B$8, 0, 'Exported Energy (Each)'!IC10*$A130)</f>
        <v>469.74175254375018</v>
      </c>
      <c r="IE130">
        <f>IF('Installed PV (Each)'!IE10 &gt; 'Scenario Parameters'!$B$8, 0, 'Exported Energy (Each)'!ID10*$A130)</f>
        <v>0</v>
      </c>
      <c r="IF130">
        <f>IF('Installed PV (Each)'!IF10 &gt; 'Scenario Parameters'!$B$8, 0, 'Exported Energy (Each)'!IE10*$A130)</f>
        <v>0</v>
      </c>
      <c r="IG130">
        <f>IF('Installed PV (Each)'!IG10 &gt; 'Scenario Parameters'!$B$8, 0, 'Exported Energy (Each)'!IF10*$A130)</f>
        <v>360.72775767184527</v>
      </c>
      <c r="IH130">
        <f>IF('Installed PV (Each)'!IH10 &gt; 'Scenario Parameters'!$B$8, 0, 'Exported Energy (Each)'!IG10*$A130)</f>
        <v>249.8731187462605</v>
      </c>
      <c r="II130">
        <f>IF('Installed PV (Each)'!II10 &gt; 'Scenario Parameters'!$B$8, 0, 'Exported Energy (Each)'!IH10*$A130)</f>
        <v>216.13057256372241</v>
      </c>
      <c r="IJ130">
        <f>IF('Installed PV (Each)'!IJ10 &gt; 'Scenario Parameters'!$B$8, 0, 'Exported Energy (Each)'!II10*$A130)</f>
        <v>135.94174278403597</v>
      </c>
      <c r="IK130">
        <f>IF('Installed PV (Each)'!IK10 &gt; 'Scenario Parameters'!$B$8, 0, 'Exported Energy (Each)'!IJ10*$A130)</f>
        <v>157.69992525162314</v>
      </c>
      <c r="IL130">
        <f>IF('Installed PV (Each)'!IL10 &gt; 'Scenario Parameters'!$B$8, 0, 'Exported Energy (Each)'!IK10*$A130)</f>
        <v>396.48146206411974</v>
      </c>
      <c r="IM130">
        <f>IF('Installed PV (Each)'!IM10 &gt; 'Scenario Parameters'!$B$8, 0, 'Exported Energy (Each)'!IL10*$A130)</f>
        <v>589.57785927925215</v>
      </c>
      <c r="IN130">
        <f>IF('Installed PV (Each)'!IN10 &gt; 'Scenario Parameters'!$B$8, 0, 'Exported Energy (Each)'!IM10*$A130)</f>
        <v>517.70783468974628</v>
      </c>
      <c r="IO130">
        <f>IF('Installed PV (Each)'!IO10 &gt; 'Scenario Parameters'!$B$8, 0, 'Exported Energy (Each)'!IN10*$A130)</f>
        <v>506.02011214189497</v>
      </c>
      <c r="IP130">
        <f>IF('Installed PV (Each)'!IP10 &gt; 'Scenario Parameters'!$B$8, 0, 'Exported Energy (Each)'!IO10*$A130)</f>
        <v>214.74415389979322</v>
      </c>
      <c r="IQ130">
        <f>IF('Installed PV (Each)'!IQ10 &gt; 'Scenario Parameters'!$B$8, 0, 'Exported Energy (Each)'!IP10*$A130)</f>
        <v>181.70189411381489</v>
      </c>
      <c r="IR130">
        <f>IF('Installed PV (Each)'!IR10 &gt; 'Scenario Parameters'!$B$8, 0, 'Exported Energy (Each)'!IQ10*$A130)</f>
        <v>400.78211194878543</v>
      </c>
      <c r="IS130">
        <f>IF('Installed PV (Each)'!IS10 &gt; 'Scenario Parameters'!$B$8, 0, 'Exported Energy (Each)'!IR10*$A130)</f>
        <v>0</v>
      </c>
      <c r="IT130">
        <f>IF('Installed PV (Each)'!IT10 &gt; 'Scenario Parameters'!$B$8, 0, 'Exported Energy (Each)'!IS10*$A130)</f>
        <v>184.68037355118381</v>
      </c>
      <c r="IU130">
        <f>IF('Installed PV (Each)'!IU10 &gt; 'Scenario Parameters'!$B$8, 0, 'Exported Energy (Each)'!IT10*$A130)</f>
        <v>255.2579245088321</v>
      </c>
      <c r="IV130">
        <f>IF('Installed PV (Each)'!IV10 &gt; 'Scenario Parameters'!$B$8, 0, 'Exported Energy (Each)'!IU10*$A130)</f>
        <v>389.53410674738024</v>
      </c>
      <c r="IW130">
        <f>IF('Installed PV (Each)'!IW10 &gt; 'Scenario Parameters'!$B$8, 0, 'Exported Energy (Each)'!IV10*$A130)</f>
        <v>0</v>
      </c>
      <c r="IX130">
        <f>IF('Installed PV (Each)'!IX10 &gt; 'Scenario Parameters'!$B$8, 0, 'Exported Energy (Each)'!IW10*$A130)</f>
        <v>0</v>
      </c>
      <c r="IY130">
        <f>IF('Installed PV (Each)'!IY10 &gt; 'Scenario Parameters'!$B$8, 0, 'Exported Energy (Each)'!IX10*$A130)</f>
        <v>340.09916168172703</v>
      </c>
      <c r="IZ130">
        <f>IF('Installed PV (Each)'!IZ10 &gt; 'Scenario Parameters'!$B$8, 0, 'Exported Energy (Each)'!IY10*$A130)</f>
        <v>463.40401610621319</v>
      </c>
      <c r="JA130">
        <f>IF('Installed PV (Each)'!JA10 &gt; 'Scenario Parameters'!$B$8, 0, 'Exported Energy (Each)'!IZ10*$A130)</f>
        <v>257.35422091223711</v>
      </c>
      <c r="JB130">
        <f>IF('Installed PV (Each)'!JB10 &gt; 'Scenario Parameters'!$B$8, 0, 'Exported Energy (Each)'!JA10*$A130)</f>
        <v>421.25036824232632</v>
      </c>
      <c r="JC130">
        <f>IF('Installed PV (Each)'!JC10 &gt; 'Scenario Parameters'!$B$8, 0, 'Exported Energy (Each)'!JB10*$A130)</f>
        <v>315.31398384807784</v>
      </c>
    </row>
    <row r="131" spans="1:263" x14ac:dyDescent="0.4">
      <c r="A131">
        <f>A130*(1+'Scenario Parameters'!$B$7)</f>
        <v>0.12493778919402708</v>
      </c>
      <c r="B131">
        <v>2026</v>
      </c>
      <c r="C131">
        <f>IF('Installed PV (Each)'!C11 &gt; 'Scenario Parameters'!$B$8, 0, 'Exported Energy (Each)'!B11*$A131)</f>
        <v>744.05075164274604</v>
      </c>
      <c r="D131">
        <f>IF('Installed PV (Each)'!D11 &gt; 'Scenario Parameters'!$B$8, 0, 'Exported Energy (Each)'!C11*$A131)</f>
        <v>415.59154284120797</v>
      </c>
      <c r="E131">
        <f>IF('Installed PV (Each)'!E11 &gt; 'Scenario Parameters'!$B$8, 0, 'Exported Energy (Each)'!D11*$A131)</f>
        <v>388.31918007348696</v>
      </c>
      <c r="F131">
        <f>IF('Installed PV (Each)'!F11 &gt; 'Scenario Parameters'!$B$8, 0, 'Exported Energy (Each)'!E11*$A131)</f>
        <v>397.62226412502315</v>
      </c>
      <c r="G131">
        <f>IF('Installed PV (Each)'!G11 &gt; 'Scenario Parameters'!$B$8, 0, 'Exported Energy (Each)'!F11*$A131)</f>
        <v>134.02945596123664</v>
      </c>
      <c r="H131">
        <f>IF('Installed PV (Each)'!H11 &gt; 'Scenario Parameters'!$B$8, 0, 'Exported Energy (Each)'!G11*$A131)</f>
        <v>423.99526058407412</v>
      </c>
      <c r="I131">
        <f>IF('Installed PV (Each)'!I11 &gt; 'Scenario Parameters'!$B$8, 0, 'Exported Energy (Each)'!H11*$A131)</f>
        <v>326.30912380402646</v>
      </c>
      <c r="J131">
        <f>IF('Installed PV (Each)'!J11 &gt; 'Scenario Parameters'!$B$8, 0, 'Exported Energy (Each)'!I11*$A131)</f>
        <v>461.91558701097262</v>
      </c>
      <c r="K131">
        <f>IF('Installed PV (Each)'!K11 &gt; 'Scenario Parameters'!$B$8, 0, 'Exported Energy (Each)'!J11*$A131)</f>
        <v>0</v>
      </c>
      <c r="L131">
        <f>IF('Installed PV (Each)'!L11 &gt; 'Scenario Parameters'!$B$8, 0, 'Exported Energy (Each)'!K11*$A131)</f>
        <v>0</v>
      </c>
      <c r="M131">
        <f>IF('Installed PV (Each)'!M11 &gt; 'Scenario Parameters'!$B$8, 0, 'Exported Energy (Each)'!L11*$A131)</f>
        <v>380.07873029852175</v>
      </c>
      <c r="N131">
        <f>IF('Installed PV (Each)'!N11 &gt; 'Scenario Parameters'!$B$8, 0, 'Exported Energy (Each)'!M11*$A131)</f>
        <v>572.78987051900128</v>
      </c>
      <c r="O131">
        <f>IF('Installed PV (Each)'!O11 &gt; 'Scenario Parameters'!$B$8, 0, 'Exported Energy (Each)'!N11*$A131)</f>
        <v>299.23813606455428</v>
      </c>
      <c r="P131">
        <f>IF('Installed PV (Each)'!P11 &gt; 'Scenario Parameters'!$B$8, 0, 'Exported Energy (Each)'!O11*$A131)</f>
        <v>0</v>
      </c>
      <c r="Q131">
        <f>IF('Installed PV (Each)'!Q11 &gt; 'Scenario Parameters'!$B$8, 0, 'Exported Energy (Each)'!P11*$A131)</f>
        <v>473.40798455304213</v>
      </c>
      <c r="R131">
        <f>IF('Installed PV (Each)'!R11 &gt; 'Scenario Parameters'!$B$8, 0, 'Exported Energy (Each)'!Q11*$A131)</f>
        <v>252.48827000444115</v>
      </c>
      <c r="S131">
        <f>IF('Installed PV (Each)'!S11 &gt; 'Scenario Parameters'!$B$8, 0, 'Exported Energy (Each)'!R11*$A131)</f>
        <v>129.50514114090817</v>
      </c>
      <c r="T131">
        <f>IF('Installed PV (Each)'!T11 &gt; 'Scenario Parameters'!$B$8, 0, 'Exported Energy (Each)'!S11*$A131)</f>
        <v>341.12579200887882</v>
      </c>
      <c r="U131">
        <f>IF('Installed PV (Each)'!U11 &gt; 'Scenario Parameters'!$B$8, 0, 'Exported Energy (Each)'!T11*$A131)</f>
        <v>353.50303796496041</v>
      </c>
      <c r="V131">
        <f>IF('Installed PV (Each)'!V11 &gt; 'Scenario Parameters'!$B$8, 0, 'Exported Energy (Each)'!U11*$A131)</f>
        <v>603.82726279506289</v>
      </c>
      <c r="W131">
        <f>IF('Installed PV (Each)'!W11 &gt; 'Scenario Parameters'!$B$8, 0, 'Exported Energy (Each)'!V11*$A131)</f>
        <v>368.56024035705821</v>
      </c>
      <c r="X131">
        <f>IF('Installed PV (Each)'!X11 &gt; 'Scenario Parameters'!$B$8, 0, 'Exported Energy (Each)'!W11*$A131)</f>
        <v>364.76165494607744</v>
      </c>
      <c r="Y131">
        <f>IF('Installed PV (Each)'!Y11 &gt; 'Scenario Parameters'!$B$8, 0, 'Exported Energy (Each)'!X11*$A131)</f>
        <v>0</v>
      </c>
      <c r="Z131">
        <f>IF('Installed PV (Each)'!Z11 &gt; 'Scenario Parameters'!$B$8, 0, 'Exported Energy (Each)'!Y11*$A131)</f>
        <v>273.07290577251257</v>
      </c>
      <c r="AA131">
        <f>IF('Installed PV (Each)'!AA11 &gt; 'Scenario Parameters'!$B$8, 0, 'Exported Energy (Each)'!Z11*$A131)</f>
        <v>0</v>
      </c>
      <c r="AB131">
        <f>IF('Installed PV (Each)'!AB11 &gt; 'Scenario Parameters'!$B$8, 0, 'Exported Energy (Each)'!AA11*$A131)</f>
        <v>411.012765883405</v>
      </c>
      <c r="AC131">
        <f>IF('Installed PV (Each)'!AC11 &gt; 'Scenario Parameters'!$B$8, 0, 'Exported Energy (Each)'!AB11*$A131)</f>
        <v>397.81557752983917</v>
      </c>
      <c r="AD131">
        <f>IF('Installed PV (Each)'!AD11 &gt; 'Scenario Parameters'!$B$8, 0, 'Exported Energy (Each)'!AC11*$A131)</f>
        <v>405.44777246145395</v>
      </c>
      <c r="AE131">
        <f>IF('Installed PV (Each)'!AE11 &gt; 'Scenario Parameters'!$B$8, 0, 'Exported Energy (Each)'!AD11*$A131)</f>
        <v>414.35277101974674</v>
      </c>
      <c r="AF131">
        <f>IF('Installed PV (Each)'!AF11 &gt; 'Scenario Parameters'!$B$8, 0, 'Exported Energy (Each)'!AE11*$A131)</f>
        <v>340.56216223865295</v>
      </c>
      <c r="AG131">
        <f>IF('Installed PV (Each)'!AG11 &gt; 'Scenario Parameters'!$B$8, 0, 'Exported Energy (Each)'!AF11*$A131)</f>
        <v>0</v>
      </c>
      <c r="AH131">
        <f>IF('Installed PV (Each)'!AH11 &gt; 'Scenario Parameters'!$B$8, 0, 'Exported Energy (Each)'!AG11*$A131)</f>
        <v>354.86925060657074</v>
      </c>
      <c r="AI131">
        <f>IF('Installed PV (Each)'!AI11 &gt; 'Scenario Parameters'!$B$8, 0, 'Exported Energy (Each)'!AH11*$A131)</f>
        <v>336.17275915106279</v>
      </c>
      <c r="AJ131">
        <f>IF('Installed PV (Each)'!AJ11 &gt; 'Scenario Parameters'!$B$8, 0, 'Exported Energy (Each)'!AI11*$A131)</f>
        <v>260.70075305486051</v>
      </c>
      <c r="AK131">
        <f>IF('Installed PV (Each)'!AK11 &gt; 'Scenario Parameters'!$B$8, 0, 'Exported Energy (Each)'!AJ11*$A131)</f>
        <v>0</v>
      </c>
      <c r="AL131">
        <f>IF('Installed PV (Each)'!AL11 &gt; 'Scenario Parameters'!$B$8, 0, 'Exported Energy (Each)'!AK11*$A131)</f>
        <v>297.39385539655427</v>
      </c>
      <c r="AM131">
        <f>IF('Installed PV (Each)'!AM11 &gt; 'Scenario Parameters'!$B$8, 0, 'Exported Energy (Each)'!AL11*$A131)</f>
        <v>199.36678551558273</v>
      </c>
      <c r="AN131">
        <f>IF('Installed PV (Each)'!AN11 &gt; 'Scenario Parameters'!$B$8, 0, 'Exported Energy (Each)'!AM11*$A131)</f>
        <v>356.0359327936971</v>
      </c>
      <c r="AO131">
        <f>IF('Installed PV (Each)'!AO11 &gt; 'Scenario Parameters'!$B$8, 0, 'Exported Energy (Each)'!AN11*$A131)</f>
        <v>438.2594432840728</v>
      </c>
      <c r="AP131">
        <f>IF('Installed PV (Each)'!AP11 &gt; 'Scenario Parameters'!$B$8, 0, 'Exported Energy (Each)'!AO11*$A131)</f>
        <v>294.46964533334551</v>
      </c>
      <c r="AQ131">
        <f>IF('Installed PV (Each)'!AQ11 &gt; 'Scenario Parameters'!$B$8, 0, 'Exported Energy (Each)'!AP11*$A131)</f>
        <v>313.00909176738674</v>
      </c>
      <c r="AR131">
        <f>IF('Installed PV (Each)'!AR11 &gt; 'Scenario Parameters'!$B$8, 0, 'Exported Energy (Each)'!AQ11*$A131)</f>
        <v>408.03723000981574</v>
      </c>
      <c r="AS131">
        <f>IF('Installed PV (Each)'!AS11 &gt; 'Scenario Parameters'!$B$8, 0, 'Exported Energy (Each)'!AR11*$A131)</f>
        <v>148.78911704843352</v>
      </c>
      <c r="AT131">
        <f>IF('Installed PV (Each)'!AT11 &gt; 'Scenario Parameters'!$B$8, 0, 'Exported Energy (Each)'!AS11*$A131)</f>
        <v>0</v>
      </c>
      <c r="AU131">
        <f>IF('Installed PV (Each)'!AU11 &gt; 'Scenario Parameters'!$B$8, 0, 'Exported Energy (Each)'!AT11*$A131)</f>
        <v>0</v>
      </c>
      <c r="AV131">
        <f>IF('Installed PV (Each)'!AV11 &gt; 'Scenario Parameters'!$B$8, 0, 'Exported Energy (Each)'!AU11*$A131)</f>
        <v>0</v>
      </c>
      <c r="AW131">
        <f>IF('Installed PV (Each)'!AW11 &gt; 'Scenario Parameters'!$B$8, 0, 'Exported Energy (Each)'!AV11*$A131)</f>
        <v>301.64420652711323</v>
      </c>
      <c r="AX131">
        <f>IF('Installed PV (Each)'!AX11 &gt; 'Scenario Parameters'!$B$8, 0, 'Exported Energy (Each)'!AW11*$A131)</f>
        <v>842.76501906931048</v>
      </c>
      <c r="AY131">
        <f>IF('Installed PV (Each)'!AY11 &gt; 'Scenario Parameters'!$B$8, 0, 'Exported Energy (Each)'!AX11*$A131)</f>
        <v>0</v>
      </c>
      <c r="AZ131">
        <f>IF('Installed PV (Each)'!AZ11 &gt; 'Scenario Parameters'!$B$8, 0, 'Exported Energy (Each)'!AY11*$A131)</f>
        <v>0</v>
      </c>
      <c r="BA131">
        <f>IF('Installed PV (Each)'!BA11 &gt; 'Scenario Parameters'!$B$8, 0, 'Exported Energy (Each)'!AZ11*$A131)</f>
        <v>278.67607492180593</v>
      </c>
      <c r="BB131">
        <f>IF('Installed PV (Each)'!BB11 &gt; 'Scenario Parameters'!$B$8, 0, 'Exported Energy (Each)'!BA11*$A131)</f>
        <v>294.28597585041911</v>
      </c>
      <c r="BC131">
        <f>IF('Installed PV (Each)'!BC11 &gt; 'Scenario Parameters'!$B$8, 0, 'Exported Energy (Each)'!BB11*$A131)</f>
        <v>349.93558519862285</v>
      </c>
      <c r="BD131">
        <f>IF('Installed PV (Each)'!BD11 &gt; 'Scenario Parameters'!$B$8, 0, 'Exported Energy (Each)'!BC11*$A131)</f>
        <v>166.92466311576115</v>
      </c>
      <c r="BE131">
        <f>IF('Installed PV (Each)'!BE11 &gt; 'Scenario Parameters'!$B$8, 0, 'Exported Energy (Each)'!BD11*$A131)</f>
        <v>163.02127283415638</v>
      </c>
      <c r="BF131">
        <f>IF('Installed PV (Each)'!BF11 &gt; 'Scenario Parameters'!$B$8, 0, 'Exported Energy (Each)'!BE11*$A131)</f>
        <v>126.20088324212574</v>
      </c>
      <c r="BG131">
        <f>IF('Installed PV (Each)'!BG11 &gt; 'Scenario Parameters'!$B$8, 0, 'Exported Energy (Each)'!BF11*$A131)</f>
        <v>0</v>
      </c>
      <c r="BH131">
        <f>IF('Installed PV (Each)'!BH11 &gt; 'Scenario Parameters'!$B$8, 0, 'Exported Energy (Each)'!BG11*$A131)</f>
        <v>256.17088638374128</v>
      </c>
      <c r="BI131">
        <f>IF('Installed PV (Each)'!BI11 &gt; 'Scenario Parameters'!$B$8, 0, 'Exported Energy (Each)'!BH11*$A131)</f>
        <v>358.20489970330391</v>
      </c>
      <c r="BJ131">
        <f>IF('Installed PV (Each)'!BJ11 &gt; 'Scenario Parameters'!$B$8, 0, 'Exported Energy (Each)'!BI11*$A131)</f>
        <v>419.67812852164434</v>
      </c>
      <c r="BK131">
        <f>IF('Installed PV (Each)'!BK11 &gt; 'Scenario Parameters'!$B$8, 0, 'Exported Energy (Each)'!BJ11*$A131)</f>
        <v>317.40392635720457</v>
      </c>
      <c r="BL131">
        <f>IF('Installed PV (Each)'!BL11 &gt; 'Scenario Parameters'!$B$8, 0, 'Exported Energy (Each)'!BK11*$A131)</f>
        <v>0</v>
      </c>
      <c r="BM131">
        <f>IF('Installed PV (Each)'!BM11 &gt; 'Scenario Parameters'!$B$8, 0, 'Exported Energy (Each)'!BL11*$A131)</f>
        <v>206.53187410041826</v>
      </c>
      <c r="BN131">
        <f>IF('Installed PV (Each)'!BN11 &gt; 'Scenario Parameters'!$B$8, 0, 'Exported Energy (Each)'!BM11*$A131)</f>
        <v>533.75752469547263</v>
      </c>
      <c r="BO131">
        <f>IF('Installed PV (Each)'!BO11 &gt; 'Scenario Parameters'!$B$8, 0, 'Exported Energy (Each)'!BN11*$A131)</f>
        <v>295.93899019175149</v>
      </c>
      <c r="BP131">
        <f>IF('Installed PV (Each)'!BP11 &gt; 'Scenario Parameters'!$B$8, 0, 'Exported Energy (Each)'!BO11*$A131)</f>
        <v>0</v>
      </c>
      <c r="BQ131">
        <f>IF('Installed PV (Each)'!BQ11 &gt; 'Scenario Parameters'!$B$8, 0, 'Exported Energy (Each)'!BP11*$A131)</f>
        <v>250.36327457350853</v>
      </c>
      <c r="BR131">
        <f>IF('Installed PV (Each)'!BR11 &gt; 'Scenario Parameters'!$B$8, 0, 'Exported Energy (Each)'!BQ11*$A131)</f>
        <v>0</v>
      </c>
      <c r="BS131">
        <f>IF('Installed PV (Each)'!BS11 &gt; 'Scenario Parameters'!$B$8, 0, 'Exported Energy (Each)'!BR11*$A131)</f>
        <v>401.88196067309099</v>
      </c>
      <c r="BT131">
        <f>IF('Installed PV (Each)'!BT11 &gt; 'Scenario Parameters'!$B$8, 0, 'Exported Energy (Each)'!BS11*$A131)</f>
        <v>0</v>
      </c>
      <c r="BU131">
        <f>IF('Installed PV (Each)'!BU11 &gt; 'Scenario Parameters'!$B$8, 0, 'Exported Energy (Each)'!BT11*$A131)</f>
        <v>158.76224264440341</v>
      </c>
      <c r="BV131">
        <f>IF('Installed PV (Each)'!BV11 &gt; 'Scenario Parameters'!$B$8, 0, 'Exported Energy (Each)'!BU11*$A131)</f>
        <v>397.56126176593909</v>
      </c>
      <c r="BW131">
        <f>IF('Installed PV (Each)'!BW11 &gt; 'Scenario Parameters'!$B$8, 0, 'Exported Energy (Each)'!BV11*$A131)</f>
        <v>502.4618785540066</v>
      </c>
      <c r="BX131">
        <f>IF('Installed PV (Each)'!BX11 &gt; 'Scenario Parameters'!$B$8, 0, 'Exported Energy (Each)'!BW11*$A131)</f>
        <v>606.16416574718028</v>
      </c>
      <c r="BY131">
        <f>IF('Installed PV (Each)'!BY11 &gt; 'Scenario Parameters'!$B$8, 0, 'Exported Energy (Each)'!BX11*$A131)</f>
        <v>0</v>
      </c>
      <c r="BZ131">
        <f>IF('Installed PV (Each)'!BZ11 &gt; 'Scenario Parameters'!$B$8, 0, 'Exported Energy (Each)'!BY11*$A131)</f>
        <v>389.00520433708471</v>
      </c>
      <c r="CA131">
        <f>IF('Installed PV (Each)'!CA11 &gt; 'Scenario Parameters'!$B$8, 0, 'Exported Energy (Each)'!BZ11*$A131)</f>
        <v>202.4285960517652</v>
      </c>
      <c r="CB131">
        <f>IF('Installed PV (Each)'!CB11 &gt; 'Scenario Parameters'!$B$8, 0, 'Exported Energy (Each)'!CA11*$A131)</f>
        <v>173.35198490908394</v>
      </c>
      <c r="CC131">
        <f>IF('Installed PV (Each)'!CC11 &gt; 'Scenario Parameters'!$B$8, 0, 'Exported Energy (Each)'!CB11*$A131)</f>
        <v>191.11936437919351</v>
      </c>
      <c r="CD131">
        <f>IF('Installed PV (Each)'!CD11 &gt; 'Scenario Parameters'!$B$8, 0, 'Exported Energy (Each)'!CC11*$A131)</f>
        <v>0</v>
      </c>
      <c r="CE131">
        <f>IF('Installed PV (Each)'!CE11 &gt; 'Scenario Parameters'!$B$8, 0, 'Exported Energy (Each)'!CD11*$A131)</f>
        <v>0</v>
      </c>
      <c r="CF131">
        <f>IF('Installed PV (Each)'!CF11 &gt; 'Scenario Parameters'!$B$8, 0, 'Exported Energy (Each)'!CE11*$A131)</f>
        <v>320.27453910206333</v>
      </c>
      <c r="CG131">
        <f>IF('Installed PV (Each)'!CG11 &gt; 'Scenario Parameters'!$B$8, 0, 'Exported Energy (Each)'!CF11*$A131)</f>
        <v>204.33959710326022</v>
      </c>
      <c r="CH131">
        <f>IF('Installed PV (Each)'!CH11 &gt; 'Scenario Parameters'!$B$8, 0, 'Exported Energy (Each)'!CG11*$A131)</f>
        <v>391.04391043633962</v>
      </c>
      <c r="CI131">
        <f>IF('Installed PV (Each)'!CI11 &gt; 'Scenario Parameters'!$B$8, 0, 'Exported Energy (Each)'!CH11*$A131)</f>
        <v>0</v>
      </c>
      <c r="CJ131">
        <f>IF('Installed PV (Each)'!CJ11 &gt; 'Scenario Parameters'!$B$8, 0, 'Exported Energy (Each)'!CI11*$A131)</f>
        <v>0</v>
      </c>
      <c r="CK131">
        <f>IF('Installed PV (Each)'!CK11 &gt; 'Scenario Parameters'!$B$8, 0, 'Exported Energy (Each)'!CJ11*$A131)</f>
        <v>174.64242709098849</v>
      </c>
      <c r="CL131">
        <f>IF('Installed PV (Each)'!CL11 &gt; 'Scenario Parameters'!$B$8, 0, 'Exported Energy (Each)'!CK11*$A131)</f>
        <v>350.51307845032375</v>
      </c>
      <c r="CM131">
        <f>IF('Installed PV (Each)'!CM11 &gt; 'Scenario Parameters'!$B$8, 0, 'Exported Energy (Each)'!CL11*$A131)</f>
        <v>151.45505055956568</v>
      </c>
      <c r="CN131">
        <f>IF('Installed PV (Each)'!CN11 &gt; 'Scenario Parameters'!$B$8, 0, 'Exported Energy (Each)'!CM11*$A131)</f>
        <v>456.82580910310486</v>
      </c>
      <c r="CO131">
        <f>IF('Installed PV (Each)'!CO11 &gt; 'Scenario Parameters'!$B$8, 0, 'Exported Energy (Each)'!CN11*$A131)</f>
        <v>0</v>
      </c>
      <c r="CP131">
        <f>IF('Installed PV (Each)'!CP11 &gt; 'Scenario Parameters'!$B$8, 0, 'Exported Energy (Each)'!CO11*$A131)</f>
        <v>322.81434957939911</v>
      </c>
      <c r="CQ131">
        <f>IF('Installed PV (Each)'!CQ11 &gt; 'Scenario Parameters'!$B$8, 0, 'Exported Energy (Each)'!CP11*$A131)</f>
        <v>314.24401804833047</v>
      </c>
      <c r="CR131">
        <f>IF('Installed PV (Each)'!CR11 &gt; 'Scenario Parameters'!$B$8, 0, 'Exported Energy (Each)'!CQ11*$A131)</f>
        <v>364.66764653168048</v>
      </c>
      <c r="CS131">
        <f>IF('Installed PV (Each)'!CS11 &gt; 'Scenario Parameters'!$B$8, 0, 'Exported Energy (Each)'!CR11*$A131)</f>
        <v>206.54467219595799</v>
      </c>
      <c r="CT131">
        <f>IF('Installed PV (Each)'!CT11 &gt; 'Scenario Parameters'!$B$8, 0, 'Exported Energy (Each)'!CS11*$A131)</f>
        <v>0</v>
      </c>
      <c r="CU131">
        <f>IF('Installed PV (Each)'!CU11 &gt; 'Scenario Parameters'!$B$8, 0, 'Exported Energy (Each)'!CT11*$A131)</f>
        <v>491.49006544216883</v>
      </c>
      <c r="CV131">
        <f>IF('Installed PV (Each)'!CV11 &gt; 'Scenario Parameters'!$B$8, 0, 'Exported Energy (Each)'!CU11*$A131)</f>
        <v>270.94935731039709</v>
      </c>
      <c r="CW131">
        <f>IF('Installed PV (Each)'!CW11 &gt; 'Scenario Parameters'!$B$8, 0, 'Exported Energy (Each)'!CV11*$A131)</f>
        <v>266.83643641596859</v>
      </c>
      <c r="CX131">
        <f>IF('Installed PV (Each)'!CX11 &gt; 'Scenario Parameters'!$B$8, 0, 'Exported Energy (Each)'!CW11*$A131)</f>
        <v>415.0994075314569</v>
      </c>
      <c r="CY131">
        <f>IF('Installed PV (Each)'!CY11 &gt; 'Scenario Parameters'!$B$8, 0, 'Exported Energy (Each)'!CX11*$A131)</f>
        <v>135.77654303331067</v>
      </c>
      <c r="CZ131">
        <f>IF('Installed PV (Each)'!CZ11 &gt; 'Scenario Parameters'!$B$8, 0, 'Exported Energy (Each)'!CY11*$A131)</f>
        <v>475.79644418427489</v>
      </c>
      <c r="DA131">
        <f>IF('Installed PV (Each)'!DA11 &gt; 'Scenario Parameters'!$B$8, 0, 'Exported Energy (Each)'!CZ11*$A131)</f>
        <v>445.8253640448367</v>
      </c>
      <c r="DB131">
        <f>IF('Installed PV (Each)'!DB11 &gt; 'Scenario Parameters'!$B$8, 0, 'Exported Energy (Each)'!DA11*$A131)</f>
        <v>132.45119778319673</v>
      </c>
      <c r="DC131">
        <f>IF('Installed PV (Each)'!DC11 &gt; 'Scenario Parameters'!$B$8, 0, 'Exported Energy (Each)'!DB11*$A131)</f>
        <v>482.94089662452512</v>
      </c>
      <c r="DD131">
        <f>IF('Installed PV (Each)'!DD11 &gt; 'Scenario Parameters'!$B$8, 0, 'Exported Energy (Each)'!DC11*$A131)</f>
        <v>348.78513539857357</v>
      </c>
      <c r="DE131">
        <f>IF('Installed PV (Each)'!DE11 &gt; 'Scenario Parameters'!$B$8, 0, 'Exported Energy (Each)'!DD11*$A131)</f>
        <v>115.475577646613</v>
      </c>
      <c r="DF131">
        <f>IF('Installed PV (Each)'!DF11 &gt; 'Scenario Parameters'!$B$8, 0, 'Exported Energy (Each)'!DE11*$A131)</f>
        <v>147.10659717766771</v>
      </c>
      <c r="DG131">
        <f>IF('Installed PV (Each)'!DG11 &gt; 'Scenario Parameters'!$B$8, 0, 'Exported Energy (Each)'!DF11*$A131)</f>
        <v>354.77088425660543</v>
      </c>
      <c r="DH131">
        <f>IF('Installed PV (Each)'!DH11 &gt; 'Scenario Parameters'!$B$8, 0, 'Exported Energy (Each)'!DG11*$A131)</f>
        <v>0</v>
      </c>
      <c r="DI131">
        <f>IF('Installed PV (Each)'!DI11 &gt; 'Scenario Parameters'!$B$8, 0, 'Exported Energy (Each)'!DH11*$A131)</f>
        <v>254.68182539618152</v>
      </c>
      <c r="DJ131">
        <f>IF('Installed PV (Each)'!DJ11 &gt; 'Scenario Parameters'!$B$8, 0, 'Exported Energy (Each)'!DI11*$A131)</f>
        <v>195.00599302458997</v>
      </c>
      <c r="DK131">
        <f>IF('Installed PV (Each)'!DK11 &gt; 'Scenario Parameters'!$B$8, 0, 'Exported Energy (Each)'!DJ11*$A131)</f>
        <v>167.22122153059917</v>
      </c>
      <c r="DL131">
        <f>IF('Installed PV (Each)'!DL11 &gt; 'Scenario Parameters'!$B$8, 0, 'Exported Energy (Each)'!DK11*$A131)</f>
        <v>258.1901653447614</v>
      </c>
      <c r="DM131">
        <f>IF('Installed PV (Each)'!DM11 &gt; 'Scenario Parameters'!$B$8, 0, 'Exported Energy (Each)'!DL11*$A131)</f>
        <v>199.01601493601146</v>
      </c>
      <c r="DN131">
        <f>IF('Installed PV (Each)'!DN11 &gt; 'Scenario Parameters'!$B$8, 0, 'Exported Energy (Each)'!DM11*$A131)</f>
        <v>0</v>
      </c>
      <c r="DO131">
        <f>IF('Installed PV (Each)'!DO11 &gt; 'Scenario Parameters'!$B$8, 0, 'Exported Energy (Each)'!DN11*$A131)</f>
        <v>657.41780099061839</v>
      </c>
      <c r="DP131">
        <f>IF('Installed PV (Each)'!DP11 &gt; 'Scenario Parameters'!$B$8, 0, 'Exported Energy (Each)'!DO11*$A131)</f>
        <v>0</v>
      </c>
      <c r="DQ131">
        <f>IF('Installed PV (Each)'!DQ11 &gt; 'Scenario Parameters'!$B$8, 0, 'Exported Energy (Each)'!DP11*$A131)</f>
        <v>432.21654610743434</v>
      </c>
      <c r="DR131">
        <f>IF('Installed PV (Each)'!DR11 &gt; 'Scenario Parameters'!$B$8, 0, 'Exported Energy (Each)'!DQ11*$A131)</f>
        <v>206.38012359752679</v>
      </c>
      <c r="DS131">
        <f>IF('Installed PV (Each)'!DS11 &gt; 'Scenario Parameters'!$B$8, 0, 'Exported Energy (Each)'!DR11*$A131)</f>
        <v>445.91642195823925</v>
      </c>
      <c r="DT131">
        <f>IF('Installed PV (Each)'!DT11 &gt; 'Scenario Parameters'!$B$8, 0, 'Exported Energy (Each)'!DS11*$A131)</f>
        <v>0</v>
      </c>
      <c r="DU131">
        <f>IF('Installed PV (Each)'!DU11 &gt; 'Scenario Parameters'!$B$8, 0, 'Exported Energy (Each)'!DT11*$A131)</f>
        <v>0</v>
      </c>
      <c r="DV131">
        <f>IF('Installed PV (Each)'!DV11 &gt; 'Scenario Parameters'!$B$8, 0, 'Exported Energy (Each)'!DU11*$A131)</f>
        <v>217.81028883239557</v>
      </c>
      <c r="DW131">
        <f>IF('Installed PV (Each)'!DW11 &gt; 'Scenario Parameters'!$B$8, 0, 'Exported Energy (Each)'!DV11*$A131)</f>
        <v>0</v>
      </c>
      <c r="DX131">
        <f>IF('Installed PV (Each)'!DX11 &gt; 'Scenario Parameters'!$B$8, 0, 'Exported Energy (Each)'!DW11*$A131)</f>
        <v>191.91257095232444</v>
      </c>
      <c r="DY131">
        <f>IF('Installed PV (Each)'!DY11 &gt; 'Scenario Parameters'!$B$8, 0, 'Exported Energy (Each)'!DX11*$A131)</f>
        <v>0</v>
      </c>
      <c r="DZ131">
        <f>IF('Installed PV (Each)'!DZ11 &gt; 'Scenario Parameters'!$B$8, 0, 'Exported Energy (Each)'!DY11*$A131)</f>
        <v>507.57506735623173</v>
      </c>
      <c r="EA131">
        <f>IF('Installed PV (Each)'!EA11 &gt; 'Scenario Parameters'!$B$8, 0, 'Exported Energy (Each)'!DZ11*$A131)</f>
        <v>237.67014728627217</v>
      </c>
      <c r="EB131">
        <f>IF('Installed PV (Each)'!EB11 &gt; 'Scenario Parameters'!$B$8, 0, 'Exported Energy (Each)'!EA11*$A131)</f>
        <v>533.56033926920122</v>
      </c>
      <c r="EC131">
        <f>IF('Installed PV (Each)'!EC11 &gt; 'Scenario Parameters'!$B$8, 0, 'Exported Energy (Each)'!EB11*$A131)</f>
        <v>143.31473102110371</v>
      </c>
      <c r="ED131">
        <f>IF('Installed PV (Each)'!ED11 &gt; 'Scenario Parameters'!$B$8, 0, 'Exported Energy (Each)'!EC11*$A131)</f>
        <v>0</v>
      </c>
      <c r="EE131">
        <f>IF('Installed PV (Each)'!EE11 &gt; 'Scenario Parameters'!$B$8, 0, 'Exported Energy (Each)'!ED11*$A131)</f>
        <v>198.78221266176831</v>
      </c>
      <c r="EF131">
        <f>IF('Installed PV (Each)'!EF11 &gt; 'Scenario Parameters'!$B$8, 0, 'Exported Energy (Each)'!EE11*$A131)</f>
        <v>136.12956869786785</v>
      </c>
      <c r="EG131">
        <f>IF('Installed PV (Each)'!EG11 &gt; 'Scenario Parameters'!$B$8, 0, 'Exported Energy (Each)'!EF11*$A131)</f>
        <v>203.41000434877697</v>
      </c>
      <c r="EH131">
        <f>IF('Installed PV (Each)'!EH11 &gt; 'Scenario Parameters'!$B$8, 0, 'Exported Energy (Each)'!EG11*$A131)</f>
        <v>466.18083873572641</v>
      </c>
      <c r="EI131">
        <f>IF('Installed PV (Each)'!EI11 &gt; 'Scenario Parameters'!$B$8, 0, 'Exported Energy (Each)'!EH11*$A131)</f>
        <v>481.24098401519848</v>
      </c>
      <c r="EJ131">
        <f>IF('Installed PV (Each)'!EJ11 &gt; 'Scenario Parameters'!$B$8, 0, 'Exported Energy (Each)'!EI11*$A131)</f>
        <v>365.04629283320088</v>
      </c>
      <c r="EK131">
        <f>IF('Installed PV (Each)'!EK11 &gt; 'Scenario Parameters'!$B$8, 0, 'Exported Energy (Each)'!EJ11*$A131)</f>
        <v>394.94544584246165</v>
      </c>
      <c r="EL131">
        <f>IF('Installed PV (Each)'!EL11 &gt; 'Scenario Parameters'!$B$8, 0, 'Exported Energy (Each)'!EK11*$A131)</f>
        <v>0</v>
      </c>
      <c r="EM131">
        <f>IF('Installed PV (Each)'!EM11 &gt; 'Scenario Parameters'!$B$8, 0, 'Exported Energy (Each)'!EL11*$A131)</f>
        <v>323.47389298084539</v>
      </c>
      <c r="EN131">
        <f>IF('Installed PV (Each)'!EN11 &gt; 'Scenario Parameters'!$B$8, 0, 'Exported Energy (Each)'!EM11*$A131)</f>
        <v>519.64687374836501</v>
      </c>
      <c r="EO131">
        <f>IF('Installed PV (Each)'!EO11 &gt; 'Scenario Parameters'!$B$8, 0, 'Exported Energy (Each)'!EN11*$A131)</f>
        <v>469.06235530943269</v>
      </c>
      <c r="EP131">
        <f>IF('Installed PV (Each)'!EP11 &gt; 'Scenario Parameters'!$B$8, 0, 'Exported Energy (Each)'!EO11*$A131)</f>
        <v>266.96048303819515</v>
      </c>
      <c r="EQ131">
        <f>IF('Installed PV (Each)'!EQ11 &gt; 'Scenario Parameters'!$B$8, 0, 'Exported Energy (Each)'!EP11*$A131)</f>
        <v>490.1003852028133</v>
      </c>
      <c r="ER131">
        <f>IF('Installed PV (Each)'!ER11 &gt; 'Scenario Parameters'!$B$8, 0, 'Exported Energy (Each)'!EQ11*$A131)</f>
        <v>362.99956422855632</v>
      </c>
      <c r="ES131">
        <f>IF('Installed PV (Each)'!ES11 &gt; 'Scenario Parameters'!$B$8, 0, 'Exported Energy (Each)'!ER11*$A131)</f>
        <v>332.21191478094721</v>
      </c>
      <c r="ET131">
        <f>IF('Installed PV (Each)'!ET11 &gt; 'Scenario Parameters'!$B$8, 0, 'Exported Energy (Each)'!ES11*$A131)</f>
        <v>267.60379880110241</v>
      </c>
      <c r="EU131">
        <f>IF('Installed PV (Each)'!EU11 &gt; 'Scenario Parameters'!$B$8, 0, 'Exported Energy (Each)'!ET11*$A131)</f>
        <v>259.51286888129465</v>
      </c>
      <c r="EV131">
        <f>IF('Installed PV (Each)'!EV11 &gt; 'Scenario Parameters'!$B$8, 0, 'Exported Energy (Each)'!EU11*$A131)</f>
        <v>497.05827871209476</v>
      </c>
      <c r="EW131">
        <f>IF('Installed PV (Each)'!EW11 &gt; 'Scenario Parameters'!$B$8, 0, 'Exported Energy (Each)'!EV11*$A131)</f>
        <v>380.38209522174111</v>
      </c>
      <c r="EX131">
        <f>IF('Installed PV (Each)'!EX11 &gt; 'Scenario Parameters'!$B$8, 0, 'Exported Energy (Each)'!EW11*$A131)</f>
        <v>399.96142869697621</v>
      </c>
      <c r="EY131">
        <f>IF('Installed PV (Each)'!EY11 &gt; 'Scenario Parameters'!$B$8, 0, 'Exported Energy (Each)'!EX11*$A131)</f>
        <v>368.90229608709166</v>
      </c>
      <c r="EZ131">
        <f>IF('Installed PV (Each)'!EZ11 &gt; 'Scenario Parameters'!$B$8, 0, 'Exported Energy (Each)'!EY11*$A131)</f>
        <v>329.85285418191654</v>
      </c>
      <c r="FA131">
        <f>IF('Installed PV (Each)'!FA11 &gt; 'Scenario Parameters'!$B$8, 0, 'Exported Energy (Each)'!EZ11*$A131)</f>
        <v>0</v>
      </c>
      <c r="FB131">
        <f>IF('Installed PV (Each)'!FB11 &gt; 'Scenario Parameters'!$B$8, 0, 'Exported Energy (Each)'!FA11*$A131)</f>
        <v>359.25896622591694</v>
      </c>
      <c r="FC131">
        <f>IF('Installed PV (Each)'!FC11 &gt; 'Scenario Parameters'!$B$8, 0, 'Exported Energy (Each)'!FB11*$A131)</f>
        <v>147.38916970109531</v>
      </c>
      <c r="FD131">
        <f>IF('Installed PV (Each)'!FD11 &gt; 'Scenario Parameters'!$B$8, 0, 'Exported Energy (Each)'!FC11*$A131)</f>
        <v>558.94207032734278</v>
      </c>
      <c r="FE131">
        <f>IF('Installed PV (Each)'!FE11 &gt; 'Scenario Parameters'!$B$8, 0, 'Exported Energy (Each)'!FD11*$A131)</f>
        <v>146.03728773198088</v>
      </c>
      <c r="FF131">
        <f>IF('Installed PV (Each)'!FF11 &gt; 'Scenario Parameters'!$B$8, 0, 'Exported Energy (Each)'!FE11*$A131)</f>
        <v>480.48314488163265</v>
      </c>
      <c r="FG131">
        <f>IF('Installed PV (Each)'!FG11 &gt; 'Scenario Parameters'!$B$8, 0, 'Exported Energy (Each)'!FF11*$A131)</f>
        <v>380.14528729393334</v>
      </c>
      <c r="FH131">
        <f>IF('Installed PV (Each)'!FH11 &gt; 'Scenario Parameters'!$B$8, 0, 'Exported Energy (Each)'!FG11*$A131)</f>
        <v>233.6234534524998</v>
      </c>
      <c r="FI131">
        <f>IF('Installed PV (Each)'!FI11 &gt; 'Scenario Parameters'!$B$8, 0, 'Exported Energy (Each)'!FH11*$A131)</f>
        <v>0</v>
      </c>
      <c r="FJ131">
        <f>IF('Installed PV (Each)'!FJ11 &gt; 'Scenario Parameters'!$B$8, 0, 'Exported Energy (Each)'!FI11*$A131)</f>
        <v>222.19922138129309</v>
      </c>
      <c r="FK131">
        <f>IF('Installed PV (Each)'!FK11 &gt; 'Scenario Parameters'!$B$8, 0, 'Exported Energy (Each)'!FJ11*$A131)</f>
        <v>150.36416596534204</v>
      </c>
      <c r="FL131">
        <f>IF('Installed PV (Each)'!FL11 &gt; 'Scenario Parameters'!$B$8, 0, 'Exported Energy (Each)'!FK11*$A131)</f>
        <v>356.46754771089769</v>
      </c>
      <c r="FM131">
        <f>IF('Installed PV (Each)'!FM11 &gt; 'Scenario Parameters'!$B$8, 0, 'Exported Energy (Each)'!FL11*$A131)</f>
        <v>115.04645010798315</v>
      </c>
      <c r="FN131">
        <f>IF('Installed PV (Each)'!FN11 &gt; 'Scenario Parameters'!$B$8, 0, 'Exported Energy (Each)'!FM11*$A131)</f>
        <v>211.17230128292201</v>
      </c>
      <c r="FO131">
        <f>IF('Installed PV (Each)'!FO11 &gt; 'Scenario Parameters'!$B$8, 0, 'Exported Energy (Each)'!FN11*$A131)</f>
        <v>272.5555988630922</v>
      </c>
      <c r="FP131">
        <f>IF('Installed PV (Each)'!FP11 &gt; 'Scenario Parameters'!$B$8, 0, 'Exported Energy (Each)'!FO11*$A131)</f>
        <v>318.1639598589943</v>
      </c>
      <c r="FQ131">
        <f>IF('Installed PV (Each)'!FQ11 &gt; 'Scenario Parameters'!$B$8, 0, 'Exported Energy (Each)'!FP11*$A131)</f>
        <v>168.19059019257401</v>
      </c>
      <c r="FR131">
        <f>IF('Installed PV (Each)'!FR11 &gt; 'Scenario Parameters'!$B$8, 0, 'Exported Energy (Each)'!FQ11*$A131)</f>
        <v>0</v>
      </c>
      <c r="FS131">
        <f>IF('Installed PV (Each)'!FS11 &gt; 'Scenario Parameters'!$B$8, 0, 'Exported Energy (Each)'!FR11*$A131)</f>
        <v>174.31931855416462</v>
      </c>
      <c r="FT131">
        <f>IF('Installed PV (Each)'!FT11 &gt; 'Scenario Parameters'!$B$8, 0, 'Exported Energy (Each)'!FS11*$A131)</f>
        <v>633.54556811490329</v>
      </c>
      <c r="FU131">
        <f>IF('Installed PV (Each)'!FU11 &gt; 'Scenario Parameters'!$B$8, 0, 'Exported Energy (Each)'!FT11*$A131)</f>
        <v>289.71495100834835</v>
      </c>
      <c r="FV131">
        <f>IF('Installed PV (Each)'!FV11 &gt; 'Scenario Parameters'!$B$8, 0, 'Exported Energy (Each)'!FU11*$A131)</f>
        <v>530.76336895873999</v>
      </c>
      <c r="FW131">
        <f>IF('Installed PV (Each)'!FW11 &gt; 'Scenario Parameters'!$B$8, 0, 'Exported Energy (Each)'!FV11*$A131)</f>
        <v>188.02792392971634</v>
      </c>
      <c r="FX131">
        <f>IF('Installed PV (Each)'!FX11 &gt; 'Scenario Parameters'!$B$8, 0, 'Exported Energy (Each)'!FW11*$A131)</f>
        <v>0</v>
      </c>
      <c r="FY131">
        <f>IF('Installed PV (Each)'!FY11 &gt; 'Scenario Parameters'!$B$8, 0, 'Exported Energy (Each)'!FX11*$A131)</f>
        <v>351.86755419453118</v>
      </c>
      <c r="FZ131">
        <f>IF('Installed PV (Each)'!FZ11 &gt; 'Scenario Parameters'!$B$8, 0, 'Exported Energy (Each)'!FY11*$A131)</f>
        <v>246.2718522901225</v>
      </c>
      <c r="GA131">
        <f>IF('Installed PV (Each)'!GA11 &gt; 'Scenario Parameters'!$B$8, 0, 'Exported Energy (Each)'!FZ11*$A131)</f>
        <v>365.04984819336653</v>
      </c>
      <c r="GB131">
        <f>IF('Installed PV (Each)'!GB11 &gt; 'Scenario Parameters'!$B$8, 0, 'Exported Energy (Each)'!GA11*$A131)</f>
        <v>204.55993432496936</v>
      </c>
      <c r="GC131">
        <f>IF('Installed PV (Each)'!GC11 &gt; 'Scenario Parameters'!$B$8, 0, 'Exported Energy (Each)'!GB11*$A131)</f>
        <v>0</v>
      </c>
      <c r="GD131">
        <f>IF('Installed PV (Each)'!GD11 &gt; 'Scenario Parameters'!$B$8, 0, 'Exported Energy (Each)'!GC11*$A131)</f>
        <v>319.49396472701318</v>
      </c>
      <c r="GE131">
        <f>IF('Installed PV (Each)'!GE11 &gt; 'Scenario Parameters'!$B$8, 0, 'Exported Energy (Each)'!GD11*$A131)</f>
        <v>473.75409386492703</v>
      </c>
      <c r="GF131">
        <f>IF('Installed PV (Each)'!GF11 &gt; 'Scenario Parameters'!$B$8, 0, 'Exported Energy (Each)'!GE11*$A131)</f>
        <v>446.94933350563923</v>
      </c>
      <c r="GG131">
        <f>IF('Installed PV (Each)'!GG11 &gt; 'Scenario Parameters'!$B$8, 0, 'Exported Energy (Each)'!GF11*$A131)</f>
        <v>383.10838254632409</v>
      </c>
      <c r="GH131">
        <f>IF('Installed PV (Each)'!GH11 &gt; 'Scenario Parameters'!$B$8, 0, 'Exported Energy (Each)'!GG11*$A131)</f>
        <v>268.6596358917302</v>
      </c>
      <c r="GI131">
        <f>IF('Installed PV (Each)'!GI11 &gt; 'Scenario Parameters'!$B$8, 0, 'Exported Energy (Each)'!GH11*$A131)</f>
        <v>559.59177092976972</v>
      </c>
      <c r="GJ131">
        <f>IF('Installed PV (Each)'!GJ11 &gt; 'Scenario Parameters'!$B$8, 0, 'Exported Energy (Each)'!GI11*$A131)</f>
        <v>473.13501029371122</v>
      </c>
      <c r="GK131">
        <f>IF('Installed PV (Each)'!GK11 &gt; 'Scenario Parameters'!$B$8, 0, 'Exported Energy (Each)'!GJ11*$A131)</f>
        <v>244.83895346424944</v>
      </c>
      <c r="GL131">
        <f>IF('Installed PV (Each)'!GL11 &gt; 'Scenario Parameters'!$B$8, 0, 'Exported Energy (Each)'!GK11*$A131)</f>
        <v>91.820504013638839</v>
      </c>
      <c r="GM131">
        <f>IF('Installed PV (Each)'!GM11 &gt; 'Scenario Parameters'!$B$8, 0, 'Exported Energy (Each)'!GL11*$A131)</f>
        <v>459.07248483947933</v>
      </c>
      <c r="GN131">
        <f>IF('Installed PV (Each)'!GN11 &gt; 'Scenario Parameters'!$B$8, 0, 'Exported Energy (Each)'!GM11*$A131)</f>
        <v>371.27043663651767</v>
      </c>
      <c r="GO131">
        <f>IF('Installed PV (Each)'!GO11 &gt; 'Scenario Parameters'!$B$8, 0, 'Exported Energy (Each)'!GN11*$A131)</f>
        <v>235.19159095241335</v>
      </c>
      <c r="GP131">
        <f>IF('Installed PV (Each)'!GP11 &gt; 'Scenario Parameters'!$B$8, 0, 'Exported Energy (Each)'!GO11*$A131)</f>
        <v>336.71817873519916</v>
      </c>
      <c r="GQ131">
        <f>IF('Installed PV (Each)'!GQ11 &gt; 'Scenario Parameters'!$B$8, 0, 'Exported Energy (Each)'!GP11*$A131)</f>
        <v>340.03466313388589</v>
      </c>
      <c r="GR131">
        <f>IF('Installed PV (Each)'!GR11 &gt; 'Scenario Parameters'!$B$8, 0, 'Exported Energy (Each)'!GQ11*$A131)</f>
        <v>0</v>
      </c>
      <c r="GS131">
        <f>IF('Installed PV (Each)'!GS11 &gt; 'Scenario Parameters'!$B$8, 0, 'Exported Energy (Each)'!GR11*$A131)</f>
        <v>156.28130763646044</v>
      </c>
      <c r="GT131">
        <f>IF('Installed PV (Each)'!GT11 &gt; 'Scenario Parameters'!$B$8, 0, 'Exported Energy (Each)'!GS11*$A131)</f>
        <v>133.0990641568815</v>
      </c>
      <c r="GU131">
        <f>IF('Installed PV (Each)'!GU11 &gt; 'Scenario Parameters'!$B$8, 0, 'Exported Energy (Each)'!GT11*$A131)</f>
        <v>408.06299538944671</v>
      </c>
      <c r="GV131">
        <f>IF('Installed PV (Each)'!GV11 &gt; 'Scenario Parameters'!$B$8, 0, 'Exported Energy (Each)'!GU11*$A131)</f>
        <v>481.09148079815895</v>
      </c>
      <c r="GW131">
        <f>IF('Installed PV (Each)'!GW11 &gt; 'Scenario Parameters'!$B$8, 0, 'Exported Energy (Each)'!GV11*$A131)</f>
        <v>401.22760006448209</v>
      </c>
      <c r="GX131">
        <f>IF('Installed PV (Each)'!GX11 &gt; 'Scenario Parameters'!$B$8, 0, 'Exported Energy (Each)'!GW11*$A131)</f>
        <v>290.58477207348244</v>
      </c>
      <c r="GY131">
        <f>IF('Installed PV (Each)'!GY11 &gt; 'Scenario Parameters'!$B$8, 0, 'Exported Energy (Each)'!GX11*$A131)</f>
        <v>235.36909337585749</v>
      </c>
      <c r="GZ131">
        <f>IF('Installed PV (Each)'!GZ11 &gt; 'Scenario Parameters'!$B$8, 0, 'Exported Energy (Each)'!GY11*$A131)</f>
        <v>495.61902800698755</v>
      </c>
      <c r="HA131">
        <f>IF('Installed PV (Each)'!HA11 &gt; 'Scenario Parameters'!$B$8, 0, 'Exported Energy (Each)'!GZ11*$A131)</f>
        <v>492.09351365067988</v>
      </c>
      <c r="HB131">
        <f>IF('Installed PV (Each)'!HB11 &gt; 'Scenario Parameters'!$B$8, 0, 'Exported Energy (Each)'!HA11*$A131)</f>
        <v>496.86286672353299</v>
      </c>
      <c r="HC131">
        <f>IF('Installed PV (Each)'!HC11 &gt; 'Scenario Parameters'!$B$8, 0, 'Exported Energy (Each)'!HB11*$A131)</f>
        <v>247.19229828069911</v>
      </c>
      <c r="HD131">
        <f>IF('Installed PV (Each)'!HD11 &gt; 'Scenario Parameters'!$B$8, 0, 'Exported Energy (Each)'!HC11*$A131)</f>
        <v>165.843383113106</v>
      </c>
      <c r="HE131">
        <f>IF('Installed PV (Each)'!HE11 &gt; 'Scenario Parameters'!$B$8, 0, 'Exported Energy (Each)'!HD11*$A131)</f>
        <v>299.54137733057047</v>
      </c>
      <c r="HF131">
        <f>IF('Installed PV (Each)'!HF11 &gt; 'Scenario Parameters'!$B$8, 0, 'Exported Energy (Each)'!HE11*$A131)</f>
        <v>571.57091521262703</v>
      </c>
      <c r="HG131">
        <f>IF('Installed PV (Each)'!HG11 &gt; 'Scenario Parameters'!$B$8, 0, 'Exported Energy (Each)'!HF11*$A131)</f>
        <v>184.54654432734006</v>
      </c>
      <c r="HH131">
        <f>IF('Installed PV (Each)'!HH11 &gt; 'Scenario Parameters'!$B$8, 0, 'Exported Energy (Each)'!HG11*$A131)</f>
        <v>302.57460610505643</v>
      </c>
      <c r="HI131">
        <f>IF('Installed PV (Each)'!HI11 &gt; 'Scenario Parameters'!$B$8, 0, 'Exported Energy (Each)'!HH11*$A131)</f>
        <v>0</v>
      </c>
      <c r="HJ131">
        <f>IF('Installed PV (Each)'!HJ11 &gt; 'Scenario Parameters'!$B$8, 0, 'Exported Energy (Each)'!HI11*$A131)</f>
        <v>181.41787759264952</v>
      </c>
      <c r="HK131">
        <f>IF('Installed PV (Each)'!HK11 &gt; 'Scenario Parameters'!$B$8, 0, 'Exported Energy (Each)'!HJ11*$A131)</f>
        <v>0</v>
      </c>
      <c r="HL131">
        <f>IF('Installed PV (Each)'!HL11 &gt; 'Scenario Parameters'!$B$8, 0, 'Exported Energy (Each)'!HK11*$A131)</f>
        <v>0</v>
      </c>
      <c r="HM131">
        <f>IF('Installed PV (Each)'!HM11 &gt; 'Scenario Parameters'!$B$8, 0, 'Exported Energy (Each)'!HL11*$A131)</f>
        <v>0</v>
      </c>
      <c r="HN131">
        <f>IF('Installed PV (Each)'!HN11 &gt; 'Scenario Parameters'!$B$8, 0, 'Exported Energy (Each)'!HM11*$A131)</f>
        <v>0</v>
      </c>
      <c r="HO131">
        <f>IF('Installed PV (Each)'!HO11 &gt; 'Scenario Parameters'!$B$8, 0, 'Exported Energy (Each)'!HN11*$A131)</f>
        <v>0</v>
      </c>
      <c r="HP131">
        <f>IF('Installed PV (Each)'!HP11 &gt; 'Scenario Parameters'!$B$8, 0, 'Exported Energy (Each)'!HO11*$A131)</f>
        <v>196.52947481865704</v>
      </c>
      <c r="HQ131">
        <f>IF('Installed PV (Each)'!HQ11 &gt; 'Scenario Parameters'!$B$8, 0, 'Exported Energy (Each)'!HP11*$A131)</f>
        <v>396.5755120292302</v>
      </c>
      <c r="HR131">
        <f>IF('Installed PV (Each)'!HR11 &gt; 'Scenario Parameters'!$B$8, 0, 'Exported Energy (Each)'!HQ11*$A131)</f>
        <v>498.60239444969807</v>
      </c>
      <c r="HS131">
        <f>IF('Installed PV (Each)'!HS11 &gt; 'Scenario Parameters'!$B$8, 0, 'Exported Energy (Each)'!HR11*$A131)</f>
        <v>458.9658150422112</v>
      </c>
      <c r="HT131">
        <f>IF('Installed PV (Each)'!HT11 &gt; 'Scenario Parameters'!$B$8, 0, 'Exported Energy (Each)'!HS11*$A131)</f>
        <v>467.46757632554556</v>
      </c>
      <c r="HU131">
        <f>IF('Installed PV (Each)'!HU11 &gt; 'Scenario Parameters'!$B$8, 0, 'Exported Energy (Each)'!HT11*$A131)</f>
        <v>375.32381337038134</v>
      </c>
      <c r="HV131">
        <f>IF('Installed PV (Each)'!HV11 &gt; 'Scenario Parameters'!$B$8, 0, 'Exported Energy (Each)'!HU11*$A131)</f>
        <v>369.76340293398351</v>
      </c>
      <c r="HW131">
        <f>IF('Installed PV (Each)'!HW11 &gt; 'Scenario Parameters'!$B$8, 0, 'Exported Energy (Each)'!HV11*$A131)</f>
        <v>670.89947793909414</v>
      </c>
      <c r="HX131">
        <f>IF('Installed PV (Each)'!HX11 &gt; 'Scenario Parameters'!$B$8, 0, 'Exported Energy (Each)'!HW11*$A131)</f>
        <v>0</v>
      </c>
      <c r="HY131">
        <f>IF('Installed PV (Each)'!HY11 &gt; 'Scenario Parameters'!$B$8, 0, 'Exported Energy (Each)'!HX11*$A131)</f>
        <v>416.64314085220121</v>
      </c>
      <c r="HZ131">
        <f>IF('Installed PV (Each)'!HZ11 &gt; 'Scenario Parameters'!$B$8, 0, 'Exported Energy (Each)'!HY11*$A131)</f>
        <v>185.68113270744382</v>
      </c>
      <c r="IA131">
        <f>IF('Installed PV (Each)'!IA11 &gt; 'Scenario Parameters'!$B$8, 0, 'Exported Energy (Each)'!HZ11*$A131)</f>
        <v>338.06620224598095</v>
      </c>
      <c r="IB131">
        <f>IF('Installed PV (Each)'!IB11 &gt; 'Scenario Parameters'!$B$8, 0, 'Exported Energy (Each)'!IA11*$A131)</f>
        <v>261.62530109135292</v>
      </c>
      <c r="IC131">
        <f>IF('Installed PV (Each)'!IC11 &gt; 'Scenario Parameters'!$B$8, 0, 'Exported Energy (Each)'!IB11*$A131)</f>
        <v>379.62216998364312</v>
      </c>
      <c r="ID131">
        <f>IF('Installed PV (Each)'!ID11 &gt; 'Scenario Parameters'!$B$8, 0, 'Exported Energy (Each)'!IC11*$A131)</f>
        <v>503.89045718665813</v>
      </c>
      <c r="IE131">
        <f>IF('Installed PV (Each)'!IE11 &gt; 'Scenario Parameters'!$B$8, 0, 'Exported Energy (Each)'!ID11*$A131)</f>
        <v>0</v>
      </c>
      <c r="IF131">
        <f>IF('Installed PV (Each)'!IF11 &gt; 'Scenario Parameters'!$B$8, 0, 'Exported Energy (Each)'!IE11*$A131)</f>
        <v>0</v>
      </c>
      <c r="IG131">
        <f>IF('Installed PV (Each)'!IG11 &gt; 'Scenario Parameters'!$B$8, 0, 'Exported Energy (Each)'!IF11*$A131)</f>
        <v>385.29097764148418</v>
      </c>
      <c r="IH131">
        <f>IF('Installed PV (Each)'!IH11 &gt; 'Scenario Parameters'!$B$8, 0, 'Exported Energy (Each)'!IG11*$A131)</f>
        <v>267.44428347890437</v>
      </c>
      <c r="II131">
        <f>IF('Installed PV (Each)'!II11 &gt; 'Scenario Parameters'!$B$8, 0, 'Exported Energy (Each)'!IH11*$A131)</f>
        <v>232.59038021113651</v>
      </c>
      <c r="IJ131">
        <f>IF('Installed PV (Each)'!IJ11 &gt; 'Scenario Parameters'!$B$8, 0, 'Exported Energy (Each)'!II11*$A131)</f>
        <v>147.02253813673806</v>
      </c>
      <c r="IK131">
        <f>IF('Installed PV (Each)'!IK11 &gt; 'Scenario Parameters'!$B$8, 0, 'Exported Energy (Each)'!IJ11*$A131)</f>
        <v>173.06731219326161</v>
      </c>
      <c r="IL131">
        <f>IF('Installed PV (Each)'!IL11 &gt; 'Scenario Parameters'!$B$8, 0, 'Exported Energy (Each)'!IK11*$A131)</f>
        <v>424.54331442918175</v>
      </c>
      <c r="IM131">
        <f>IF('Installed PV (Each)'!IM11 &gt; 'Scenario Parameters'!$B$8, 0, 'Exported Energy (Each)'!IL11*$A131)</f>
        <v>631.3351771914397</v>
      </c>
      <c r="IN131">
        <f>IF('Installed PV (Each)'!IN11 &gt; 'Scenario Parameters'!$B$8, 0, 'Exported Energy (Each)'!IM11*$A131)</f>
        <v>555.4551524769837</v>
      </c>
      <c r="IO131">
        <f>IF('Installed PV (Each)'!IO11 &gt; 'Scenario Parameters'!$B$8, 0, 'Exported Energy (Each)'!IN11*$A131)</f>
        <v>543.30293870620915</v>
      </c>
      <c r="IP131">
        <f>IF('Installed PV (Each)'!IP11 &gt; 'Scenario Parameters'!$B$8, 0, 'Exported Energy (Each)'!IO11*$A131)</f>
        <v>232.27110825715658</v>
      </c>
      <c r="IQ131">
        <f>IF('Installed PV (Each)'!IQ11 &gt; 'Scenario Parameters'!$B$8, 0, 'Exported Energy (Each)'!IP11*$A131)</f>
        <v>196.92880323416802</v>
      </c>
      <c r="IR131">
        <f>IF('Installed PV (Each)'!IR11 &gt; 'Scenario Parameters'!$B$8, 0, 'Exported Energy (Each)'!IQ11*$A131)</f>
        <v>429.02820600036671</v>
      </c>
      <c r="IS131">
        <f>IF('Installed PV (Each)'!IS11 &gt; 'Scenario Parameters'!$B$8, 0, 'Exported Energy (Each)'!IR11*$A131)</f>
        <v>0</v>
      </c>
      <c r="IT131">
        <f>IF('Installed PV (Each)'!IT11 &gt; 'Scenario Parameters'!$B$8, 0, 'Exported Energy (Each)'!IS11*$A131)</f>
        <v>199.93875596681892</v>
      </c>
      <c r="IU131">
        <f>IF('Installed PV (Each)'!IU11 &gt; 'Scenario Parameters'!$B$8, 0, 'Exported Energy (Each)'!IT11*$A131)</f>
        <v>272.55017051417815</v>
      </c>
      <c r="IV131">
        <f>IF('Installed PV (Each)'!IV11 &gt; 'Scenario Parameters'!$B$8, 0, 'Exported Energy (Each)'!IU11*$A131)</f>
        <v>417.04477943592906</v>
      </c>
      <c r="IW131">
        <f>IF('Installed PV (Each)'!IW11 &gt; 'Scenario Parameters'!$B$8, 0, 'Exported Energy (Each)'!IV11*$A131)</f>
        <v>0</v>
      </c>
      <c r="IX131">
        <f>IF('Installed PV (Each)'!IX11 &gt; 'Scenario Parameters'!$B$8, 0, 'Exported Energy (Each)'!IW11*$A131)</f>
        <v>0</v>
      </c>
      <c r="IY131">
        <f>IF('Installed PV (Each)'!IY11 &gt; 'Scenario Parameters'!$B$8, 0, 'Exported Energy (Each)'!IX11*$A131)</f>
        <v>364.14901210343976</v>
      </c>
      <c r="IZ131">
        <f>IF('Installed PV (Each)'!IZ11 &gt; 'Scenario Parameters'!$B$8, 0, 'Exported Energy (Each)'!IY11*$A131)</f>
        <v>496.68276383131638</v>
      </c>
      <c r="JA131">
        <f>IF('Installed PV (Each)'!JA11 &gt; 'Scenario Parameters'!$B$8, 0, 'Exported Energy (Each)'!IZ11*$A131)</f>
        <v>275.00686526664111</v>
      </c>
      <c r="JB131">
        <f>IF('Installed PV (Each)'!JB11 &gt; 'Scenario Parameters'!$B$8, 0, 'Exported Energy (Each)'!JA11*$A131)</f>
        <v>450.79369682629772</v>
      </c>
      <c r="JC131">
        <f>IF('Installed PV (Each)'!JC11 &gt; 'Scenario Parameters'!$B$8, 0, 'Exported Energy (Each)'!JB11*$A131)</f>
        <v>340.1962517757359</v>
      </c>
    </row>
    <row r="132" spans="1:263" x14ac:dyDescent="0.4">
      <c r="A132">
        <f>A131*(1+'Scenario Parameters'!$B$7)</f>
        <v>0.13493281232954926</v>
      </c>
      <c r="B132">
        <v>2027</v>
      </c>
      <c r="C132">
        <f>IF('Installed PV (Each)'!C12 &gt; 'Scenario Parameters'!$B$8, 0, 'Exported Energy (Each)'!B12*$A132)</f>
        <v>797.01264301951664</v>
      </c>
      <c r="D132">
        <f>IF('Installed PV (Each)'!D12 &gt; 'Scenario Parameters'!$B$8, 0, 'Exported Energy (Each)'!C12*$A132)</f>
        <v>444.87684446586036</v>
      </c>
      <c r="E132">
        <f>IF('Installed PV (Each)'!E12 &gt; 'Scenario Parameters'!$B$8, 0, 'Exported Energy (Each)'!D12*$A132)</f>
        <v>416.8209884047717</v>
      </c>
      <c r="F132">
        <f>IF('Installed PV (Each)'!F12 &gt; 'Scenario Parameters'!$B$8, 0, 'Exported Energy (Each)'!E12*$A132)</f>
        <v>427.04677502212701</v>
      </c>
      <c r="G132">
        <f>IF('Installed PV (Each)'!G12 &gt; 'Scenario Parameters'!$B$8, 0, 'Exported Energy (Each)'!F12*$A132)</f>
        <v>145.07999635459498</v>
      </c>
      <c r="H132">
        <f>IF('Installed PV (Each)'!H12 &gt; 'Scenario Parameters'!$B$8, 0, 'Exported Energy (Each)'!G12*$A132)</f>
        <v>455.08887224024789</v>
      </c>
      <c r="I132">
        <f>IF('Installed PV (Each)'!I12 &gt; 'Scenario Parameters'!$B$8, 0, 'Exported Energy (Each)'!H12*$A132)</f>
        <v>351.02985457882954</v>
      </c>
      <c r="J132">
        <f>IF('Installed PV (Each)'!J12 &gt; 'Scenario Parameters'!$B$8, 0, 'Exported Energy (Each)'!I12*$A132)</f>
        <v>494.81682209886765</v>
      </c>
      <c r="K132">
        <f>IF('Installed PV (Each)'!K12 &gt; 'Scenario Parameters'!$B$8, 0, 'Exported Energy (Each)'!J12*$A132)</f>
        <v>0</v>
      </c>
      <c r="L132">
        <f>IF('Installed PV (Each)'!L12 &gt; 'Scenario Parameters'!$B$8, 0, 'Exported Energy (Each)'!K12*$A132)</f>
        <v>0</v>
      </c>
      <c r="M132">
        <f>IF('Installed PV (Each)'!M12 &gt; 'Scenario Parameters'!$B$8, 0, 'Exported Energy (Each)'!L12*$A132)</f>
        <v>335.92578860660825</v>
      </c>
      <c r="N132">
        <f>IF('Installed PV (Each)'!N12 &gt; 'Scenario Parameters'!$B$8, 0, 'Exported Energy (Each)'!M12*$A132)</f>
        <v>612.97790646692283</v>
      </c>
      <c r="O132">
        <f>IF('Installed PV (Each)'!O12 &gt; 'Scenario Parameters'!$B$8, 0, 'Exported Energy (Each)'!N12*$A132)</f>
        <v>322.62094572681792</v>
      </c>
      <c r="P132">
        <f>IF('Installed PV (Each)'!P12 &gt; 'Scenario Parameters'!$B$8, 0, 'Exported Energy (Each)'!O12*$A132)</f>
        <v>0</v>
      </c>
      <c r="Q132">
        <f>IF('Installed PV (Each)'!Q12 &gt; 'Scenario Parameters'!$B$8, 0, 'Exported Energy (Each)'!P12*$A132)</f>
        <v>507.88523624676139</v>
      </c>
      <c r="R132">
        <f>IF('Installed PV (Each)'!R12 &gt; 'Scenario Parameters'!$B$8, 0, 'Exported Energy (Each)'!Q12*$A132)</f>
        <v>0</v>
      </c>
      <c r="S132">
        <f>IF('Installed PV (Each)'!S12 &gt; 'Scenario Parameters'!$B$8, 0, 'Exported Energy (Each)'!R12*$A132)</f>
        <v>141.07977110395149</v>
      </c>
      <c r="T132">
        <f>IF('Installed PV (Each)'!T12 &gt; 'Scenario Parameters'!$B$8, 0, 'Exported Energy (Each)'!S12*$A132)</f>
        <v>309.20133396130677</v>
      </c>
      <c r="U132">
        <f>IF('Installed PV (Each)'!U12 &gt; 'Scenario Parameters'!$B$8, 0, 'Exported Energy (Each)'!T12*$A132)</f>
        <v>379.78167302965812</v>
      </c>
      <c r="V132">
        <f>IF('Installed PV (Each)'!V12 &gt; 'Scenario Parameters'!$B$8, 0, 'Exported Energy (Each)'!U12*$A132)</f>
        <v>583.40147023719624</v>
      </c>
      <c r="W132">
        <f>IF('Installed PV (Each)'!W12 &gt; 'Scenario Parameters'!$B$8, 0, 'Exported Energy (Each)'!V12*$A132)</f>
        <v>396.05726383129274</v>
      </c>
      <c r="X132">
        <f>IF('Installed PV (Each)'!X12 &gt; 'Scenario Parameters'!$B$8, 0, 'Exported Energy (Each)'!W12*$A132)</f>
        <v>319.17570429608782</v>
      </c>
      <c r="Y132">
        <f>IF('Installed PV (Each)'!Y12 &gt; 'Scenario Parameters'!$B$8, 0, 'Exported Energy (Each)'!X12*$A132)</f>
        <v>0</v>
      </c>
      <c r="Z132">
        <f>IF('Installed PV (Each)'!Z12 &gt; 'Scenario Parameters'!$B$8, 0, 'Exported Energy (Each)'!Y12*$A132)</f>
        <v>198.68379062044966</v>
      </c>
      <c r="AA132">
        <f>IF('Installed PV (Each)'!AA12 &gt; 'Scenario Parameters'!$B$8, 0, 'Exported Energy (Each)'!Z12*$A132)</f>
        <v>0</v>
      </c>
      <c r="AB132">
        <f>IF('Installed PV (Each)'!AB12 &gt; 'Scenario Parameters'!$B$8, 0, 'Exported Energy (Each)'!AA12*$A132)</f>
        <v>441.25920781378426</v>
      </c>
      <c r="AC132">
        <f>IF('Installed PV (Each)'!AC12 &gt; 'Scenario Parameters'!$B$8, 0, 'Exported Energy (Each)'!AB12*$A132)</f>
        <v>427.01546595034472</v>
      </c>
      <c r="AD132">
        <f>IF('Installed PV (Each)'!AD12 &gt; 'Scenario Parameters'!$B$8, 0, 'Exported Energy (Each)'!AC12*$A132)</f>
        <v>335.92434307899185</v>
      </c>
      <c r="AE132">
        <f>IF('Installed PV (Each)'!AE12 &gt; 'Scenario Parameters'!$B$8, 0, 'Exported Energy (Each)'!AD12*$A132)</f>
        <v>368.54761865063153</v>
      </c>
      <c r="AF132">
        <f>IF('Installed PV (Each)'!AF12 &gt; 'Scenario Parameters'!$B$8, 0, 'Exported Energy (Each)'!AE12*$A132)</f>
        <v>365.14920268141702</v>
      </c>
      <c r="AG132">
        <f>IF('Installed PV (Each)'!AG12 &gt; 'Scenario Parameters'!$B$8, 0, 'Exported Energy (Each)'!AF12*$A132)</f>
        <v>0</v>
      </c>
      <c r="AH132">
        <f>IF('Installed PV (Each)'!AH12 &gt; 'Scenario Parameters'!$B$8, 0, 'Exported Energy (Each)'!AG12*$A132)</f>
        <v>380.5308482673243</v>
      </c>
      <c r="AI132">
        <f>IF('Installed PV (Each)'!AI12 &gt; 'Scenario Parameters'!$B$8, 0, 'Exported Energy (Each)'!AH12*$A132)</f>
        <v>361.32170516437458</v>
      </c>
      <c r="AJ132">
        <f>IF('Installed PV (Each)'!AJ12 &gt; 'Scenario Parameters'!$B$8, 0, 'Exported Energy (Each)'!AI12*$A132)</f>
        <v>280.17804767488758</v>
      </c>
      <c r="AK132">
        <f>IF('Installed PV (Each)'!AK12 &gt; 'Scenario Parameters'!$B$8, 0, 'Exported Energy (Each)'!AJ12*$A132)</f>
        <v>0</v>
      </c>
      <c r="AL132">
        <f>IF('Installed PV (Each)'!AL12 &gt; 'Scenario Parameters'!$B$8, 0, 'Exported Energy (Each)'!AK12*$A132)</f>
        <v>320.59873912518384</v>
      </c>
      <c r="AM132">
        <f>IF('Installed PV (Each)'!AM12 &gt; 'Scenario Parameters'!$B$8, 0, 'Exported Energy (Each)'!AL12*$A132)</f>
        <v>214.25743838586502</v>
      </c>
      <c r="AN132">
        <f>IF('Installed PV (Each)'!AN12 &gt; 'Scenario Parameters'!$B$8, 0, 'Exported Energy (Each)'!AM12*$A132)</f>
        <v>298.90079485703706</v>
      </c>
      <c r="AO132">
        <f>IF('Installed PV (Each)'!AO12 &gt; 'Scenario Parameters'!$B$8, 0, 'Exported Energy (Each)'!AN12*$A132)</f>
        <v>469.17680293745309</v>
      </c>
      <c r="AP132">
        <f>IF('Installed PV (Each)'!AP12 &gt; 'Scenario Parameters'!$B$8, 0, 'Exported Energy (Each)'!AO12*$A132)</f>
        <v>222.1941577336371</v>
      </c>
      <c r="AQ132">
        <f>IF('Installed PV (Each)'!AQ12 &gt; 'Scenario Parameters'!$B$8, 0, 'Exported Energy (Each)'!AP12*$A132)</f>
        <v>218.13905306273477</v>
      </c>
      <c r="AR132">
        <f>IF('Installed PV (Each)'!AR12 &gt; 'Scenario Parameters'!$B$8, 0, 'Exported Energy (Each)'!AQ12*$A132)</f>
        <v>438.25705171248745</v>
      </c>
      <c r="AS132">
        <f>IF('Installed PV (Each)'!AS12 &gt; 'Scenario Parameters'!$B$8, 0, 'Exported Energy (Each)'!AR12*$A132)</f>
        <v>161.02242422968055</v>
      </c>
      <c r="AT132">
        <f>IF('Installed PV (Each)'!AT12 &gt; 'Scenario Parameters'!$B$8, 0, 'Exported Energy (Each)'!AS12*$A132)</f>
        <v>0</v>
      </c>
      <c r="AU132">
        <f>IF('Installed PV (Each)'!AU12 &gt; 'Scenario Parameters'!$B$8, 0, 'Exported Energy (Each)'!AT12*$A132)</f>
        <v>0</v>
      </c>
      <c r="AV132">
        <f>IF('Installed PV (Each)'!AV12 &gt; 'Scenario Parameters'!$B$8, 0, 'Exported Energy (Each)'!AU12*$A132)</f>
        <v>0</v>
      </c>
      <c r="AW132">
        <f>IF('Installed PV (Each)'!AW12 &gt; 'Scenario Parameters'!$B$8, 0, 'Exported Energy (Each)'!AV12*$A132)</f>
        <v>323.87275626865295</v>
      </c>
      <c r="AX132">
        <f>IF('Installed PV (Each)'!AX12 &gt; 'Scenario Parameters'!$B$8, 0, 'Exported Energy (Each)'!AW12*$A132)</f>
        <v>902.78741394682174</v>
      </c>
      <c r="AY132">
        <f>IF('Installed PV (Each)'!AY12 &gt; 'Scenario Parameters'!$B$8, 0, 'Exported Energy (Each)'!AX12*$A132)</f>
        <v>0</v>
      </c>
      <c r="AZ132">
        <f>IF('Installed PV (Each)'!AZ12 &gt; 'Scenario Parameters'!$B$8, 0, 'Exported Energy (Each)'!AY12*$A132)</f>
        <v>0</v>
      </c>
      <c r="BA132">
        <f>IF('Installed PV (Each)'!BA12 &gt; 'Scenario Parameters'!$B$8, 0, 'Exported Energy (Each)'!AZ12*$A132)</f>
        <v>298.52936544011266</v>
      </c>
      <c r="BB132">
        <f>IF('Installed PV (Each)'!BB12 &gt; 'Scenario Parameters'!$B$8, 0, 'Exported Energy (Each)'!BA12*$A132)</f>
        <v>208.80408428974417</v>
      </c>
      <c r="BC132">
        <f>IF('Installed PV (Each)'!BC12 &gt; 'Scenario Parameters'!$B$8, 0, 'Exported Energy (Each)'!BB12*$A132)</f>
        <v>376.29256364859202</v>
      </c>
      <c r="BD132">
        <f>IF('Installed PV (Each)'!BD12 &gt; 'Scenario Parameters'!$B$8, 0, 'Exported Energy (Each)'!BC12*$A132)</f>
        <v>180.64776453500707</v>
      </c>
      <c r="BE132">
        <f>IF('Installed PV (Each)'!BE12 &gt; 'Scenario Parameters'!$B$8, 0, 'Exported Energy (Each)'!BD12*$A132)</f>
        <v>179.02497086565404</v>
      </c>
      <c r="BF132">
        <f>IF('Installed PV (Each)'!BF12 &gt; 'Scenario Parameters'!$B$8, 0, 'Exported Energy (Each)'!BE12*$A132)</f>
        <v>137.61468524289782</v>
      </c>
      <c r="BG132">
        <f>IF('Installed PV (Each)'!BG12 &gt; 'Scenario Parameters'!$B$8, 0, 'Exported Energy (Each)'!BF12*$A132)</f>
        <v>0</v>
      </c>
      <c r="BH132">
        <f>IF('Installed PV (Each)'!BH12 &gt; 'Scenario Parameters'!$B$8, 0, 'Exported Energy (Each)'!BG12*$A132)</f>
        <v>198.57291887991394</v>
      </c>
      <c r="BI132">
        <f>IF('Installed PV (Each)'!BI12 &gt; 'Scenario Parameters'!$B$8, 0, 'Exported Energy (Each)'!BH12*$A132)</f>
        <v>384.2896792003985</v>
      </c>
      <c r="BJ132">
        <f>IF('Installed PV (Each)'!BJ12 &gt; 'Scenario Parameters'!$B$8, 0, 'Exported Energy (Each)'!BI12*$A132)</f>
        <v>449.76477720382519</v>
      </c>
      <c r="BK132">
        <f>IF('Installed PV (Each)'!BK12 &gt; 'Scenario Parameters'!$B$8, 0, 'Exported Energy (Each)'!BJ12*$A132)</f>
        <v>219.15867733455048</v>
      </c>
      <c r="BL132">
        <f>IF('Installed PV (Each)'!BL12 &gt; 'Scenario Parameters'!$B$8, 0, 'Exported Energy (Each)'!BK12*$A132)</f>
        <v>0</v>
      </c>
      <c r="BM132">
        <f>IF('Installed PV (Each)'!BM12 &gt; 'Scenario Parameters'!$B$8, 0, 'Exported Energy (Each)'!BL12*$A132)</f>
        <v>222.65258811944477</v>
      </c>
      <c r="BN132">
        <f>IF('Installed PV (Each)'!BN12 &gt; 'Scenario Parameters'!$B$8, 0, 'Exported Energy (Each)'!BM12*$A132)</f>
        <v>573.16067604660202</v>
      </c>
      <c r="BO132">
        <f>IF('Installed PV (Each)'!BO12 &gt; 'Scenario Parameters'!$B$8, 0, 'Exported Energy (Each)'!BN12*$A132)</f>
        <v>319.04364913581924</v>
      </c>
      <c r="BP132">
        <f>IF('Installed PV (Each)'!BP12 &gt; 'Scenario Parameters'!$B$8, 0, 'Exported Energy (Each)'!BO12*$A132)</f>
        <v>0</v>
      </c>
      <c r="BQ132">
        <f>IF('Installed PV (Each)'!BQ12 &gt; 'Scenario Parameters'!$B$8, 0, 'Exported Energy (Each)'!BP12*$A132)</f>
        <v>268.8454114141428</v>
      </c>
      <c r="BR132">
        <f>IF('Installed PV (Each)'!BR12 &gt; 'Scenario Parameters'!$B$8, 0, 'Exported Energy (Each)'!BQ12*$A132)</f>
        <v>0</v>
      </c>
      <c r="BS132">
        <f>IF('Installed PV (Each)'!BS12 &gt; 'Scenario Parameters'!$B$8, 0, 'Exported Energy (Each)'!BR12*$A132)</f>
        <v>430.63263249096912</v>
      </c>
      <c r="BT132">
        <f>IF('Installed PV (Each)'!BT12 &gt; 'Scenario Parameters'!$B$8, 0, 'Exported Energy (Each)'!BS12*$A132)</f>
        <v>0</v>
      </c>
      <c r="BU132">
        <f>IF('Installed PV (Each)'!BU12 &gt; 'Scenario Parameters'!$B$8, 0, 'Exported Energy (Each)'!BT12*$A132)</f>
        <v>172.33267450948847</v>
      </c>
      <c r="BV132">
        <f>IF('Installed PV (Each)'!BV12 &gt; 'Scenario Parameters'!$B$8, 0, 'Exported Energy (Each)'!BU12*$A132)</f>
        <v>322.06363977868722</v>
      </c>
      <c r="BW132">
        <f>IF('Installed PV (Each)'!BW12 &gt; 'Scenario Parameters'!$B$8, 0, 'Exported Energy (Each)'!BV12*$A132)</f>
        <v>538.16768101586001</v>
      </c>
      <c r="BX132">
        <f>IF('Installed PV (Each)'!BX12 &gt; 'Scenario Parameters'!$B$8, 0, 'Exported Energy (Each)'!BW12*$A132)</f>
        <v>649.35657698708246</v>
      </c>
      <c r="BY132">
        <f>IF('Installed PV (Each)'!BY12 &gt; 'Scenario Parameters'!$B$8, 0, 'Exported Energy (Each)'!BX12*$A132)</f>
        <v>0</v>
      </c>
      <c r="BZ132">
        <f>IF('Installed PV (Each)'!BZ12 &gt; 'Scenario Parameters'!$B$8, 0, 'Exported Energy (Each)'!BY12*$A132)</f>
        <v>417.31063167421092</v>
      </c>
      <c r="CA132">
        <f>IF('Installed PV (Each)'!CA12 &gt; 'Scenario Parameters'!$B$8, 0, 'Exported Energy (Each)'!BZ12*$A132)</f>
        <v>217.83810357523325</v>
      </c>
      <c r="CB132">
        <f>IF('Installed PV (Each)'!CB12 &gt; 'Scenario Parameters'!$B$8, 0, 'Exported Energy (Each)'!CA12*$A132)</f>
        <v>187.53738849921731</v>
      </c>
      <c r="CC132">
        <f>IF('Installed PV (Each)'!CC12 &gt; 'Scenario Parameters'!$B$8, 0, 'Exported Energy (Each)'!CB12*$A132)</f>
        <v>0</v>
      </c>
      <c r="CD132">
        <f>IF('Installed PV (Each)'!CD12 &gt; 'Scenario Parameters'!$B$8, 0, 'Exported Energy (Each)'!CC12*$A132)</f>
        <v>0</v>
      </c>
      <c r="CE132">
        <f>IF('Installed PV (Each)'!CE12 &gt; 'Scenario Parameters'!$B$8, 0, 'Exported Energy (Each)'!CD12*$A132)</f>
        <v>0</v>
      </c>
      <c r="CF132">
        <f>IF('Installed PV (Each)'!CF12 &gt; 'Scenario Parameters'!$B$8, 0, 'Exported Energy (Each)'!CE12*$A132)</f>
        <v>343.45512601643549</v>
      </c>
      <c r="CG132">
        <f>IF('Installed PV (Each)'!CG12 &gt; 'Scenario Parameters'!$B$8, 0, 'Exported Energy (Each)'!CF12*$A132)</f>
        <v>0</v>
      </c>
      <c r="CH132">
        <f>IF('Installed PV (Each)'!CH12 &gt; 'Scenario Parameters'!$B$8, 0, 'Exported Energy (Each)'!CG12*$A132)</f>
        <v>418.64944577302816</v>
      </c>
      <c r="CI132">
        <f>IF('Installed PV (Each)'!CI12 &gt; 'Scenario Parameters'!$B$8, 0, 'Exported Energy (Each)'!CH12*$A132)</f>
        <v>0</v>
      </c>
      <c r="CJ132">
        <f>IF('Installed PV (Each)'!CJ12 &gt; 'Scenario Parameters'!$B$8, 0, 'Exported Energy (Each)'!CI12*$A132)</f>
        <v>0</v>
      </c>
      <c r="CK132">
        <f>IF('Installed PV (Each)'!CK12 &gt; 'Scenario Parameters'!$B$8, 0, 'Exported Energy (Each)'!CJ12*$A132)</f>
        <v>188.33431210085189</v>
      </c>
      <c r="CL132">
        <f>IF('Installed PV (Each)'!CL12 &gt; 'Scenario Parameters'!$B$8, 0, 'Exported Energy (Each)'!CK12*$A132)</f>
        <v>376.13909671754328</v>
      </c>
      <c r="CM132">
        <f>IF('Installed PV (Each)'!CM12 &gt; 'Scenario Parameters'!$B$8, 0, 'Exported Energy (Each)'!CL12*$A132)</f>
        <v>161.76211135729537</v>
      </c>
      <c r="CN132">
        <f>IF('Installed PV (Each)'!CN12 &gt; 'Scenario Parameters'!$B$8, 0, 'Exported Energy (Each)'!CM12*$A132)</f>
        <v>491.01946227054424</v>
      </c>
      <c r="CO132">
        <f>IF('Installed PV (Each)'!CO12 &gt; 'Scenario Parameters'!$B$8, 0, 'Exported Energy (Each)'!CN12*$A132)</f>
        <v>0</v>
      </c>
      <c r="CP132">
        <f>IF('Installed PV (Each)'!CP12 &gt; 'Scenario Parameters'!$B$8, 0, 'Exported Energy (Each)'!CO12*$A132)</f>
        <v>346.13819947220298</v>
      </c>
      <c r="CQ132">
        <f>IF('Installed PV (Each)'!CQ12 &gt; 'Scenario Parameters'!$B$8, 0, 'Exported Energy (Each)'!CP12*$A132)</f>
        <v>238.4406964863968</v>
      </c>
      <c r="CR132">
        <f>IF('Installed PV (Each)'!CR12 &gt; 'Scenario Parameters'!$B$8, 0, 'Exported Energy (Each)'!CQ12*$A132)</f>
        <v>317.05586713434593</v>
      </c>
      <c r="CS132">
        <f>IF('Installed PV (Each)'!CS12 &gt; 'Scenario Parameters'!$B$8, 0, 'Exported Energy (Each)'!CR12*$A132)</f>
        <v>224.56801211085659</v>
      </c>
      <c r="CT132">
        <f>IF('Installed PV (Each)'!CT12 &gt; 'Scenario Parameters'!$B$8, 0, 'Exported Energy (Each)'!CS12*$A132)</f>
        <v>0</v>
      </c>
      <c r="CU132">
        <f>IF('Installed PV (Each)'!CU12 &gt; 'Scenario Parameters'!$B$8, 0, 'Exported Energy (Each)'!CT12*$A132)</f>
        <v>526.89154640770369</v>
      </c>
      <c r="CV132">
        <f>IF('Installed PV (Each)'!CV12 &gt; 'Scenario Parameters'!$B$8, 0, 'Exported Energy (Each)'!CU12*$A132)</f>
        <v>197.41754976086253</v>
      </c>
      <c r="CW132">
        <f>IF('Installed PV (Each)'!CW12 &gt; 'Scenario Parameters'!$B$8, 0, 'Exported Energy (Each)'!CV12*$A132)</f>
        <v>209.09292919971386</v>
      </c>
      <c r="CX132">
        <f>IF('Installed PV (Each)'!CX12 &gt; 'Scenario Parameters'!$B$8, 0, 'Exported Energy (Each)'!CW12*$A132)</f>
        <v>394.5998007205655</v>
      </c>
      <c r="CY132">
        <f>IF('Installed PV (Each)'!CY12 &gt; 'Scenario Parameters'!$B$8, 0, 'Exported Energy (Each)'!CX12*$A132)</f>
        <v>146.92367999236319</v>
      </c>
      <c r="CZ132">
        <f>IF('Installed PV (Each)'!CZ12 &gt; 'Scenario Parameters'!$B$8, 0, 'Exported Energy (Each)'!CY12*$A132)</f>
        <v>510.50654199272645</v>
      </c>
      <c r="DA132">
        <f>IF('Installed PV (Each)'!DA12 &gt; 'Scenario Parameters'!$B$8, 0, 'Exported Energy (Each)'!CZ12*$A132)</f>
        <v>394.68013998763291</v>
      </c>
      <c r="DB132">
        <f>IF('Installed PV (Each)'!DB12 &gt; 'Scenario Parameters'!$B$8, 0, 'Exported Energy (Each)'!DA12*$A132)</f>
        <v>144.44640926862684</v>
      </c>
      <c r="DC132">
        <f>IF('Installed PV (Each)'!DC12 &gt; 'Scenario Parameters'!$B$8, 0, 'Exported Energy (Each)'!DB12*$A132)</f>
        <v>444.40358735430971</v>
      </c>
      <c r="DD132">
        <f>IF('Installed PV (Each)'!DD12 &gt; 'Scenario Parameters'!$B$8, 0, 'Exported Energy (Each)'!DC12*$A132)</f>
        <v>374.55634616919338</v>
      </c>
      <c r="DE132">
        <f>IF('Installed PV (Each)'!DE12 &gt; 'Scenario Parameters'!$B$8, 0, 'Exported Energy (Each)'!DD12*$A132)</f>
        <v>125.46510083995092</v>
      </c>
      <c r="DF132">
        <f>IF('Installed PV (Each)'!DF12 &gt; 'Scenario Parameters'!$B$8, 0, 'Exported Energy (Each)'!DE12*$A132)</f>
        <v>159.75283994168726</v>
      </c>
      <c r="DG132">
        <f>IF('Installed PV (Each)'!DG12 &gt; 'Scenario Parameters'!$B$8, 0, 'Exported Energy (Each)'!DF12*$A132)</f>
        <v>381.94640181044241</v>
      </c>
      <c r="DH132">
        <f>IF('Installed PV (Each)'!DH12 &gt; 'Scenario Parameters'!$B$8, 0, 'Exported Energy (Each)'!DG12*$A132)</f>
        <v>0</v>
      </c>
      <c r="DI132">
        <f>IF('Installed PV (Each)'!DI12 &gt; 'Scenario Parameters'!$B$8, 0, 'Exported Energy (Each)'!DH12*$A132)</f>
        <v>273.6019665813547</v>
      </c>
      <c r="DJ132">
        <f>IF('Installed PV (Each)'!DJ12 &gt; 'Scenario Parameters'!$B$8, 0, 'Exported Energy (Each)'!DI12*$A132)</f>
        <v>210.83038537889539</v>
      </c>
      <c r="DK132">
        <f>IF('Installed PV (Each)'!DK12 &gt; 'Scenario Parameters'!$B$8, 0, 'Exported Energy (Each)'!DJ12*$A132)</f>
        <v>182.43485382011411</v>
      </c>
      <c r="DL132">
        <f>IF('Installed PV (Each)'!DL12 &gt; 'Scenario Parameters'!$B$8, 0, 'Exported Energy (Each)'!DK12*$A132)</f>
        <v>277.97117830196777</v>
      </c>
      <c r="DM132">
        <f>IF('Installed PV (Each)'!DM12 &gt; 'Scenario Parameters'!$B$8, 0, 'Exported Energy (Each)'!DL12*$A132)</f>
        <v>0</v>
      </c>
      <c r="DN132">
        <f>IF('Installed PV (Each)'!DN12 &gt; 'Scenario Parameters'!$B$8, 0, 'Exported Energy (Each)'!DM12*$A132)</f>
        <v>0</v>
      </c>
      <c r="DO132">
        <f>IF('Installed PV (Each)'!DO12 &gt; 'Scenario Parameters'!$B$8, 0, 'Exported Energy (Each)'!DN12*$A132)</f>
        <v>704.35289453809196</v>
      </c>
      <c r="DP132">
        <f>IF('Installed PV (Each)'!DP12 &gt; 'Scenario Parameters'!$B$8, 0, 'Exported Energy (Each)'!DO12*$A132)</f>
        <v>0</v>
      </c>
      <c r="DQ132">
        <f>IF('Installed PV (Each)'!DQ12 &gt; 'Scenario Parameters'!$B$8, 0, 'Exported Energy (Each)'!DP12*$A132)</f>
        <v>465.08790938348108</v>
      </c>
      <c r="DR132">
        <f>IF('Installed PV (Each)'!DR12 &gt; 'Scenario Parameters'!$B$8, 0, 'Exported Energy (Each)'!DQ12*$A132)</f>
        <v>0</v>
      </c>
      <c r="DS132">
        <f>IF('Installed PV (Each)'!DS12 &gt; 'Scenario Parameters'!$B$8, 0, 'Exported Energy (Each)'!DR12*$A132)</f>
        <v>393.08497044128228</v>
      </c>
      <c r="DT132">
        <f>IF('Installed PV (Each)'!DT12 &gt; 'Scenario Parameters'!$B$8, 0, 'Exported Energy (Each)'!DS12*$A132)</f>
        <v>0</v>
      </c>
      <c r="DU132">
        <f>IF('Installed PV (Each)'!DU12 &gt; 'Scenario Parameters'!$B$8, 0, 'Exported Energy (Each)'!DT12*$A132)</f>
        <v>0</v>
      </c>
      <c r="DV132">
        <f>IF('Installed PV (Each)'!DV12 &gt; 'Scenario Parameters'!$B$8, 0, 'Exported Energy (Each)'!DU12*$A132)</f>
        <v>0</v>
      </c>
      <c r="DW132">
        <f>IF('Installed PV (Each)'!DW12 &gt; 'Scenario Parameters'!$B$8, 0, 'Exported Energy (Each)'!DV12*$A132)</f>
        <v>0</v>
      </c>
      <c r="DX132">
        <f>IF('Installed PV (Each)'!DX12 &gt; 'Scenario Parameters'!$B$8, 0, 'Exported Energy (Each)'!DW12*$A132)</f>
        <v>206.94692914665907</v>
      </c>
      <c r="DY132">
        <f>IF('Installed PV (Each)'!DY12 &gt; 'Scenario Parameters'!$B$8, 0, 'Exported Energy (Each)'!DX12*$A132)</f>
        <v>0</v>
      </c>
      <c r="DZ132">
        <f>IF('Installed PV (Each)'!DZ12 &gt; 'Scenario Parameters'!$B$8, 0, 'Exported Energy (Each)'!DY12*$A132)</f>
        <v>493.6708936975009</v>
      </c>
      <c r="EA132">
        <f>IF('Installed PV (Each)'!EA12 &gt; 'Scenario Parameters'!$B$8, 0, 'Exported Energy (Each)'!DZ12*$A132)</f>
        <v>255.51316017667696</v>
      </c>
      <c r="EB132">
        <f>IF('Installed PV (Each)'!EB12 &gt; 'Scenario Parameters'!$B$8, 0, 'Exported Energy (Each)'!EA12*$A132)</f>
        <v>571.61331550449097</v>
      </c>
      <c r="EC132">
        <f>IF('Installed PV (Each)'!EC12 &gt; 'Scenario Parameters'!$B$8, 0, 'Exported Energy (Each)'!EB12*$A132)</f>
        <v>0</v>
      </c>
      <c r="ED132">
        <f>IF('Installed PV (Each)'!ED12 &gt; 'Scenario Parameters'!$B$8, 0, 'Exported Energy (Each)'!EC12*$A132)</f>
        <v>0</v>
      </c>
      <c r="EE132">
        <f>IF('Installed PV (Each)'!EE12 &gt; 'Scenario Parameters'!$B$8, 0, 'Exported Energy (Each)'!ED12*$A132)</f>
        <v>0</v>
      </c>
      <c r="EF132">
        <f>IF('Installed PV (Each)'!EF12 &gt; 'Scenario Parameters'!$B$8, 0, 'Exported Energy (Each)'!EE12*$A132)</f>
        <v>149.0594048894709</v>
      </c>
      <c r="EG132">
        <f>IF('Installed PV (Each)'!EG12 &gt; 'Scenario Parameters'!$B$8, 0, 'Exported Energy (Each)'!EF12*$A132)</f>
        <v>0</v>
      </c>
      <c r="EH132">
        <f>IF('Installed PV (Each)'!EH12 &gt; 'Scenario Parameters'!$B$8, 0, 'Exported Energy (Each)'!EG12*$A132)</f>
        <v>500.31008876362057</v>
      </c>
      <c r="EI132">
        <f>IF('Installed PV (Each)'!EI12 &gt; 'Scenario Parameters'!$B$8, 0, 'Exported Energy (Each)'!EH12*$A132)</f>
        <v>515.38912335953239</v>
      </c>
      <c r="EJ132">
        <f>IF('Installed PV (Each)'!EJ12 &gt; 'Scenario Parameters'!$B$8, 0, 'Exported Energy (Each)'!EI12*$A132)</f>
        <v>391.60449341082608</v>
      </c>
      <c r="EK132">
        <f>IF('Installed PV (Each)'!EK12 &gt; 'Scenario Parameters'!$B$8, 0, 'Exported Energy (Each)'!EJ12*$A132)</f>
        <v>423.63633294414637</v>
      </c>
      <c r="EL132">
        <f>IF('Installed PV (Each)'!EL12 &gt; 'Scenario Parameters'!$B$8, 0, 'Exported Energy (Each)'!EK12*$A132)</f>
        <v>0</v>
      </c>
      <c r="EM132">
        <f>IF('Installed PV (Each)'!EM12 &gt; 'Scenario Parameters'!$B$8, 0, 'Exported Energy (Each)'!EL12*$A132)</f>
        <v>347.94557782694397</v>
      </c>
      <c r="EN132">
        <f>IF('Installed PV (Each)'!EN12 &gt; 'Scenario Parameters'!$B$8, 0, 'Exported Energy (Each)'!EM12*$A132)</f>
        <v>556.94030016853424</v>
      </c>
      <c r="EO132">
        <f>IF('Installed PV (Each)'!EO12 &gt; 'Scenario Parameters'!$B$8, 0, 'Exported Energy (Each)'!EN12*$A132)</f>
        <v>503.59089371244727</v>
      </c>
      <c r="EP132">
        <f>IF('Installed PV (Each)'!EP12 &gt; 'Scenario Parameters'!$B$8, 0, 'Exported Energy (Each)'!EO12*$A132)</f>
        <v>204.28240107099938</v>
      </c>
      <c r="EQ132">
        <f>IF('Installed PV (Each)'!EQ12 &gt; 'Scenario Parameters'!$B$8, 0, 'Exported Energy (Each)'!EP12*$A132)</f>
        <v>525.01607088537605</v>
      </c>
      <c r="ER132">
        <f>IF('Installed PV (Each)'!ER12 &gt; 'Scenario Parameters'!$B$8, 0, 'Exported Energy (Each)'!EQ12*$A132)</f>
        <v>390.53162709252763</v>
      </c>
      <c r="ES132">
        <f>IF('Installed PV (Each)'!ES12 &gt; 'Scenario Parameters'!$B$8, 0, 'Exported Energy (Each)'!ER12*$A132)</f>
        <v>358.09711644107483</v>
      </c>
      <c r="ET132">
        <f>IF('Installed PV (Each)'!ET12 &gt; 'Scenario Parameters'!$B$8, 0, 'Exported Energy (Each)'!ES12*$A132)</f>
        <v>287.99207429167888</v>
      </c>
      <c r="EU132">
        <f>IF('Installed PV (Each)'!EU12 &gt; 'Scenario Parameters'!$B$8, 0, 'Exported Energy (Each)'!ET12*$A132)</f>
        <v>0</v>
      </c>
      <c r="EV132">
        <f>IF('Installed PV (Each)'!EV12 &gt; 'Scenario Parameters'!$B$8, 0, 'Exported Energy (Each)'!EU12*$A132)</f>
        <v>451.03385768448743</v>
      </c>
      <c r="EW132">
        <f>IF('Installed PV (Each)'!EW12 &gt; 'Scenario Parameters'!$B$8, 0, 'Exported Energy (Each)'!EV12*$A132)</f>
        <v>407.73922364476942</v>
      </c>
      <c r="EX132">
        <f>IF('Installed PV (Each)'!EX12 &gt; 'Scenario Parameters'!$B$8, 0, 'Exported Energy (Each)'!EW12*$A132)</f>
        <v>428.52522935325158</v>
      </c>
      <c r="EY132">
        <f>IF('Installed PV (Each)'!EY12 &gt; 'Scenario Parameters'!$B$8, 0, 'Exported Energy (Each)'!EX12*$A132)</f>
        <v>395.5879692477846</v>
      </c>
      <c r="EZ132">
        <f>IF('Installed PV (Each)'!EZ12 &gt; 'Scenario Parameters'!$B$8, 0, 'Exported Energy (Each)'!EY12*$A132)</f>
        <v>354.20100778970618</v>
      </c>
      <c r="FA132">
        <f>IF('Installed PV (Each)'!FA12 &gt; 'Scenario Parameters'!$B$8, 0, 'Exported Energy (Each)'!EZ12*$A132)</f>
        <v>0</v>
      </c>
      <c r="FB132">
        <f>IF('Installed PV (Each)'!FB12 &gt; 'Scenario Parameters'!$B$8, 0, 'Exported Energy (Each)'!FA12*$A132)</f>
        <v>385.58845368166482</v>
      </c>
      <c r="FC132">
        <f>IF('Installed PV (Each)'!FC12 &gt; 'Scenario Parameters'!$B$8, 0, 'Exported Energy (Each)'!FB12*$A132)</f>
        <v>159.59899373012826</v>
      </c>
      <c r="FD132">
        <f>IF('Installed PV (Each)'!FD12 &gt; 'Scenario Parameters'!$B$8, 0, 'Exported Energy (Each)'!FC12*$A132)</f>
        <v>599.49477413077273</v>
      </c>
      <c r="FE132">
        <f>IF('Installed PV (Each)'!FE12 &gt; 'Scenario Parameters'!$B$8, 0, 'Exported Energy (Each)'!FD12*$A132)</f>
        <v>159.38511248349545</v>
      </c>
      <c r="FF132">
        <f>IF('Installed PV (Each)'!FF12 &gt; 'Scenario Parameters'!$B$8, 0, 'Exported Energy (Each)'!FE12*$A132)</f>
        <v>515.00781840159721</v>
      </c>
      <c r="FG132">
        <f>IF('Installed PV (Each)'!FG12 &gt; 'Scenario Parameters'!$B$8, 0, 'Exported Energy (Each)'!FF12*$A132)</f>
        <v>287.74122968184491</v>
      </c>
      <c r="FH132">
        <f>IF('Installed PV (Each)'!FH12 &gt; 'Scenario Parameters'!$B$8, 0, 'Exported Energy (Each)'!FG12*$A132)</f>
        <v>252.89888633621959</v>
      </c>
      <c r="FI132">
        <f>IF('Installed PV (Each)'!FI12 &gt; 'Scenario Parameters'!$B$8, 0, 'Exported Energy (Each)'!FH12*$A132)</f>
        <v>0</v>
      </c>
      <c r="FJ132">
        <f>IF('Installed PV (Each)'!FJ12 &gt; 'Scenario Parameters'!$B$8, 0, 'Exported Energy (Each)'!FI12*$A132)</f>
        <v>240.10108137462038</v>
      </c>
      <c r="FK132">
        <f>IF('Installed PV (Each)'!FK12 &gt; 'Scenario Parameters'!$B$8, 0, 'Exported Energy (Each)'!FJ12*$A132)</f>
        <v>164.20731914846107</v>
      </c>
      <c r="FL132">
        <f>IF('Installed PV (Each)'!FL12 &gt; 'Scenario Parameters'!$B$8, 0, 'Exported Energy (Each)'!FK12*$A132)</f>
        <v>383.59737271290533</v>
      </c>
      <c r="FM132">
        <f>IF('Installed PV (Each)'!FM12 &gt; 'Scenario Parameters'!$B$8, 0, 'Exported Energy (Each)'!FL12*$A132)</f>
        <v>0</v>
      </c>
      <c r="FN132">
        <f>IF('Installed PV (Each)'!FN12 &gt; 'Scenario Parameters'!$B$8, 0, 'Exported Energy (Each)'!FM12*$A132)</f>
        <v>227.35725896679475</v>
      </c>
      <c r="FO132">
        <f>IF('Installed PV (Each)'!FO12 &gt; 'Scenario Parameters'!$B$8, 0, 'Exported Energy (Each)'!FN12*$A132)</f>
        <v>201.83021675445204</v>
      </c>
      <c r="FP132">
        <f>IF('Installed PV (Each)'!FP12 &gt; 'Scenario Parameters'!$B$8, 0, 'Exported Energy (Each)'!FO12*$A132)</f>
        <v>342.5764787527217</v>
      </c>
      <c r="FQ132">
        <f>IF('Installed PV (Each)'!FQ12 &gt; 'Scenario Parameters'!$B$8, 0, 'Exported Energy (Each)'!FP12*$A132)</f>
        <v>0</v>
      </c>
      <c r="FR132">
        <f>IF('Installed PV (Each)'!FR12 &gt; 'Scenario Parameters'!$B$8, 0, 'Exported Energy (Each)'!FQ12*$A132)</f>
        <v>0</v>
      </c>
      <c r="FS132">
        <f>IF('Installed PV (Each)'!FS12 &gt; 'Scenario Parameters'!$B$8, 0, 'Exported Energy (Each)'!FR12*$A132)</f>
        <v>189.53945214652583</v>
      </c>
      <c r="FT132">
        <f>IF('Installed PV (Each)'!FT12 &gt; 'Scenario Parameters'!$B$8, 0, 'Exported Energy (Each)'!FS12*$A132)</f>
        <v>678.84445744784409</v>
      </c>
      <c r="FU132">
        <f>IF('Installed PV (Each)'!FU12 &gt; 'Scenario Parameters'!$B$8, 0, 'Exported Energy (Each)'!FT12*$A132)</f>
        <v>311.61394345586905</v>
      </c>
      <c r="FV132">
        <f>IF('Installed PV (Each)'!FV12 &gt; 'Scenario Parameters'!$B$8, 0, 'Exported Energy (Each)'!FU12*$A132)</f>
        <v>569.18982948508358</v>
      </c>
      <c r="FW132">
        <f>IF('Installed PV (Each)'!FW12 &gt; 'Scenario Parameters'!$B$8, 0, 'Exported Energy (Each)'!FV12*$A132)</f>
        <v>0</v>
      </c>
      <c r="FX132">
        <f>IF('Installed PV (Each)'!FX12 &gt; 'Scenario Parameters'!$B$8, 0, 'Exported Energy (Each)'!FW12*$A132)</f>
        <v>0</v>
      </c>
      <c r="FY132">
        <f>IF('Installed PV (Each)'!FY12 &gt; 'Scenario Parameters'!$B$8, 0, 'Exported Energy (Each)'!FX12*$A132)</f>
        <v>295.40671397931271</v>
      </c>
      <c r="FZ132">
        <f>IF('Installed PV (Each)'!FZ12 &gt; 'Scenario Parameters'!$B$8, 0, 'Exported Energy (Each)'!FY12*$A132)</f>
        <v>266.97877243709462</v>
      </c>
      <c r="GA132">
        <f>IF('Installed PV (Each)'!GA12 &gt; 'Scenario Parameters'!$B$8, 0, 'Exported Energy (Each)'!FZ12*$A132)</f>
        <v>392.89804930552509</v>
      </c>
      <c r="GB132">
        <f>IF('Installed PV (Each)'!GB12 &gt; 'Scenario Parameters'!$B$8, 0, 'Exported Energy (Each)'!GA12*$A132)</f>
        <v>221.02924264903487</v>
      </c>
      <c r="GC132">
        <f>IF('Installed PV (Each)'!GC12 &gt; 'Scenario Parameters'!$B$8, 0, 'Exported Energy (Each)'!GB12*$A132)</f>
        <v>0</v>
      </c>
      <c r="GD132">
        <f>IF('Installed PV (Each)'!GD12 &gt; 'Scenario Parameters'!$B$8, 0, 'Exported Energy (Each)'!GC12*$A132)</f>
        <v>343.44379084676677</v>
      </c>
      <c r="GE132">
        <f>IF('Installed PV (Each)'!GE12 &gt; 'Scenario Parameters'!$B$8, 0, 'Exported Energy (Each)'!GD12*$A132)</f>
        <v>507.71883328931023</v>
      </c>
      <c r="GF132">
        <f>IF('Installed PV (Each)'!GF12 &gt; 'Scenario Parameters'!$B$8, 0, 'Exported Energy (Each)'!GE12*$A132)</f>
        <v>480.19793164669574</v>
      </c>
      <c r="GG132">
        <f>IF('Installed PV (Each)'!GG12 &gt; 'Scenario Parameters'!$B$8, 0, 'Exported Energy (Each)'!GF12*$A132)</f>
        <v>411.53846879439607</v>
      </c>
      <c r="GH132">
        <f>IF('Installed PV (Each)'!GH12 &gt; 'Scenario Parameters'!$B$8, 0, 'Exported Energy (Each)'!GG12*$A132)</f>
        <v>289.22254002530218</v>
      </c>
      <c r="GI132">
        <f>IF('Installed PV (Each)'!GI12 &gt; 'Scenario Parameters'!$B$8, 0, 'Exported Energy (Each)'!GH12*$A132)</f>
        <v>599.80019126987554</v>
      </c>
      <c r="GJ132">
        <f>IF('Installed PV (Each)'!GJ12 &gt; 'Scenario Parameters'!$B$8, 0, 'Exported Energy (Each)'!GI12*$A132)</f>
        <v>462.30791648453715</v>
      </c>
      <c r="GK132">
        <f>IF('Installed PV (Each)'!GK12 &gt; 'Scenario Parameters'!$B$8, 0, 'Exported Energy (Each)'!GJ12*$A132)</f>
        <v>171.8265097029487</v>
      </c>
      <c r="GL132">
        <f>IF('Installed PV (Each)'!GL12 &gt; 'Scenario Parameters'!$B$8, 0, 'Exported Energy (Each)'!GK12*$A132)</f>
        <v>100.45865470082342</v>
      </c>
      <c r="GM132">
        <f>IF('Installed PV (Each)'!GM12 &gt; 'Scenario Parameters'!$B$8, 0, 'Exported Energy (Each)'!GL12*$A132)</f>
        <v>378.80177010109486</v>
      </c>
      <c r="GN132">
        <f>IF('Installed PV (Each)'!GN12 &gt; 'Scenario Parameters'!$B$8, 0, 'Exported Energy (Each)'!GM12*$A132)</f>
        <v>397.05474952125758</v>
      </c>
      <c r="GO132">
        <f>IF('Installed PV (Each)'!GO12 &gt; 'Scenario Parameters'!$B$8, 0, 'Exported Energy (Each)'!GN12*$A132)</f>
        <v>253.1651933039677</v>
      </c>
      <c r="GP132">
        <f>IF('Installed PV (Each)'!GP12 &gt; 'Scenario Parameters'!$B$8, 0, 'Exported Energy (Each)'!GO12*$A132)</f>
        <v>272.78676602462548</v>
      </c>
      <c r="GQ132">
        <f>IF('Installed PV (Each)'!GQ12 &gt; 'Scenario Parameters'!$B$8, 0, 'Exported Energy (Each)'!GP12*$A132)</f>
        <v>364.42166881159932</v>
      </c>
      <c r="GR132">
        <f>IF('Installed PV (Each)'!GR12 &gt; 'Scenario Parameters'!$B$8, 0, 'Exported Energy (Each)'!GQ12*$A132)</f>
        <v>0</v>
      </c>
      <c r="GS132">
        <f>IF('Installed PV (Each)'!GS12 &gt; 'Scenario Parameters'!$B$8, 0, 'Exported Energy (Each)'!GR12*$A132)</f>
        <v>0</v>
      </c>
      <c r="GT132">
        <f>IF('Installed PV (Each)'!GT12 &gt; 'Scenario Parameters'!$B$8, 0, 'Exported Energy (Each)'!GS12*$A132)</f>
        <v>144.41931550178518</v>
      </c>
      <c r="GU132">
        <f>IF('Installed PV (Each)'!GU12 &gt; 'Scenario Parameters'!$B$8, 0, 'Exported Energy (Each)'!GT12*$A132)</f>
        <v>383.03911995121553</v>
      </c>
      <c r="GV132">
        <f>IF('Installed PV (Each)'!GV12 &gt; 'Scenario Parameters'!$B$8, 0, 'Exported Energy (Each)'!GU12*$A132)</f>
        <v>516.79279731522706</v>
      </c>
      <c r="GW132">
        <f>IF('Installed PV (Each)'!GW12 &gt; 'Scenario Parameters'!$B$8, 0, 'Exported Energy (Each)'!GV12*$A132)</f>
        <v>322.38900445882621</v>
      </c>
      <c r="GX132">
        <f>IF('Installed PV (Each)'!GX12 &gt; 'Scenario Parameters'!$B$8, 0, 'Exported Energy (Each)'!GW12*$A132)</f>
        <v>311.36783262242818</v>
      </c>
      <c r="GY132">
        <f>IF('Installed PV (Each)'!GY12 &gt; 'Scenario Parameters'!$B$8, 0, 'Exported Energy (Each)'!GX12*$A132)</f>
        <v>161.92103454442693</v>
      </c>
      <c r="GZ132">
        <f>IF('Installed PV (Each)'!GZ12 &gt; 'Scenario Parameters'!$B$8, 0, 'Exported Energy (Each)'!GY12*$A132)</f>
        <v>473.70594776596414</v>
      </c>
      <c r="HA132">
        <f>IF('Installed PV (Each)'!HA12 &gt; 'Scenario Parameters'!$B$8, 0, 'Exported Energy (Each)'!GZ12*$A132)</f>
        <v>528.60276420094306</v>
      </c>
      <c r="HB132">
        <f>IF('Installed PV (Each)'!HB12 &gt; 'Scenario Parameters'!$B$8, 0, 'Exported Energy (Each)'!HA12*$A132)</f>
        <v>421.26376746052318</v>
      </c>
      <c r="HC132">
        <f>IF('Installed PV (Each)'!HC12 &gt; 'Scenario Parameters'!$B$8, 0, 'Exported Energy (Each)'!HB12*$A132)</f>
        <v>267.00576487344762</v>
      </c>
      <c r="HD132">
        <f>IF('Installed PV (Each)'!HD12 &gt; 'Scenario Parameters'!$B$8, 0, 'Exported Energy (Each)'!HC12*$A132)</f>
        <v>179.99757986059393</v>
      </c>
      <c r="HE132">
        <f>IF('Installed PV (Each)'!HE12 &gt; 'Scenario Parameters'!$B$8, 0, 'Exported Energy (Each)'!HD12*$A132)</f>
        <v>322.43048728171345</v>
      </c>
      <c r="HF132">
        <f>IF('Installed PV (Each)'!HF12 &gt; 'Scenario Parameters'!$B$8, 0, 'Exported Energy (Each)'!HE12*$A132)</f>
        <v>612.04434923188796</v>
      </c>
      <c r="HG132">
        <f>IF('Installed PV (Each)'!HG12 &gt; 'Scenario Parameters'!$B$8, 0, 'Exported Energy (Each)'!HF12*$A132)</f>
        <v>0</v>
      </c>
      <c r="HH132">
        <f>IF('Installed PV (Each)'!HH12 &gt; 'Scenario Parameters'!$B$8, 0, 'Exported Energy (Each)'!HG12*$A132)</f>
        <v>324.91587455628616</v>
      </c>
      <c r="HI132">
        <f>IF('Installed PV (Each)'!HI12 &gt; 'Scenario Parameters'!$B$8, 0, 'Exported Energy (Each)'!HH12*$A132)</f>
        <v>0</v>
      </c>
      <c r="HJ132">
        <f>IF('Installed PV (Each)'!HJ12 &gt; 'Scenario Parameters'!$B$8, 0, 'Exported Energy (Each)'!HI12*$A132)</f>
        <v>194.80822307920639</v>
      </c>
      <c r="HK132">
        <f>IF('Installed PV (Each)'!HK12 &gt; 'Scenario Parameters'!$B$8, 0, 'Exported Energy (Each)'!HJ12*$A132)</f>
        <v>0</v>
      </c>
      <c r="HL132">
        <f>IF('Installed PV (Each)'!HL12 &gt; 'Scenario Parameters'!$B$8, 0, 'Exported Energy (Each)'!HK12*$A132)</f>
        <v>0</v>
      </c>
      <c r="HM132">
        <f>IF('Installed PV (Each)'!HM12 &gt; 'Scenario Parameters'!$B$8, 0, 'Exported Energy (Each)'!HL12*$A132)</f>
        <v>0</v>
      </c>
      <c r="HN132">
        <f>IF('Installed PV (Each)'!HN12 &gt; 'Scenario Parameters'!$B$8, 0, 'Exported Energy (Each)'!HM12*$A132)</f>
        <v>0</v>
      </c>
      <c r="HO132">
        <f>IF('Installed PV (Each)'!HO12 &gt; 'Scenario Parameters'!$B$8, 0, 'Exported Energy (Each)'!HN12*$A132)</f>
        <v>0</v>
      </c>
      <c r="HP132">
        <f>IF('Installed PV (Each)'!HP12 &gt; 'Scenario Parameters'!$B$8, 0, 'Exported Energy (Each)'!HO12*$A132)</f>
        <v>0</v>
      </c>
      <c r="HQ132">
        <f>IF('Installed PV (Each)'!HQ12 &gt; 'Scenario Parameters'!$B$8, 0, 'Exported Energy (Each)'!HP12*$A132)</f>
        <v>347.03740654359416</v>
      </c>
      <c r="HR132">
        <f>IF('Installed PV (Each)'!HR12 &gt; 'Scenario Parameters'!$B$8, 0, 'Exported Energy (Each)'!HQ12*$A132)</f>
        <v>534.47036082533009</v>
      </c>
      <c r="HS132">
        <f>IF('Installed PV (Each)'!HS12 &gt; 'Scenario Parameters'!$B$8, 0, 'Exported Energy (Each)'!HR12*$A132)</f>
        <v>491.61891996909975</v>
      </c>
      <c r="HT132">
        <f>IF('Installed PV (Each)'!HT12 &gt; 'Scenario Parameters'!$B$8, 0, 'Exported Energy (Each)'!HS12*$A132)</f>
        <v>500.97018104223275</v>
      </c>
      <c r="HU132">
        <f>IF('Installed PV (Each)'!HU12 &gt; 'Scenario Parameters'!$B$8, 0, 'Exported Energy (Each)'!HT12*$A132)</f>
        <v>0</v>
      </c>
      <c r="HV132">
        <f>IF('Installed PV (Each)'!HV12 &gt; 'Scenario Parameters'!$B$8, 0, 'Exported Energy (Each)'!HU12*$A132)</f>
        <v>397.22473416553646</v>
      </c>
      <c r="HW132">
        <f>IF('Installed PV (Each)'!HW12 &gt; 'Scenario Parameters'!$B$8, 0, 'Exported Energy (Each)'!HV12*$A132)</f>
        <v>718.38296064560325</v>
      </c>
      <c r="HX132">
        <f>IF('Installed PV (Each)'!HX12 &gt; 'Scenario Parameters'!$B$8, 0, 'Exported Energy (Each)'!HW12*$A132)</f>
        <v>0</v>
      </c>
      <c r="HY132">
        <f>IF('Installed PV (Each)'!HY12 &gt; 'Scenario Parameters'!$B$8, 0, 'Exported Energy (Each)'!HX12*$A132)</f>
        <v>446.77885663316448</v>
      </c>
      <c r="HZ132">
        <f>IF('Installed PV (Each)'!HZ12 &gt; 'Scenario Parameters'!$B$8, 0, 'Exported Energy (Each)'!HY12*$A132)</f>
        <v>200.65260043571095</v>
      </c>
      <c r="IA132">
        <f>IF('Installed PV (Each)'!IA12 &gt; 'Scenario Parameters'!$B$8, 0, 'Exported Energy (Each)'!HZ12*$A132)</f>
        <v>284.89254102336065</v>
      </c>
      <c r="IB132">
        <f>IF('Installed PV (Each)'!IB12 &gt; 'Scenario Parameters'!$B$8, 0, 'Exported Energy (Each)'!IA12*$A132)</f>
        <v>181.79080992727776</v>
      </c>
      <c r="IC132">
        <f>IF('Installed PV (Each)'!IC12 &gt; 'Scenario Parameters'!$B$8, 0, 'Exported Energy (Each)'!IB12*$A132)</f>
        <v>348.70217330235835</v>
      </c>
      <c r="ID132">
        <f>IF('Installed PV (Each)'!ID12 &gt; 'Scenario Parameters'!$B$8, 0, 'Exported Energy (Each)'!IC12*$A132)</f>
        <v>540.55988606652897</v>
      </c>
      <c r="IE132">
        <f>IF('Installed PV (Each)'!IE12 &gt; 'Scenario Parameters'!$B$8, 0, 'Exported Energy (Each)'!ID12*$A132)</f>
        <v>0</v>
      </c>
      <c r="IF132">
        <f>IF('Installed PV (Each)'!IF12 &gt; 'Scenario Parameters'!$B$8, 0, 'Exported Energy (Each)'!IE12*$A132)</f>
        <v>0</v>
      </c>
      <c r="IG132">
        <f>IF('Installed PV (Each)'!IG12 &gt; 'Scenario Parameters'!$B$8, 0, 'Exported Energy (Each)'!IF12*$A132)</f>
        <v>411.86454651937834</v>
      </c>
      <c r="IH132">
        <f>IF('Installed PV (Each)'!IH12 &gt; 'Scenario Parameters'!$B$8, 0, 'Exported Energy (Each)'!IG12*$A132)</f>
        <v>286.36112747843134</v>
      </c>
      <c r="II132">
        <f>IF('Installed PV (Each)'!II12 &gt; 'Scenario Parameters'!$B$8, 0, 'Exported Energy (Each)'!IH12*$A132)</f>
        <v>250.53983719318177</v>
      </c>
      <c r="IJ132">
        <f>IF('Installed PV (Each)'!IJ12 &gt; 'Scenario Parameters'!$B$8, 0, 'Exported Energy (Each)'!II12*$A132)</f>
        <v>158.67598736579882</v>
      </c>
      <c r="IK132">
        <f>IF('Installed PV (Each)'!IK12 &gt; 'Scenario Parameters'!$B$8, 0, 'Exported Energy (Each)'!IJ12*$A132)</f>
        <v>0</v>
      </c>
      <c r="IL132">
        <f>IF('Installed PV (Each)'!IL12 &gt; 'Scenario Parameters'!$B$8, 0, 'Exported Energy (Each)'!IK12*$A132)</f>
        <v>454.83150822450517</v>
      </c>
      <c r="IM132">
        <f>IF('Installed PV (Each)'!IM12 &gt; 'Scenario Parameters'!$B$8, 0, 'Exported Energy (Each)'!IL12*$A132)</f>
        <v>676.11752675482171</v>
      </c>
      <c r="IN132">
        <f>IF('Installed PV (Each)'!IN12 &gt; 'Scenario Parameters'!$B$8, 0, 'Exported Energy (Each)'!IM12*$A132)</f>
        <v>596.05694653276771</v>
      </c>
      <c r="IO132">
        <f>IF('Installed PV (Each)'!IO12 &gt; 'Scenario Parameters'!$B$8, 0, 'Exported Energy (Each)'!IN12*$A132)</f>
        <v>583.75136028796953</v>
      </c>
      <c r="IP132">
        <f>IF('Installed PV (Each)'!IP12 &gt; 'Scenario Parameters'!$B$8, 0, 'Exported Energy (Each)'!IO12*$A132)</f>
        <v>0</v>
      </c>
      <c r="IQ132">
        <f>IF('Installed PV (Each)'!IQ12 &gt; 'Scenario Parameters'!$B$8, 0, 'Exported Energy (Each)'!IP12*$A132)</f>
        <v>213.95513024465305</v>
      </c>
      <c r="IR132">
        <f>IF('Installed PV (Each)'!IR12 &gt; 'Scenario Parameters'!$B$8, 0, 'Exported Energy (Each)'!IQ12*$A132)</f>
        <v>459.51406402431479</v>
      </c>
      <c r="IS132">
        <f>IF('Installed PV (Each)'!IS12 &gt; 'Scenario Parameters'!$B$8, 0, 'Exported Energy (Each)'!IR12*$A132)</f>
        <v>0</v>
      </c>
      <c r="IT132">
        <f>IF('Installed PV (Each)'!IT12 &gt; 'Scenario Parameters'!$B$8, 0, 'Exported Energy (Each)'!IS12*$A132)</f>
        <v>216.66978576095124</v>
      </c>
      <c r="IU132">
        <f>IF('Installed PV (Each)'!IU12 &gt; 'Scenario Parameters'!$B$8, 0, 'Exported Energy (Each)'!IT12*$A132)</f>
        <v>291.50637152529367</v>
      </c>
      <c r="IV132">
        <f>IF('Installed PV (Each)'!IV12 &gt; 'Scenario Parameters'!$B$8, 0, 'Exported Energy (Each)'!IU12*$A132)</f>
        <v>446.44080350885355</v>
      </c>
      <c r="IW132">
        <f>IF('Installed PV (Each)'!IW12 &gt; 'Scenario Parameters'!$B$8, 0, 'Exported Energy (Each)'!IV12*$A132)</f>
        <v>0</v>
      </c>
      <c r="IX132">
        <f>IF('Installed PV (Each)'!IX12 &gt; 'Scenario Parameters'!$B$8, 0, 'Exported Energy (Each)'!IW12*$A132)</f>
        <v>0</v>
      </c>
      <c r="IY132">
        <f>IF('Installed PV (Each)'!IY12 &gt; 'Scenario Parameters'!$B$8, 0, 'Exported Energy (Each)'!IX12*$A132)</f>
        <v>390.29754580832804</v>
      </c>
      <c r="IZ132">
        <f>IF('Installed PV (Each)'!IZ12 &gt; 'Scenario Parameters'!$B$8, 0, 'Exported Energy (Each)'!IY12*$A132)</f>
        <v>532.52241549688256</v>
      </c>
      <c r="JA132">
        <f>IF('Installed PV (Each)'!JA12 &gt; 'Scenario Parameters'!$B$8, 0, 'Exported Energy (Each)'!IZ12*$A132)</f>
        <v>294.74516516772252</v>
      </c>
      <c r="JB132">
        <f>IF('Installed PV (Each)'!JB12 &gt; 'Scenario Parameters'!$B$8, 0, 'Exported Energy (Each)'!JA12*$A132)</f>
        <v>482.81319374656829</v>
      </c>
      <c r="JC132">
        <f>IF('Installed PV (Each)'!JC12 &gt; 'Scenario Parameters'!$B$8, 0, 'Exported Energy (Each)'!JB12*$A132)</f>
        <v>0</v>
      </c>
    </row>
    <row r="133" spans="1:263" x14ac:dyDescent="0.4">
      <c r="A133">
        <f>A132*(1+'Scenario Parameters'!$B$7)</f>
        <v>0.1457274373159132</v>
      </c>
      <c r="B133">
        <v>2028</v>
      </c>
      <c r="C133">
        <f>IF('Installed PV (Each)'!C13 &gt; 'Scenario Parameters'!$B$8, 0, 'Exported Energy (Each)'!B13*$A133)</f>
        <v>853.84637435401817</v>
      </c>
      <c r="D133">
        <f>IF('Installed PV (Each)'!D13 &gt; 'Scenario Parameters'!$B$8, 0, 'Exported Energy (Each)'!C13*$A133)</f>
        <v>476.60630770873496</v>
      </c>
      <c r="E133">
        <f>IF('Installed PV (Each)'!E13 &gt; 'Scenario Parameters'!$B$8, 0, 'Exported Energy (Each)'!D13*$A133)</f>
        <v>447.71485730438962</v>
      </c>
      <c r="F133">
        <f>IF('Installed PV (Each)'!F13 &gt; 'Scenario Parameters'!$B$8, 0, 'Exported Energy (Each)'!E13*$A133)</f>
        <v>391.76298536930614</v>
      </c>
      <c r="G133">
        <f>IF('Installed PV (Each)'!G13 &gt; 'Scenario Parameters'!$B$8, 0, 'Exported Energy (Each)'!F13*$A133)</f>
        <v>0</v>
      </c>
      <c r="H133">
        <f>IF('Installed PV (Each)'!H13 &gt; 'Scenario Parameters'!$B$8, 0, 'Exported Energy (Each)'!G13*$A133)</f>
        <v>410.78379008757008</v>
      </c>
      <c r="I133">
        <f>IF('Installed PV (Each)'!I13 &gt; 'Scenario Parameters'!$B$8, 0, 'Exported Energy (Each)'!H13*$A133)</f>
        <v>276.79408105946635</v>
      </c>
      <c r="J133">
        <f>IF('Installed PV (Each)'!J13 &gt; 'Scenario Parameters'!$B$8, 0, 'Exported Energy (Each)'!I13*$A133)</f>
        <v>530.15937226657195</v>
      </c>
      <c r="K133">
        <f>IF('Installed PV (Each)'!K13 &gt; 'Scenario Parameters'!$B$8, 0, 'Exported Energy (Each)'!J13*$A133)</f>
        <v>0</v>
      </c>
      <c r="L133">
        <f>IF('Installed PV (Each)'!L13 &gt; 'Scenario Parameters'!$B$8, 0, 'Exported Energy (Each)'!K13*$A133)</f>
        <v>0</v>
      </c>
      <c r="M133">
        <f>IF('Installed PV (Each)'!M13 &gt; 'Scenario Parameters'!$B$8, 0, 'Exported Energy (Each)'!L13*$A133)</f>
        <v>358.85345774838549</v>
      </c>
      <c r="N133">
        <f>IF('Installed PV (Each)'!N13 &gt; 'Scenario Parameters'!$B$8, 0, 'Exported Energy (Each)'!M13*$A133)</f>
        <v>656.24717330881879</v>
      </c>
      <c r="O133">
        <f>IF('Installed PV (Each)'!O13 &gt; 'Scenario Parameters'!$B$8, 0, 'Exported Energy (Each)'!N13*$A133)</f>
        <v>0</v>
      </c>
      <c r="P133">
        <f>IF('Installed PV (Each)'!P13 &gt; 'Scenario Parameters'!$B$8, 0, 'Exported Energy (Each)'!O13*$A133)</f>
        <v>0</v>
      </c>
      <c r="Q133">
        <f>IF('Installed PV (Each)'!Q13 &gt; 'Scenario Parameters'!$B$8, 0, 'Exported Energy (Each)'!P13*$A133)</f>
        <v>467.30776285165854</v>
      </c>
      <c r="R133">
        <f>IF('Installed PV (Each)'!R13 &gt; 'Scenario Parameters'!$B$8, 0, 'Exported Energy (Each)'!Q13*$A133)</f>
        <v>0</v>
      </c>
      <c r="S133">
        <f>IF('Installed PV (Each)'!S13 &gt; 'Scenario Parameters'!$B$8, 0, 'Exported Energy (Each)'!R13*$A133)</f>
        <v>154.15779432909753</v>
      </c>
      <c r="T133">
        <f>IF('Installed PV (Each)'!T13 &gt; 'Scenario Parameters'!$B$8, 0, 'Exported Energy (Each)'!S13*$A133)</f>
        <v>329.63330839257941</v>
      </c>
      <c r="U133">
        <f>IF('Installed PV (Each)'!U13 &gt; 'Scenario Parameters'!$B$8, 0, 'Exported Energy (Each)'!T13*$A133)</f>
        <v>335.13137335330737</v>
      </c>
      <c r="V133">
        <f>IF('Installed PV (Each)'!V13 &gt; 'Scenario Parameters'!$B$8, 0, 'Exported Energy (Each)'!U13*$A133)</f>
        <v>624.44612800899256</v>
      </c>
      <c r="W133">
        <f>IF('Installed PV (Each)'!W13 &gt; 'Scenario Parameters'!$B$8, 0, 'Exported Energy (Each)'!V13*$A133)</f>
        <v>339.9548933696625</v>
      </c>
      <c r="X133">
        <f>IF('Installed PV (Each)'!X13 &gt; 'Scenario Parameters'!$B$8, 0, 'Exported Energy (Each)'!W13*$A133)</f>
        <v>340.74065937621515</v>
      </c>
      <c r="Y133">
        <f>IF('Installed PV (Each)'!Y13 &gt; 'Scenario Parameters'!$B$8, 0, 'Exported Energy (Each)'!X13*$A133)</f>
        <v>0</v>
      </c>
      <c r="Z133">
        <f>IF('Installed PV (Each)'!Z13 &gt; 'Scenario Parameters'!$B$8, 0, 'Exported Energy (Each)'!Y13*$A133)</f>
        <v>211.98751968151331</v>
      </c>
      <c r="AA133">
        <f>IF('Installed PV (Each)'!AA13 &gt; 'Scenario Parameters'!$B$8, 0, 'Exported Energy (Each)'!Z13*$A133)</f>
        <v>0</v>
      </c>
      <c r="AB133">
        <f>IF('Installed PV (Each)'!AB13 &gt; 'Scenario Parameters'!$B$8, 0, 'Exported Energy (Each)'!AA13*$A133)</f>
        <v>410.33771536500961</v>
      </c>
      <c r="AC133">
        <f>IF('Installed PV (Each)'!AC13 &gt; 'Scenario Parameters'!$B$8, 0, 'Exported Energy (Each)'!AB13*$A133)</f>
        <v>387.26706893487977</v>
      </c>
      <c r="AD133">
        <f>IF('Installed PV (Each)'!AD13 &gt; 'Scenario Parameters'!$B$8, 0, 'Exported Energy (Each)'!AC13*$A133)</f>
        <v>357.44570449337107</v>
      </c>
      <c r="AE133">
        <f>IF('Installed PV (Each)'!AE13 &gt; 'Scenario Parameters'!$B$8, 0, 'Exported Energy (Each)'!AD13*$A133)</f>
        <v>392.77871604546669</v>
      </c>
      <c r="AF133">
        <f>IF('Installed PV (Each)'!AF13 &gt; 'Scenario Parameters'!$B$8, 0, 'Exported Energy (Each)'!AE13*$A133)</f>
        <v>322.74758870143381</v>
      </c>
      <c r="AG133">
        <f>IF('Installed PV (Each)'!AG13 &gt; 'Scenario Parameters'!$B$8, 0, 'Exported Energy (Each)'!AF13*$A133)</f>
        <v>0</v>
      </c>
      <c r="AH133">
        <f>IF('Installed PV (Each)'!AH13 &gt; 'Scenario Parameters'!$B$8, 0, 'Exported Energy (Each)'!AG13*$A133)</f>
        <v>356.51115888337284</v>
      </c>
      <c r="AI133">
        <f>IF('Installed PV (Each)'!AI13 &gt; 'Scenario Parameters'!$B$8, 0, 'Exported Energy (Each)'!AH13*$A133)</f>
        <v>328.40712426595189</v>
      </c>
      <c r="AJ133">
        <f>IF('Installed PV (Each)'!AJ13 &gt; 'Scenario Parameters'!$B$8, 0, 'Exported Energy (Each)'!AI13*$A133)</f>
        <v>301.23451376617061</v>
      </c>
      <c r="AK133">
        <f>IF('Installed PV (Each)'!AK13 &gt; 'Scenario Parameters'!$B$8, 0, 'Exported Energy (Each)'!AJ13*$A133)</f>
        <v>0</v>
      </c>
      <c r="AL133">
        <f>IF('Installed PV (Each)'!AL13 &gt; 'Scenario Parameters'!$B$8, 0, 'Exported Energy (Each)'!AK13*$A133)</f>
        <v>242.3017629631255</v>
      </c>
      <c r="AM133">
        <f>IF('Installed PV (Each)'!AM13 &gt; 'Scenario Parameters'!$B$8, 0, 'Exported Energy (Each)'!AL13*$A133)</f>
        <v>230.53020575508967</v>
      </c>
      <c r="AN133">
        <f>IF('Installed PV (Each)'!AN13 &gt; 'Scenario Parameters'!$B$8, 0, 'Exported Energy (Each)'!AM13*$A133)</f>
        <v>317.64462286670135</v>
      </c>
      <c r="AO133">
        <f>IF('Installed PV (Each)'!AO13 &gt; 'Scenario Parameters'!$B$8, 0, 'Exported Energy (Each)'!AN13*$A133)</f>
        <v>468.78081393170032</v>
      </c>
      <c r="AP133">
        <f>IF('Installed PV (Each)'!AP13 &gt; 'Scenario Parameters'!$B$8, 0, 'Exported Energy (Each)'!AO13*$A133)</f>
        <v>238.52223684086707</v>
      </c>
      <c r="AQ133">
        <f>IF('Installed PV (Each)'!AQ13 &gt; 'Scenario Parameters'!$B$8, 0, 'Exported Energy (Each)'!AP13*$A133)</f>
        <v>233.45332800764473</v>
      </c>
      <c r="AR133">
        <f>IF('Installed PV (Each)'!AR13 &gt; 'Scenario Parameters'!$B$8, 0, 'Exported Energy (Each)'!AQ13*$A133)</f>
        <v>471.11252717299186</v>
      </c>
      <c r="AS133">
        <f>IF('Installed PV (Each)'!AS13 &gt; 'Scenario Parameters'!$B$8, 0, 'Exported Energy (Each)'!AR13*$A133)</f>
        <v>174.89484990981398</v>
      </c>
      <c r="AT133">
        <f>IF('Installed PV (Each)'!AT13 &gt; 'Scenario Parameters'!$B$8, 0, 'Exported Energy (Each)'!AS13*$A133)</f>
        <v>0</v>
      </c>
      <c r="AU133">
        <f>IF('Installed PV (Each)'!AU13 &gt; 'Scenario Parameters'!$B$8, 0, 'Exported Energy (Each)'!AT13*$A133)</f>
        <v>0</v>
      </c>
      <c r="AV133">
        <f>IF('Installed PV (Each)'!AV13 &gt; 'Scenario Parameters'!$B$8, 0, 'Exported Energy (Each)'!AU13*$A133)</f>
        <v>0</v>
      </c>
      <c r="AW133">
        <f>IF('Installed PV (Each)'!AW13 &gt; 'Scenario Parameters'!$B$8, 0, 'Exported Energy (Each)'!AV13*$A133)</f>
        <v>253.99673711432567</v>
      </c>
      <c r="AX133">
        <f>IF('Installed PV (Each)'!AX13 &gt; 'Scenario Parameters'!$B$8, 0, 'Exported Energy (Each)'!AW13*$A133)</f>
        <v>868.30574248563778</v>
      </c>
      <c r="AY133">
        <f>IF('Installed PV (Each)'!AY13 &gt; 'Scenario Parameters'!$B$8, 0, 'Exported Energy (Each)'!AX13*$A133)</f>
        <v>0</v>
      </c>
      <c r="AZ133">
        <f>IF('Installed PV (Each)'!AZ13 &gt; 'Scenario Parameters'!$B$8, 0, 'Exported Energy (Each)'!AY13*$A133)</f>
        <v>0</v>
      </c>
      <c r="BA133">
        <f>IF('Installed PV (Each)'!BA13 &gt; 'Scenario Parameters'!$B$8, 0, 'Exported Energy (Each)'!AZ13*$A133)</f>
        <v>320.04490848156837</v>
      </c>
      <c r="BB133">
        <f>IF('Installed PV (Each)'!BB13 &gt; 'Scenario Parameters'!$B$8, 0, 'Exported Energy (Each)'!BA13*$A133)</f>
        <v>222.68236646196141</v>
      </c>
      <c r="BC133">
        <f>IF('Installed PV (Each)'!BC13 &gt; 'Scenario Parameters'!$B$8, 0, 'Exported Energy (Each)'!BB13*$A133)</f>
        <v>347.86705617334559</v>
      </c>
      <c r="BD133">
        <f>IF('Installed PV (Each)'!BD13 &gt; 'Scenario Parameters'!$B$8, 0, 'Exported Energy (Each)'!BC13*$A133)</f>
        <v>0</v>
      </c>
      <c r="BE133">
        <f>IF('Installed PV (Each)'!BE13 &gt; 'Scenario Parameters'!$B$8, 0, 'Exported Energy (Each)'!BD13*$A133)</f>
        <v>0</v>
      </c>
      <c r="BF133">
        <f>IF('Installed PV (Each)'!BF13 &gt; 'Scenario Parameters'!$B$8, 0, 'Exported Energy (Each)'!BE13*$A133)</f>
        <v>0</v>
      </c>
      <c r="BG133">
        <f>IF('Installed PV (Each)'!BG13 &gt; 'Scenario Parameters'!$B$8, 0, 'Exported Energy (Each)'!BF13*$A133)</f>
        <v>0</v>
      </c>
      <c r="BH133">
        <f>IF('Installed PV (Each)'!BH13 &gt; 'Scenario Parameters'!$B$8, 0, 'Exported Energy (Each)'!BG13*$A133)</f>
        <v>211.76187896265515</v>
      </c>
      <c r="BI133">
        <f>IF('Installed PV (Each)'!BI13 &gt; 'Scenario Parameters'!$B$8, 0, 'Exported Energy (Each)'!BH13*$A133)</f>
        <v>348.25780835800401</v>
      </c>
      <c r="BJ133">
        <f>IF('Installed PV (Each)'!BJ13 &gt; 'Scenario Parameters'!$B$8, 0, 'Exported Energy (Each)'!BI13*$A133)</f>
        <v>418.13153473659355</v>
      </c>
      <c r="BK133">
        <f>IF('Installed PV (Each)'!BK13 &gt; 'Scenario Parameters'!$B$8, 0, 'Exported Energy (Each)'!BJ13*$A133)</f>
        <v>236.0096188145564</v>
      </c>
      <c r="BL133">
        <f>IF('Installed PV (Each)'!BL13 &gt; 'Scenario Parameters'!$B$8, 0, 'Exported Energy (Each)'!BK13*$A133)</f>
        <v>0</v>
      </c>
      <c r="BM133">
        <f>IF('Installed PV (Each)'!BM13 &gt; 'Scenario Parameters'!$B$8, 0, 'Exported Energy (Each)'!BL13*$A133)</f>
        <v>0</v>
      </c>
      <c r="BN133">
        <f>IF('Installed PV (Each)'!BN13 &gt; 'Scenario Parameters'!$B$8, 0, 'Exported Energy (Each)'!BM13*$A133)</f>
        <v>506.1332529181484</v>
      </c>
      <c r="BO133">
        <f>IF('Installed PV (Each)'!BO13 &gt; 'Scenario Parameters'!$B$8, 0, 'Exported Energy (Each)'!BN13*$A133)</f>
        <v>238.60278444989888</v>
      </c>
      <c r="BP133">
        <f>IF('Installed PV (Each)'!BP13 &gt; 'Scenario Parameters'!$B$8, 0, 'Exported Energy (Each)'!BO13*$A133)</f>
        <v>0</v>
      </c>
      <c r="BQ133">
        <f>IF('Installed PV (Each)'!BQ13 &gt; 'Scenario Parameters'!$B$8, 0, 'Exported Energy (Each)'!BP13*$A133)</f>
        <v>289.42665677085358</v>
      </c>
      <c r="BR133">
        <f>IF('Installed PV (Each)'!BR13 &gt; 'Scenario Parameters'!$B$8, 0, 'Exported Energy (Each)'!BQ13*$A133)</f>
        <v>0</v>
      </c>
      <c r="BS133">
        <f>IF('Installed PV (Each)'!BS13 &gt; 'Scenario Parameters'!$B$8, 0, 'Exported Energy (Each)'!BR13*$A133)</f>
        <v>461.51606765888113</v>
      </c>
      <c r="BT133">
        <f>IF('Installed PV (Each)'!BT13 &gt; 'Scenario Parameters'!$B$8, 0, 'Exported Energy (Each)'!BS13*$A133)</f>
        <v>0</v>
      </c>
      <c r="BU133">
        <f>IF('Installed PV (Each)'!BU13 &gt; 'Scenario Parameters'!$B$8, 0, 'Exported Energy (Each)'!BT13*$A133)</f>
        <v>0</v>
      </c>
      <c r="BV133">
        <f>IF('Installed PV (Each)'!BV13 &gt; 'Scenario Parameters'!$B$8, 0, 'Exported Energy (Each)'!BU13*$A133)</f>
        <v>343.42290681459849</v>
      </c>
      <c r="BW133">
        <f>IF('Installed PV (Each)'!BW13 &gt; 'Scenario Parameters'!$B$8, 0, 'Exported Energy (Each)'!BV13*$A133)</f>
        <v>576.87546657455107</v>
      </c>
      <c r="BX133">
        <f>IF('Installed PV (Each)'!BX13 &gt; 'Scenario Parameters'!$B$8, 0, 'Exported Energy (Each)'!BW13*$A133)</f>
        <v>658.7561746593359</v>
      </c>
      <c r="BY133">
        <f>IF('Installed PV (Each)'!BY13 &gt; 'Scenario Parameters'!$B$8, 0, 'Exported Energy (Each)'!BX13*$A133)</f>
        <v>0</v>
      </c>
      <c r="BZ133">
        <f>IF('Installed PV (Each)'!BZ13 &gt; 'Scenario Parameters'!$B$8, 0, 'Exported Energy (Each)'!BY13*$A133)</f>
        <v>448.11748191270436</v>
      </c>
      <c r="CA133">
        <f>IF('Installed PV (Each)'!CA13 &gt; 'Scenario Parameters'!$B$8, 0, 'Exported Energy (Each)'!BZ13*$A133)</f>
        <v>234.80628116857565</v>
      </c>
      <c r="CB133">
        <f>IF('Installed PV (Each)'!CB13 &gt; 'Scenario Parameters'!$B$8, 0, 'Exported Energy (Each)'!CA13*$A133)</f>
        <v>203.27442080921938</v>
      </c>
      <c r="CC133">
        <f>IF('Installed PV (Each)'!CC13 &gt; 'Scenario Parameters'!$B$8, 0, 'Exported Energy (Each)'!CB13*$A133)</f>
        <v>0</v>
      </c>
      <c r="CD133">
        <f>IF('Installed PV (Each)'!CD13 &gt; 'Scenario Parameters'!$B$8, 0, 'Exported Energy (Each)'!CC13*$A133)</f>
        <v>0</v>
      </c>
      <c r="CE133">
        <f>IF('Installed PV (Each)'!CE13 &gt; 'Scenario Parameters'!$B$8, 0, 'Exported Energy (Each)'!CD13*$A133)</f>
        <v>0</v>
      </c>
      <c r="CF133">
        <f>IF('Installed PV (Each)'!CF13 &gt; 'Scenario Parameters'!$B$8, 0, 'Exported Energy (Each)'!CE13*$A133)</f>
        <v>368.7741428647177</v>
      </c>
      <c r="CG133">
        <f>IF('Installed PV (Each)'!CG13 &gt; 'Scenario Parameters'!$B$8, 0, 'Exported Energy (Each)'!CF13*$A133)</f>
        <v>0</v>
      </c>
      <c r="CH133">
        <f>IF('Installed PV (Each)'!CH13 &gt; 'Scenario Parameters'!$B$8, 0, 'Exported Energy (Each)'!CG13*$A133)</f>
        <v>448.75286944512601</v>
      </c>
      <c r="CI133">
        <f>IF('Installed PV (Each)'!CI13 &gt; 'Scenario Parameters'!$B$8, 0, 'Exported Energy (Each)'!CH13*$A133)</f>
        <v>0</v>
      </c>
      <c r="CJ133">
        <f>IF('Installed PV (Each)'!CJ13 &gt; 'Scenario Parameters'!$B$8, 0, 'Exported Energy (Each)'!CI13*$A133)</f>
        <v>0</v>
      </c>
      <c r="CK133">
        <f>IF('Installed PV (Each)'!CK13 &gt; 'Scenario Parameters'!$B$8, 0, 'Exported Energy (Each)'!CJ13*$A133)</f>
        <v>0</v>
      </c>
      <c r="CL133">
        <f>IF('Installed PV (Each)'!CL13 &gt; 'Scenario Parameters'!$B$8, 0, 'Exported Energy (Each)'!CK13*$A133)</f>
        <v>299.52718764323413</v>
      </c>
      <c r="CM133">
        <f>IF('Installed PV (Each)'!CM13 &gt; 'Scenario Parameters'!$B$8, 0, 'Exported Energy (Each)'!CL13*$A133)</f>
        <v>173.34675224597206</v>
      </c>
      <c r="CN133">
        <f>IF('Installed PV (Each)'!CN13 &gt; 'Scenario Parameters'!$B$8, 0, 'Exported Energy (Each)'!CM13*$A133)</f>
        <v>409.69041623024708</v>
      </c>
      <c r="CO133">
        <f>IF('Installed PV (Each)'!CO13 &gt; 'Scenario Parameters'!$B$8, 0, 'Exported Energy (Each)'!CN13*$A133)</f>
        <v>0</v>
      </c>
      <c r="CP133">
        <f>IF('Installed PV (Each)'!CP13 &gt; 'Scenario Parameters'!$B$8, 0, 'Exported Energy (Each)'!CO13*$A133)</f>
        <v>371.54594534866891</v>
      </c>
      <c r="CQ133">
        <f>IF('Installed PV (Each)'!CQ13 &gt; 'Scenario Parameters'!$B$8, 0, 'Exported Energy (Each)'!CP13*$A133)</f>
        <v>255.05422827262481</v>
      </c>
      <c r="CR133">
        <f>IF('Installed PV (Each)'!CR13 &gt; 'Scenario Parameters'!$B$8, 0, 'Exported Energy (Each)'!CQ13*$A133)</f>
        <v>339.14093595623331</v>
      </c>
      <c r="CS133">
        <f>IF('Installed PV (Each)'!CS13 &gt; 'Scenario Parameters'!$B$8, 0, 'Exported Energy (Each)'!CR13*$A133)</f>
        <v>0</v>
      </c>
      <c r="CT133">
        <f>IF('Installed PV (Each)'!CT13 &gt; 'Scenario Parameters'!$B$8, 0, 'Exported Energy (Each)'!CS13*$A133)</f>
        <v>0</v>
      </c>
      <c r="CU133">
        <f>IF('Installed PV (Each)'!CU13 &gt; 'Scenario Parameters'!$B$8, 0, 'Exported Energy (Each)'!CT13*$A133)</f>
        <v>565.01540766520748</v>
      </c>
      <c r="CV133">
        <f>IF('Installed PV (Each)'!CV13 &gt; 'Scenario Parameters'!$B$8, 0, 'Exported Energy (Each)'!CU13*$A133)</f>
        <v>210.47137760783798</v>
      </c>
      <c r="CW133">
        <f>IF('Installed PV (Each)'!CW13 &gt; 'Scenario Parameters'!$B$8, 0, 'Exported Energy (Each)'!CV13*$A133)</f>
        <v>222.4105887647147</v>
      </c>
      <c r="CX133">
        <f>IF('Installed PV (Each)'!CX13 &gt; 'Scenario Parameters'!$B$8, 0, 'Exported Energy (Each)'!CW13*$A133)</f>
        <v>421.1704616991496</v>
      </c>
      <c r="CY133">
        <f>IF('Installed PV (Each)'!CY13 &gt; 'Scenario Parameters'!$B$8, 0, 'Exported Energy (Each)'!CX13*$A133)</f>
        <v>0</v>
      </c>
      <c r="CZ133">
        <f>IF('Installed PV (Each)'!CZ13 &gt; 'Scenario Parameters'!$B$8, 0, 'Exported Energy (Each)'!CY13*$A133)</f>
        <v>476.52896046528394</v>
      </c>
      <c r="DA133">
        <f>IF('Installed PV (Each)'!DA13 &gt; 'Scenario Parameters'!$B$8, 0, 'Exported Energy (Each)'!CZ13*$A133)</f>
        <v>421.10752590003699</v>
      </c>
      <c r="DB133">
        <f>IF('Installed PV (Each)'!DB13 &gt; 'Scenario Parameters'!$B$8, 0, 'Exported Energy (Each)'!DA13*$A133)</f>
        <v>0</v>
      </c>
      <c r="DC133">
        <f>IF('Installed PV (Each)'!DC13 &gt; 'Scenario Parameters'!$B$8, 0, 'Exported Energy (Each)'!DB13*$A133)</f>
        <v>474.66432764901509</v>
      </c>
      <c r="DD133">
        <f>IF('Installed PV (Each)'!DD13 &gt; 'Scenario Parameters'!$B$8, 0, 'Exported Energy (Each)'!DC13*$A133)</f>
        <v>303.1393226737074</v>
      </c>
      <c r="DE133">
        <f>IF('Installed PV (Each)'!DE13 &gt; 'Scenario Parameters'!$B$8, 0, 'Exported Energy (Each)'!DD13*$A133)</f>
        <v>0</v>
      </c>
      <c r="DF133">
        <f>IF('Installed PV (Each)'!DF13 &gt; 'Scenario Parameters'!$B$8, 0, 'Exported Energy (Each)'!DE13*$A133)</f>
        <v>0</v>
      </c>
      <c r="DG133">
        <f>IF('Installed PV (Each)'!DG13 &gt; 'Scenario Parameters'!$B$8, 0, 'Exported Energy (Each)'!DF13*$A133)</f>
        <v>275.59107921341177</v>
      </c>
      <c r="DH133">
        <f>IF('Installed PV (Each)'!DH13 &gt; 'Scenario Parameters'!$B$8, 0, 'Exported Energy (Each)'!DG13*$A133)</f>
        <v>0</v>
      </c>
      <c r="DI133">
        <f>IF('Installed PV (Each)'!DI13 &gt; 'Scenario Parameters'!$B$8, 0, 'Exported Energy (Each)'!DH13*$A133)</f>
        <v>244.15524027744129</v>
      </c>
      <c r="DJ133">
        <f>IF('Installed PV (Each)'!DJ13 &gt; 'Scenario Parameters'!$B$8, 0, 'Exported Energy (Each)'!DI13*$A133)</f>
        <v>164.15638206078282</v>
      </c>
      <c r="DK133">
        <f>IF('Installed PV (Each)'!DK13 &gt; 'Scenario Parameters'!$B$8, 0, 'Exported Energy (Each)'!DJ13*$A133)</f>
        <v>0</v>
      </c>
      <c r="DL133">
        <f>IF('Installed PV (Each)'!DL13 &gt; 'Scenario Parameters'!$B$8, 0, 'Exported Energy (Each)'!DK13*$A133)</f>
        <v>229.73585167750164</v>
      </c>
      <c r="DM133">
        <f>IF('Installed PV (Each)'!DM13 &gt; 'Scenario Parameters'!$B$8, 0, 'Exported Energy (Each)'!DL13*$A133)</f>
        <v>0</v>
      </c>
      <c r="DN133">
        <f>IF('Installed PV (Each)'!DN13 &gt; 'Scenario Parameters'!$B$8, 0, 'Exported Energy (Each)'!DM13*$A133)</f>
        <v>0</v>
      </c>
      <c r="DO133">
        <f>IF('Installed PV (Each)'!DO13 &gt; 'Scenario Parameters'!$B$8, 0, 'Exported Energy (Each)'!DN13*$A133)</f>
        <v>754.0106693026471</v>
      </c>
      <c r="DP133">
        <f>IF('Installed PV (Each)'!DP13 &gt; 'Scenario Parameters'!$B$8, 0, 'Exported Energy (Each)'!DO13*$A133)</f>
        <v>0</v>
      </c>
      <c r="DQ133">
        <f>IF('Installed PV (Each)'!DQ13 &gt; 'Scenario Parameters'!$B$8, 0, 'Exported Energy (Each)'!DP13*$A133)</f>
        <v>417.29875397629377</v>
      </c>
      <c r="DR133">
        <f>IF('Installed PV (Each)'!DR13 &gt; 'Scenario Parameters'!$B$8, 0, 'Exported Energy (Each)'!DQ13*$A133)</f>
        <v>0</v>
      </c>
      <c r="DS133">
        <f>IF('Installed PV (Each)'!DS13 &gt; 'Scenario Parameters'!$B$8, 0, 'Exported Energy (Each)'!DR13*$A133)</f>
        <v>419.18010678003014</v>
      </c>
      <c r="DT133">
        <f>IF('Installed PV (Each)'!DT13 &gt; 'Scenario Parameters'!$B$8, 0, 'Exported Energy (Each)'!DS13*$A133)</f>
        <v>0</v>
      </c>
      <c r="DU133">
        <f>IF('Installed PV (Each)'!DU13 &gt; 'Scenario Parameters'!$B$8, 0, 'Exported Energy (Each)'!DT13*$A133)</f>
        <v>0</v>
      </c>
      <c r="DV133">
        <f>IF('Installed PV (Each)'!DV13 &gt; 'Scenario Parameters'!$B$8, 0, 'Exported Energy (Each)'!DU13*$A133)</f>
        <v>0</v>
      </c>
      <c r="DW133">
        <f>IF('Installed PV (Each)'!DW13 &gt; 'Scenario Parameters'!$B$8, 0, 'Exported Energy (Each)'!DV13*$A133)</f>
        <v>0</v>
      </c>
      <c r="DX133">
        <f>IF('Installed PV (Each)'!DX13 &gt; 'Scenario Parameters'!$B$8, 0, 'Exported Energy (Each)'!DW13*$A133)</f>
        <v>223.59661360499811</v>
      </c>
      <c r="DY133">
        <f>IF('Installed PV (Each)'!DY13 &gt; 'Scenario Parameters'!$B$8, 0, 'Exported Energy (Each)'!DX13*$A133)</f>
        <v>0</v>
      </c>
      <c r="DZ133">
        <f>IF('Installed PV (Each)'!DZ13 &gt; 'Scenario Parameters'!$B$8, 0, 'Exported Energy (Each)'!DY13*$A133)</f>
        <v>526.32444430675127</v>
      </c>
      <c r="EA133">
        <f>IF('Installed PV (Each)'!EA13 &gt; 'Scenario Parameters'!$B$8, 0, 'Exported Energy (Each)'!DZ13*$A133)</f>
        <v>275.15437359477011</v>
      </c>
      <c r="EB133">
        <f>IF('Installed PV (Each)'!EB13 &gt; 'Scenario Parameters'!$B$8, 0, 'Exported Energy (Each)'!EA13*$A133)</f>
        <v>612.48050374064871</v>
      </c>
      <c r="EC133">
        <f>IF('Installed PV (Each)'!EC13 &gt; 'Scenario Parameters'!$B$8, 0, 'Exported Energy (Each)'!EB13*$A133)</f>
        <v>0</v>
      </c>
      <c r="ED133">
        <f>IF('Installed PV (Each)'!ED13 &gt; 'Scenario Parameters'!$B$8, 0, 'Exported Energy (Each)'!EC13*$A133)</f>
        <v>0</v>
      </c>
      <c r="EE133">
        <f>IF('Installed PV (Each)'!EE13 &gt; 'Scenario Parameters'!$B$8, 0, 'Exported Energy (Each)'!ED13*$A133)</f>
        <v>0</v>
      </c>
      <c r="EF133">
        <f>IF('Installed PV (Each)'!EF13 &gt; 'Scenario Parameters'!$B$8, 0, 'Exported Energy (Each)'!EE13*$A133)</f>
        <v>0</v>
      </c>
      <c r="EG133">
        <f>IF('Installed PV (Each)'!EG13 &gt; 'Scenario Parameters'!$B$8, 0, 'Exported Energy (Each)'!EF13*$A133)</f>
        <v>0</v>
      </c>
      <c r="EH133">
        <f>IF('Installed PV (Each)'!EH13 &gt; 'Scenario Parameters'!$B$8, 0, 'Exported Energy (Each)'!EG13*$A133)</f>
        <v>468.50092179107799</v>
      </c>
      <c r="EI133">
        <f>IF('Installed PV (Each)'!EI13 &gt; 'Scenario Parameters'!$B$8, 0, 'Exported Energy (Each)'!EH13*$A133)</f>
        <v>552.42436121177286</v>
      </c>
      <c r="EJ133">
        <f>IF('Installed PV (Each)'!EJ13 &gt; 'Scenario Parameters'!$B$8, 0, 'Exported Energy (Each)'!EI13*$A133)</f>
        <v>366.14555042589512</v>
      </c>
      <c r="EK133">
        <f>IF('Installed PV (Each)'!EK13 &gt; 'Scenario Parameters'!$B$8, 0, 'Exported Energy (Each)'!EJ13*$A133)</f>
        <v>408.29440062101787</v>
      </c>
      <c r="EL133">
        <f>IF('Installed PV (Each)'!EL13 &gt; 'Scenario Parameters'!$B$8, 0, 'Exported Energy (Each)'!EK13*$A133)</f>
        <v>0</v>
      </c>
      <c r="EM133">
        <f>IF('Installed PV (Each)'!EM13 &gt; 'Scenario Parameters'!$B$8, 0, 'Exported Energy (Each)'!EL13*$A133)</f>
        <v>297.41695956811469</v>
      </c>
      <c r="EN133">
        <f>IF('Installed PV (Each)'!EN13 &gt; 'Scenario Parameters'!$B$8, 0, 'Exported Energy (Each)'!EM13*$A133)</f>
        <v>540.62804557597792</v>
      </c>
      <c r="EO133">
        <f>IF('Installed PV (Each)'!EO13 &gt; 'Scenario Parameters'!$B$8, 0, 'Exported Energy (Each)'!EN13*$A133)</f>
        <v>475.45214216136947</v>
      </c>
      <c r="EP133">
        <f>IF('Installed PV (Each)'!EP13 &gt; 'Scenario Parameters'!$B$8, 0, 'Exported Energy (Each)'!EO13*$A133)</f>
        <v>217.36419262470022</v>
      </c>
      <c r="EQ133">
        <f>IF('Installed PV (Each)'!EQ13 &gt; 'Scenario Parameters'!$B$8, 0, 'Exported Energy (Each)'!EP13*$A133)</f>
        <v>516.85966346728571</v>
      </c>
      <c r="ER133">
        <f>IF('Installed PV (Each)'!ER13 &gt; 'Scenario Parameters'!$B$8, 0, 'Exported Energy (Each)'!EQ13*$A133)</f>
        <v>324.61914858921028</v>
      </c>
      <c r="ES133">
        <f>IF('Installed PV (Each)'!ES13 &gt; 'Scenario Parameters'!$B$8, 0, 'Exported Energy (Each)'!ER13*$A133)</f>
        <v>300.27069389462923</v>
      </c>
      <c r="ET133">
        <f>IF('Installed PV (Each)'!ET13 &gt; 'Scenario Parameters'!$B$8, 0, 'Exported Energy (Each)'!ES13*$A133)</f>
        <v>310.21842236401375</v>
      </c>
      <c r="EU133">
        <f>IF('Installed PV (Each)'!EU13 &gt; 'Scenario Parameters'!$B$8, 0, 'Exported Energy (Each)'!ET13*$A133)</f>
        <v>0</v>
      </c>
      <c r="EV133">
        <f>IF('Installed PV (Each)'!EV13 &gt; 'Scenario Parameters'!$B$8, 0, 'Exported Energy (Each)'!EU13*$A133)</f>
        <v>480.99860016144953</v>
      </c>
      <c r="EW133">
        <f>IF('Installed PV (Each)'!EW13 &gt; 'Scenario Parameters'!$B$8, 0, 'Exported Energy (Each)'!EV13*$A133)</f>
        <v>437.20468098678458</v>
      </c>
      <c r="EX133">
        <f>IF('Installed PV (Each)'!EX13 &gt; 'Scenario Parameters'!$B$8, 0, 'Exported Energy (Each)'!EW13*$A133)</f>
        <v>459.34883934445617</v>
      </c>
      <c r="EY133">
        <f>IF('Installed PV (Each)'!EY13 &gt; 'Scenario Parameters'!$B$8, 0, 'Exported Energy (Each)'!EX13*$A133)</f>
        <v>424.30601931676142</v>
      </c>
      <c r="EZ133">
        <f>IF('Installed PV (Each)'!EZ13 &gt; 'Scenario Parameters'!$B$8, 0, 'Exported Energy (Each)'!EY13*$A133)</f>
        <v>380.51205833778675</v>
      </c>
      <c r="FA133">
        <f>IF('Installed PV (Each)'!FA13 &gt; 'Scenario Parameters'!$B$8, 0, 'Exported Energy (Each)'!EZ13*$A133)</f>
        <v>0</v>
      </c>
      <c r="FB133">
        <f>IF('Installed PV (Each)'!FB13 &gt; 'Scenario Parameters'!$B$8, 0, 'Exported Energy (Each)'!FA13*$A133)</f>
        <v>352.74129138844802</v>
      </c>
      <c r="FC133">
        <f>IF('Installed PV (Each)'!FC13 &gt; 'Scenario Parameters'!$B$8, 0, 'Exported Energy (Each)'!FB13*$A133)</f>
        <v>173.21593414874349</v>
      </c>
      <c r="FD133">
        <f>IF('Installed PV (Each)'!FD13 &gt; 'Scenario Parameters'!$B$8, 0, 'Exported Energy (Each)'!FC13*$A133)</f>
        <v>544.70483305221808</v>
      </c>
      <c r="FE133">
        <f>IF('Installed PV (Each)'!FE13 &gt; 'Scenario Parameters'!$B$8, 0, 'Exported Energy (Each)'!FD13*$A133)</f>
        <v>0</v>
      </c>
      <c r="FF133">
        <f>IF('Installed PV (Each)'!FF13 &gt; 'Scenario Parameters'!$B$8, 0, 'Exported Energy (Each)'!FE13*$A133)</f>
        <v>513.63025668012813</v>
      </c>
      <c r="FG133">
        <f>IF('Installed PV (Each)'!FG13 &gt; 'Scenario Parameters'!$B$8, 0, 'Exported Energy (Each)'!FF13*$A133)</f>
        <v>307.52970991473143</v>
      </c>
      <c r="FH133">
        <f>IF('Installed PV (Each)'!FH13 &gt; 'Scenario Parameters'!$B$8, 0, 'Exported Energy (Each)'!FG13*$A133)</f>
        <v>185.28792562500291</v>
      </c>
      <c r="FI133">
        <f>IF('Installed PV (Each)'!FI13 &gt; 'Scenario Parameters'!$B$8, 0, 'Exported Energy (Each)'!FH13*$A133)</f>
        <v>0</v>
      </c>
      <c r="FJ133">
        <f>IF('Installed PV (Each)'!FJ13 &gt; 'Scenario Parameters'!$B$8, 0, 'Exported Energy (Each)'!FI13*$A133)</f>
        <v>0</v>
      </c>
      <c r="FK133">
        <f>IF('Installed PV (Each)'!FK13 &gt; 'Scenario Parameters'!$B$8, 0, 'Exported Energy (Each)'!FJ13*$A133)</f>
        <v>0</v>
      </c>
      <c r="FL133">
        <f>IF('Installed PV (Each)'!FL13 &gt; 'Scenario Parameters'!$B$8, 0, 'Exported Energy (Each)'!FK13*$A133)</f>
        <v>316.96886671928684</v>
      </c>
      <c r="FM133">
        <f>IF('Installed PV (Each)'!FM13 &gt; 'Scenario Parameters'!$B$8, 0, 'Exported Energy (Each)'!FL13*$A133)</f>
        <v>0</v>
      </c>
      <c r="FN133">
        <f>IF('Installed PV (Each)'!FN13 &gt; 'Scenario Parameters'!$B$8, 0, 'Exported Energy (Each)'!FM13*$A133)</f>
        <v>245.11385407115858</v>
      </c>
      <c r="FO133">
        <f>IF('Installed PV (Each)'!FO13 &gt; 'Scenario Parameters'!$B$8, 0, 'Exported Energy (Each)'!FN13*$A133)</f>
        <v>215.69726948124199</v>
      </c>
      <c r="FP133">
        <f>IF('Installed PV (Each)'!FP13 &gt; 'Scenario Parameters'!$B$8, 0, 'Exported Energy (Each)'!FO13*$A133)</f>
        <v>286.10428753111995</v>
      </c>
      <c r="FQ133">
        <f>IF('Installed PV (Each)'!FQ13 &gt; 'Scenario Parameters'!$B$8, 0, 'Exported Energy (Each)'!FP13*$A133)</f>
        <v>0</v>
      </c>
      <c r="FR133">
        <f>IF('Installed PV (Each)'!FR13 &gt; 'Scenario Parameters'!$B$8, 0, 'Exported Energy (Each)'!FQ13*$A133)</f>
        <v>0</v>
      </c>
      <c r="FS133">
        <f>IF('Installed PV (Each)'!FS13 &gt; 'Scenario Parameters'!$B$8, 0, 'Exported Energy (Each)'!FR13*$A133)</f>
        <v>0</v>
      </c>
      <c r="FT133">
        <f>IF('Installed PV (Each)'!FT13 &gt; 'Scenario Parameters'!$B$8, 0, 'Exported Energy (Each)'!FS13*$A133)</f>
        <v>660.9036333679428</v>
      </c>
      <c r="FU133">
        <f>IF('Installed PV (Each)'!FU13 &gt; 'Scenario Parameters'!$B$8, 0, 'Exported Energy (Each)'!FT13*$A133)</f>
        <v>255.08336244371563</v>
      </c>
      <c r="FV133">
        <f>IF('Installed PV (Each)'!FV13 &gt; 'Scenario Parameters'!$B$8, 0, 'Exported Energy (Each)'!FU13*$A133)</f>
        <v>499.87875333871187</v>
      </c>
      <c r="FW133">
        <f>IF('Installed PV (Each)'!FW13 &gt; 'Scenario Parameters'!$B$8, 0, 'Exported Energy (Each)'!FV13*$A133)</f>
        <v>0</v>
      </c>
      <c r="FX133">
        <f>IF('Installed PV (Each)'!FX13 &gt; 'Scenario Parameters'!$B$8, 0, 'Exported Energy (Each)'!FW13*$A133)</f>
        <v>0</v>
      </c>
      <c r="FY133">
        <f>IF('Installed PV (Each)'!FY13 &gt; 'Scenario Parameters'!$B$8, 0, 'Exported Energy (Each)'!FX13*$A133)</f>
        <v>315.61868572087451</v>
      </c>
      <c r="FZ133">
        <f>IF('Installed PV (Each)'!FZ13 &gt; 'Scenario Parameters'!$B$8, 0, 'Exported Energy (Each)'!FY13*$A133)</f>
        <v>194.7148442789609</v>
      </c>
      <c r="GA133">
        <f>IF('Installed PV (Each)'!GA13 &gt; 'Scenario Parameters'!$B$8, 0, 'Exported Energy (Each)'!FZ13*$A133)</f>
        <v>331.29589429090885</v>
      </c>
      <c r="GB133">
        <f>IF('Installed PV (Each)'!GB13 &gt; 'Scenario Parameters'!$B$8, 0, 'Exported Energy (Each)'!GA13*$A133)</f>
        <v>164.64410767950983</v>
      </c>
      <c r="GC133">
        <f>IF('Installed PV (Each)'!GC13 &gt; 'Scenario Parameters'!$B$8, 0, 'Exported Energy (Each)'!GB13*$A133)</f>
        <v>0</v>
      </c>
      <c r="GD133">
        <f>IF('Installed PV (Each)'!GD13 &gt; 'Scenario Parameters'!$B$8, 0, 'Exported Energy (Each)'!GC13*$A133)</f>
        <v>301.63886362007582</v>
      </c>
      <c r="GE133">
        <f>IF('Installed PV (Each)'!GE13 &gt; 'Scenario Parameters'!$B$8, 0, 'Exported Energy (Each)'!GD13*$A133)</f>
        <v>458.14972278194114</v>
      </c>
      <c r="GF133">
        <f>IF('Installed PV (Each)'!GF13 &gt; 'Scenario Parameters'!$B$8, 0, 'Exported Energy (Each)'!GE13*$A133)</f>
        <v>432.99437170232932</v>
      </c>
      <c r="GG133">
        <f>IF('Installed PV (Each)'!GG13 &gt; 'Scenario Parameters'!$B$8, 0, 'Exported Energy (Each)'!GF13*$A133)</f>
        <v>377.12318274871967</v>
      </c>
      <c r="GH133">
        <f>IF('Installed PV (Each)'!GH13 &gt; 'Scenario Parameters'!$B$8, 0, 'Exported Energy (Each)'!GG13*$A133)</f>
        <v>228.90224719477732</v>
      </c>
      <c r="GI133">
        <f>IF('Installed PV (Each)'!GI13 &gt; 'Scenario Parameters'!$B$8, 0, 'Exported Energy (Each)'!GH13*$A133)</f>
        <v>500.8048065121157</v>
      </c>
      <c r="GJ133">
        <f>IF('Installed PV (Each)'!GJ13 &gt; 'Scenario Parameters'!$B$8, 0, 'Exported Energy (Each)'!GI13*$A133)</f>
        <v>493.46073462881964</v>
      </c>
      <c r="GK133">
        <f>IF('Installed PV (Each)'!GK13 &gt; 'Scenario Parameters'!$B$8, 0, 'Exported Energy (Each)'!GJ13*$A133)</f>
        <v>183.40729638398625</v>
      </c>
      <c r="GL133">
        <f>IF('Installed PV (Each)'!GL13 &gt; 'Scenario Parameters'!$B$8, 0, 'Exported Energy (Each)'!GK13*$A133)</f>
        <v>110.61189409758825</v>
      </c>
      <c r="GM133">
        <f>IF('Installed PV (Each)'!GM13 &gt; 'Scenario Parameters'!$B$8, 0, 'Exported Energy (Each)'!GL13*$A133)</f>
        <v>405.86023834343882</v>
      </c>
      <c r="GN133">
        <f>IF('Installed PV (Each)'!GN13 &gt; 'Scenario Parameters'!$B$8, 0, 'Exported Energy (Each)'!GM13*$A133)</f>
        <v>424.64587542345879</v>
      </c>
      <c r="GO133">
        <f>IF('Installed PV (Each)'!GO13 &gt; 'Scenario Parameters'!$B$8, 0, 'Exported Energy (Each)'!GN13*$A133)</f>
        <v>198.64277635039167</v>
      </c>
      <c r="GP133">
        <f>IF('Installed PV (Each)'!GP13 &gt; 'Scenario Parameters'!$B$8, 0, 'Exported Energy (Each)'!GO13*$A133)</f>
        <v>290.84370609247327</v>
      </c>
      <c r="GQ133">
        <f>IF('Installed PV (Each)'!GQ13 &gt; 'Scenario Parameters'!$B$8, 0, 'Exported Energy (Each)'!GP13*$A133)</f>
        <v>390.61024473067556</v>
      </c>
      <c r="GR133">
        <f>IF('Installed PV (Each)'!GR13 &gt; 'Scenario Parameters'!$B$8, 0, 'Exported Energy (Each)'!GQ13*$A133)</f>
        <v>0</v>
      </c>
      <c r="GS133">
        <f>IF('Installed PV (Each)'!GS13 &gt; 'Scenario Parameters'!$B$8, 0, 'Exported Energy (Each)'!GR13*$A133)</f>
        <v>0</v>
      </c>
      <c r="GT133">
        <f>IF('Installed PV (Each)'!GT13 &gt; 'Scenario Parameters'!$B$8, 0, 'Exported Energy (Each)'!GS13*$A133)</f>
        <v>156.84451565207891</v>
      </c>
      <c r="GU133">
        <f>IF('Installed PV (Each)'!GU13 &gt; 'Scenario Parameters'!$B$8, 0, 'Exported Energy (Each)'!GT13*$A133)</f>
        <v>408.22341517422797</v>
      </c>
      <c r="GV133">
        <f>IF('Installed PV (Each)'!GV13 &gt; 'Scenario Parameters'!$B$8, 0, 'Exported Energy (Each)'!GU13*$A133)</f>
        <v>461.25664604929244</v>
      </c>
      <c r="GW133">
        <f>IF('Installed PV (Each)'!GW13 &gt; 'Scenario Parameters'!$B$8, 0, 'Exported Energy (Each)'!GV13*$A133)</f>
        <v>344.08765418415913</v>
      </c>
      <c r="GX133">
        <f>IF('Installed PV (Each)'!GX13 &gt; 'Scenario Parameters'!$B$8, 0, 'Exported Energy (Each)'!GW13*$A133)</f>
        <v>333.96123124189552</v>
      </c>
      <c r="GY133">
        <f>IF('Installed PV (Each)'!GY13 &gt; 'Scenario Parameters'!$B$8, 0, 'Exported Energy (Each)'!GX13*$A133)</f>
        <v>172.13286318197538</v>
      </c>
      <c r="GZ133">
        <f>IF('Installed PV (Each)'!GZ13 &gt; 'Scenario Parameters'!$B$8, 0, 'Exported Energy (Each)'!GY13*$A133)</f>
        <v>505.990117390742</v>
      </c>
      <c r="HA133">
        <f>IF('Installed PV (Each)'!HA13 &gt; 'Scenario Parameters'!$B$8, 0, 'Exported Energy (Each)'!GZ13*$A133)</f>
        <v>567.8428720453478</v>
      </c>
      <c r="HB133">
        <f>IF('Installed PV (Each)'!HB13 &gt; 'Scenario Parameters'!$B$8, 0, 'Exported Energy (Each)'!HA13*$A133)</f>
        <v>450.27675460690409</v>
      </c>
      <c r="HC133">
        <f>IF('Installed PV (Each)'!HC13 &gt; 'Scenario Parameters'!$B$8, 0, 'Exported Energy (Each)'!HB13*$A133)</f>
        <v>0</v>
      </c>
      <c r="HD133">
        <f>IF('Installed PV (Each)'!HD13 &gt; 'Scenario Parameters'!$B$8, 0, 'Exported Energy (Each)'!HC13*$A133)</f>
        <v>195.57534594276439</v>
      </c>
      <c r="HE133">
        <f>IF('Installed PV (Each)'!HE13 &gt; 'Scenario Parameters'!$B$8, 0, 'Exported Energy (Each)'!HD13*$A133)</f>
        <v>275.22607927218831</v>
      </c>
      <c r="HF133">
        <f>IF('Installed PV (Each)'!HF13 &gt; 'Scenario Parameters'!$B$8, 0, 'Exported Energy (Each)'!HE13*$A133)</f>
        <v>655.55523268613001</v>
      </c>
      <c r="HG133">
        <f>IF('Installed PV (Each)'!HG13 &gt; 'Scenario Parameters'!$B$8, 0, 'Exported Energy (Each)'!HF13*$A133)</f>
        <v>0</v>
      </c>
      <c r="HH133">
        <f>IF('Installed PV (Each)'!HH13 &gt; 'Scenario Parameters'!$B$8, 0, 'Exported Energy (Each)'!HG13*$A133)</f>
        <v>349.10424638048931</v>
      </c>
      <c r="HI133">
        <f>IF('Installed PV (Each)'!HI13 &gt; 'Scenario Parameters'!$B$8, 0, 'Exported Energy (Each)'!HH13*$A133)</f>
        <v>0</v>
      </c>
      <c r="HJ133">
        <f>IF('Installed PV (Each)'!HJ13 &gt; 'Scenario Parameters'!$B$8, 0, 'Exported Energy (Each)'!HI13*$A133)</f>
        <v>209.53693158449485</v>
      </c>
      <c r="HK133">
        <f>IF('Installed PV (Each)'!HK13 &gt; 'Scenario Parameters'!$B$8, 0, 'Exported Energy (Each)'!HJ13*$A133)</f>
        <v>0</v>
      </c>
      <c r="HL133">
        <f>IF('Installed PV (Each)'!HL13 &gt; 'Scenario Parameters'!$B$8, 0, 'Exported Energy (Each)'!HK13*$A133)</f>
        <v>0</v>
      </c>
      <c r="HM133">
        <f>IF('Installed PV (Each)'!HM13 &gt; 'Scenario Parameters'!$B$8, 0, 'Exported Energy (Each)'!HL13*$A133)</f>
        <v>0</v>
      </c>
      <c r="HN133">
        <f>IF('Installed PV (Each)'!HN13 &gt; 'Scenario Parameters'!$B$8, 0, 'Exported Energy (Each)'!HM13*$A133)</f>
        <v>0</v>
      </c>
      <c r="HO133">
        <f>IF('Installed PV (Each)'!HO13 &gt; 'Scenario Parameters'!$B$8, 0, 'Exported Energy (Each)'!HN13*$A133)</f>
        <v>0</v>
      </c>
      <c r="HP133">
        <f>IF('Installed PV (Each)'!HP13 &gt; 'Scenario Parameters'!$B$8, 0, 'Exported Energy (Each)'!HO13*$A133)</f>
        <v>0</v>
      </c>
      <c r="HQ133">
        <f>IF('Installed PV (Each)'!HQ13 &gt; 'Scenario Parameters'!$B$8, 0, 'Exported Energy (Each)'!HP13*$A133)</f>
        <v>371.8512733917338</v>
      </c>
      <c r="HR133">
        <f>IF('Installed PV (Each)'!HR13 &gt; 'Scenario Parameters'!$B$8, 0, 'Exported Energy (Each)'!HQ13*$A133)</f>
        <v>573.18677422706492</v>
      </c>
      <c r="HS133">
        <f>IF('Installed PV (Each)'!HS13 &gt; 'Scenario Parameters'!$B$8, 0, 'Exported Energy (Each)'!HR13*$A133)</f>
        <v>526.65622966552553</v>
      </c>
      <c r="HT133">
        <f>IF('Installed PV (Each)'!HT13 &gt; 'Scenario Parameters'!$B$8, 0, 'Exported Energy (Each)'!HS13*$A133)</f>
        <v>537.10434781715526</v>
      </c>
      <c r="HU133">
        <f>IF('Installed PV (Each)'!HU13 &gt; 'Scenario Parameters'!$B$8, 0, 'Exported Energy (Each)'!HT13*$A133)</f>
        <v>0</v>
      </c>
      <c r="HV133">
        <f>IF('Installed PV (Each)'!HV13 &gt; 'Scenario Parameters'!$B$8, 0, 'Exported Energy (Each)'!HU13*$A133)</f>
        <v>357.35836127607831</v>
      </c>
      <c r="HW133">
        <f>IF('Installed PV (Each)'!HW13 &gt; 'Scenario Parameters'!$B$8, 0, 'Exported Energy (Each)'!HV13*$A133)</f>
        <v>769.3010259418653</v>
      </c>
      <c r="HX133">
        <f>IF('Installed PV (Each)'!HX13 &gt; 'Scenario Parameters'!$B$8, 0, 'Exported Energy (Each)'!HW13*$A133)</f>
        <v>0</v>
      </c>
      <c r="HY133">
        <f>IF('Installed PV (Each)'!HY13 &gt; 'Scenario Parameters'!$B$8, 0, 'Exported Energy (Each)'!HX13*$A133)</f>
        <v>479.37058574772902</v>
      </c>
      <c r="HZ133">
        <f>IF('Installed PV (Each)'!HZ13 &gt; 'Scenario Parameters'!$B$8, 0, 'Exported Energy (Each)'!HY13*$A133)</f>
        <v>155.22448854169002</v>
      </c>
      <c r="IA133">
        <f>IF('Installed PV (Each)'!IA13 &gt; 'Scenario Parameters'!$B$8, 0, 'Exported Energy (Each)'!HZ13*$A133)</f>
        <v>303.41721693188038</v>
      </c>
      <c r="IB133">
        <f>IF('Installed PV (Each)'!IB13 &gt; 'Scenario Parameters'!$B$8, 0, 'Exported Energy (Each)'!IA13*$A133)</f>
        <v>193.4818942841045</v>
      </c>
      <c r="IC133">
        <f>IF('Installed PV (Each)'!IC13 &gt; 'Scenario Parameters'!$B$8, 0, 'Exported Energy (Each)'!IB13*$A133)</f>
        <v>371.51925446522426</v>
      </c>
      <c r="ID133">
        <f>IF('Installed PV (Each)'!ID13 &gt; 'Scenario Parameters'!$B$8, 0, 'Exported Energy (Each)'!IC13*$A133)</f>
        <v>463.4466253703298</v>
      </c>
      <c r="IE133">
        <f>IF('Installed PV (Each)'!IE13 &gt; 'Scenario Parameters'!$B$8, 0, 'Exported Energy (Each)'!ID13*$A133)</f>
        <v>0</v>
      </c>
      <c r="IF133">
        <f>IF('Installed PV (Each)'!IF13 &gt; 'Scenario Parameters'!$B$8, 0, 'Exported Energy (Each)'!IE13*$A133)</f>
        <v>0</v>
      </c>
      <c r="IG133">
        <f>IF('Installed PV (Each)'!IG13 &gt; 'Scenario Parameters'!$B$8, 0, 'Exported Energy (Each)'!IF13*$A133)</f>
        <v>376.48806299095958</v>
      </c>
      <c r="IH133">
        <f>IF('Installed PV (Each)'!IH13 &gt; 'Scenario Parameters'!$B$8, 0, 'Exported Energy (Each)'!IG13*$A133)</f>
        <v>306.96606857332978</v>
      </c>
      <c r="II133">
        <f>IF('Installed PV (Each)'!II13 &gt; 'Scenario Parameters'!$B$8, 0, 'Exported Energy (Each)'!IH13*$A133)</f>
        <v>270.0230478902339</v>
      </c>
      <c r="IJ133">
        <f>IF('Installed PV (Each)'!IJ13 &gt; 'Scenario Parameters'!$B$8, 0, 'Exported Energy (Each)'!II13*$A133)</f>
        <v>171.36943556268611</v>
      </c>
      <c r="IK133">
        <f>IF('Installed PV (Each)'!IK13 &gt; 'Scenario Parameters'!$B$8, 0, 'Exported Energy (Each)'!IJ13*$A133)</f>
        <v>0</v>
      </c>
      <c r="IL133">
        <f>IF('Installed PV (Each)'!IL13 &gt; 'Scenario Parameters'!$B$8, 0, 'Exported Energy (Each)'!IK13*$A133)</f>
        <v>487.74704832910817</v>
      </c>
      <c r="IM133">
        <f>IF('Installed PV (Each)'!IM13 &gt; 'Scenario Parameters'!$B$8, 0, 'Exported Energy (Each)'!IL13*$A133)</f>
        <v>724.15352626812717</v>
      </c>
      <c r="IN133">
        <f>IF('Installed PV (Each)'!IN13 &gt; 'Scenario Parameters'!$B$8, 0, 'Exported Energy (Each)'!IM13*$A133)</f>
        <v>520.18895355916845</v>
      </c>
      <c r="IO133">
        <f>IF('Installed PV (Each)'!IO13 &gt; 'Scenario Parameters'!$B$8, 0, 'Exported Energy (Each)'!IN13*$A133)</f>
        <v>493.35490984765278</v>
      </c>
      <c r="IP133">
        <f>IF('Installed PV (Each)'!IP13 &gt; 'Scenario Parameters'!$B$8, 0, 'Exported Energy (Each)'!IO13*$A133)</f>
        <v>0</v>
      </c>
      <c r="IQ133">
        <f>IF('Installed PV (Each)'!IQ13 &gt; 'Scenario Parameters'!$B$8, 0, 'Exported Energy (Each)'!IP13*$A133)</f>
        <v>0</v>
      </c>
      <c r="IR133">
        <f>IF('Installed PV (Each)'!IR13 &gt; 'Scenario Parameters'!$B$8, 0, 'Exported Energy (Each)'!IQ13*$A133)</f>
        <v>431.07317545302459</v>
      </c>
      <c r="IS133">
        <f>IF('Installed PV (Each)'!IS13 &gt; 'Scenario Parameters'!$B$8, 0, 'Exported Energy (Each)'!IR13*$A133)</f>
        <v>0</v>
      </c>
      <c r="IT133">
        <f>IF('Installed PV (Each)'!IT13 &gt; 'Scenario Parameters'!$B$8, 0, 'Exported Energy (Each)'!IS13*$A133)</f>
        <v>0</v>
      </c>
      <c r="IU133">
        <f>IF('Installed PV (Each)'!IU13 &gt; 'Scenario Parameters'!$B$8, 0, 'Exported Energy (Each)'!IT13*$A133)</f>
        <v>312.88830379924605</v>
      </c>
      <c r="IV133">
        <f>IF('Installed PV (Each)'!IV13 &gt; 'Scenario Parameters'!$B$8, 0, 'Exported Energy (Each)'!IU13*$A133)</f>
        <v>478.02863161916014</v>
      </c>
      <c r="IW133">
        <f>IF('Installed PV (Each)'!IW13 &gt; 'Scenario Parameters'!$B$8, 0, 'Exported Energy (Each)'!IV13*$A133)</f>
        <v>0</v>
      </c>
      <c r="IX133">
        <f>IF('Installed PV (Each)'!IX13 &gt; 'Scenario Parameters'!$B$8, 0, 'Exported Energy (Each)'!IW13*$A133)</f>
        <v>0</v>
      </c>
      <c r="IY133">
        <f>IF('Installed PV (Each)'!IY13 &gt; 'Scenario Parameters'!$B$8, 0, 'Exported Energy (Each)'!IX13*$A133)</f>
        <v>418.65883588377159</v>
      </c>
      <c r="IZ133">
        <f>IF('Installed PV (Each)'!IZ13 &gt; 'Scenario Parameters'!$B$8, 0, 'Exported Energy (Each)'!IY13*$A133)</f>
        <v>515.49235368053826</v>
      </c>
      <c r="JA133">
        <f>IF('Installed PV (Each)'!JA13 &gt; 'Scenario Parameters'!$B$8, 0, 'Exported Energy (Each)'!IZ13*$A133)</f>
        <v>263.45868257330994</v>
      </c>
      <c r="JB133">
        <f>IF('Installed PV (Each)'!JB13 &gt; 'Scenario Parameters'!$B$8, 0, 'Exported Energy (Each)'!JA13*$A133)</f>
        <v>480.48688683721821</v>
      </c>
      <c r="JC133">
        <f>IF('Installed PV (Each)'!JC13 &gt; 'Scenario Parameters'!$B$8, 0, 'Exported Energy (Each)'!JB13*$A133)</f>
        <v>0</v>
      </c>
    </row>
    <row r="134" spans="1:263" x14ac:dyDescent="0.4">
      <c r="A134">
        <f>A133*(1+'Scenario Parameters'!$B$7)</f>
        <v>0.15738563230118627</v>
      </c>
      <c r="B134">
        <v>2029</v>
      </c>
      <c r="C134">
        <f>IF('Installed PV (Each)'!C14 &gt; 'Scenario Parameters'!$B$8, 0, 'Exported Energy (Each)'!B14*$A134)</f>
        <v>858.92190004031295</v>
      </c>
      <c r="D134">
        <f>IF('Installed PV (Each)'!D14 &gt; 'Scenario Parameters'!$B$8, 0, 'Exported Energy (Each)'!C14*$A134)</f>
        <v>442.18070945073379</v>
      </c>
      <c r="E134">
        <f>IF('Installed PV (Each)'!E14 &gt; 'Scenario Parameters'!$B$8, 0, 'Exported Energy (Each)'!D14*$A134)</f>
        <v>390.89533997290721</v>
      </c>
      <c r="F134">
        <f>IF('Installed PV (Each)'!F14 &gt; 'Scenario Parameters'!$B$8, 0, 'Exported Energy (Each)'!E14*$A134)</f>
        <v>418.56392385644699</v>
      </c>
      <c r="G134">
        <f>IF('Installed PV (Each)'!G14 &gt; 'Scenario Parameters'!$B$8, 0, 'Exported Energy (Each)'!F14*$A134)</f>
        <v>0</v>
      </c>
      <c r="H134">
        <f>IF('Installed PV (Each)'!H14 &gt; 'Scenario Parameters'!$B$8, 0, 'Exported Energy (Each)'!G14*$A134)</f>
        <v>439.26008956258249</v>
      </c>
      <c r="I134">
        <f>IF('Installed PV (Each)'!I14 &gt; 'Scenario Parameters'!$B$8, 0, 'Exported Energy (Each)'!H14*$A134)</f>
        <v>295.43563074356661</v>
      </c>
      <c r="J134">
        <f>IF('Installed PV (Each)'!J14 &gt; 'Scenario Parameters'!$B$8, 0, 'Exported Energy (Each)'!I14*$A134)</f>
        <v>525.19029458463717</v>
      </c>
      <c r="K134">
        <f>IF('Installed PV (Each)'!K14 &gt; 'Scenario Parameters'!$B$8, 0, 'Exported Energy (Each)'!J14*$A134)</f>
        <v>0</v>
      </c>
      <c r="L134">
        <f>IF('Installed PV (Each)'!L14 &gt; 'Scenario Parameters'!$B$8, 0, 'Exported Energy (Each)'!K14*$A134)</f>
        <v>0</v>
      </c>
      <c r="M134">
        <f>IF('Installed PV (Each)'!M14 &gt; 'Scenario Parameters'!$B$8, 0, 'Exported Energy (Each)'!L14*$A134)</f>
        <v>382.12873902062267</v>
      </c>
      <c r="N134">
        <f>IF('Installed PV (Each)'!N14 &gt; 'Scenario Parameters'!$B$8, 0, 'Exported Energy (Each)'!M14*$A134)</f>
        <v>661.49386142702485</v>
      </c>
      <c r="O134">
        <f>IF('Installed PV (Each)'!O14 &gt; 'Scenario Parameters'!$B$8, 0, 'Exported Energy (Each)'!N14*$A134)</f>
        <v>0</v>
      </c>
      <c r="P134">
        <f>IF('Installed PV (Each)'!P14 &gt; 'Scenario Parameters'!$B$8, 0, 'Exported Energy (Each)'!O14*$A134)</f>
        <v>0</v>
      </c>
      <c r="Q134">
        <f>IF('Installed PV (Each)'!Q14 &gt; 'Scenario Parameters'!$B$8, 0, 'Exported Energy (Each)'!P14*$A134)</f>
        <v>497.81759338038302</v>
      </c>
      <c r="R134">
        <f>IF('Installed PV (Each)'!R14 &gt; 'Scenario Parameters'!$B$8, 0, 'Exported Energy (Each)'!Q14*$A134)</f>
        <v>0</v>
      </c>
      <c r="S134">
        <f>IF('Installed PV (Each)'!S14 &gt; 'Scenario Parameters'!$B$8, 0, 'Exported Energy (Each)'!R14*$A134)</f>
        <v>0</v>
      </c>
      <c r="T134">
        <f>IF('Installed PV (Each)'!T14 &gt; 'Scenario Parameters'!$B$8, 0, 'Exported Energy (Each)'!S14*$A134)</f>
        <v>350.2239147038166</v>
      </c>
      <c r="U134">
        <f>IF('Installed PV (Each)'!U14 &gt; 'Scenario Parameters'!$B$8, 0, 'Exported Energy (Each)'!T14*$A134)</f>
        <v>357.45521051500617</v>
      </c>
      <c r="V134">
        <f>IF('Installed PV (Each)'!V14 &gt; 'Scenario Parameters'!$B$8, 0, 'Exported Energy (Each)'!U14*$A134)</f>
        <v>667.61187167729304</v>
      </c>
      <c r="W134">
        <f>IF('Installed PV (Each)'!W14 &gt; 'Scenario Parameters'!$B$8, 0, 'Exported Energy (Each)'!V14*$A134)</f>
        <v>363.58012651855432</v>
      </c>
      <c r="X134">
        <f>IF('Installed PV (Each)'!X14 &gt; 'Scenario Parameters'!$B$8, 0, 'Exported Energy (Each)'!W14*$A134)</f>
        <v>362.38574880538579</v>
      </c>
      <c r="Y134">
        <f>IF('Installed PV (Each)'!Y14 &gt; 'Scenario Parameters'!$B$8, 0, 'Exported Energy (Each)'!X14*$A134)</f>
        <v>0</v>
      </c>
      <c r="Z134">
        <f>IF('Installed PV (Each)'!Z14 &gt; 'Scenario Parameters'!$B$8, 0, 'Exported Energy (Each)'!Y14*$A134)</f>
        <v>224.7454397873683</v>
      </c>
      <c r="AA134">
        <f>IF('Installed PV (Each)'!AA14 &gt; 'Scenario Parameters'!$B$8, 0, 'Exported Energy (Each)'!Z14*$A134)</f>
        <v>0</v>
      </c>
      <c r="AB134">
        <f>IF('Installed PV (Each)'!AB14 &gt; 'Scenario Parameters'!$B$8, 0, 'Exported Energy (Each)'!AA14*$A134)</f>
        <v>437.91549343597143</v>
      </c>
      <c r="AC134">
        <f>IF('Installed PV (Each)'!AC14 &gt; 'Scenario Parameters'!$B$8, 0, 'Exported Energy (Each)'!AB14*$A134)</f>
        <v>412.35795809576251</v>
      </c>
      <c r="AD134">
        <f>IF('Installed PV (Each)'!AD14 &gt; 'Scenario Parameters'!$B$8, 0, 'Exported Energy (Each)'!AC14*$A134)</f>
        <v>379.80551805624134</v>
      </c>
      <c r="AE134">
        <f>IF('Installed PV (Each)'!AE14 &gt; 'Scenario Parameters'!$B$8, 0, 'Exported Energy (Each)'!AD14*$A134)</f>
        <v>417.41020327344194</v>
      </c>
      <c r="AF134">
        <f>IF('Installed PV (Each)'!AF14 &gt; 'Scenario Parameters'!$B$8, 0, 'Exported Energy (Each)'!AE14*$A134)</f>
        <v>344.352136541731</v>
      </c>
      <c r="AG134">
        <f>IF('Installed PV (Each)'!AG14 &gt; 'Scenario Parameters'!$B$8, 0, 'Exported Energy (Each)'!AF14*$A134)</f>
        <v>0</v>
      </c>
      <c r="AH134">
        <f>IF('Installed PV (Each)'!AH14 &gt; 'Scenario Parameters'!$B$8, 0, 'Exported Energy (Each)'!AG14*$A134)</f>
        <v>380.73823055613786</v>
      </c>
      <c r="AI134">
        <f>IF('Installed PV (Each)'!AI14 &gt; 'Scenario Parameters'!$B$8, 0, 'Exported Energy (Each)'!AH14*$A134)</f>
        <v>351.02950811401195</v>
      </c>
      <c r="AJ134">
        <f>IF('Installed PV (Each)'!AJ14 &gt; 'Scenario Parameters'!$B$8, 0, 'Exported Energy (Each)'!AI14*$A134)</f>
        <v>260.96263082162545</v>
      </c>
      <c r="AK134">
        <f>IF('Installed PV (Each)'!AK14 &gt; 'Scenario Parameters'!$B$8, 0, 'Exported Energy (Each)'!AJ14*$A134)</f>
        <v>0</v>
      </c>
      <c r="AL134">
        <f>IF('Installed PV (Each)'!AL14 &gt; 'Scenario Parameters'!$B$8, 0, 'Exported Energy (Each)'!AK14*$A134)</f>
        <v>256.54208540209356</v>
      </c>
      <c r="AM134">
        <f>IF('Installed PV (Each)'!AM14 &gt; 'Scenario Parameters'!$B$8, 0, 'Exported Energy (Each)'!AL14*$A134)</f>
        <v>196.05582951501432</v>
      </c>
      <c r="AN134">
        <f>IF('Installed PV (Each)'!AN14 &gt; 'Scenario Parameters'!$B$8, 0, 'Exported Energy (Each)'!AM14*$A134)</f>
        <v>337.6108097451704</v>
      </c>
      <c r="AO134">
        <f>IF('Installed PV (Each)'!AO14 &gt; 'Scenario Parameters'!$B$8, 0, 'Exported Energy (Each)'!AN14*$A134)</f>
        <v>502.72878297661595</v>
      </c>
      <c r="AP134">
        <f>IF('Installed PV (Each)'!AP14 &gt; 'Scenario Parameters'!$B$8, 0, 'Exported Energy (Each)'!AO14*$A134)</f>
        <v>254.70721021931678</v>
      </c>
      <c r="AQ134">
        <f>IF('Installed PV (Each)'!AQ14 &gt; 'Scenario Parameters'!$B$8, 0, 'Exported Energy (Each)'!AP14*$A134)</f>
        <v>247.92392490888801</v>
      </c>
      <c r="AR134">
        <f>IF('Installed PV (Each)'!AR14 &gt; 'Scenario Parameters'!$B$8, 0, 'Exported Energy (Each)'!AQ14*$A134)</f>
        <v>436.63652659313783</v>
      </c>
      <c r="AS134">
        <f>IF('Installed PV (Each)'!AS14 &gt; 'Scenario Parameters'!$B$8, 0, 'Exported Energy (Each)'!AR14*$A134)</f>
        <v>0</v>
      </c>
      <c r="AT134">
        <f>IF('Installed PV (Each)'!AT14 &gt; 'Scenario Parameters'!$B$8, 0, 'Exported Energy (Each)'!AS14*$A134)</f>
        <v>0</v>
      </c>
      <c r="AU134">
        <f>IF('Installed PV (Each)'!AU14 &gt; 'Scenario Parameters'!$B$8, 0, 'Exported Energy (Each)'!AT14*$A134)</f>
        <v>0</v>
      </c>
      <c r="AV134">
        <f>IF('Installed PV (Each)'!AV14 &gt; 'Scenario Parameters'!$B$8, 0, 'Exported Energy (Each)'!AU14*$A134)</f>
        <v>0</v>
      </c>
      <c r="AW134">
        <f>IF('Installed PV (Each)'!AW14 &gt; 'Scenario Parameters'!$B$8, 0, 'Exported Energy (Each)'!AV14*$A134)</f>
        <v>270.95087016786414</v>
      </c>
      <c r="AX134">
        <f>IF('Installed PV (Each)'!AX14 &gt; 'Scenario Parameters'!$B$8, 0, 'Exported Energy (Each)'!AW14*$A134)</f>
        <v>926.92040046624402</v>
      </c>
      <c r="AY134">
        <f>IF('Installed PV (Each)'!AY14 &gt; 'Scenario Parameters'!$B$8, 0, 'Exported Energy (Each)'!AX14*$A134)</f>
        <v>0</v>
      </c>
      <c r="AZ134">
        <f>IF('Installed PV (Each)'!AZ14 &gt; 'Scenario Parameters'!$B$8, 0, 'Exported Energy (Each)'!AY14*$A134)</f>
        <v>0</v>
      </c>
      <c r="BA134">
        <f>IF('Installed PV (Each)'!BA14 &gt; 'Scenario Parameters'!$B$8, 0, 'Exported Energy (Each)'!AZ14*$A134)</f>
        <v>297.28140494874759</v>
      </c>
      <c r="BB134">
        <f>IF('Installed PV (Each)'!BB14 &gt; 'Scenario Parameters'!$B$8, 0, 'Exported Energy (Each)'!BA14*$A134)</f>
        <v>235.56275744328033</v>
      </c>
      <c r="BC134">
        <f>IF('Installed PV (Each)'!BC14 &gt; 'Scenario Parameters'!$B$8, 0, 'Exported Energy (Each)'!BB14*$A134)</f>
        <v>370.83896171554966</v>
      </c>
      <c r="BD134">
        <f>IF('Installed PV (Each)'!BD14 &gt; 'Scenario Parameters'!$B$8, 0, 'Exported Energy (Each)'!BC14*$A134)</f>
        <v>0</v>
      </c>
      <c r="BE134">
        <f>IF('Installed PV (Each)'!BE14 &gt; 'Scenario Parameters'!$B$8, 0, 'Exported Energy (Each)'!BD14*$A134)</f>
        <v>0</v>
      </c>
      <c r="BF134">
        <f>IF('Installed PV (Each)'!BF14 &gt; 'Scenario Parameters'!$B$8, 0, 'Exported Energy (Each)'!BE14*$A134)</f>
        <v>0</v>
      </c>
      <c r="BG134">
        <f>IF('Installed PV (Each)'!BG14 &gt; 'Scenario Parameters'!$B$8, 0, 'Exported Energy (Each)'!BF14*$A134)</f>
        <v>0</v>
      </c>
      <c r="BH134">
        <f>IF('Installed PV (Each)'!BH14 &gt; 'Scenario Parameters'!$B$8, 0, 'Exported Energy (Each)'!BG14*$A134)</f>
        <v>224.41704649090235</v>
      </c>
      <c r="BI134">
        <f>IF('Installed PV (Each)'!BI14 &gt; 'Scenario Parameters'!$B$8, 0, 'Exported Energy (Each)'!BH14*$A134)</f>
        <v>372.69232871954767</v>
      </c>
      <c r="BJ134">
        <f>IF('Installed PV (Each)'!BJ14 &gt; 'Scenario Parameters'!$B$8, 0, 'Exported Energy (Each)'!BI14*$A134)</f>
        <v>445.63098739993808</v>
      </c>
      <c r="BK134">
        <f>IF('Installed PV (Each)'!BK14 &gt; 'Scenario Parameters'!$B$8, 0, 'Exported Energy (Each)'!BJ14*$A134)</f>
        <v>252.75894081609246</v>
      </c>
      <c r="BL134">
        <f>IF('Installed PV (Each)'!BL14 &gt; 'Scenario Parameters'!$B$8, 0, 'Exported Energy (Each)'!BK14*$A134)</f>
        <v>0</v>
      </c>
      <c r="BM134">
        <f>IF('Installed PV (Each)'!BM14 &gt; 'Scenario Parameters'!$B$8, 0, 'Exported Energy (Each)'!BL14*$A134)</f>
        <v>0</v>
      </c>
      <c r="BN134">
        <f>IF('Installed PV (Each)'!BN14 &gt; 'Scenario Parameters'!$B$8, 0, 'Exported Energy (Each)'!BM14*$A134)</f>
        <v>542.1146960755857</v>
      </c>
      <c r="BO134">
        <f>IF('Installed PV (Each)'!BO14 &gt; 'Scenario Parameters'!$B$8, 0, 'Exported Energy (Each)'!BN14*$A134)</f>
        <v>251.89860191003214</v>
      </c>
      <c r="BP134">
        <f>IF('Installed PV (Each)'!BP14 &gt; 'Scenario Parameters'!$B$8, 0, 'Exported Energy (Each)'!BO14*$A134)</f>
        <v>0</v>
      </c>
      <c r="BQ134">
        <f>IF('Installed PV (Each)'!BQ14 &gt; 'Scenario Parameters'!$B$8, 0, 'Exported Energy (Each)'!BP14*$A134)</f>
        <v>257.17262696618315</v>
      </c>
      <c r="BR134">
        <f>IF('Installed PV (Each)'!BR14 &gt; 'Scenario Parameters'!$B$8, 0, 'Exported Energy (Each)'!BQ14*$A134)</f>
        <v>0</v>
      </c>
      <c r="BS134">
        <f>IF('Installed PV (Each)'!BS14 &gt; 'Scenario Parameters'!$B$8, 0, 'Exported Energy (Each)'!BR14*$A134)</f>
        <v>446.69687106323983</v>
      </c>
      <c r="BT134">
        <f>IF('Installed PV (Each)'!BT14 &gt; 'Scenario Parameters'!$B$8, 0, 'Exported Energy (Each)'!BS14*$A134)</f>
        <v>0</v>
      </c>
      <c r="BU134">
        <f>IF('Installed PV (Each)'!BU14 &gt; 'Scenario Parameters'!$B$8, 0, 'Exported Energy (Each)'!BT14*$A134)</f>
        <v>0</v>
      </c>
      <c r="BV134">
        <f>IF('Installed PV (Each)'!BV14 &gt; 'Scenario Parameters'!$B$8, 0, 'Exported Energy (Each)'!BU14*$A134)</f>
        <v>366.17663383285816</v>
      </c>
      <c r="BW134">
        <f>IF('Installed PV (Each)'!BW14 &gt; 'Scenario Parameters'!$B$8, 0, 'Exported Energy (Each)'!BV14*$A134)</f>
        <v>575.56959284655306</v>
      </c>
      <c r="BX134">
        <f>IF('Installed PV (Each)'!BX14 &gt; 'Scenario Parameters'!$B$8, 0, 'Exported Energy (Each)'!BW14*$A134)</f>
        <v>703.35170885811635</v>
      </c>
      <c r="BY134">
        <f>IF('Installed PV (Each)'!BY14 &gt; 'Scenario Parameters'!$B$8, 0, 'Exported Energy (Each)'!BX14*$A134)</f>
        <v>0</v>
      </c>
      <c r="BZ134">
        <f>IF('Installed PV (Each)'!BZ14 &gt; 'Scenario Parameters'!$B$8, 0, 'Exported Energy (Each)'!BY14*$A134)</f>
        <v>414.34508211158436</v>
      </c>
      <c r="CA134">
        <f>IF('Installed PV (Each)'!CA14 &gt; 'Scenario Parameters'!$B$8, 0, 'Exported Energy (Each)'!BZ14*$A134)</f>
        <v>182.82485455996655</v>
      </c>
      <c r="CB134">
        <f>IF('Installed PV (Each)'!CB14 &gt; 'Scenario Parameters'!$B$8, 0, 'Exported Energy (Each)'!CA14*$A134)</f>
        <v>0</v>
      </c>
      <c r="CC134">
        <f>IF('Installed PV (Each)'!CC14 &gt; 'Scenario Parameters'!$B$8, 0, 'Exported Energy (Each)'!CB14*$A134)</f>
        <v>0</v>
      </c>
      <c r="CD134">
        <f>IF('Installed PV (Each)'!CD14 &gt; 'Scenario Parameters'!$B$8, 0, 'Exported Energy (Each)'!CC14*$A134)</f>
        <v>0</v>
      </c>
      <c r="CE134">
        <f>IF('Installed PV (Each)'!CE14 &gt; 'Scenario Parameters'!$B$8, 0, 'Exported Energy (Each)'!CD14*$A134)</f>
        <v>0</v>
      </c>
      <c r="CF134">
        <f>IF('Installed PV (Each)'!CF14 &gt; 'Scenario Parameters'!$B$8, 0, 'Exported Energy (Each)'!CE14*$A134)</f>
        <v>336.60501189328409</v>
      </c>
      <c r="CG134">
        <f>IF('Installed PV (Each)'!CG14 &gt; 'Scenario Parameters'!$B$8, 0, 'Exported Energy (Each)'!CF14*$A134)</f>
        <v>0</v>
      </c>
      <c r="CH134">
        <f>IF('Installed PV (Each)'!CH14 &gt; 'Scenario Parameters'!$B$8, 0, 'Exported Energy (Each)'!CG14*$A134)</f>
        <v>411.56331101603064</v>
      </c>
      <c r="CI134">
        <f>IF('Installed PV (Each)'!CI14 &gt; 'Scenario Parameters'!$B$8, 0, 'Exported Energy (Each)'!CH14*$A134)</f>
        <v>0</v>
      </c>
      <c r="CJ134">
        <f>IF('Installed PV (Each)'!CJ14 &gt; 'Scenario Parameters'!$B$8, 0, 'Exported Energy (Each)'!CI14*$A134)</f>
        <v>0</v>
      </c>
      <c r="CK134">
        <f>IF('Installed PV (Each)'!CK14 &gt; 'Scenario Parameters'!$B$8, 0, 'Exported Energy (Each)'!CJ14*$A134)</f>
        <v>0</v>
      </c>
      <c r="CL134">
        <f>IF('Installed PV (Each)'!CL14 &gt; 'Scenario Parameters'!$B$8, 0, 'Exported Energy (Each)'!CK14*$A134)</f>
        <v>319.63655506725445</v>
      </c>
      <c r="CM134">
        <f>IF('Installed PV (Each)'!CM14 &gt; 'Scenario Parameters'!$B$8, 0, 'Exported Energy (Each)'!CL14*$A134)</f>
        <v>0</v>
      </c>
      <c r="CN134">
        <f>IF('Installed PV (Each)'!CN14 &gt; 'Scenario Parameters'!$B$8, 0, 'Exported Energy (Each)'!CM14*$A134)</f>
        <v>435.75890749940311</v>
      </c>
      <c r="CO134">
        <f>IF('Installed PV (Each)'!CO14 &gt; 'Scenario Parameters'!$B$8, 0, 'Exported Energy (Each)'!CN14*$A134)</f>
        <v>0</v>
      </c>
      <c r="CP134">
        <f>IF('Installed PV (Each)'!CP14 &gt; 'Scenario Parameters'!$B$8, 0, 'Exported Energy (Each)'!CO14*$A134)</f>
        <v>314.7282129921673</v>
      </c>
      <c r="CQ134">
        <f>IF('Installed PV (Each)'!CQ14 &gt; 'Scenario Parameters'!$B$8, 0, 'Exported Energy (Each)'!CP14*$A134)</f>
        <v>271.8238963881189</v>
      </c>
      <c r="CR134">
        <f>IF('Installed PV (Each)'!CR14 &gt; 'Scenario Parameters'!$B$8, 0, 'Exported Energy (Each)'!CQ14*$A134)</f>
        <v>361.30665781356464</v>
      </c>
      <c r="CS134">
        <f>IF('Installed PV (Each)'!CS14 &gt; 'Scenario Parameters'!$B$8, 0, 'Exported Energy (Each)'!CR14*$A134)</f>
        <v>0</v>
      </c>
      <c r="CT134">
        <f>IF('Installed PV (Each)'!CT14 &gt; 'Scenario Parameters'!$B$8, 0, 'Exported Energy (Each)'!CS14*$A134)</f>
        <v>0</v>
      </c>
      <c r="CU134">
        <f>IF('Installed PV (Each)'!CU14 &gt; 'Scenario Parameters'!$B$8, 0, 'Exported Energy (Each)'!CT14*$A134)</f>
        <v>540.95221476341021</v>
      </c>
      <c r="CV134">
        <f>IF('Installed PV (Each)'!CV14 &gt; 'Scenario Parameters'!$B$8, 0, 'Exported Energy (Each)'!CU14*$A134)</f>
        <v>222.65709111413292</v>
      </c>
      <c r="CW134">
        <f>IF('Installed PV (Each)'!CW14 &gt; 'Scenario Parameters'!$B$8, 0, 'Exported Energy (Each)'!CV14*$A134)</f>
        <v>235.10258848446782</v>
      </c>
      <c r="CX134">
        <f>IF('Installed PV (Each)'!CX14 &gt; 'Scenario Parameters'!$B$8, 0, 'Exported Energy (Each)'!CW14*$A134)</f>
        <v>448.63084496755755</v>
      </c>
      <c r="CY134">
        <f>IF('Installed PV (Each)'!CY14 &gt; 'Scenario Parameters'!$B$8, 0, 'Exported Energy (Each)'!CX14*$A134)</f>
        <v>0</v>
      </c>
      <c r="CZ134">
        <f>IF('Installed PV (Each)'!CZ14 &gt; 'Scenario Parameters'!$B$8, 0, 'Exported Energy (Each)'!CY14*$A134)</f>
        <v>508.54781181370282</v>
      </c>
      <c r="DA134">
        <f>IF('Installed PV (Each)'!DA14 &gt; 'Scenario Parameters'!$B$8, 0, 'Exported Energy (Each)'!CZ14*$A134)</f>
        <v>448.88974071221912</v>
      </c>
      <c r="DB134">
        <f>IF('Installed PV (Each)'!DB14 &gt; 'Scenario Parameters'!$B$8, 0, 'Exported Energy (Each)'!DA14*$A134)</f>
        <v>0</v>
      </c>
      <c r="DC134">
        <f>IF('Installed PV (Each)'!DC14 &gt; 'Scenario Parameters'!$B$8, 0, 'Exported Energy (Each)'!DB14*$A134)</f>
        <v>505.62556571943071</v>
      </c>
      <c r="DD134">
        <f>IF('Installed PV (Each)'!DD14 &gt; 'Scenario Parameters'!$B$8, 0, 'Exported Energy (Each)'!DC14*$A134)</f>
        <v>321.94696552032792</v>
      </c>
      <c r="DE134">
        <f>IF('Installed PV (Each)'!DE14 &gt; 'Scenario Parameters'!$B$8, 0, 'Exported Energy (Each)'!DD14*$A134)</f>
        <v>0</v>
      </c>
      <c r="DF134">
        <f>IF('Installed PV (Each)'!DF14 &gt; 'Scenario Parameters'!$B$8, 0, 'Exported Energy (Each)'!DE14*$A134)</f>
        <v>0</v>
      </c>
      <c r="DG134">
        <f>IF('Installed PV (Each)'!DG14 &gt; 'Scenario Parameters'!$B$8, 0, 'Exported Energy (Each)'!DF14*$A134)</f>
        <v>294.24492980599933</v>
      </c>
      <c r="DH134">
        <f>IF('Installed PV (Each)'!DH14 &gt; 'Scenario Parameters'!$B$8, 0, 'Exported Energy (Each)'!DG14*$A134)</f>
        <v>0</v>
      </c>
      <c r="DI134">
        <f>IF('Installed PV (Each)'!DI14 &gt; 'Scenario Parameters'!$B$8, 0, 'Exported Energy (Each)'!DH14*$A134)</f>
        <v>259.91406989763698</v>
      </c>
      <c r="DJ134">
        <f>IF('Installed PV (Each)'!DJ14 &gt; 'Scenario Parameters'!$B$8, 0, 'Exported Energy (Each)'!DI14*$A134)</f>
        <v>175.24465507307258</v>
      </c>
      <c r="DK134">
        <f>IF('Installed PV (Each)'!DK14 &gt; 'Scenario Parameters'!$B$8, 0, 'Exported Energy (Each)'!DJ14*$A134)</f>
        <v>0</v>
      </c>
      <c r="DL134">
        <f>IF('Installed PV (Each)'!DL14 &gt; 'Scenario Parameters'!$B$8, 0, 'Exported Energy (Each)'!DK14*$A134)</f>
        <v>245.04656645271234</v>
      </c>
      <c r="DM134">
        <f>IF('Installed PV (Each)'!DM14 &gt; 'Scenario Parameters'!$B$8, 0, 'Exported Energy (Each)'!DL14*$A134)</f>
        <v>0</v>
      </c>
      <c r="DN134">
        <f>IF('Installed PV (Each)'!DN14 &gt; 'Scenario Parameters'!$B$8, 0, 'Exported Energy (Each)'!DM14*$A134)</f>
        <v>0</v>
      </c>
      <c r="DO134">
        <f>IF('Installed PV (Each)'!DO14 &gt; 'Scenario Parameters'!$B$8, 0, 'Exported Energy (Each)'!DN14*$A134)</f>
        <v>807.2192388892372</v>
      </c>
      <c r="DP134">
        <f>IF('Installed PV (Each)'!DP14 &gt; 'Scenario Parameters'!$B$8, 0, 'Exported Energy (Each)'!DO14*$A134)</f>
        <v>0</v>
      </c>
      <c r="DQ134">
        <f>IF('Installed PV (Each)'!DQ14 &gt; 'Scenario Parameters'!$B$8, 0, 'Exported Energy (Each)'!DP14*$A134)</f>
        <v>444.22709496589499</v>
      </c>
      <c r="DR134">
        <f>IF('Installed PV (Each)'!DR14 &gt; 'Scenario Parameters'!$B$8, 0, 'Exported Energy (Each)'!DQ14*$A134)</f>
        <v>0</v>
      </c>
      <c r="DS134">
        <f>IF('Installed PV (Each)'!DS14 &gt; 'Scenario Parameters'!$B$8, 0, 'Exported Energy (Each)'!DR14*$A134)</f>
        <v>445.55438219568572</v>
      </c>
      <c r="DT134">
        <f>IF('Installed PV (Each)'!DT14 &gt; 'Scenario Parameters'!$B$8, 0, 'Exported Energy (Each)'!DS14*$A134)</f>
        <v>0</v>
      </c>
      <c r="DU134">
        <f>IF('Installed PV (Each)'!DU14 &gt; 'Scenario Parameters'!$B$8, 0, 'Exported Energy (Each)'!DT14*$A134)</f>
        <v>0</v>
      </c>
      <c r="DV134">
        <f>IF('Installed PV (Each)'!DV14 &gt; 'Scenario Parameters'!$B$8, 0, 'Exported Energy (Each)'!DU14*$A134)</f>
        <v>0</v>
      </c>
      <c r="DW134">
        <f>IF('Installed PV (Each)'!DW14 &gt; 'Scenario Parameters'!$B$8, 0, 'Exported Energy (Each)'!DV14*$A134)</f>
        <v>0</v>
      </c>
      <c r="DX134">
        <f>IF('Installed PV (Each)'!DX14 &gt; 'Scenario Parameters'!$B$8, 0, 'Exported Energy (Each)'!DW14*$A134)</f>
        <v>148.52836453903495</v>
      </c>
      <c r="DY134">
        <f>IF('Installed PV (Each)'!DY14 &gt; 'Scenario Parameters'!$B$8, 0, 'Exported Energy (Each)'!DX14*$A134)</f>
        <v>0</v>
      </c>
      <c r="DZ134">
        <f>IF('Installed PV (Each)'!DZ14 &gt; 'Scenario Parameters'!$B$8, 0, 'Exported Energy (Each)'!DY14*$A134)</f>
        <v>559.82146791058392</v>
      </c>
      <c r="EA134">
        <f>IF('Installed PV (Each)'!EA14 &gt; 'Scenario Parameters'!$B$8, 0, 'Exported Energy (Each)'!DZ14*$A134)</f>
        <v>230.50331138986726</v>
      </c>
      <c r="EB134">
        <f>IF('Installed PV (Each)'!EB14 &gt; 'Scenario Parameters'!$B$8, 0, 'Exported Energy (Each)'!EA14*$A134)</f>
        <v>599.16704474301002</v>
      </c>
      <c r="EC134">
        <f>IF('Installed PV (Each)'!EC14 &gt; 'Scenario Parameters'!$B$8, 0, 'Exported Energy (Each)'!EB14*$A134)</f>
        <v>0</v>
      </c>
      <c r="ED134">
        <f>IF('Installed PV (Each)'!ED14 &gt; 'Scenario Parameters'!$B$8, 0, 'Exported Energy (Each)'!EC14*$A134)</f>
        <v>0</v>
      </c>
      <c r="EE134">
        <f>IF('Installed PV (Each)'!EE14 &gt; 'Scenario Parameters'!$B$8, 0, 'Exported Energy (Each)'!ED14*$A134)</f>
        <v>0</v>
      </c>
      <c r="EF134">
        <f>IF('Installed PV (Each)'!EF14 &gt; 'Scenario Parameters'!$B$8, 0, 'Exported Energy (Each)'!EE14*$A134)</f>
        <v>0</v>
      </c>
      <c r="EG134">
        <f>IF('Installed PV (Each)'!EG14 &gt; 'Scenario Parameters'!$B$8, 0, 'Exported Energy (Each)'!EF14*$A134)</f>
        <v>0</v>
      </c>
      <c r="EH134">
        <f>IF('Installed PV (Each)'!EH14 &gt; 'Scenario Parameters'!$B$8, 0, 'Exported Energy (Each)'!EG14*$A134)</f>
        <v>499.65729576804017</v>
      </c>
      <c r="EI134">
        <f>IF('Installed PV (Each)'!EI14 &gt; 'Scenario Parameters'!$B$8, 0, 'Exported Energy (Each)'!EH14*$A134)</f>
        <v>542.66254011354454</v>
      </c>
      <c r="EJ134">
        <f>IF('Installed PV (Each)'!EJ14 &gt; 'Scenario Parameters'!$B$8, 0, 'Exported Energy (Each)'!EI14*$A134)</f>
        <v>390.19222041153103</v>
      </c>
      <c r="EK134">
        <f>IF('Installed PV (Each)'!EK14 &gt; 'Scenario Parameters'!$B$8, 0, 'Exported Energy (Each)'!EJ14*$A134)</f>
        <v>437.5522363442127</v>
      </c>
      <c r="EL134">
        <f>IF('Installed PV (Each)'!EL14 &gt; 'Scenario Parameters'!$B$8, 0, 'Exported Energy (Each)'!EK14*$A134)</f>
        <v>0</v>
      </c>
      <c r="EM134">
        <f>IF('Installed PV (Each)'!EM14 &gt; 'Scenario Parameters'!$B$8, 0, 'Exported Energy (Each)'!EL14*$A134)</f>
        <v>317.0153060642362</v>
      </c>
      <c r="EN134">
        <f>IF('Installed PV (Each)'!EN14 &gt; 'Scenario Parameters'!$B$8, 0, 'Exported Energy (Each)'!EM14*$A134)</f>
        <v>577.11171652101802</v>
      </c>
      <c r="EO134">
        <f>IF('Installed PV (Each)'!EO14 &gt; 'Scenario Parameters'!$B$8, 0, 'Exported Energy (Each)'!EN14*$A134)</f>
        <v>507.19975510693979</v>
      </c>
      <c r="EP134">
        <f>IF('Installed PV (Each)'!EP14 &gt; 'Scenario Parameters'!$B$8, 0, 'Exported Energy (Each)'!EO14*$A134)</f>
        <v>229.52504927127069</v>
      </c>
      <c r="EQ134">
        <f>IF('Installed PV (Each)'!EQ14 &gt; 'Scenario Parameters'!$B$8, 0, 'Exported Energy (Each)'!EP14*$A134)</f>
        <v>552.43498529278941</v>
      </c>
      <c r="ER134">
        <f>IF('Installed PV (Each)'!ER14 &gt; 'Scenario Parameters'!$B$8, 0, 'Exported Energy (Each)'!EQ14*$A134)</f>
        <v>345.9541366099744</v>
      </c>
      <c r="ES134">
        <f>IF('Installed PV (Each)'!ES14 &gt; 'Scenario Parameters'!$B$8, 0, 'Exported Energy (Each)'!ER14*$A134)</f>
        <v>319.22615921167971</v>
      </c>
      <c r="ET134">
        <f>IF('Installed PV (Each)'!ET14 &gt; 'Scenario Parameters'!$B$8, 0, 'Exported Energy (Each)'!ES14*$A134)</f>
        <v>275.0790199442709</v>
      </c>
      <c r="EU134">
        <f>IF('Installed PV (Each)'!EU14 &gt; 'Scenario Parameters'!$B$8, 0, 'Exported Energy (Each)'!ET14*$A134)</f>
        <v>0</v>
      </c>
      <c r="EV134">
        <f>IF('Installed PV (Each)'!EV14 &gt; 'Scenario Parameters'!$B$8, 0, 'Exported Energy (Each)'!EU14*$A134)</f>
        <v>512.96466048524394</v>
      </c>
      <c r="EW134">
        <f>IF('Installed PV (Each)'!EW14 &gt; 'Scenario Parameters'!$B$8, 0, 'Exported Energy (Each)'!EV14*$A134)</f>
        <v>377.96455676573117</v>
      </c>
      <c r="EX134">
        <f>IF('Installed PV (Each)'!EX14 &gt; 'Scenario Parameters'!$B$8, 0, 'Exported Energy (Each)'!EW14*$A134)</f>
        <v>431.05079063709843</v>
      </c>
      <c r="EY134">
        <f>IF('Installed PV (Each)'!EY14 &gt; 'Scenario Parameters'!$B$8, 0, 'Exported Energy (Each)'!EX14*$A134)</f>
        <v>367.09996692976205</v>
      </c>
      <c r="EZ134">
        <f>IF('Installed PV (Each)'!EZ14 &gt; 'Scenario Parameters'!$B$8, 0, 'Exported Energy (Each)'!EY14*$A134)</f>
        <v>347.62316499363391</v>
      </c>
      <c r="FA134">
        <f>IF('Installed PV (Each)'!FA14 &gt; 'Scenario Parameters'!$B$8, 0, 'Exported Energy (Each)'!EZ14*$A134)</f>
        <v>0</v>
      </c>
      <c r="FB134">
        <f>IF('Installed PV (Each)'!FB14 &gt; 'Scenario Parameters'!$B$8, 0, 'Exported Energy (Each)'!FA14*$A134)</f>
        <v>373.38108546410456</v>
      </c>
      <c r="FC134">
        <f>IF('Installed PV (Each)'!FC14 &gt; 'Scenario Parameters'!$B$8, 0, 'Exported Energy (Each)'!FB14*$A134)</f>
        <v>0</v>
      </c>
      <c r="FD134">
        <f>IF('Installed PV (Each)'!FD14 &gt; 'Scenario Parameters'!$B$8, 0, 'Exported Energy (Each)'!FC14*$A134)</f>
        <v>582.79423938332502</v>
      </c>
      <c r="FE134">
        <f>IF('Installed PV (Each)'!FE14 &gt; 'Scenario Parameters'!$B$8, 0, 'Exported Energy (Each)'!FD14*$A134)</f>
        <v>0</v>
      </c>
      <c r="FF134">
        <f>IF('Installed PV (Each)'!FF14 &gt; 'Scenario Parameters'!$B$8, 0, 'Exported Energy (Each)'!FE14*$A134)</f>
        <v>548.24466022453635</v>
      </c>
      <c r="FG134">
        <f>IF('Installed PV (Each)'!FG14 &gt; 'Scenario Parameters'!$B$8, 0, 'Exported Energy (Each)'!FF14*$A134)</f>
        <v>327.79091082344996</v>
      </c>
      <c r="FH134">
        <f>IF('Installed PV (Each)'!FH14 &gt; 'Scenario Parameters'!$B$8, 0, 'Exported Energy (Each)'!FG14*$A134)</f>
        <v>196.62393716831744</v>
      </c>
      <c r="FI134">
        <f>IF('Installed PV (Each)'!FI14 &gt; 'Scenario Parameters'!$B$8, 0, 'Exported Energy (Each)'!FH14*$A134)</f>
        <v>0</v>
      </c>
      <c r="FJ134">
        <f>IF('Installed PV (Each)'!FJ14 &gt; 'Scenario Parameters'!$B$8, 0, 'Exported Energy (Each)'!FI14*$A134)</f>
        <v>0</v>
      </c>
      <c r="FK134">
        <f>IF('Installed PV (Each)'!FK14 &gt; 'Scenario Parameters'!$B$8, 0, 'Exported Energy (Each)'!FJ14*$A134)</f>
        <v>0</v>
      </c>
      <c r="FL134">
        <f>IF('Installed PV (Each)'!FL14 &gt; 'Scenario Parameters'!$B$8, 0, 'Exported Energy (Each)'!FK14*$A134)</f>
        <v>338.98558837455067</v>
      </c>
      <c r="FM134">
        <f>IF('Installed PV (Each)'!FM14 &gt; 'Scenario Parameters'!$B$8, 0, 'Exported Energy (Each)'!FL14*$A134)</f>
        <v>0</v>
      </c>
      <c r="FN134">
        <f>IF('Installed PV (Each)'!FN14 &gt; 'Scenario Parameters'!$B$8, 0, 'Exported Energy (Each)'!FM14*$A134)</f>
        <v>0</v>
      </c>
      <c r="FO134">
        <f>IF('Installed PV (Each)'!FO14 &gt; 'Scenario Parameters'!$B$8, 0, 'Exported Energy (Each)'!FN14*$A134)</f>
        <v>228.93656337002997</v>
      </c>
      <c r="FP134">
        <f>IF('Installed PV (Each)'!FP14 &gt; 'Scenario Parameters'!$B$8, 0, 'Exported Energy (Each)'!FO14*$A134)</f>
        <v>307.3289933310968</v>
      </c>
      <c r="FQ134">
        <f>IF('Installed PV (Each)'!FQ14 &gt; 'Scenario Parameters'!$B$8, 0, 'Exported Energy (Each)'!FP14*$A134)</f>
        <v>0</v>
      </c>
      <c r="FR134">
        <f>IF('Installed PV (Each)'!FR14 &gt; 'Scenario Parameters'!$B$8, 0, 'Exported Energy (Each)'!FQ14*$A134)</f>
        <v>0</v>
      </c>
      <c r="FS134">
        <f>IF('Installed PV (Each)'!FS14 &gt; 'Scenario Parameters'!$B$8, 0, 'Exported Energy (Each)'!FR14*$A134)</f>
        <v>0</v>
      </c>
      <c r="FT134">
        <f>IF('Installed PV (Each)'!FT14 &gt; 'Scenario Parameters'!$B$8, 0, 'Exported Energy (Each)'!FS14*$A134)</f>
        <v>707.3510264647075</v>
      </c>
      <c r="FU134">
        <f>IF('Installed PV (Each)'!FU14 &gt; 'Scenario Parameters'!$B$8, 0, 'Exported Energy (Each)'!FT14*$A134)</f>
        <v>270.63541025484324</v>
      </c>
      <c r="FV134">
        <f>IF('Installed PV (Each)'!FV14 &gt; 'Scenario Parameters'!$B$8, 0, 'Exported Energy (Each)'!FU14*$A134)</f>
        <v>535.15967898194879</v>
      </c>
      <c r="FW134">
        <f>IF('Installed PV (Each)'!FW14 &gt; 'Scenario Parameters'!$B$8, 0, 'Exported Energy (Each)'!FV14*$A134)</f>
        <v>0</v>
      </c>
      <c r="FX134">
        <f>IF('Installed PV (Each)'!FX14 &gt; 'Scenario Parameters'!$B$8, 0, 'Exported Energy (Each)'!FW14*$A134)</f>
        <v>0</v>
      </c>
      <c r="FY134">
        <f>IF('Installed PV (Each)'!FY14 &gt; 'Scenario Parameters'!$B$8, 0, 'Exported Energy (Each)'!FX14*$A134)</f>
        <v>336.01224392687823</v>
      </c>
      <c r="FZ134">
        <f>IF('Installed PV (Each)'!FZ14 &gt; 'Scenario Parameters'!$B$8, 0, 'Exported Energy (Each)'!FY14*$A134)</f>
        <v>207.29509308465384</v>
      </c>
      <c r="GA134">
        <f>IF('Installed PV (Each)'!GA14 &gt; 'Scenario Parameters'!$B$8, 0, 'Exported Energy (Each)'!FZ14*$A134)</f>
        <v>353.66396528381375</v>
      </c>
      <c r="GB134">
        <f>IF('Installed PV (Each)'!GB14 &gt; 'Scenario Parameters'!$B$8, 0, 'Exported Energy (Each)'!GA14*$A134)</f>
        <v>174.54871963128525</v>
      </c>
      <c r="GC134">
        <f>IF('Installed PV (Each)'!GC14 &gt; 'Scenario Parameters'!$B$8, 0, 'Exported Energy (Each)'!GB14*$A134)</f>
        <v>0</v>
      </c>
      <c r="GD134">
        <f>IF('Installed PV (Each)'!GD14 &gt; 'Scenario Parameters'!$B$8, 0, 'Exported Energy (Each)'!GC14*$A134)</f>
        <v>321.33822396197729</v>
      </c>
      <c r="GE134">
        <f>IF('Installed PV (Each)'!GE14 &gt; 'Scenario Parameters'!$B$8, 0, 'Exported Energy (Each)'!GD14*$A134)</f>
        <v>489.52108078975181</v>
      </c>
      <c r="GF134">
        <f>IF('Installed PV (Each)'!GF14 &gt; 'Scenario Parameters'!$B$8, 0, 'Exported Energy (Each)'!GE14*$A134)</f>
        <v>462.41022533296251</v>
      </c>
      <c r="GG134">
        <f>IF('Installed PV (Each)'!GG14 &gt; 'Scenario Parameters'!$B$8, 0, 'Exported Energy (Each)'!GF14*$A134)</f>
        <v>402.88306003958496</v>
      </c>
      <c r="GH134">
        <f>IF('Installed PV (Each)'!GH14 &gt; 'Scenario Parameters'!$B$8, 0, 'Exported Energy (Each)'!GG14*$A134)</f>
        <v>243.72321379587237</v>
      </c>
      <c r="GI134">
        <f>IF('Installed PV (Each)'!GI14 &gt; 'Scenario Parameters'!$B$8, 0, 'Exported Energy (Each)'!GH14*$A134)</f>
        <v>538.01565774053904</v>
      </c>
      <c r="GJ134">
        <f>IF('Installed PV (Each)'!GJ14 &gt; 'Scenario Parameters'!$B$8, 0, 'Exported Energy (Each)'!GI14*$A134)</f>
        <v>525.92014304608495</v>
      </c>
      <c r="GK134">
        <f>IF('Installed PV (Each)'!GK14 &gt; 'Scenario Parameters'!$B$8, 0, 'Exported Energy (Each)'!GJ14*$A134)</f>
        <v>194.17826485197455</v>
      </c>
      <c r="GL134">
        <f>IF('Installed PV (Each)'!GL14 &gt; 'Scenario Parameters'!$B$8, 0, 'Exported Energy (Each)'!GK14*$A134)</f>
        <v>0</v>
      </c>
      <c r="GM134">
        <f>IF('Installed PV (Each)'!GM14 &gt; 'Scenario Parameters'!$B$8, 0, 'Exported Energy (Each)'!GL14*$A134)</f>
        <v>433.6799065113172</v>
      </c>
      <c r="GN134">
        <f>IF('Installed PV (Each)'!GN14 &gt; 'Scenario Parameters'!$B$8, 0, 'Exported Energy (Each)'!GM14*$A134)</f>
        <v>426.35540576260399</v>
      </c>
      <c r="GO134">
        <f>IF('Installed PV (Each)'!GO14 &gt; 'Scenario Parameters'!$B$8, 0, 'Exported Energy (Each)'!GN14*$A134)</f>
        <v>212.44865096404578</v>
      </c>
      <c r="GP134">
        <f>IF('Installed PV (Each)'!GP14 &gt; 'Scenario Parameters'!$B$8, 0, 'Exported Energy (Each)'!GO14*$A134)</f>
        <v>308.58532011092456</v>
      </c>
      <c r="GQ134">
        <f>IF('Installed PV (Each)'!GQ14 &gt; 'Scenario Parameters'!$B$8, 0, 'Exported Energy (Each)'!GP14*$A134)</f>
        <v>370.04814330050618</v>
      </c>
      <c r="GR134">
        <f>IF('Installed PV (Each)'!GR14 &gt; 'Scenario Parameters'!$B$8, 0, 'Exported Energy (Each)'!GQ14*$A134)</f>
        <v>0</v>
      </c>
      <c r="GS134">
        <f>IF('Installed PV (Each)'!GS14 &gt; 'Scenario Parameters'!$B$8, 0, 'Exported Energy (Each)'!GR14*$A134)</f>
        <v>0</v>
      </c>
      <c r="GT134">
        <f>IF('Installed PV (Each)'!GT14 &gt; 'Scenario Parameters'!$B$8, 0, 'Exported Energy (Each)'!GS14*$A134)</f>
        <v>0</v>
      </c>
      <c r="GU134">
        <f>IF('Installed PV (Each)'!GU14 &gt; 'Scenario Parameters'!$B$8, 0, 'Exported Energy (Each)'!GT14*$A134)</f>
        <v>434.36792566829558</v>
      </c>
      <c r="GV134">
        <f>IF('Installed PV (Each)'!GV14 &gt; 'Scenario Parameters'!$B$8, 0, 'Exported Energy (Each)'!GU14*$A134)</f>
        <v>492.94308524937986</v>
      </c>
      <c r="GW134">
        <f>IF('Installed PV (Each)'!GW14 &gt; 'Scenario Parameters'!$B$8, 0, 'Exported Energy (Each)'!GV14*$A134)</f>
        <v>365.40991406872331</v>
      </c>
      <c r="GX134">
        <f>IF('Installed PV (Each)'!GX14 &gt; 'Scenario Parameters'!$B$8, 0, 'Exported Energy (Each)'!GW14*$A134)</f>
        <v>313.24378031980797</v>
      </c>
      <c r="GY134">
        <f>IF('Installed PV (Each)'!GY14 &gt; 'Scenario Parameters'!$B$8, 0, 'Exported Energy (Each)'!GX14*$A134)</f>
        <v>181.32614606559389</v>
      </c>
      <c r="GZ134">
        <f>IF('Installed PV (Each)'!GZ14 &gt; 'Scenario Parameters'!$B$8, 0, 'Exported Energy (Each)'!GY14*$A134)</f>
        <v>539.46903593780075</v>
      </c>
      <c r="HA134">
        <f>IF('Installed PV (Each)'!HA14 &gt; 'Scenario Parameters'!$B$8, 0, 'Exported Energy (Each)'!GZ14*$A134)</f>
        <v>496.54125132259168</v>
      </c>
      <c r="HB134">
        <f>IF('Installed PV (Each)'!HB14 &gt; 'Scenario Parameters'!$B$8, 0, 'Exported Energy (Each)'!HA14*$A134)</f>
        <v>479.94683750128451</v>
      </c>
      <c r="HC134">
        <f>IF('Installed PV (Each)'!HC14 &gt; 'Scenario Parameters'!$B$8, 0, 'Exported Energy (Each)'!HB14*$A134)</f>
        <v>0</v>
      </c>
      <c r="HD134">
        <f>IF('Installed PV (Each)'!HD14 &gt; 'Scenario Parameters'!$B$8, 0, 'Exported Energy (Each)'!HC14*$A134)</f>
        <v>0</v>
      </c>
      <c r="HE134">
        <f>IF('Installed PV (Each)'!HE14 &gt; 'Scenario Parameters'!$B$8, 0, 'Exported Energy (Each)'!HD14*$A134)</f>
        <v>292.44887599376966</v>
      </c>
      <c r="HF134">
        <f>IF('Installed PV (Each)'!HF14 &gt; 'Scenario Parameters'!$B$8, 0, 'Exported Energy (Each)'!HE14*$A134)</f>
        <v>645.89451423561377</v>
      </c>
      <c r="HG134">
        <f>IF('Installed PV (Each)'!HG14 &gt; 'Scenario Parameters'!$B$8, 0, 'Exported Energy (Each)'!HF14*$A134)</f>
        <v>0</v>
      </c>
      <c r="HH134">
        <f>IF('Installed PV (Each)'!HH14 &gt; 'Scenario Parameters'!$B$8, 0, 'Exported Energy (Each)'!HG14*$A134)</f>
        <v>298.86446349460289</v>
      </c>
      <c r="HI134">
        <f>IF('Installed PV (Each)'!HI14 &gt; 'Scenario Parameters'!$B$8, 0, 'Exported Energy (Each)'!HH14*$A134)</f>
        <v>0</v>
      </c>
      <c r="HJ134">
        <f>IF('Installed PV (Each)'!HJ14 &gt; 'Scenario Parameters'!$B$8, 0, 'Exported Energy (Each)'!HI14*$A134)</f>
        <v>141.69844520176363</v>
      </c>
      <c r="HK134">
        <f>IF('Installed PV (Each)'!HK14 &gt; 'Scenario Parameters'!$B$8, 0, 'Exported Energy (Each)'!HJ14*$A134)</f>
        <v>0</v>
      </c>
      <c r="HL134">
        <f>IF('Installed PV (Each)'!HL14 &gt; 'Scenario Parameters'!$B$8, 0, 'Exported Energy (Each)'!HK14*$A134)</f>
        <v>0</v>
      </c>
      <c r="HM134">
        <f>IF('Installed PV (Each)'!HM14 &gt; 'Scenario Parameters'!$B$8, 0, 'Exported Energy (Each)'!HL14*$A134)</f>
        <v>0</v>
      </c>
      <c r="HN134">
        <f>IF('Installed PV (Each)'!HN14 &gt; 'Scenario Parameters'!$B$8, 0, 'Exported Energy (Each)'!HM14*$A134)</f>
        <v>0</v>
      </c>
      <c r="HO134">
        <f>IF('Installed PV (Each)'!HO14 &gt; 'Scenario Parameters'!$B$8, 0, 'Exported Energy (Each)'!HN14*$A134)</f>
        <v>0</v>
      </c>
      <c r="HP134">
        <f>IF('Installed PV (Each)'!HP14 &gt; 'Scenario Parameters'!$B$8, 0, 'Exported Energy (Each)'!HO14*$A134)</f>
        <v>0</v>
      </c>
      <c r="HQ134">
        <f>IF('Installed PV (Each)'!HQ14 &gt; 'Scenario Parameters'!$B$8, 0, 'Exported Energy (Each)'!HP14*$A134)</f>
        <v>397.56415529116828</v>
      </c>
      <c r="HR134">
        <f>IF('Installed PV (Each)'!HR14 &gt; 'Scenario Parameters'!$B$8, 0, 'Exported Energy (Each)'!HQ14*$A134)</f>
        <v>551.76586582138862</v>
      </c>
      <c r="HS134">
        <f>IF('Installed PV (Each)'!HS14 &gt; 'Scenario Parameters'!$B$8, 0, 'Exported Energy (Each)'!HR14*$A134)</f>
        <v>564.26415047321518</v>
      </c>
      <c r="HT134">
        <f>IF('Installed PV (Each)'!HT14 &gt; 'Scenario Parameters'!$B$8, 0, 'Exported Energy (Each)'!HS14*$A134)</f>
        <v>489.50598596891928</v>
      </c>
      <c r="HU134">
        <f>IF('Installed PV (Each)'!HU14 &gt; 'Scenario Parameters'!$B$8, 0, 'Exported Energy (Each)'!HT14*$A134)</f>
        <v>0</v>
      </c>
      <c r="HV134">
        <f>IF('Installed PV (Each)'!HV14 &gt; 'Scenario Parameters'!$B$8, 0, 'Exported Energy (Each)'!HU14*$A134)</f>
        <v>381.68705093100903</v>
      </c>
      <c r="HW134">
        <f>IF('Installed PV (Each)'!HW14 &gt; 'Scenario Parameters'!$B$8, 0, 'Exported Energy (Each)'!HV14*$A134)</f>
        <v>789.18195685057117</v>
      </c>
      <c r="HX134">
        <f>IF('Installed PV (Each)'!HX14 &gt; 'Scenario Parameters'!$B$8, 0, 'Exported Energy (Each)'!HW14*$A134)</f>
        <v>0</v>
      </c>
      <c r="HY134">
        <f>IF('Installed PV (Each)'!HY14 &gt; 'Scenario Parameters'!$B$8, 0, 'Exported Energy (Each)'!HX14*$A134)</f>
        <v>428.44966290845787</v>
      </c>
      <c r="HZ134">
        <f>IF('Installed PV (Each)'!HZ14 &gt; 'Scenario Parameters'!$B$8, 0, 'Exported Energy (Each)'!HY14*$A134)</f>
        <v>164.96624304450128</v>
      </c>
      <c r="IA134">
        <f>IF('Installed PV (Each)'!IA14 &gt; 'Scenario Parameters'!$B$8, 0, 'Exported Energy (Each)'!HZ14*$A134)</f>
        <v>321.41536143453857</v>
      </c>
      <c r="IB134">
        <f>IF('Installed PV (Each)'!IB14 &gt; 'Scenario Parameters'!$B$8, 0, 'Exported Energy (Each)'!IA14*$A134)</f>
        <v>204.10163557765955</v>
      </c>
      <c r="IC134">
        <f>IF('Installed PV (Each)'!IC14 &gt; 'Scenario Parameters'!$B$8, 0, 'Exported Energy (Each)'!IB14*$A134)</f>
        <v>394.4513959848843</v>
      </c>
      <c r="ID134">
        <f>IF('Installed PV (Each)'!ID14 &gt; 'Scenario Parameters'!$B$8, 0, 'Exported Energy (Each)'!IC14*$A134)</f>
        <v>495.87873287381279</v>
      </c>
      <c r="IE134">
        <f>IF('Installed PV (Each)'!IE14 &gt; 'Scenario Parameters'!$B$8, 0, 'Exported Energy (Each)'!ID14*$A134)</f>
        <v>0</v>
      </c>
      <c r="IF134">
        <f>IF('Installed PV (Each)'!IF14 &gt; 'Scenario Parameters'!$B$8, 0, 'Exported Energy (Each)'!IE14*$A134)</f>
        <v>0</v>
      </c>
      <c r="IG134">
        <f>IF('Installed PV (Each)'!IG14 &gt; 'Scenario Parameters'!$B$8, 0, 'Exported Energy (Each)'!IF14*$A134)</f>
        <v>399.85250382327803</v>
      </c>
      <c r="IH134">
        <f>IF('Installed PV (Each)'!IH14 &gt; 'Scenario Parameters'!$B$8, 0, 'Exported Energy (Each)'!IG14*$A134)</f>
        <v>284.73726298188899</v>
      </c>
      <c r="II134">
        <f>IF('Installed PV (Each)'!II14 &gt; 'Scenario Parameters'!$B$8, 0, 'Exported Energy (Each)'!IH14*$A134)</f>
        <v>0</v>
      </c>
      <c r="IJ134">
        <f>IF('Installed PV (Each)'!IJ14 &gt; 'Scenario Parameters'!$B$8, 0, 'Exported Energy (Each)'!II14*$A134)</f>
        <v>0</v>
      </c>
      <c r="IK134">
        <f>IF('Installed PV (Each)'!IK14 &gt; 'Scenario Parameters'!$B$8, 0, 'Exported Energy (Each)'!IJ14*$A134)</f>
        <v>0</v>
      </c>
      <c r="IL134">
        <f>IF('Installed PV (Each)'!IL14 &gt; 'Scenario Parameters'!$B$8, 0, 'Exported Energy (Each)'!IK14*$A134)</f>
        <v>458.42932587727307</v>
      </c>
      <c r="IM134">
        <f>IF('Installed PV (Each)'!IM14 &gt; 'Scenario Parameters'!$B$8, 0, 'Exported Energy (Each)'!IL14*$A134)</f>
        <v>729.50085091389326</v>
      </c>
      <c r="IN134">
        <f>IF('Installed PV (Each)'!IN14 &gt; 'Scenario Parameters'!$B$8, 0, 'Exported Energy (Each)'!IM14*$A134)</f>
        <v>556.99699636297885</v>
      </c>
      <c r="IO134">
        <f>IF('Installed PV (Each)'!IO14 &gt; 'Scenario Parameters'!$B$8, 0, 'Exported Energy (Each)'!IN14*$A134)</f>
        <v>526.30143673857754</v>
      </c>
      <c r="IP134">
        <f>IF('Installed PV (Each)'!IP14 &gt; 'Scenario Parameters'!$B$8, 0, 'Exported Energy (Each)'!IO14*$A134)</f>
        <v>0</v>
      </c>
      <c r="IQ134">
        <f>IF('Installed PV (Each)'!IQ14 &gt; 'Scenario Parameters'!$B$8, 0, 'Exported Energy (Each)'!IP14*$A134)</f>
        <v>0</v>
      </c>
      <c r="IR134">
        <f>IF('Installed PV (Each)'!IR14 &gt; 'Scenario Parameters'!$B$8, 0, 'Exported Energy (Each)'!IQ14*$A134)</f>
        <v>460.05548615254588</v>
      </c>
      <c r="IS134">
        <f>IF('Installed PV (Each)'!IS14 &gt; 'Scenario Parameters'!$B$8, 0, 'Exported Energy (Each)'!IR14*$A134)</f>
        <v>0</v>
      </c>
      <c r="IT134">
        <f>IF('Installed PV (Each)'!IT14 &gt; 'Scenario Parameters'!$B$8, 0, 'Exported Energy (Each)'!IS14*$A134)</f>
        <v>0</v>
      </c>
      <c r="IU134">
        <f>IF('Installed PV (Each)'!IU14 &gt; 'Scenario Parameters'!$B$8, 0, 'Exported Energy (Each)'!IT14*$A134)</f>
        <v>275.44294916713454</v>
      </c>
      <c r="IV134">
        <f>IF('Installed PV (Each)'!IV14 &gt; 'Scenario Parameters'!$B$8, 0, 'Exported Energy (Each)'!IU14*$A134)</f>
        <v>476.16808022567358</v>
      </c>
      <c r="IW134">
        <f>IF('Installed PV (Each)'!IW14 &gt; 'Scenario Parameters'!$B$8, 0, 'Exported Energy (Each)'!IV14*$A134)</f>
        <v>0</v>
      </c>
      <c r="IX134">
        <f>IF('Installed PV (Each)'!IX14 &gt; 'Scenario Parameters'!$B$8, 0, 'Exported Energy (Each)'!IW14*$A134)</f>
        <v>0</v>
      </c>
      <c r="IY134">
        <f>IF('Installed PV (Each)'!IY14 &gt; 'Scenario Parameters'!$B$8, 0, 'Exported Energy (Each)'!IX14*$A134)</f>
        <v>388.59618953894858</v>
      </c>
      <c r="IZ134">
        <f>IF('Installed PV (Each)'!IZ14 &gt; 'Scenario Parameters'!$B$8, 0, 'Exported Energy (Each)'!IY14*$A134)</f>
        <v>550.58459679345128</v>
      </c>
      <c r="JA134">
        <f>IF('Installed PV (Each)'!JA14 &gt; 'Scenario Parameters'!$B$8, 0, 'Exported Energy (Each)'!IZ14*$A134)</f>
        <v>280.14580402696953</v>
      </c>
      <c r="JB134">
        <f>IF('Installed PV (Each)'!JB14 &gt; 'Scenario Parameters'!$B$8, 0, 'Exported Energy (Each)'!JA14*$A134)</f>
        <v>512.31863937718742</v>
      </c>
      <c r="JC134">
        <f>IF('Installed PV (Each)'!JC14 &gt; 'Scenario Parameters'!$B$8, 0, 'Exported Energy (Each)'!JB14*$A134)</f>
        <v>0</v>
      </c>
    </row>
    <row r="135" spans="1:263" x14ac:dyDescent="0.4">
      <c r="A135">
        <f>A134*(1+'Scenario Parameters'!$B$7)</f>
        <v>0.16997648288528119</v>
      </c>
      <c r="B135">
        <v>2030</v>
      </c>
      <c r="C135">
        <f>IF('Installed PV (Each)'!C15 &gt; 'Scenario Parameters'!$B$8, 0, 'Exported Energy (Each)'!B15*$A135)</f>
        <v>919.9130021671225</v>
      </c>
      <c r="D135">
        <f>IF('Installed PV (Each)'!D15 &gt; 'Scenario Parameters'!$B$8, 0, 'Exported Energy (Each)'!C15*$A135)</f>
        <v>471.27396696987955</v>
      </c>
      <c r="E135">
        <f>IF('Installed PV (Each)'!E15 &gt; 'Scenario Parameters'!$B$8, 0, 'Exported Energy (Each)'!D15*$A135)</f>
        <v>418.02492628172359</v>
      </c>
      <c r="F135">
        <f>IF('Installed PV (Each)'!F15 &gt; 'Scenario Parameters'!$B$8, 0, 'Exported Energy (Each)'!E15*$A135)</f>
        <v>446.12355057413782</v>
      </c>
      <c r="G135">
        <f>IF('Installed PV (Each)'!G15 &gt; 'Scenario Parameters'!$B$8, 0, 'Exported Energy (Each)'!F15*$A135)</f>
        <v>0</v>
      </c>
      <c r="H135">
        <f>IF('Installed PV (Each)'!H15 &gt; 'Scenario Parameters'!$B$8, 0, 'Exported Energy (Each)'!G15*$A135)</f>
        <v>468.33663471063011</v>
      </c>
      <c r="I135">
        <f>IF('Installed PV (Each)'!I15 &gt; 'Scenario Parameters'!$B$8, 0, 'Exported Energy (Each)'!H15*$A135)</f>
        <v>313.38828576187376</v>
      </c>
      <c r="J135">
        <f>IF('Installed PV (Each)'!J15 &gt; 'Scenario Parameters'!$B$8, 0, 'Exported Energy (Each)'!I15*$A135)</f>
        <v>560.72481831832033</v>
      </c>
      <c r="K135">
        <f>IF('Installed PV (Each)'!K15 &gt; 'Scenario Parameters'!$B$8, 0, 'Exported Energy (Each)'!J15*$A135)</f>
        <v>0</v>
      </c>
      <c r="L135">
        <f>IF('Installed PV (Each)'!L15 &gt; 'Scenario Parameters'!$B$8, 0, 'Exported Energy (Each)'!K15*$A135)</f>
        <v>0</v>
      </c>
      <c r="M135">
        <f>IF('Installed PV (Each)'!M15 &gt; 'Scenario Parameters'!$B$8, 0, 'Exported Energy (Each)'!L15*$A135)</f>
        <v>406.89128456804457</v>
      </c>
      <c r="N135">
        <f>IF('Installed PV (Each)'!N15 &gt; 'Scenario Parameters'!$B$8, 0, 'Exported Energy (Each)'!M15*$A135)</f>
        <v>706.42986010847505</v>
      </c>
      <c r="O135">
        <f>IF('Installed PV (Each)'!O15 &gt; 'Scenario Parameters'!$B$8, 0, 'Exported Energy (Each)'!N15*$A135)</f>
        <v>0</v>
      </c>
      <c r="P135">
        <f>IF('Installed PV (Each)'!P15 &gt; 'Scenario Parameters'!$B$8, 0, 'Exported Energy (Each)'!O15*$A135)</f>
        <v>0</v>
      </c>
      <c r="Q135">
        <f>IF('Installed PV (Each)'!Q15 &gt; 'Scenario Parameters'!$B$8, 0, 'Exported Energy (Each)'!P15*$A135)</f>
        <v>529.52557249103438</v>
      </c>
      <c r="R135">
        <f>IF('Installed PV (Each)'!R15 &gt; 'Scenario Parameters'!$B$8, 0, 'Exported Energy (Each)'!Q15*$A135)</f>
        <v>0</v>
      </c>
      <c r="S135">
        <f>IF('Installed PV (Each)'!S15 &gt; 'Scenario Parameters'!$B$8, 0, 'Exported Energy (Each)'!R15*$A135)</f>
        <v>0</v>
      </c>
      <c r="T135">
        <f>IF('Installed PV (Each)'!T15 &gt; 'Scenario Parameters'!$B$8, 0, 'Exported Energy (Each)'!S15*$A135)</f>
        <v>372.01536666015363</v>
      </c>
      <c r="U135">
        <f>IF('Installed PV (Each)'!U15 &gt; 'Scenario Parameters'!$B$8, 0, 'Exported Energy (Each)'!T15*$A135)</f>
        <v>380.69255606347605</v>
      </c>
      <c r="V135">
        <f>IF('Installed PV (Each)'!V15 &gt; 'Scenario Parameters'!$B$8, 0, 'Exported Energy (Each)'!U15*$A135)</f>
        <v>713.94777232472541</v>
      </c>
      <c r="W135">
        <f>IF('Installed PV (Each)'!W15 &gt; 'Scenario Parameters'!$B$8, 0, 'Exported Energy (Each)'!V15*$A135)</f>
        <v>387.23607562767711</v>
      </c>
      <c r="X135">
        <f>IF('Installed PV (Each)'!X15 &gt; 'Scenario Parameters'!$B$8, 0, 'Exported Energy (Each)'!W15*$A135)</f>
        <v>385.34767330447693</v>
      </c>
      <c r="Y135">
        <f>IF('Installed PV (Each)'!Y15 &gt; 'Scenario Parameters'!$B$8, 0, 'Exported Energy (Each)'!X15*$A135)</f>
        <v>0</v>
      </c>
      <c r="Z135">
        <f>IF('Installed PV (Each)'!Z15 &gt; 'Scenario Parameters'!$B$8, 0, 'Exported Energy (Each)'!Y15*$A135)</f>
        <v>238.62123387326824</v>
      </c>
      <c r="AA135">
        <f>IF('Installed PV (Each)'!AA15 &gt; 'Scenario Parameters'!$B$8, 0, 'Exported Energy (Each)'!Z15*$A135)</f>
        <v>0</v>
      </c>
      <c r="AB135">
        <f>IF('Installed PV (Each)'!AB15 &gt; 'Scenario Parameters'!$B$8, 0, 'Exported Energy (Each)'!AA15*$A135)</f>
        <v>466.16937247972311</v>
      </c>
      <c r="AC135">
        <f>IF('Installed PV (Each)'!AC15 &gt; 'Scenario Parameters'!$B$8, 0, 'Exported Energy (Each)'!AB15*$A135)</f>
        <v>437.62159588751922</v>
      </c>
      <c r="AD135">
        <f>IF('Installed PV (Each)'!AD15 &gt; 'Scenario Parameters'!$B$8, 0, 'Exported Energy (Each)'!AC15*$A135)</f>
        <v>403.80356427315274</v>
      </c>
      <c r="AE135">
        <f>IF('Installed PV (Each)'!AE15 &gt; 'Scenario Parameters'!$B$8, 0, 'Exported Energy (Each)'!AD15*$A135)</f>
        <v>443.62463178072448</v>
      </c>
      <c r="AF135">
        <f>IF('Installed PV (Each)'!AF15 &gt; 'Scenario Parameters'!$B$8, 0, 'Exported Energy (Each)'!AE15*$A135)</f>
        <v>366.38746751123506</v>
      </c>
      <c r="AG135">
        <f>IF('Installed PV (Each)'!AG15 &gt; 'Scenario Parameters'!$B$8, 0, 'Exported Energy (Each)'!AF15*$A135)</f>
        <v>0</v>
      </c>
      <c r="AH135">
        <f>IF('Installed PV (Each)'!AH15 &gt; 'Scenario Parameters'!$B$8, 0, 'Exported Energy (Each)'!AG15*$A135)</f>
        <v>405.48299589034707</v>
      </c>
      <c r="AI135">
        <f>IF('Installed PV (Each)'!AI15 &gt; 'Scenario Parameters'!$B$8, 0, 'Exported Energy (Each)'!AH15*$A135)</f>
        <v>374.01230402850484</v>
      </c>
      <c r="AJ135">
        <f>IF('Installed PV (Each)'!AJ15 &gt; 'Scenario Parameters'!$B$8, 0, 'Exported Energy (Each)'!AI15*$A135)</f>
        <v>279.10343057084475</v>
      </c>
      <c r="AK135">
        <f>IF('Installed PV (Each)'!AK15 &gt; 'Scenario Parameters'!$B$8, 0, 'Exported Energy (Each)'!AJ15*$A135)</f>
        <v>0</v>
      </c>
      <c r="AL135">
        <f>IF('Installed PV (Each)'!AL15 &gt; 'Scenario Parameters'!$B$8, 0, 'Exported Energy (Each)'!AK15*$A135)</f>
        <v>271.82844972994224</v>
      </c>
      <c r="AM135">
        <f>IF('Installed PV (Each)'!AM15 &gt; 'Scenario Parameters'!$B$8, 0, 'Exported Energy (Each)'!AL15*$A135)</f>
        <v>208.52924204046661</v>
      </c>
      <c r="AN135">
        <f>IF('Installed PV (Each)'!AN15 &gt; 'Scenario Parameters'!$B$8, 0, 'Exported Energy (Each)'!AM15*$A135)</f>
        <v>358.90927987843503</v>
      </c>
      <c r="AO135">
        <f>IF('Installed PV (Each)'!AO15 &gt; 'Scenario Parameters'!$B$8, 0, 'Exported Energy (Each)'!AN15*$A135)</f>
        <v>535.3047210991615</v>
      </c>
      <c r="AP135">
        <f>IF('Installed PV (Each)'!AP15 &gt; 'Scenario Parameters'!$B$8, 0, 'Exported Energy (Each)'!AO15*$A135)</f>
        <v>272.08654136479157</v>
      </c>
      <c r="AQ135">
        <f>IF('Installed PV (Each)'!AQ15 &gt; 'Scenario Parameters'!$B$8, 0, 'Exported Energy (Each)'!AP15*$A135)</f>
        <v>263.50871417284674</v>
      </c>
      <c r="AR135">
        <f>IF('Installed PV (Each)'!AR15 &gt; 'Scenario Parameters'!$B$8, 0, 'Exported Energy (Each)'!AQ15*$A135)</f>
        <v>465.81941878588339</v>
      </c>
      <c r="AS135">
        <f>IF('Installed PV (Each)'!AS15 &gt; 'Scenario Parameters'!$B$8, 0, 'Exported Energy (Each)'!AR15*$A135)</f>
        <v>0</v>
      </c>
      <c r="AT135">
        <f>IF('Installed PV (Each)'!AT15 &gt; 'Scenario Parameters'!$B$8, 0, 'Exported Energy (Each)'!AS15*$A135)</f>
        <v>0</v>
      </c>
      <c r="AU135">
        <f>IF('Installed PV (Each)'!AU15 &gt; 'Scenario Parameters'!$B$8, 0, 'Exported Energy (Each)'!AT15*$A135)</f>
        <v>0</v>
      </c>
      <c r="AV135">
        <f>IF('Installed PV (Each)'!AV15 &gt; 'Scenario Parameters'!$B$8, 0, 'Exported Energy (Each)'!AU15*$A135)</f>
        <v>0</v>
      </c>
      <c r="AW135">
        <f>IF('Installed PV (Each)'!AW15 &gt; 'Scenario Parameters'!$B$8, 0, 'Exported Energy (Each)'!AV15*$A135)</f>
        <v>286.87818024383472</v>
      </c>
      <c r="AX135">
        <f>IF('Installed PV (Each)'!AX15 &gt; 'Scenario Parameters'!$B$8, 0, 'Exported Energy (Each)'!AW15*$A135)</f>
        <v>989.53236984357773</v>
      </c>
      <c r="AY135">
        <f>IF('Installed PV (Each)'!AY15 &gt; 'Scenario Parameters'!$B$8, 0, 'Exported Energy (Each)'!AX15*$A135)</f>
        <v>0</v>
      </c>
      <c r="AZ135">
        <f>IF('Installed PV (Each)'!AZ15 &gt; 'Scenario Parameters'!$B$8, 0, 'Exported Energy (Each)'!AY15*$A135)</f>
        <v>0</v>
      </c>
      <c r="BA135">
        <f>IF('Installed PV (Each)'!BA15 &gt; 'Scenario Parameters'!$B$8, 0, 'Exported Energy (Each)'!AZ15*$A135)</f>
        <v>316.84020770313066</v>
      </c>
      <c r="BB135">
        <f>IF('Installed PV (Each)'!BB15 &gt; 'Scenario Parameters'!$B$8, 0, 'Exported Energy (Each)'!BA15*$A135)</f>
        <v>249.30911596447351</v>
      </c>
      <c r="BC135">
        <f>IF('Installed PV (Each)'!BC15 &gt; 'Scenario Parameters'!$B$8, 0, 'Exported Energy (Each)'!BB15*$A135)</f>
        <v>394.40658959987763</v>
      </c>
      <c r="BD135">
        <f>IF('Installed PV (Each)'!BD15 &gt; 'Scenario Parameters'!$B$8, 0, 'Exported Energy (Each)'!BC15*$A135)</f>
        <v>0</v>
      </c>
      <c r="BE135">
        <f>IF('Installed PV (Each)'!BE15 &gt; 'Scenario Parameters'!$B$8, 0, 'Exported Energy (Each)'!BD15*$A135)</f>
        <v>0</v>
      </c>
      <c r="BF135">
        <f>IF('Installed PV (Each)'!BF15 &gt; 'Scenario Parameters'!$B$8, 0, 'Exported Energy (Each)'!BE15*$A135)</f>
        <v>0</v>
      </c>
      <c r="BG135">
        <f>IF('Installed PV (Each)'!BG15 &gt; 'Scenario Parameters'!$B$8, 0, 'Exported Energy (Each)'!BF15*$A135)</f>
        <v>0</v>
      </c>
      <c r="BH135">
        <f>IF('Installed PV (Each)'!BH15 &gt; 'Scenario Parameters'!$B$8, 0, 'Exported Energy (Each)'!BG15*$A135)</f>
        <v>237.8890657347888</v>
      </c>
      <c r="BI135">
        <f>IF('Installed PV (Each)'!BI15 &gt; 'Scenario Parameters'!$B$8, 0, 'Exported Energy (Each)'!BH15*$A135)</f>
        <v>397.80978387503194</v>
      </c>
      <c r="BJ135">
        <f>IF('Installed PV (Each)'!BJ15 &gt; 'Scenario Parameters'!$B$8, 0, 'Exported Energy (Each)'!BI15*$A135)</f>
        <v>473.3863381673184</v>
      </c>
      <c r="BK135">
        <f>IF('Installed PV (Each)'!BK15 &gt; 'Scenario Parameters'!$B$8, 0, 'Exported Energy (Each)'!BJ15*$A135)</f>
        <v>271.20864652525648</v>
      </c>
      <c r="BL135">
        <f>IF('Installed PV (Each)'!BL15 &gt; 'Scenario Parameters'!$B$8, 0, 'Exported Energy (Each)'!BK15*$A135)</f>
        <v>0</v>
      </c>
      <c r="BM135">
        <f>IF('Installed PV (Each)'!BM15 &gt; 'Scenario Parameters'!$B$8, 0, 'Exported Energy (Each)'!BL15*$A135)</f>
        <v>0</v>
      </c>
      <c r="BN135">
        <f>IF('Installed PV (Each)'!BN15 &gt; 'Scenario Parameters'!$B$8, 0, 'Exported Energy (Each)'!BM15*$A135)</f>
        <v>579.20322433008778</v>
      </c>
      <c r="BO135">
        <f>IF('Installed PV (Each)'!BO15 &gt; 'Scenario Parameters'!$B$8, 0, 'Exported Energy (Each)'!BN15*$A135)</f>
        <v>265.51084368081348</v>
      </c>
      <c r="BP135">
        <f>IF('Installed PV (Each)'!BP15 &gt; 'Scenario Parameters'!$B$8, 0, 'Exported Energy (Each)'!BO15*$A135)</f>
        <v>0</v>
      </c>
      <c r="BQ135">
        <f>IF('Installed PV (Each)'!BQ15 &gt; 'Scenario Parameters'!$B$8, 0, 'Exported Energy (Each)'!BP15*$A135)</f>
        <v>274.90293729532692</v>
      </c>
      <c r="BR135">
        <f>IF('Installed PV (Each)'!BR15 &gt; 'Scenario Parameters'!$B$8, 0, 'Exported Energy (Each)'!BQ15*$A135)</f>
        <v>0</v>
      </c>
      <c r="BS135">
        <f>IF('Installed PV (Each)'!BS15 &gt; 'Scenario Parameters'!$B$8, 0, 'Exported Energy (Each)'!BR15*$A135)</f>
        <v>484.14703947985902</v>
      </c>
      <c r="BT135">
        <f>IF('Installed PV (Each)'!BT15 &gt; 'Scenario Parameters'!$B$8, 0, 'Exported Energy (Each)'!BS15*$A135)</f>
        <v>0</v>
      </c>
      <c r="BU135">
        <f>IF('Installed PV (Each)'!BU15 &gt; 'Scenario Parameters'!$B$8, 0, 'Exported Energy (Each)'!BT15*$A135)</f>
        <v>0</v>
      </c>
      <c r="BV135">
        <f>IF('Installed PV (Each)'!BV15 &gt; 'Scenario Parameters'!$B$8, 0, 'Exported Energy (Each)'!BU15*$A135)</f>
        <v>390.79244362870025</v>
      </c>
      <c r="BW135">
        <f>IF('Installed PV (Each)'!BW15 &gt; 'Scenario Parameters'!$B$8, 0, 'Exported Energy (Each)'!BV15*$A135)</f>
        <v>613.77084891947948</v>
      </c>
      <c r="BX135">
        <f>IF('Installed PV (Each)'!BX15 &gt; 'Scenario Parameters'!$B$8, 0, 'Exported Energy (Each)'!BW15*$A135)</f>
        <v>749.83976503191991</v>
      </c>
      <c r="BY135">
        <f>IF('Installed PV (Each)'!BY15 &gt; 'Scenario Parameters'!$B$8, 0, 'Exported Energy (Each)'!BX15*$A135)</f>
        <v>0</v>
      </c>
      <c r="BZ135">
        <f>IF('Installed PV (Each)'!BZ15 &gt; 'Scenario Parameters'!$B$8, 0, 'Exported Energy (Each)'!BY15*$A135)</f>
        <v>442.32468186653915</v>
      </c>
      <c r="CA135">
        <f>IF('Installed PV (Each)'!CA15 &gt; 'Scenario Parameters'!$B$8, 0, 'Exported Energy (Each)'!BZ15*$A135)</f>
        <v>194.23054591648784</v>
      </c>
      <c r="CB135">
        <f>IF('Installed PV (Each)'!CB15 &gt; 'Scenario Parameters'!$B$8, 0, 'Exported Energy (Each)'!CA15*$A135)</f>
        <v>0</v>
      </c>
      <c r="CC135">
        <f>IF('Installed PV (Each)'!CC15 &gt; 'Scenario Parameters'!$B$8, 0, 'Exported Energy (Each)'!CB15*$A135)</f>
        <v>0</v>
      </c>
      <c r="CD135">
        <f>IF('Installed PV (Each)'!CD15 &gt; 'Scenario Parameters'!$B$8, 0, 'Exported Energy (Each)'!CC15*$A135)</f>
        <v>0</v>
      </c>
      <c r="CE135">
        <f>IF('Installed PV (Each)'!CE15 &gt; 'Scenario Parameters'!$B$8, 0, 'Exported Energy (Each)'!CD15*$A135)</f>
        <v>0</v>
      </c>
      <c r="CF135">
        <f>IF('Installed PV (Each)'!CF15 &gt; 'Scenario Parameters'!$B$8, 0, 'Exported Energy (Each)'!CE15*$A135)</f>
        <v>358.60300622182098</v>
      </c>
      <c r="CG135">
        <f>IF('Installed PV (Each)'!CG15 &gt; 'Scenario Parameters'!$B$8, 0, 'Exported Energy (Each)'!CF15*$A135)</f>
        <v>0</v>
      </c>
      <c r="CH135">
        <f>IF('Installed PV (Each)'!CH15 &gt; 'Scenario Parameters'!$B$8, 0, 'Exported Energy (Each)'!CG15*$A135)</f>
        <v>437.3358499412563</v>
      </c>
      <c r="CI135">
        <f>IF('Installed PV (Each)'!CI15 &gt; 'Scenario Parameters'!$B$8, 0, 'Exported Energy (Each)'!CH15*$A135)</f>
        <v>0</v>
      </c>
      <c r="CJ135">
        <f>IF('Installed PV (Each)'!CJ15 &gt; 'Scenario Parameters'!$B$8, 0, 'Exported Energy (Each)'!CI15*$A135)</f>
        <v>0</v>
      </c>
      <c r="CK135">
        <f>IF('Installed PV (Each)'!CK15 &gt; 'Scenario Parameters'!$B$8, 0, 'Exported Energy (Each)'!CJ15*$A135)</f>
        <v>0</v>
      </c>
      <c r="CL135">
        <f>IF('Installed PV (Each)'!CL15 &gt; 'Scenario Parameters'!$B$8, 0, 'Exported Energy (Each)'!CK15*$A135)</f>
        <v>339.40330644451325</v>
      </c>
      <c r="CM135">
        <f>IF('Installed PV (Each)'!CM15 &gt; 'Scenario Parameters'!$B$8, 0, 'Exported Energy (Each)'!CL15*$A135)</f>
        <v>0</v>
      </c>
      <c r="CN135">
        <f>IF('Installed PV (Each)'!CN15 &gt; 'Scenario Parameters'!$B$8, 0, 'Exported Energy (Each)'!CM15*$A135)</f>
        <v>462.65835069623841</v>
      </c>
      <c r="CO135">
        <f>IF('Installed PV (Each)'!CO15 &gt; 'Scenario Parameters'!$B$8, 0, 'Exported Energy (Each)'!CN15*$A135)</f>
        <v>0</v>
      </c>
      <c r="CP135">
        <f>IF('Installed PV (Each)'!CP15 &gt; 'Scenario Parameters'!$B$8, 0, 'Exported Energy (Each)'!CO15*$A135)</f>
        <v>336.2918497690016</v>
      </c>
      <c r="CQ135">
        <f>IF('Installed PV (Each)'!CQ15 &gt; 'Scenario Parameters'!$B$8, 0, 'Exported Energy (Each)'!CP15*$A135)</f>
        <v>289.9622790255155</v>
      </c>
      <c r="CR135">
        <f>IF('Installed PV (Each)'!CR15 &gt; 'Scenario Parameters'!$B$8, 0, 'Exported Energy (Each)'!CQ15*$A135)</f>
        <v>384.97464141101329</v>
      </c>
      <c r="CS135">
        <f>IF('Installed PV (Each)'!CS15 &gt; 'Scenario Parameters'!$B$8, 0, 'Exported Energy (Each)'!CR15*$A135)</f>
        <v>0</v>
      </c>
      <c r="CT135">
        <f>IF('Installed PV (Each)'!CT15 &gt; 'Scenario Parameters'!$B$8, 0, 'Exported Energy (Each)'!CS15*$A135)</f>
        <v>0</v>
      </c>
      <c r="CU135">
        <f>IF('Installed PV (Each)'!CU15 &gt; 'Scenario Parameters'!$B$8, 0, 'Exported Energy (Each)'!CT15*$A135)</f>
        <v>577.80581798317814</v>
      </c>
      <c r="CV135">
        <f>IF('Installed PV (Each)'!CV15 &gt; 'Scenario Parameters'!$B$8, 0, 'Exported Energy (Each)'!CU15*$A135)</f>
        <v>235.44703042254892</v>
      </c>
      <c r="CW135">
        <f>IF('Installed PV (Each)'!CW15 &gt; 'Scenario Parameters'!$B$8, 0, 'Exported Energy (Each)'!CV15*$A135)</f>
        <v>248.61905109730384</v>
      </c>
      <c r="CX135">
        <f>IF('Installed PV (Each)'!CX15 &gt; 'Scenario Parameters'!$B$8, 0, 'Exported Energy (Each)'!CW15*$A135)</f>
        <v>477.82028691665084</v>
      </c>
      <c r="CY135">
        <f>IF('Installed PV (Each)'!CY15 &gt; 'Scenario Parameters'!$B$8, 0, 'Exported Energy (Each)'!CX15*$A135)</f>
        <v>0</v>
      </c>
      <c r="CZ135">
        <f>IF('Installed PV (Each)'!CZ15 &gt; 'Scenario Parameters'!$B$8, 0, 'Exported Energy (Each)'!CY15*$A135)</f>
        <v>541.38680891249317</v>
      </c>
      <c r="DA135">
        <f>IF('Installed PV (Each)'!DA15 &gt; 'Scenario Parameters'!$B$8, 0, 'Exported Energy (Each)'!CZ15*$A135)</f>
        <v>478.63563322707103</v>
      </c>
      <c r="DB135">
        <f>IF('Installed PV (Each)'!DB15 &gt; 'Scenario Parameters'!$B$8, 0, 'Exported Energy (Each)'!DA15*$A135)</f>
        <v>0</v>
      </c>
      <c r="DC135">
        <f>IF('Installed PV (Each)'!DC15 &gt; 'Scenario Parameters'!$B$8, 0, 'Exported Energy (Each)'!DB15*$A135)</f>
        <v>538.50263493248019</v>
      </c>
      <c r="DD135">
        <f>IF('Installed PV (Each)'!DD15 &gt; 'Scenario Parameters'!$B$8, 0, 'Exported Energy (Each)'!DC15*$A135)</f>
        <v>340.65096158891839</v>
      </c>
      <c r="DE135">
        <f>IF('Installed PV (Each)'!DE15 &gt; 'Scenario Parameters'!$B$8, 0, 'Exported Energy (Each)'!DD15*$A135)</f>
        <v>0</v>
      </c>
      <c r="DF135">
        <f>IF('Installed PV (Each)'!DF15 &gt; 'Scenario Parameters'!$B$8, 0, 'Exported Energy (Each)'!DE15*$A135)</f>
        <v>0</v>
      </c>
      <c r="DG135">
        <f>IF('Installed PV (Each)'!DG15 &gt; 'Scenario Parameters'!$B$8, 0, 'Exported Energy (Each)'!DF15*$A135)</f>
        <v>312.39106937978175</v>
      </c>
      <c r="DH135">
        <f>IF('Installed PV (Each)'!DH15 &gt; 'Scenario Parameters'!$B$8, 0, 'Exported Energy (Each)'!DG15*$A135)</f>
        <v>0</v>
      </c>
      <c r="DI135">
        <f>IF('Installed PV (Each)'!DI15 &gt; 'Scenario Parameters'!$B$8, 0, 'Exported Energy (Each)'!DH15*$A135)</f>
        <v>275.31035758913822</v>
      </c>
      <c r="DJ135">
        <f>IF('Installed PV (Each)'!DJ15 &gt; 'Scenario Parameters'!$B$8, 0, 'Exported Energy (Each)'!DI15*$A135)</f>
        <v>185.73517335427277</v>
      </c>
      <c r="DK135">
        <f>IF('Installed PV (Each)'!DK15 &gt; 'Scenario Parameters'!$B$8, 0, 'Exported Energy (Each)'!DJ15*$A135)</f>
        <v>0</v>
      </c>
      <c r="DL135">
        <f>IF('Installed PV (Each)'!DL15 &gt; 'Scenario Parameters'!$B$8, 0, 'Exported Energy (Each)'!DK15*$A135)</f>
        <v>259.89319129796888</v>
      </c>
      <c r="DM135">
        <f>IF('Installed PV (Each)'!DM15 &gt; 'Scenario Parameters'!$B$8, 0, 'Exported Energy (Each)'!DL15*$A135)</f>
        <v>0</v>
      </c>
      <c r="DN135">
        <f>IF('Installed PV (Each)'!DN15 &gt; 'Scenario Parameters'!$B$8, 0, 'Exported Energy (Each)'!DM15*$A135)</f>
        <v>0</v>
      </c>
      <c r="DO135">
        <f>IF('Installed PV (Each)'!DO15 &gt; 'Scenario Parameters'!$B$8, 0, 'Exported Energy (Each)'!DN15*$A135)</f>
        <v>874.27448053439491</v>
      </c>
      <c r="DP135">
        <f>IF('Installed PV (Each)'!DP15 &gt; 'Scenario Parameters'!$B$8, 0, 'Exported Energy (Each)'!DO15*$A135)</f>
        <v>0</v>
      </c>
      <c r="DQ135">
        <f>IF('Installed PV (Each)'!DQ15 &gt; 'Scenario Parameters'!$B$8, 0, 'Exported Energy (Each)'!DP15*$A135)</f>
        <v>471.81417930556813</v>
      </c>
      <c r="DR135">
        <f>IF('Installed PV (Each)'!DR15 &gt; 'Scenario Parameters'!$B$8, 0, 'Exported Energy (Each)'!DQ15*$A135)</f>
        <v>0</v>
      </c>
      <c r="DS135">
        <f>IF('Installed PV (Each)'!DS15 &gt; 'Scenario Parameters'!$B$8, 0, 'Exported Energy (Each)'!DR15*$A135)</f>
        <v>473.59903233484317</v>
      </c>
      <c r="DT135">
        <f>IF('Installed PV (Each)'!DT15 &gt; 'Scenario Parameters'!$B$8, 0, 'Exported Energy (Each)'!DS15*$A135)</f>
        <v>0</v>
      </c>
      <c r="DU135">
        <f>IF('Installed PV (Each)'!DU15 &gt; 'Scenario Parameters'!$B$8, 0, 'Exported Energy (Each)'!DT15*$A135)</f>
        <v>0</v>
      </c>
      <c r="DV135">
        <f>IF('Installed PV (Each)'!DV15 &gt; 'Scenario Parameters'!$B$8, 0, 'Exported Energy (Each)'!DU15*$A135)</f>
        <v>0</v>
      </c>
      <c r="DW135">
        <f>IF('Installed PV (Each)'!DW15 &gt; 'Scenario Parameters'!$B$8, 0, 'Exported Energy (Each)'!DV15*$A135)</f>
        <v>0</v>
      </c>
      <c r="DX135">
        <f>IF('Installed PV (Each)'!DX15 &gt; 'Scenario Parameters'!$B$8, 0, 'Exported Energy (Each)'!DW15*$A135)</f>
        <v>156.94098604418505</v>
      </c>
      <c r="DY135">
        <f>IF('Installed PV (Each)'!DY15 &gt; 'Scenario Parameters'!$B$8, 0, 'Exported Energy (Each)'!DX15*$A135)</f>
        <v>0</v>
      </c>
      <c r="DZ135">
        <f>IF('Installed PV (Each)'!DZ15 &gt; 'Scenario Parameters'!$B$8, 0, 'Exported Energy (Each)'!DY15*$A135)</f>
        <v>595.54091964774818</v>
      </c>
      <c r="EA135">
        <f>IF('Installed PV (Each)'!EA15 &gt; 'Scenario Parameters'!$B$8, 0, 'Exported Energy (Each)'!DZ15*$A135)</f>
        <v>245.91473415380614</v>
      </c>
      <c r="EB135">
        <f>IF('Installed PV (Each)'!EB15 &gt; 'Scenario Parameters'!$B$8, 0, 'Exported Energy (Each)'!EA15*$A135)</f>
        <v>640.2918712512195</v>
      </c>
      <c r="EC135">
        <f>IF('Installed PV (Each)'!EC15 &gt; 'Scenario Parameters'!$B$8, 0, 'Exported Energy (Each)'!EB15*$A135)</f>
        <v>0</v>
      </c>
      <c r="ED135">
        <f>IF('Installed PV (Each)'!ED15 &gt; 'Scenario Parameters'!$B$8, 0, 'Exported Energy (Each)'!EC15*$A135)</f>
        <v>0</v>
      </c>
      <c r="EE135">
        <f>IF('Installed PV (Each)'!EE15 &gt; 'Scenario Parameters'!$B$8, 0, 'Exported Energy (Each)'!ED15*$A135)</f>
        <v>0</v>
      </c>
      <c r="EF135">
        <f>IF('Installed PV (Each)'!EF15 &gt; 'Scenario Parameters'!$B$8, 0, 'Exported Energy (Each)'!EE15*$A135)</f>
        <v>0</v>
      </c>
      <c r="EG135">
        <f>IF('Installed PV (Each)'!EG15 &gt; 'Scenario Parameters'!$B$8, 0, 'Exported Energy (Each)'!EF15*$A135)</f>
        <v>0</v>
      </c>
      <c r="EH135">
        <f>IF('Installed PV (Each)'!EH15 &gt; 'Scenario Parameters'!$B$8, 0, 'Exported Energy (Each)'!EG15*$A135)</f>
        <v>532.28701119196376</v>
      </c>
      <c r="EI135">
        <f>IF('Installed PV (Each)'!EI15 &gt; 'Scenario Parameters'!$B$8, 0, 'Exported Energy (Each)'!EH15*$A135)</f>
        <v>579.19783312699326</v>
      </c>
      <c r="EJ135">
        <f>IF('Installed PV (Each)'!EJ15 &gt; 'Scenario Parameters'!$B$8, 0, 'Exported Energy (Each)'!EI15*$A135)</f>
        <v>414.31722823984154</v>
      </c>
      <c r="EK135">
        <f>IF('Installed PV (Each)'!EK15 &gt; 'Scenario Parameters'!$B$8, 0, 'Exported Energy (Each)'!EJ15*$A135)</f>
        <v>466.09569722294361</v>
      </c>
      <c r="EL135">
        <f>IF('Installed PV (Each)'!EL15 &gt; 'Scenario Parameters'!$B$8, 0, 'Exported Energy (Each)'!EK15*$A135)</f>
        <v>0</v>
      </c>
      <c r="EM135">
        <f>IF('Installed PV (Each)'!EM15 &gt; 'Scenario Parameters'!$B$8, 0, 'Exported Energy (Each)'!EL15*$A135)</f>
        <v>336.47252916068874</v>
      </c>
      <c r="EN135">
        <f>IF('Installed PV (Each)'!EN15 &gt; 'Scenario Parameters'!$B$8, 0, 'Exported Energy (Each)'!EM15*$A135)</f>
        <v>614.71136176251377</v>
      </c>
      <c r="EO135">
        <f>IF('Installed PV (Each)'!EO15 &gt; 'Scenario Parameters'!$B$8, 0, 'Exported Energy (Each)'!EN15*$A135)</f>
        <v>539.55592836924018</v>
      </c>
      <c r="EP135">
        <f>IF('Installed PV (Each)'!EP15 &gt; 'Scenario Parameters'!$B$8, 0, 'Exported Energy (Each)'!EO15*$A135)</f>
        <v>242.32757897760871</v>
      </c>
      <c r="EQ135">
        <f>IF('Installed PV (Each)'!EQ15 &gt; 'Scenario Parameters'!$B$8, 0, 'Exported Energy (Each)'!EP15*$A135)</f>
        <v>589.70461885618658</v>
      </c>
      <c r="ER135">
        <f>IF('Installed PV (Each)'!ER15 &gt; 'Scenario Parameters'!$B$8, 0, 'Exported Energy (Each)'!EQ15*$A135)</f>
        <v>368.02209074959762</v>
      </c>
      <c r="ES135">
        <f>IF('Installed PV (Each)'!ES15 &gt; 'Scenario Parameters'!$B$8, 0, 'Exported Energy (Each)'!ER15*$A135)</f>
        <v>337.30734177513273</v>
      </c>
      <c r="ET135">
        <f>IF('Installed PV (Each)'!ET15 &gt; 'Scenario Parameters'!$B$8, 0, 'Exported Energy (Each)'!ES15*$A135)</f>
        <v>293.39878376221156</v>
      </c>
      <c r="EU135">
        <f>IF('Installed PV (Each)'!EU15 &gt; 'Scenario Parameters'!$B$8, 0, 'Exported Energy (Each)'!ET15*$A135)</f>
        <v>0</v>
      </c>
      <c r="EV135">
        <f>IF('Installed PV (Each)'!EV15 &gt; 'Scenario Parameters'!$B$8, 0, 'Exported Energy (Each)'!EU15*$A135)</f>
        <v>547.35882906436962</v>
      </c>
      <c r="EW135">
        <f>IF('Installed PV (Each)'!EW15 &gt; 'Scenario Parameters'!$B$8, 0, 'Exported Energy (Each)'!EV15*$A135)</f>
        <v>403.80956119685737</v>
      </c>
      <c r="EX135">
        <f>IF('Installed PV (Each)'!EX15 &gt; 'Scenario Parameters'!$B$8, 0, 'Exported Energy (Each)'!EW15*$A135)</f>
        <v>459.59840439827553</v>
      </c>
      <c r="EY135">
        <f>IF('Installed PV (Each)'!EY15 &gt; 'Scenario Parameters'!$B$8, 0, 'Exported Energy (Each)'!EX15*$A135)</f>
        <v>392.12028976913325</v>
      </c>
      <c r="EZ135">
        <f>IF('Installed PV (Each)'!EZ15 &gt; 'Scenario Parameters'!$B$8, 0, 'Exported Energy (Each)'!EY15*$A135)</f>
        <v>371.61289561882421</v>
      </c>
      <c r="FA135">
        <f>IF('Installed PV (Each)'!FA15 &gt; 'Scenario Parameters'!$B$8, 0, 'Exported Energy (Each)'!EZ15*$A135)</f>
        <v>0</v>
      </c>
      <c r="FB135">
        <f>IF('Installed PV (Each)'!FB15 &gt; 'Scenario Parameters'!$B$8, 0, 'Exported Energy (Each)'!FA15*$A135)</f>
        <v>395.21945022727016</v>
      </c>
      <c r="FC135">
        <f>IF('Installed PV (Each)'!FC15 &gt; 'Scenario Parameters'!$B$8, 0, 'Exported Energy (Each)'!FB15*$A135)</f>
        <v>0</v>
      </c>
      <c r="FD135">
        <f>IF('Installed PV (Each)'!FD15 &gt; 'Scenario Parameters'!$B$8, 0, 'Exported Energy (Each)'!FC15*$A135)</f>
        <v>622.30591117373388</v>
      </c>
      <c r="FE135">
        <f>IF('Installed PV (Each)'!FE15 &gt; 'Scenario Parameters'!$B$8, 0, 'Exported Energy (Each)'!FD15*$A135)</f>
        <v>0</v>
      </c>
      <c r="FF135">
        <f>IF('Installed PV (Each)'!FF15 &gt; 'Scenario Parameters'!$B$8, 0, 'Exported Energy (Each)'!FE15*$A135)</f>
        <v>584.1294264096797</v>
      </c>
      <c r="FG135">
        <f>IF('Installed PV (Each)'!FG15 &gt; 'Scenario Parameters'!$B$8, 0, 'Exported Energy (Each)'!FF15*$A135)</f>
        <v>349.8240748864589</v>
      </c>
      <c r="FH135">
        <f>IF('Installed PV (Each)'!FH15 &gt; 'Scenario Parameters'!$B$8, 0, 'Exported Energy (Each)'!FG15*$A135)</f>
        <v>206.4686691534414</v>
      </c>
      <c r="FI135">
        <f>IF('Installed PV (Each)'!FI15 &gt; 'Scenario Parameters'!$B$8, 0, 'Exported Energy (Each)'!FH15*$A135)</f>
        <v>0</v>
      </c>
      <c r="FJ135">
        <f>IF('Installed PV (Each)'!FJ15 &gt; 'Scenario Parameters'!$B$8, 0, 'Exported Energy (Each)'!FI15*$A135)</f>
        <v>0</v>
      </c>
      <c r="FK135">
        <f>IF('Installed PV (Each)'!FK15 &gt; 'Scenario Parameters'!$B$8, 0, 'Exported Energy (Each)'!FJ15*$A135)</f>
        <v>0</v>
      </c>
      <c r="FL135">
        <f>IF('Installed PV (Each)'!FL15 &gt; 'Scenario Parameters'!$B$8, 0, 'Exported Energy (Each)'!FK15*$A135)</f>
        <v>361.14562256039989</v>
      </c>
      <c r="FM135">
        <f>IF('Installed PV (Each)'!FM15 &gt; 'Scenario Parameters'!$B$8, 0, 'Exported Energy (Each)'!FL15*$A135)</f>
        <v>0</v>
      </c>
      <c r="FN135">
        <f>IF('Installed PV (Each)'!FN15 &gt; 'Scenario Parameters'!$B$8, 0, 'Exported Energy (Each)'!FM15*$A135)</f>
        <v>0</v>
      </c>
      <c r="FO135">
        <f>IF('Installed PV (Each)'!FO15 &gt; 'Scenario Parameters'!$B$8, 0, 'Exported Energy (Each)'!FN15*$A135)</f>
        <v>242.91407691129399</v>
      </c>
      <c r="FP135">
        <f>IF('Installed PV (Each)'!FP15 &gt; 'Scenario Parameters'!$B$8, 0, 'Exported Energy (Each)'!FO15*$A135)</f>
        <v>326.67707171375673</v>
      </c>
      <c r="FQ135">
        <f>IF('Installed PV (Each)'!FQ15 &gt; 'Scenario Parameters'!$B$8, 0, 'Exported Energy (Each)'!FP15*$A135)</f>
        <v>0</v>
      </c>
      <c r="FR135">
        <f>IF('Installed PV (Each)'!FR15 &gt; 'Scenario Parameters'!$B$8, 0, 'Exported Energy (Each)'!FQ15*$A135)</f>
        <v>0</v>
      </c>
      <c r="FS135">
        <f>IF('Installed PV (Each)'!FS15 &gt; 'Scenario Parameters'!$B$8, 0, 'Exported Energy (Each)'!FR15*$A135)</f>
        <v>0</v>
      </c>
      <c r="FT135">
        <f>IF('Installed PV (Each)'!FT15 &gt; 'Scenario Parameters'!$B$8, 0, 'Exported Energy (Each)'!FS15*$A135)</f>
        <v>756.06968190648013</v>
      </c>
      <c r="FU135">
        <f>IF('Installed PV (Each)'!FU15 &gt; 'Scenario Parameters'!$B$8, 0, 'Exported Energy (Each)'!FT15*$A135)</f>
        <v>285.14370851147169</v>
      </c>
      <c r="FV135">
        <f>IF('Installed PV (Each)'!FV15 &gt; 'Scenario Parameters'!$B$8, 0, 'Exported Energy (Each)'!FU15*$A135)</f>
        <v>571.63909416317154</v>
      </c>
      <c r="FW135">
        <f>IF('Installed PV (Each)'!FW15 &gt; 'Scenario Parameters'!$B$8, 0, 'Exported Energy (Each)'!FV15*$A135)</f>
        <v>0</v>
      </c>
      <c r="FX135">
        <f>IF('Installed PV (Each)'!FX15 &gt; 'Scenario Parameters'!$B$8, 0, 'Exported Energy (Each)'!FW15*$A135)</f>
        <v>0</v>
      </c>
      <c r="FY135">
        <f>IF('Installed PV (Each)'!FY15 &gt; 'Scenario Parameters'!$B$8, 0, 'Exported Energy (Each)'!FX15*$A135)</f>
        <v>357.93980848309667</v>
      </c>
      <c r="FZ135">
        <f>IF('Installed PV (Each)'!FZ15 &gt; 'Scenario Parameters'!$B$8, 0, 'Exported Energy (Each)'!FY15*$A135)</f>
        <v>218.87193596003948</v>
      </c>
      <c r="GA135">
        <f>IF('Installed PV (Each)'!GA15 &gt; 'Scenario Parameters'!$B$8, 0, 'Exported Energy (Each)'!FZ15*$A135)</f>
        <v>376.0489293323601</v>
      </c>
      <c r="GB135">
        <f>IF('Installed PV (Each)'!GB15 &gt; 'Scenario Parameters'!$B$8, 0, 'Exported Energy (Each)'!GA15*$A135)</f>
        <v>184.64299865222318</v>
      </c>
      <c r="GC135">
        <f>IF('Installed PV (Each)'!GC15 &gt; 'Scenario Parameters'!$B$8, 0, 'Exported Energy (Each)'!GB15*$A135)</f>
        <v>0</v>
      </c>
      <c r="GD135">
        <f>IF('Installed PV (Each)'!GD15 &gt; 'Scenario Parameters'!$B$8, 0, 'Exported Energy (Each)'!GC15*$A135)</f>
        <v>340.48364482988694</v>
      </c>
      <c r="GE135">
        <f>IF('Installed PV (Each)'!GE15 &gt; 'Scenario Parameters'!$B$8, 0, 'Exported Energy (Each)'!GD15*$A135)</f>
        <v>521.80520860093702</v>
      </c>
      <c r="GF135">
        <f>IF('Installed PV (Each)'!GF15 &gt; 'Scenario Parameters'!$B$8, 0, 'Exported Energy (Each)'!GE15*$A135)</f>
        <v>492.75161605252009</v>
      </c>
      <c r="GG135">
        <f>IF('Installed PV (Each)'!GG15 &gt; 'Scenario Parameters'!$B$8, 0, 'Exported Energy (Each)'!GF15*$A135)</f>
        <v>428.84901119315549</v>
      </c>
      <c r="GH135">
        <f>IF('Installed PV (Each)'!GH15 &gt; 'Scenario Parameters'!$B$8, 0, 'Exported Energy (Each)'!GG15*$A135)</f>
        <v>257.74631654746389</v>
      </c>
      <c r="GI135">
        <f>IF('Installed PV (Each)'!GI15 &gt; 'Scenario Parameters'!$B$8, 0, 'Exported Energy (Each)'!GH15*$A135)</f>
        <v>576.2473763837213</v>
      </c>
      <c r="GJ135">
        <f>IF('Installed PV (Each)'!GJ15 &gt; 'Scenario Parameters'!$B$8, 0, 'Exported Energy (Each)'!GI15*$A135)</f>
        <v>560.62904674667584</v>
      </c>
      <c r="GK135">
        <f>IF('Installed PV (Each)'!GK15 &gt; 'Scenario Parameters'!$B$8, 0, 'Exported Energy (Each)'!GJ15*$A135)</f>
        <v>205.81563502269145</v>
      </c>
      <c r="GL135">
        <f>IF('Installed PV (Each)'!GL15 &gt; 'Scenario Parameters'!$B$8, 0, 'Exported Energy (Each)'!GK15*$A135)</f>
        <v>0</v>
      </c>
      <c r="GM135">
        <f>IF('Installed PV (Each)'!GM15 &gt; 'Scenario Parameters'!$B$8, 0, 'Exported Energy (Each)'!GL15*$A135)</f>
        <v>463.78080798619948</v>
      </c>
      <c r="GN135">
        <f>IF('Installed PV (Each)'!GN15 &gt; 'Scenario Parameters'!$B$8, 0, 'Exported Energy (Each)'!GM15*$A135)</f>
        <v>457.19334290881147</v>
      </c>
      <c r="GO135">
        <f>IF('Installed PV (Each)'!GO15 &gt; 'Scenario Parameters'!$B$8, 0, 'Exported Energy (Each)'!GN15*$A135)</f>
        <v>225.68585277219688</v>
      </c>
      <c r="GP135">
        <f>IF('Installed PV (Each)'!GP15 &gt; 'Scenario Parameters'!$B$8, 0, 'Exported Energy (Each)'!GO15*$A135)</f>
        <v>327.72554107890693</v>
      </c>
      <c r="GQ135">
        <f>IF('Installed PV (Each)'!GQ15 &gt; 'Scenario Parameters'!$B$8, 0, 'Exported Energy (Each)'!GP15*$A135)</f>
        <v>398.27015300363365</v>
      </c>
      <c r="GR135">
        <f>IF('Installed PV (Each)'!GR15 &gt; 'Scenario Parameters'!$B$8, 0, 'Exported Energy (Each)'!GQ15*$A135)</f>
        <v>0</v>
      </c>
      <c r="GS135">
        <f>IF('Installed PV (Each)'!GS15 &gt; 'Scenario Parameters'!$B$8, 0, 'Exported Energy (Each)'!GR15*$A135)</f>
        <v>0</v>
      </c>
      <c r="GT135">
        <f>IF('Installed PV (Each)'!GT15 &gt; 'Scenario Parameters'!$B$8, 0, 'Exported Energy (Each)'!GS15*$A135)</f>
        <v>0</v>
      </c>
      <c r="GU135">
        <f>IF('Installed PV (Each)'!GU15 &gt; 'Scenario Parameters'!$B$8, 0, 'Exported Energy (Each)'!GT15*$A135)</f>
        <v>462.19714033855672</v>
      </c>
      <c r="GV135">
        <f>IF('Installed PV (Each)'!GV15 &gt; 'Scenario Parameters'!$B$8, 0, 'Exported Energy (Each)'!GU15*$A135)</f>
        <v>525.26761478325682</v>
      </c>
      <c r="GW135">
        <f>IF('Installed PV (Each)'!GW15 &gt; 'Scenario Parameters'!$B$8, 0, 'Exported Energy (Each)'!GV15*$A135)</f>
        <v>387.98195594210767</v>
      </c>
      <c r="GX135">
        <f>IF('Installed PV (Each)'!GX15 &gt; 'Scenario Parameters'!$B$8, 0, 'Exported Energy (Each)'!GW15*$A135)</f>
        <v>334.12799789590014</v>
      </c>
      <c r="GY135">
        <f>IF('Installed PV (Each)'!GY15 &gt; 'Scenario Parameters'!$B$8, 0, 'Exported Energy (Each)'!GX15*$A135)</f>
        <v>191.17175651905106</v>
      </c>
      <c r="GZ135">
        <f>IF('Installed PV (Each)'!GZ15 &gt; 'Scenario Parameters'!$B$8, 0, 'Exported Energy (Each)'!GY15*$A135)</f>
        <v>575.11436054419892</v>
      </c>
      <c r="HA135">
        <f>IF('Installed PV (Each)'!HA15 &gt; 'Scenario Parameters'!$B$8, 0, 'Exported Energy (Each)'!GZ15*$A135)</f>
        <v>531.34818264143826</v>
      </c>
      <c r="HB135">
        <f>IF('Installed PV (Each)'!HB15 &gt; 'Scenario Parameters'!$B$8, 0, 'Exported Energy (Each)'!HA15*$A135)</f>
        <v>511.92332071340394</v>
      </c>
      <c r="HC135">
        <f>IF('Installed PV (Each)'!HC15 &gt; 'Scenario Parameters'!$B$8, 0, 'Exported Energy (Each)'!HB15*$A135)</f>
        <v>0</v>
      </c>
      <c r="HD135">
        <f>IF('Installed PV (Each)'!HD15 &gt; 'Scenario Parameters'!$B$8, 0, 'Exported Energy (Each)'!HC15*$A135)</f>
        <v>0</v>
      </c>
      <c r="HE135">
        <f>IF('Installed PV (Each)'!HE15 &gt; 'Scenario Parameters'!$B$8, 0, 'Exported Energy (Each)'!HD15*$A135)</f>
        <v>308.76768553223508</v>
      </c>
      <c r="HF135">
        <f>IF('Installed PV (Each)'!HF15 &gt; 'Scenario Parameters'!$B$8, 0, 'Exported Energy (Each)'!HE15*$A135)</f>
        <v>690.25531447944604</v>
      </c>
      <c r="HG135">
        <f>IF('Installed PV (Each)'!HG15 &gt; 'Scenario Parameters'!$B$8, 0, 'Exported Energy (Each)'!HF15*$A135)</f>
        <v>0</v>
      </c>
      <c r="HH135">
        <f>IF('Installed PV (Each)'!HH15 &gt; 'Scenario Parameters'!$B$8, 0, 'Exported Energy (Each)'!HG15*$A135)</f>
        <v>319.80556902468146</v>
      </c>
      <c r="HI135">
        <f>IF('Installed PV (Each)'!HI15 &gt; 'Scenario Parameters'!$B$8, 0, 'Exported Energy (Each)'!HH15*$A135)</f>
        <v>0</v>
      </c>
      <c r="HJ135">
        <f>IF('Installed PV (Each)'!HJ15 &gt; 'Scenario Parameters'!$B$8, 0, 'Exported Energy (Each)'!HI15*$A135)</f>
        <v>150.25710203544148</v>
      </c>
      <c r="HK135">
        <f>IF('Installed PV (Each)'!HK15 &gt; 'Scenario Parameters'!$B$8, 0, 'Exported Energy (Each)'!HJ15*$A135)</f>
        <v>0</v>
      </c>
      <c r="HL135">
        <f>IF('Installed PV (Each)'!HL15 &gt; 'Scenario Parameters'!$B$8, 0, 'Exported Energy (Each)'!HK15*$A135)</f>
        <v>0</v>
      </c>
      <c r="HM135">
        <f>IF('Installed PV (Each)'!HM15 &gt; 'Scenario Parameters'!$B$8, 0, 'Exported Energy (Each)'!HL15*$A135)</f>
        <v>0</v>
      </c>
      <c r="HN135">
        <f>IF('Installed PV (Each)'!HN15 &gt; 'Scenario Parameters'!$B$8, 0, 'Exported Energy (Each)'!HM15*$A135)</f>
        <v>0</v>
      </c>
      <c r="HO135">
        <f>IF('Installed PV (Each)'!HO15 &gt; 'Scenario Parameters'!$B$8, 0, 'Exported Energy (Each)'!HN15*$A135)</f>
        <v>0</v>
      </c>
      <c r="HP135">
        <f>IF('Installed PV (Each)'!HP15 &gt; 'Scenario Parameters'!$B$8, 0, 'Exported Energy (Each)'!HO15*$A135)</f>
        <v>0</v>
      </c>
      <c r="HQ135">
        <f>IF('Installed PV (Each)'!HQ15 &gt; 'Scenario Parameters'!$B$8, 0, 'Exported Energy (Each)'!HP15*$A135)</f>
        <v>425.21283492576663</v>
      </c>
      <c r="HR135">
        <f>IF('Installed PV (Each)'!HR15 &gt; 'Scenario Parameters'!$B$8, 0, 'Exported Energy (Each)'!HQ15*$A135)</f>
        <v>590.08418632072801</v>
      </c>
      <c r="HS135">
        <f>IF('Installed PV (Each)'!HS15 &gt; 'Scenario Parameters'!$B$8, 0, 'Exported Energy (Each)'!HR15*$A135)</f>
        <v>537.64139151824338</v>
      </c>
      <c r="HT135">
        <f>IF('Installed PV (Each)'!HT15 &gt; 'Scenario Parameters'!$B$8, 0, 'Exported Energy (Each)'!HS15*$A135)</f>
        <v>523.18212150434488</v>
      </c>
      <c r="HU135">
        <f>IF('Installed PV (Each)'!HU15 &gt; 'Scenario Parameters'!$B$8, 0, 'Exported Energy (Each)'!HT15*$A135)</f>
        <v>0</v>
      </c>
      <c r="HV135">
        <f>IF('Installed PV (Each)'!HV15 &gt; 'Scenario Parameters'!$B$8, 0, 'Exported Energy (Each)'!HU15*$A135)</f>
        <v>405.94782341457733</v>
      </c>
      <c r="HW135">
        <f>IF('Installed PV (Each)'!HW15 &gt; 'Scenario Parameters'!$B$8, 0, 'Exported Energy (Each)'!HV15*$A135)</f>
        <v>843.445363696085</v>
      </c>
      <c r="HX135">
        <f>IF('Installed PV (Each)'!HX15 &gt; 'Scenario Parameters'!$B$8, 0, 'Exported Energy (Each)'!HW15*$A135)</f>
        <v>0</v>
      </c>
      <c r="HY135">
        <f>IF('Installed PV (Each)'!HY15 &gt; 'Scenario Parameters'!$B$8, 0, 'Exported Energy (Each)'!HX15*$A135)</f>
        <v>458.5538540434091</v>
      </c>
      <c r="HZ135">
        <f>IF('Installed PV (Each)'!HZ15 &gt; 'Scenario Parameters'!$B$8, 0, 'Exported Energy (Each)'!HY15*$A135)</f>
        <v>172.75103478689331</v>
      </c>
      <c r="IA135">
        <f>IF('Installed PV (Each)'!IA15 &gt; 'Scenario Parameters'!$B$8, 0, 'Exported Energy (Each)'!HZ15*$A135)</f>
        <v>340.36992556845672</v>
      </c>
      <c r="IB135">
        <f>IF('Installed PV (Each)'!IB15 &gt; 'Scenario Parameters'!$B$8, 0, 'Exported Energy (Each)'!IA15*$A135)</f>
        <v>215.40232340709665</v>
      </c>
      <c r="IC135">
        <f>IF('Installed PV (Each)'!IC15 &gt; 'Scenario Parameters'!$B$8, 0, 'Exported Energy (Each)'!IB15*$A135)</f>
        <v>418.88293158797796</v>
      </c>
      <c r="ID135">
        <f>IF('Installed PV (Each)'!ID15 &gt; 'Scenario Parameters'!$B$8, 0, 'Exported Energy (Each)'!IC15*$A135)</f>
        <v>529.04829325742458</v>
      </c>
      <c r="IE135">
        <f>IF('Installed PV (Each)'!IE15 &gt; 'Scenario Parameters'!$B$8, 0, 'Exported Energy (Each)'!ID15*$A135)</f>
        <v>0</v>
      </c>
      <c r="IF135">
        <f>IF('Installed PV (Each)'!IF15 &gt; 'Scenario Parameters'!$B$8, 0, 'Exported Energy (Each)'!IE15*$A135)</f>
        <v>0</v>
      </c>
      <c r="IG135">
        <f>IF('Installed PV (Each)'!IG15 &gt; 'Scenario Parameters'!$B$8, 0, 'Exported Energy (Each)'!IF15*$A135)</f>
        <v>423.90108857181843</v>
      </c>
      <c r="IH135">
        <f>IF('Installed PV (Each)'!IH15 &gt; 'Scenario Parameters'!$B$8, 0, 'Exported Energy (Each)'!IG15*$A135)</f>
        <v>302.75852841532389</v>
      </c>
      <c r="II135">
        <f>IF('Installed PV (Each)'!II15 &gt; 'Scenario Parameters'!$B$8, 0, 'Exported Energy (Each)'!IH15*$A135)</f>
        <v>0</v>
      </c>
      <c r="IJ135">
        <f>IF('Installed PV (Each)'!IJ15 &gt; 'Scenario Parameters'!$B$8, 0, 'Exported Energy (Each)'!II15*$A135)</f>
        <v>0</v>
      </c>
      <c r="IK135">
        <f>IF('Installed PV (Each)'!IK15 &gt; 'Scenario Parameters'!$B$8, 0, 'Exported Energy (Each)'!IJ15*$A135)</f>
        <v>0</v>
      </c>
      <c r="IL135">
        <f>IF('Installed PV (Each)'!IL15 &gt; 'Scenario Parameters'!$B$8, 0, 'Exported Energy (Each)'!IK15*$A135)</f>
        <v>489.09400077387414</v>
      </c>
      <c r="IM135">
        <f>IF('Installed PV (Each)'!IM15 &gt; 'Scenario Parameters'!$B$8, 0, 'Exported Energy (Each)'!IL15*$A135)</f>
        <v>778.6240039204265</v>
      </c>
      <c r="IN135">
        <f>IF('Installed PV (Each)'!IN15 &gt; 'Scenario Parameters'!$B$8, 0, 'Exported Energy (Each)'!IM15*$A135)</f>
        <v>595.1982329930629</v>
      </c>
      <c r="IO135">
        <f>IF('Installed PV (Each)'!IO15 &gt; 'Scenario Parameters'!$B$8, 0, 'Exported Energy (Each)'!IN15*$A135)</f>
        <v>560.50825986717359</v>
      </c>
      <c r="IP135">
        <f>IF('Installed PV (Each)'!IP15 &gt; 'Scenario Parameters'!$B$8, 0, 'Exported Energy (Each)'!IO15*$A135)</f>
        <v>0</v>
      </c>
      <c r="IQ135">
        <f>IF('Installed PV (Each)'!IQ15 &gt; 'Scenario Parameters'!$B$8, 0, 'Exported Energy (Each)'!IP15*$A135)</f>
        <v>0</v>
      </c>
      <c r="IR135">
        <f>IF('Installed PV (Each)'!IR15 &gt; 'Scenario Parameters'!$B$8, 0, 'Exported Energy (Each)'!IQ15*$A135)</f>
        <v>489.67588374355324</v>
      </c>
      <c r="IS135">
        <f>IF('Installed PV (Each)'!IS15 &gt; 'Scenario Parameters'!$B$8, 0, 'Exported Energy (Each)'!IR15*$A135)</f>
        <v>0</v>
      </c>
      <c r="IT135">
        <f>IF('Installed PV (Each)'!IT15 &gt; 'Scenario Parameters'!$B$8, 0, 'Exported Energy (Each)'!IS15*$A135)</f>
        <v>0</v>
      </c>
      <c r="IU135">
        <f>IF('Installed PV (Each)'!IU15 &gt; 'Scenario Parameters'!$B$8, 0, 'Exported Energy (Each)'!IT15*$A135)</f>
        <v>292.16345541914831</v>
      </c>
      <c r="IV135">
        <f>IF('Installed PV (Each)'!IV15 &gt; 'Scenario Parameters'!$B$8, 0, 'Exported Energy (Each)'!IU15*$A135)</f>
        <v>512.03305707928018</v>
      </c>
      <c r="IW135">
        <f>IF('Installed PV (Each)'!IW15 &gt; 'Scenario Parameters'!$B$8, 0, 'Exported Energy (Each)'!IV15*$A135)</f>
        <v>0</v>
      </c>
      <c r="IX135">
        <f>IF('Installed PV (Each)'!IX15 &gt; 'Scenario Parameters'!$B$8, 0, 'Exported Energy (Each)'!IW15*$A135)</f>
        <v>0</v>
      </c>
      <c r="IY135">
        <f>IF('Installed PV (Each)'!IY15 &gt; 'Scenario Parameters'!$B$8, 0, 'Exported Energy (Each)'!IX15*$A135)</f>
        <v>414.50208310355021</v>
      </c>
      <c r="IZ135">
        <f>IF('Installed PV (Each)'!IZ15 &gt; 'Scenario Parameters'!$B$8, 0, 'Exported Energy (Each)'!IY15*$A135)</f>
        <v>587.0384087914025</v>
      </c>
      <c r="JA135">
        <f>IF('Installed PV (Each)'!JA15 &gt; 'Scenario Parameters'!$B$8, 0, 'Exported Energy (Each)'!IZ15*$A135)</f>
        <v>296.16797640654613</v>
      </c>
      <c r="JB135">
        <f>IF('Installed PV (Each)'!JB15 &gt; 'Scenario Parameters'!$B$8, 0, 'Exported Energy (Each)'!JA15*$A135)</f>
        <v>544.93342152146261</v>
      </c>
      <c r="JC135">
        <f>IF('Installed PV (Each)'!JC15 &gt; 'Scenario Parameters'!$B$8, 0, 'Exported Energy (Each)'!JB15*$A135)</f>
        <v>0</v>
      </c>
    </row>
    <row r="136" spans="1:263" x14ac:dyDescent="0.4">
      <c r="A136">
        <f>A135*(1+'Scenario Parameters'!$B$7)</f>
        <v>0.18357460151610369</v>
      </c>
      <c r="B136">
        <v>2031</v>
      </c>
      <c r="C136">
        <f>IF('Installed PV (Each)'!C16 &gt; 'Scenario Parameters'!$B$8, 0, 'Exported Energy (Each)'!B16*$A136)</f>
        <v>984.32195491117704</v>
      </c>
      <c r="D136">
        <f>IF('Installed PV (Each)'!D16 &gt; 'Scenario Parameters'!$B$8, 0, 'Exported Energy (Each)'!C16*$A136)</f>
        <v>501.58919989471292</v>
      </c>
      <c r="E136">
        <f>IF('Installed PV (Each)'!E16 &gt; 'Scenario Parameters'!$B$8, 0, 'Exported Energy (Each)'!D16*$A136)</f>
        <v>445.16224056109223</v>
      </c>
      <c r="F136">
        <f>IF('Installed PV (Each)'!F16 &gt; 'Scenario Parameters'!$B$8, 0, 'Exported Energy (Each)'!E16*$A136)</f>
        <v>475.49408203268268</v>
      </c>
      <c r="G136">
        <f>IF('Installed PV (Each)'!G16 &gt; 'Scenario Parameters'!$B$8, 0, 'Exported Energy (Each)'!F16*$A136)</f>
        <v>0</v>
      </c>
      <c r="H136">
        <f>IF('Installed PV (Each)'!H16 &gt; 'Scenario Parameters'!$B$8, 0, 'Exported Energy (Each)'!G16*$A136)</f>
        <v>499.33524369150643</v>
      </c>
      <c r="I136">
        <f>IF('Installed PV (Each)'!I16 &gt; 'Scenario Parameters'!$B$8, 0, 'Exported Energy (Each)'!H16*$A136)</f>
        <v>332.75625655226287</v>
      </c>
      <c r="J136">
        <f>IF('Installed PV (Each)'!J16 &gt; 'Scenario Parameters'!$B$8, 0, 'Exported Energy (Each)'!I16*$A136)</f>
        <v>597.74027718916625</v>
      </c>
      <c r="K136">
        <f>IF('Installed PV (Each)'!K16 &gt; 'Scenario Parameters'!$B$8, 0, 'Exported Energy (Each)'!J16*$A136)</f>
        <v>0</v>
      </c>
      <c r="L136">
        <f>IF('Installed PV (Each)'!L16 &gt; 'Scenario Parameters'!$B$8, 0, 'Exported Energy (Each)'!K16*$A136)</f>
        <v>0</v>
      </c>
      <c r="M136">
        <f>IF('Installed PV (Each)'!M16 &gt; 'Scenario Parameters'!$B$8, 0, 'Exported Energy (Each)'!L16*$A136)</f>
        <v>402.10636547510279</v>
      </c>
      <c r="N136">
        <f>IF('Installed PV (Each)'!N16 &gt; 'Scenario Parameters'!$B$8, 0, 'Exported Energy (Each)'!M16*$A136)</f>
        <v>753.29879174345797</v>
      </c>
      <c r="O136">
        <f>IF('Installed PV (Each)'!O16 &gt; 'Scenario Parameters'!$B$8, 0, 'Exported Energy (Each)'!N16*$A136)</f>
        <v>0</v>
      </c>
      <c r="P136">
        <f>IF('Installed PV (Each)'!P16 &gt; 'Scenario Parameters'!$B$8, 0, 'Exported Energy (Each)'!O16*$A136)</f>
        <v>0</v>
      </c>
      <c r="Q136">
        <f>IF('Installed PV (Each)'!Q16 &gt; 'Scenario Parameters'!$B$8, 0, 'Exported Energy (Each)'!P16*$A136)</f>
        <v>563.1898666004713</v>
      </c>
      <c r="R136">
        <f>IF('Installed PV (Each)'!R16 &gt; 'Scenario Parameters'!$B$8, 0, 'Exported Energy (Each)'!Q16*$A136)</f>
        <v>0</v>
      </c>
      <c r="S136">
        <f>IF('Installed PV (Each)'!S16 &gt; 'Scenario Parameters'!$B$8, 0, 'Exported Energy (Each)'!R16*$A136)</f>
        <v>0</v>
      </c>
      <c r="T136">
        <f>IF('Installed PV (Each)'!T16 &gt; 'Scenario Parameters'!$B$8, 0, 'Exported Energy (Each)'!S16*$A136)</f>
        <v>367.18757635156959</v>
      </c>
      <c r="U136">
        <f>IF('Installed PV (Each)'!U16 &gt; 'Scenario Parameters'!$B$8, 0, 'Exported Energy (Each)'!T16*$A136)</f>
        <v>405.45183547350433</v>
      </c>
      <c r="V136">
        <f>IF('Installed PV (Each)'!V16 &gt; 'Scenario Parameters'!$B$8, 0, 'Exported Energy (Each)'!U16*$A136)</f>
        <v>763.57585705228178</v>
      </c>
      <c r="W136">
        <f>IF('Installed PV (Each)'!W16 &gt; 'Scenario Parameters'!$B$8, 0, 'Exported Energy (Each)'!V16*$A136)</f>
        <v>412.35322337687262</v>
      </c>
      <c r="X136">
        <f>IF('Installed PV (Each)'!X16 &gt; 'Scenario Parameters'!$B$8, 0, 'Exported Energy (Each)'!W16*$A136)</f>
        <v>392.10082132007756</v>
      </c>
      <c r="Y136">
        <f>IF('Installed PV (Each)'!Y16 &gt; 'Scenario Parameters'!$B$8, 0, 'Exported Energy (Each)'!X16*$A136)</f>
        <v>0</v>
      </c>
      <c r="Z136">
        <f>IF('Installed PV (Each)'!Z16 &gt; 'Scenario Parameters'!$B$8, 0, 'Exported Energy (Each)'!Y16*$A136)</f>
        <v>0</v>
      </c>
      <c r="AA136">
        <f>IF('Installed PV (Each)'!AA16 &gt; 'Scenario Parameters'!$B$8, 0, 'Exported Energy (Each)'!Z16*$A136)</f>
        <v>0</v>
      </c>
      <c r="AB136">
        <f>IF('Installed PV (Each)'!AB16 &gt; 'Scenario Parameters'!$B$8, 0, 'Exported Energy (Each)'!AA16*$A136)</f>
        <v>496.48029353743709</v>
      </c>
      <c r="AC136">
        <f>IF('Installed PV (Each)'!AC16 &gt; 'Scenario Parameters'!$B$8, 0, 'Exported Energy (Each)'!AB16*$A136)</f>
        <v>464.56604717004217</v>
      </c>
      <c r="AD136">
        <f>IF('Installed PV (Each)'!AD16 &gt; 'Scenario Parameters'!$B$8, 0, 'Exported Energy (Each)'!AC16*$A136)</f>
        <v>395.63519961114849</v>
      </c>
      <c r="AE136">
        <f>IF('Installed PV (Each)'!AE16 &gt; 'Scenario Parameters'!$B$8, 0, 'Exported Energy (Each)'!AD16*$A136)</f>
        <v>471.58522655370558</v>
      </c>
      <c r="AF136">
        <f>IF('Installed PV (Each)'!AF16 &gt; 'Scenario Parameters'!$B$8, 0, 'Exported Energy (Each)'!AE16*$A136)</f>
        <v>390.09503181553674</v>
      </c>
      <c r="AG136">
        <f>IF('Installed PV (Each)'!AG16 &gt; 'Scenario Parameters'!$B$8, 0, 'Exported Energy (Each)'!AF16*$A136)</f>
        <v>0</v>
      </c>
      <c r="AH136">
        <f>IF('Installed PV (Each)'!AH16 &gt; 'Scenario Parameters'!$B$8, 0, 'Exported Energy (Each)'!AG16*$A136)</f>
        <v>431.82272099730318</v>
      </c>
      <c r="AI136">
        <f>IF('Installed PV (Each)'!AI16 &gt; 'Scenario Parameters'!$B$8, 0, 'Exported Energy (Each)'!AH16*$A136)</f>
        <v>398.61993066816268</v>
      </c>
      <c r="AJ136">
        <f>IF('Installed PV (Each)'!AJ16 &gt; 'Scenario Parameters'!$B$8, 0, 'Exported Energy (Each)'!AI16*$A136)</f>
        <v>297.04636121882277</v>
      </c>
      <c r="AK136">
        <f>IF('Installed PV (Each)'!AK16 &gt; 'Scenario Parameters'!$B$8, 0, 'Exported Energy (Each)'!AJ16*$A136)</f>
        <v>0</v>
      </c>
      <c r="AL136">
        <f>IF('Installed PV (Each)'!AL16 &gt; 'Scenario Parameters'!$B$8, 0, 'Exported Energy (Each)'!AK16*$A136)</f>
        <v>288.32508147169591</v>
      </c>
      <c r="AM136">
        <f>IF('Installed PV (Each)'!AM16 &gt; 'Scenario Parameters'!$B$8, 0, 'Exported Energy (Each)'!AL16*$A136)</f>
        <v>220.88703234190655</v>
      </c>
      <c r="AN136">
        <f>IF('Installed PV (Each)'!AN16 &gt; 'Scenario Parameters'!$B$8, 0, 'Exported Energy (Each)'!AM16*$A136)</f>
        <v>342.56742031249314</v>
      </c>
      <c r="AO136">
        <f>IF('Installed PV (Each)'!AO16 &gt; 'Scenario Parameters'!$B$8, 0, 'Exported Energy (Each)'!AN16*$A136)</f>
        <v>569.95969471274145</v>
      </c>
      <c r="AP136">
        <f>IF('Installed PV (Each)'!AP16 &gt; 'Scenario Parameters'!$B$8, 0, 'Exported Energy (Each)'!AO16*$A136)</f>
        <v>0</v>
      </c>
      <c r="AQ136">
        <f>IF('Installed PV (Each)'!AQ16 &gt; 'Scenario Parameters'!$B$8, 0, 'Exported Energy (Each)'!AP16*$A136)</f>
        <v>0</v>
      </c>
      <c r="AR136">
        <f>IF('Installed PV (Each)'!AR16 &gt; 'Scenario Parameters'!$B$8, 0, 'Exported Energy (Each)'!AQ16*$A136)</f>
        <v>494.82939032747606</v>
      </c>
      <c r="AS136">
        <f>IF('Installed PV (Each)'!AS16 &gt; 'Scenario Parameters'!$B$8, 0, 'Exported Energy (Each)'!AR16*$A136)</f>
        <v>0</v>
      </c>
      <c r="AT136">
        <f>IF('Installed PV (Each)'!AT16 &gt; 'Scenario Parameters'!$B$8, 0, 'Exported Energy (Each)'!AS16*$A136)</f>
        <v>0</v>
      </c>
      <c r="AU136">
        <f>IF('Installed PV (Each)'!AU16 &gt; 'Scenario Parameters'!$B$8, 0, 'Exported Energy (Each)'!AT16*$A136)</f>
        <v>0</v>
      </c>
      <c r="AV136">
        <f>IF('Installed PV (Each)'!AV16 &gt; 'Scenario Parameters'!$B$8, 0, 'Exported Energy (Each)'!AU16*$A136)</f>
        <v>0</v>
      </c>
      <c r="AW136">
        <f>IF('Installed PV (Each)'!AW16 &gt; 'Scenario Parameters'!$B$8, 0, 'Exported Energy (Each)'!AV16*$A136)</f>
        <v>303.69016396200976</v>
      </c>
      <c r="AX136">
        <f>IF('Installed PV (Each)'!AX16 &gt; 'Scenario Parameters'!$B$8, 0, 'Exported Energy (Each)'!AW16*$A136)</f>
        <v>1056.5900400666201</v>
      </c>
      <c r="AY136">
        <f>IF('Installed PV (Each)'!AY16 &gt; 'Scenario Parameters'!$B$8, 0, 'Exported Energy (Each)'!AX16*$A136)</f>
        <v>0</v>
      </c>
      <c r="AZ136">
        <f>IF('Installed PV (Each)'!AZ16 &gt; 'Scenario Parameters'!$B$8, 0, 'Exported Energy (Each)'!AY16*$A136)</f>
        <v>0</v>
      </c>
      <c r="BA136">
        <f>IF('Installed PV (Each)'!BA16 &gt; 'Scenario Parameters'!$B$8, 0, 'Exported Energy (Each)'!AZ16*$A136)</f>
        <v>336.16004587205765</v>
      </c>
      <c r="BB136">
        <f>IF('Installed PV (Each)'!BB16 &gt; 'Scenario Parameters'!$B$8, 0, 'Exported Energy (Each)'!BA16*$A136)</f>
        <v>0</v>
      </c>
      <c r="BC136">
        <f>IF('Installed PV (Each)'!BC16 &gt; 'Scenario Parameters'!$B$8, 0, 'Exported Energy (Each)'!BB16*$A136)</f>
        <v>419.61535775153169</v>
      </c>
      <c r="BD136">
        <f>IF('Installed PV (Each)'!BD16 &gt; 'Scenario Parameters'!$B$8, 0, 'Exported Energy (Each)'!BC16*$A136)</f>
        <v>0</v>
      </c>
      <c r="BE136">
        <f>IF('Installed PV (Each)'!BE16 &gt; 'Scenario Parameters'!$B$8, 0, 'Exported Energy (Each)'!BD16*$A136)</f>
        <v>0</v>
      </c>
      <c r="BF136">
        <f>IF('Installed PV (Each)'!BF16 &gt; 'Scenario Parameters'!$B$8, 0, 'Exported Energy (Each)'!BE16*$A136)</f>
        <v>0</v>
      </c>
      <c r="BG136">
        <f>IF('Installed PV (Each)'!BG16 &gt; 'Scenario Parameters'!$B$8, 0, 'Exported Energy (Each)'!BF16*$A136)</f>
        <v>0</v>
      </c>
      <c r="BH136">
        <f>IF('Installed PV (Each)'!BH16 &gt; 'Scenario Parameters'!$B$8, 0, 'Exported Energy (Each)'!BG16*$A136)</f>
        <v>0</v>
      </c>
      <c r="BI136">
        <f>IF('Installed PV (Each)'!BI16 &gt; 'Scenario Parameters'!$B$8, 0, 'Exported Energy (Each)'!BH16*$A136)</f>
        <v>424.82167829060631</v>
      </c>
      <c r="BJ136">
        <f>IF('Installed PV (Each)'!BJ16 &gt; 'Scenario Parameters'!$B$8, 0, 'Exported Energy (Each)'!BI16*$A136)</f>
        <v>502.78518744227949</v>
      </c>
      <c r="BK136">
        <f>IF('Installed PV (Each)'!BK16 &gt; 'Scenario Parameters'!$B$8, 0, 'Exported Energy (Each)'!BJ16*$A136)</f>
        <v>0</v>
      </c>
      <c r="BL136">
        <f>IF('Installed PV (Each)'!BL16 &gt; 'Scenario Parameters'!$B$8, 0, 'Exported Energy (Each)'!BK16*$A136)</f>
        <v>0</v>
      </c>
      <c r="BM136">
        <f>IF('Installed PV (Each)'!BM16 &gt; 'Scenario Parameters'!$B$8, 0, 'Exported Energy (Each)'!BL16*$A136)</f>
        <v>0</v>
      </c>
      <c r="BN136">
        <f>IF('Installed PV (Each)'!BN16 &gt; 'Scenario Parameters'!$B$8, 0, 'Exported Energy (Each)'!BM16*$A136)</f>
        <v>619.1224107013486</v>
      </c>
      <c r="BO136">
        <f>IF('Installed PV (Each)'!BO16 &gt; 'Scenario Parameters'!$B$8, 0, 'Exported Energy (Each)'!BN16*$A136)</f>
        <v>280.15818032747563</v>
      </c>
      <c r="BP136">
        <f>IF('Installed PV (Each)'!BP16 &gt; 'Scenario Parameters'!$B$8, 0, 'Exported Energy (Each)'!BO16*$A136)</f>
        <v>0</v>
      </c>
      <c r="BQ136">
        <f>IF('Installed PV (Each)'!BQ16 &gt; 'Scenario Parameters'!$B$8, 0, 'Exported Energy (Each)'!BP16*$A136)</f>
        <v>299.90613225840281</v>
      </c>
      <c r="BR136">
        <f>IF('Installed PV (Each)'!BR16 &gt; 'Scenario Parameters'!$B$8, 0, 'Exported Energy (Each)'!BQ16*$A136)</f>
        <v>0</v>
      </c>
      <c r="BS136">
        <f>IF('Installed PV (Each)'!BS16 &gt; 'Scenario Parameters'!$B$8, 0, 'Exported Energy (Each)'!BR16*$A136)</f>
        <v>516.11866494521178</v>
      </c>
      <c r="BT136">
        <f>IF('Installed PV (Each)'!BT16 &gt; 'Scenario Parameters'!$B$8, 0, 'Exported Energy (Each)'!BS16*$A136)</f>
        <v>0</v>
      </c>
      <c r="BU136">
        <f>IF('Installed PV (Each)'!BU16 &gt; 'Scenario Parameters'!$B$8, 0, 'Exported Energy (Each)'!BT16*$A136)</f>
        <v>0</v>
      </c>
      <c r="BV136">
        <f>IF('Installed PV (Each)'!BV16 &gt; 'Scenario Parameters'!$B$8, 0, 'Exported Energy (Each)'!BU16*$A136)</f>
        <v>365.69171526736443</v>
      </c>
      <c r="BW136">
        <f>IF('Installed PV (Each)'!BW16 &gt; 'Scenario Parameters'!$B$8, 0, 'Exported Energy (Each)'!BV16*$A136)</f>
        <v>653.1184242461303</v>
      </c>
      <c r="BX136">
        <f>IF('Installed PV (Each)'!BX16 &gt; 'Scenario Parameters'!$B$8, 0, 'Exported Energy (Each)'!BW16*$A136)</f>
        <v>799.33042219580057</v>
      </c>
      <c r="BY136">
        <f>IF('Installed PV (Each)'!BY16 &gt; 'Scenario Parameters'!$B$8, 0, 'Exported Energy (Each)'!BX16*$A136)</f>
        <v>0</v>
      </c>
      <c r="BZ136">
        <f>IF('Installed PV (Each)'!BZ16 &gt; 'Scenario Parameters'!$B$8, 0, 'Exported Energy (Each)'!BY16*$A136)</f>
        <v>470.38398810221486</v>
      </c>
      <c r="CA136">
        <f>IF('Installed PV (Each)'!CA16 &gt; 'Scenario Parameters'!$B$8, 0, 'Exported Energy (Each)'!BZ16*$A136)</f>
        <v>205.43378874527946</v>
      </c>
      <c r="CB136">
        <f>IF('Installed PV (Each)'!CB16 &gt; 'Scenario Parameters'!$B$8, 0, 'Exported Energy (Each)'!CA16*$A136)</f>
        <v>0</v>
      </c>
      <c r="CC136">
        <f>IF('Installed PV (Each)'!CC16 &gt; 'Scenario Parameters'!$B$8, 0, 'Exported Energy (Each)'!CB16*$A136)</f>
        <v>0</v>
      </c>
      <c r="CD136">
        <f>IF('Installed PV (Each)'!CD16 &gt; 'Scenario Parameters'!$B$8, 0, 'Exported Energy (Each)'!CC16*$A136)</f>
        <v>0</v>
      </c>
      <c r="CE136">
        <f>IF('Installed PV (Each)'!CE16 &gt; 'Scenario Parameters'!$B$8, 0, 'Exported Energy (Each)'!CD16*$A136)</f>
        <v>0</v>
      </c>
      <c r="CF136">
        <f>IF('Installed PV (Each)'!CF16 &gt; 'Scenario Parameters'!$B$8, 0, 'Exported Energy (Each)'!CE16*$A136)</f>
        <v>380.39964519834155</v>
      </c>
      <c r="CG136">
        <f>IF('Installed PV (Each)'!CG16 &gt; 'Scenario Parameters'!$B$8, 0, 'Exported Energy (Each)'!CF16*$A136)</f>
        <v>0</v>
      </c>
      <c r="CH136">
        <f>IF('Installed PV (Each)'!CH16 &gt; 'Scenario Parameters'!$B$8, 0, 'Exported Energy (Each)'!CG16*$A136)</f>
        <v>464.77840733404366</v>
      </c>
      <c r="CI136">
        <f>IF('Installed PV (Each)'!CI16 &gt; 'Scenario Parameters'!$B$8, 0, 'Exported Energy (Each)'!CH16*$A136)</f>
        <v>0</v>
      </c>
      <c r="CJ136">
        <f>IF('Installed PV (Each)'!CJ16 &gt; 'Scenario Parameters'!$B$8, 0, 'Exported Energy (Each)'!CI16*$A136)</f>
        <v>0</v>
      </c>
      <c r="CK136">
        <f>IF('Installed PV (Each)'!CK16 &gt; 'Scenario Parameters'!$B$8, 0, 'Exported Energy (Each)'!CJ16*$A136)</f>
        <v>0</v>
      </c>
      <c r="CL136">
        <f>IF('Installed PV (Each)'!CL16 &gt; 'Scenario Parameters'!$B$8, 0, 'Exported Energy (Each)'!CK16*$A136)</f>
        <v>360.57690061204755</v>
      </c>
      <c r="CM136">
        <f>IF('Installed PV (Each)'!CM16 &gt; 'Scenario Parameters'!$B$8, 0, 'Exported Energy (Each)'!CL16*$A136)</f>
        <v>0</v>
      </c>
      <c r="CN136">
        <f>IF('Installed PV (Each)'!CN16 &gt; 'Scenario Parameters'!$B$8, 0, 'Exported Energy (Each)'!CM16*$A136)</f>
        <v>491.07140245633883</v>
      </c>
      <c r="CO136">
        <f>IF('Installed PV (Each)'!CO16 &gt; 'Scenario Parameters'!$B$8, 0, 'Exported Energy (Each)'!CN16*$A136)</f>
        <v>0</v>
      </c>
      <c r="CP136">
        <f>IF('Installed PV (Each)'!CP16 &gt; 'Scenario Parameters'!$B$8, 0, 'Exported Energy (Each)'!CO16*$A136)</f>
        <v>357.24828675420514</v>
      </c>
      <c r="CQ136">
        <f>IF('Installed PV (Each)'!CQ16 &gt; 'Scenario Parameters'!$B$8, 0, 'Exported Energy (Each)'!CP16*$A136)</f>
        <v>248.76850734559912</v>
      </c>
      <c r="CR136">
        <f>IF('Installed PV (Each)'!CR16 &gt; 'Scenario Parameters'!$B$8, 0, 'Exported Energy (Each)'!CQ16*$A136)</f>
        <v>0</v>
      </c>
      <c r="CS136">
        <f>IF('Installed PV (Each)'!CS16 &gt; 'Scenario Parameters'!$B$8, 0, 'Exported Energy (Each)'!CR16*$A136)</f>
        <v>0</v>
      </c>
      <c r="CT136">
        <f>IF('Installed PV (Each)'!CT16 &gt; 'Scenario Parameters'!$B$8, 0, 'Exported Energy (Each)'!CS16*$A136)</f>
        <v>0</v>
      </c>
      <c r="CU136">
        <f>IF('Installed PV (Each)'!CU16 &gt; 'Scenario Parameters'!$B$8, 0, 'Exported Energy (Each)'!CT16*$A136)</f>
        <v>615.87043539868944</v>
      </c>
      <c r="CV136">
        <f>IF('Installed PV (Each)'!CV16 &gt; 'Scenario Parameters'!$B$8, 0, 'Exported Energy (Each)'!CU16*$A136)</f>
        <v>0</v>
      </c>
      <c r="CW136">
        <f>IF('Installed PV (Each)'!CW16 &gt; 'Scenario Parameters'!$B$8, 0, 'Exported Energy (Each)'!CV16*$A136)</f>
        <v>224.86956673558649</v>
      </c>
      <c r="CX136">
        <f>IF('Installed PV (Each)'!CX16 &gt; 'Scenario Parameters'!$B$8, 0, 'Exported Energy (Each)'!CW16*$A136)</f>
        <v>485.87289226647846</v>
      </c>
      <c r="CY136">
        <f>IF('Installed PV (Each)'!CY16 &gt; 'Scenario Parameters'!$B$8, 0, 'Exported Energy (Each)'!CX16*$A136)</f>
        <v>0</v>
      </c>
      <c r="CZ136">
        <f>IF('Installed PV (Each)'!CZ16 &gt; 'Scenario Parameters'!$B$8, 0, 'Exported Energy (Each)'!CY16*$A136)</f>
        <v>576.41094994043669</v>
      </c>
      <c r="DA136">
        <f>IF('Installed PV (Each)'!DA16 &gt; 'Scenario Parameters'!$B$8, 0, 'Exported Energy (Each)'!CZ16*$A136)</f>
        <v>474.16192040604972</v>
      </c>
      <c r="DB136">
        <f>IF('Installed PV (Each)'!DB16 &gt; 'Scenario Parameters'!$B$8, 0, 'Exported Energy (Each)'!DA16*$A136)</f>
        <v>0</v>
      </c>
      <c r="DC136">
        <f>IF('Installed PV (Each)'!DC16 &gt; 'Scenario Parameters'!$B$8, 0, 'Exported Energy (Each)'!DB16*$A136)</f>
        <v>573.44262332539301</v>
      </c>
      <c r="DD136">
        <f>IF('Installed PV (Each)'!DD16 &gt; 'Scenario Parameters'!$B$8, 0, 'Exported Energy (Each)'!DC16*$A136)</f>
        <v>360.49493021281472</v>
      </c>
      <c r="DE136">
        <f>IF('Installed PV (Each)'!DE16 &gt; 'Scenario Parameters'!$B$8, 0, 'Exported Energy (Each)'!DD16*$A136)</f>
        <v>0</v>
      </c>
      <c r="DF136">
        <f>IF('Installed PV (Each)'!DF16 &gt; 'Scenario Parameters'!$B$8, 0, 'Exported Energy (Each)'!DE16*$A136)</f>
        <v>0</v>
      </c>
      <c r="DG136">
        <f>IF('Installed PV (Each)'!DG16 &gt; 'Scenario Parameters'!$B$8, 0, 'Exported Energy (Each)'!DF16*$A136)</f>
        <v>331.59796641436873</v>
      </c>
      <c r="DH136">
        <f>IF('Installed PV (Each)'!DH16 &gt; 'Scenario Parameters'!$B$8, 0, 'Exported Energy (Each)'!DG16*$A136)</f>
        <v>0</v>
      </c>
      <c r="DI136">
        <f>IF('Installed PV (Each)'!DI16 &gt; 'Scenario Parameters'!$B$8, 0, 'Exported Energy (Each)'!DH16*$A136)</f>
        <v>291.55617557408169</v>
      </c>
      <c r="DJ136">
        <f>IF('Installed PV (Each)'!DJ16 &gt; 'Scenario Parameters'!$B$8, 0, 'Exported Energy (Each)'!DI16*$A136)</f>
        <v>196.93619299413777</v>
      </c>
      <c r="DK136">
        <f>IF('Installed PV (Each)'!DK16 &gt; 'Scenario Parameters'!$B$8, 0, 'Exported Energy (Each)'!DJ16*$A136)</f>
        <v>0</v>
      </c>
      <c r="DL136">
        <f>IF('Installed PV (Each)'!DL16 &gt; 'Scenario Parameters'!$B$8, 0, 'Exported Energy (Each)'!DK16*$A136)</f>
        <v>275.73731821096908</v>
      </c>
      <c r="DM136">
        <f>IF('Installed PV (Each)'!DM16 &gt; 'Scenario Parameters'!$B$8, 0, 'Exported Energy (Each)'!DL16*$A136)</f>
        <v>0</v>
      </c>
      <c r="DN136">
        <f>IF('Installed PV (Each)'!DN16 &gt; 'Scenario Parameters'!$B$8, 0, 'Exported Energy (Each)'!DM16*$A136)</f>
        <v>0</v>
      </c>
      <c r="DO136">
        <f>IF('Installed PV (Each)'!DO16 &gt; 'Scenario Parameters'!$B$8, 0, 'Exported Energy (Each)'!DN16*$A136)</f>
        <v>886.04276117275504</v>
      </c>
      <c r="DP136">
        <f>IF('Installed PV (Each)'!DP16 &gt; 'Scenario Parameters'!$B$8, 0, 'Exported Energy (Each)'!DO16*$A136)</f>
        <v>0</v>
      </c>
      <c r="DQ136">
        <f>IF('Installed PV (Each)'!DQ16 &gt; 'Scenario Parameters'!$B$8, 0, 'Exported Energy (Each)'!DP16*$A136)</f>
        <v>500.97186952094688</v>
      </c>
      <c r="DR136">
        <f>IF('Installed PV (Each)'!DR16 &gt; 'Scenario Parameters'!$B$8, 0, 'Exported Energy (Each)'!DQ16*$A136)</f>
        <v>0</v>
      </c>
      <c r="DS136">
        <f>IF('Installed PV (Each)'!DS16 &gt; 'Scenario Parameters'!$B$8, 0, 'Exported Energy (Each)'!DR16*$A136)</f>
        <v>475.75035234988997</v>
      </c>
      <c r="DT136">
        <f>IF('Installed PV (Each)'!DT16 &gt; 'Scenario Parameters'!$B$8, 0, 'Exported Energy (Each)'!DS16*$A136)</f>
        <v>0</v>
      </c>
      <c r="DU136">
        <f>IF('Installed PV (Each)'!DU16 &gt; 'Scenario Parameters'!$B$8, 0, 'Exported Energy (Each)'!DT16*$A136)</f>
        <v>0</v>
      </c>
      <c r="DV136">
        <f>IF('Installed PV (Each)'!DV16 &gt; 'Scenario Parameters'!$B$8, 0, 'Exported Energy (Each)'!DU16*$A136)</f>
        <v>0</v>
      </c>
      <c r="DW136">
        <f>IF('Installed PV (Each)'!DW16 &gt; 'Scenario Parameters'!$B$8, 0, 'Exported Energy (Each)'!DV16*$A136)</f>
        <v>0</v>
      </c>
      <c r="DX136">
        <f>IF('Installed PV (Each)'!DX16 &gt; 'Scenario Parameters'!$B$8, 0, 'Exported Energy (Each)'!DW16*$A136)</f>
        <v>165.20374962260104</v>
      </c>
      <c r="DY136">
        <f>IF('Installed PV (Each)'!DY16 &gt; 'Scenario Parameters'!$B$8, 0, 'Exported Energy (Each)'!DX16*$A136)</f>
        <v>0</v>
      </c>
      <c r="DZ136">
        <f>IF('Installed PV (Each)'!DZ16 &gt; 'Scenario Parameters'!$B$8, 0, 'Exported Energy (Each)'!DY16*$A136)</f>
        <v>618.34555557707245</v>
      </c>
      <c r="EA136">
        <f>IF('Installed PV (Each)'!EA16 &gt; 'Scenario Parameters'!$B$8, 0, 'Exported Energy (Each)'!DZ16*$A136)</f>
        <v>260.28574043255026</v>
      </c>
      <c r="EB136">
        <f>IF('Installed PV (Each)'!EB16 &gt; 'Scenario Parameters'!$B$8, 0, 'Exported Energy (Each)'!EA16*$A136)</f>
        <v>682.81086383638421</v>
      </c>
      <c r="EC136">
        <f>IF('Installed PV (Each)'!EC16 &gt; 'Scenario Parameters'!$B$8, 0, 'Exported Energy (Each)'!EB16*$A136)</f>
        <v>0</v>
      </c>
      <c r="ED136">
        <f>IF('Installed PV (Each)'!ED16 &gt; 'Scenario Parameters'!$B$8, 0, 'Exported Energy (Each)'!EC16*$A136)</f>
        <v>0</v>
      </c>
      <c r="EE136">
        <f>IF('Installed PV (Each)'!EE16 &gt; 'Scenario Parameters'!$B$8, 0, 'Exported Energy (Each)'!ED16*$A136)</f>
        <v>0</v>
      </c>
      <c r="EF136">
        <f>IF('Installed PV (Each)'!EF16 &gt; 'Scenario Parameters'!$B$8, 0, 'Exported Energy (Each)'!EE16*$A136)</f>
        <v>0</v>
      </c>
      <c r="EG136">
        <f>IF('Installed PV (Each)'!EG16 &gt; 'Scenario Parameters'!$B$8, 0, 'Exported Energy (Each)'!EF16*$A136)</f>
        <v>0</v>
      </c>
      <c r="EH136">
        <f>IF('Installed PV (Each)'!EH16 &gt; 'Scenario Parameters'!$B$8, 0, 'Exported Energy (Each)'!EG16*$A136)</f>
        <v>567.18672571574371</v>
      </c>
      <c r="EI136">
        <f>IF('Installed PV (Each)'!EI16 &gt; 'Scenario Parameters'!$B$8, 0, 'Exported Energy (Each)'!EH16*$A136)</f>
        <v>616.9954732025767</v>
      </c>
      <c r="EJ136">
        <f>IF('Installed PV (Each)'!EJ16 &gt; 'Scenario Parameters'!$B$8, 0, 'Exported Energy (Each)'!EI16*$A136)</f>
        <v>439.986132759643</v>
      </c>
      <c r="EK136">
        <f>IF('Installed PV (Each)'!EK16 &gt; 'Scenario Parameters'!$B$8, 0, 'Exported Energy (Each)'!EJ16*$A136)</f>
        <v>496.66691862336097</v>
      </c>
      <c r="EL136">
        <f>IF('Installed PV (Each)'!EL16 &gt; 'Scenario Parameters'!$B$8, 0, 'Exported Energy (Each)'!EK16*$A136)</f>
        <v>0</v>
      </c>
      <c r="EM136">
        <f>IF('Installed PV (Each)'!EM16 &gt; 'Scenario Parameters'!$B$8, 0, 'Exported Energy (Each)'!EL16*$A136)</f>
        <v>357.14256664956514</v>
      </c>
      <c r="EN136">
        <f>IF('Installed PV (Each)'!EN16 &gt; 'Scenario Parameters'!$B$8, 0, 'Exported Energy (Each)'!EM16*$A136)</f>
        <v>654.72067258481388</v>
      </c>
      <c r="EO136">
        <f>IF('Installed PV (Each)'!EO16 &gt; 'Scenario Parameters'!$B$8, 0, 'Exported Energy (Each)'!EN16*$A136)</f>
        <v>574.08744927958594</v>
      </c>
      <c r="EP136">
        <f>IF('Installed PV (Each)'!EP16 &gt; 'Scenario Parameters'!$B$8, 0, 'Exported Energy (Each)'!EO16*$A136)</f>
        <v>0</v>
      </c>
      <c r="EQ136">
        <f>IF('Installed PV (Each)'!EQ16 &gt; 'Scenario Parameters'!$B$8, 0, 'Exported Energy (Each)'!EP16*$A136)</f>
        <v>629.5396476373453</v>
      </c>
      <c r="ER136">
        <f>IF('Installed PV (Each)'!ER16 &gt; 'Scenario Parameters'!$B$8, 0, 'Exported Energy (Each)'!EQ16*$A136)</f>
        <v>391.58074612870678</v>
      </c>
      <c r="ES136">
        <f>IF('Installed PV (Each)'!ES16 &gt; 'Scenario Parameters'!$B$8, 0, 'Exported Energy (Each)'!ER16*$A136)</f>
        <v>356.48108865445397</v>
      </c>
      <c r="ET136">
        <f>IF('Installed PV (Each)'!ET16 &gt; 'Scenario Parameters'!$B$8, 0, 'Exported Energy (Each)'!ES16*$A136)</f>
        <v>311.274682326684</v>
      </c>
      <c r="EU136">
        <f>IF('Installed PV (Each)'!EU16 &gt; 'Scenario Parameters'!$B$8, 0, 'Exported Energy (Each)'!ET16*$A136)</f>
        <v>0</v>
      </c>
      <c r="EV136">
        <f>IF('Installed PV (Each)'!EV16 &gt; 'Scenario Parameters'!$B$8, 0, 'Exported Energy (Each)'!EU16*$A136)</f>
        <v>543.90425220633972</v>
      </c>
      <c r="EW136">
        <f>IF('Installed PV (Each)'!EW16 &gt; 'Scenario Parameters'!$B$8, 0, 'Exported Energy (Each)'!EV16*$A136)</f>
        <v>430.04457570430986</v>
      </c>
      <c r="EX136">
        <f>IF('Installed PV (Each)'!EX16 &gt; 'Scenario Parameters'!$B$8, 0, 'Exported Energy (Each)'!EW16*$A136)</f>
        <v>488.8004375684182</v>
      </c>
      <c r="EY136">
        <f>IF('Installed PV (Each)'!EY16 &gt; 'Scenario Parameters'!$B$8, 0, 'Exported Energy (Each)'!EX16*$A136)</f>
        <v>416.92554380508614</v>
      </c>
      <c r="EZ136">
        <f>IF('Installed PV (Each)'!EZ16 &gt; 'Scenario Parameters'!$B$8, 0, 'Exported Energy (Each)'!EY16*$A136)</f>
        <v>395.82314399041229</v>
      </c>
      <c r="FA136">
        <f>IF('Installed PV (Each)'!FA16 &gt; 'Scenario Parameters'!$B$8, 0, 'Exported Energy (Each)'!EZ16*$A136)</f>
        <v>0</v>
      </c>
      <c r="FB136">
        <f>IF('Installed PV (Each)'!FB16 &gt; 'Scenario Parameters'!$B$8, 0, 'Exported Energy (Each)'!FA16*$A136)</f>
        <v>418.5256454717906</v>
      </c>
      <c r="FC136">
        <f>IF('Installed PV (Each)'!FC16 &gt; 'Scenario Parameters'!$B$8, 0, 'Exported Energy (Each)'!FB16*$A136)</f>
        <v>0</v>
      </c>
      <c r="FD136">
        <f>IF('Installed PV (Each)'!FD16 &gt; 'Scenario Parameters'!$B$8, 0, 'Exported Energy (Each)'!FC16*$A136)</f>
        <v>664.62160226468359</v>
      </c>
      <c r="FE136">
        <f>IF('Installed PV (Each)'!FE16 &gt; 'Scenario Parameters'!$B$8, 0, 'Exported Energy (Each)'!FD16*$A136)</f>
        <v>0</v>
      </c>
      <c r="FF136">
        <f>IF('Installed PV (Each)'!FF16 &gt; 'Scenario Parameters'!$B$8, 0, 'Exported Energy (Each)'!FE16*$A136)</f>
        <v>622.56318684950099</v>
      </c>
      <c r="FG136">
        <f>IF('Installed PV (Each)'!FG16 &gt; 'Scenario Parameters'!$B$8, 0, 'Exported Energy (Each)'!FF16*$A136)</f>
        <v>0</v>
      </c>
      <c r="FH136">
        <f>IF('Installed PV (Each)'!FH16 &gt; 'Scenario Parameters'!$B$8, 0, 'Exported Energy (Each)'!FG16*$A136)</f>
        <v>216.9138149597903</v>
      </c>
      <c r="FI136">
        <f>IF('Installed PV (Each)'!FI16 &gt; 'Scenario Parameters'!$B$8, 0, 'Exported Energy (Each)'!FH16*$A136)</f>
        <v>0</v>
      </c>
      <c r="FJ136">
        <f>IF('Installed PV (Each)'!FJ16 &gt; 'Scenario Parameters'!$B$8, 0, 'Exported Energy (Each)'!FI16*$A136)</f>
        <v>0</v>
      </c>
      <c r="FK136">
        <f>IF('Installed PV (Each)'!FK16 &gt; 'Scenario Parameters'!$B$8, 0, 'Exported Energy (Each)'!FJ16*$A136)</f>
        <v>0</v>
      </c>
      <c r="FL136">
        <f>IF('Installed PV (Each)'!FL16 &gt; 'Scenario Parameters'!$B$8, 0, 'Exported Energy (Each)'!FK16*$A136)</f>
        <v>385.06528555217972</v>
      </c>
      <c r="FM136">
        <f>IF('Installed PV (Each)'!FM16 &gt; 'Scenario Parameters'!$B$8, 0, 'Exported Energy (Each)'!FL16*$A136)</f>
        <v>0</v>
      </c>
      <c r="FN136">
        <f>IF('Installed PV (Each)'!FN16 &gt; 'Scenario Parameters'!$B$8, 0, 'Exported Energy (Each)'!FM16*$A136)</f>
        <v>0</v>
      </c>
      <c r="FO136">
        <f>IF('Installed PV (Each)'!FO16 &gt; 'Scenario Parameters'!$B$8, 0, 'Exported Energy (Each)'!FN16*$A136)</f>
        <v>215.84736059202879</v>
      </c>
      <c r="FP136">
        <f>IF('Installed PV (Each)'!FP16 &gt; 'Scenario Parameters'!$B$8, 0, 'Exported Energy (Each)'!FO16*$A136)</f>
        <v>347.51802623878433</v>
      </c>
      <c r="FQ136">
        <f>IF('Installed PV (Each)'!FQ16 &gt; 'Scenario Parameters'!$B$8, 0, 'Exported Energy (Each)'!FP16*$A136)</f>
        <v>0</v>
      </c>
      <c r="FR136">
        <f>IF('Installed PV (Each)'!FR16 &gt; 'Scenario Parameters'!$B$8, 0, 'Exported Energy (Each)'!FQ16*$A136)</f>
        <v>0</v>
      </c>
      <c r="FS136">
        <f>IF('Installed PV (Each)'!FS16 &gt; 'Scenario Parameters'!$B$8, 0, 'Exported Energy (Each)'!FR16*$A136)</f>
        <v>0</v>
      </c>
      <c r="FT136">
        <f>IF('Installed PV (Each)'!FT16 &gt; 'Scenario Parameters'!$B$8, 0, 'Exported Energy (Each)'!FS16*$A136)</f>
        <v>808.2625561502125</v>
      </c>
      <c r="FU136">
        <f>IF('Installed PV (Each)'!FU16 &gt; 'Scenario Parameters'!$B$8, 0, 'Exported Energy (Each)'!FT16*$A136)</f>
        <v>300.37641565584431</v>
      </c>
      <c r="FV136">
        <f>IF('Installed PV (Each)'!FV16 &gt; 'Scenario Parameters'!$B$8, 0, 'Exported Energy (Each)'!FU16*$A136)</f>
        <v>610.85343977453033</v>
      </c>
      <c r="FW136">
        <f>IF('Installed PV (Each)'!FW16 &gt; 'Scenario Parameters'!$B$8, 0, 'Exported Energy (Each)'!FV16*$A136)</f>
        <v>0</v>
      </c>
      <c r="FX136">
        <f>IF('Installed PV (Each)'!FX16 &gt; 'Scenario Parameters'!$B$8, 0, 'Exported Energy (Each)'!FW16*$A136)</f>
        <v>0</v>
      </c>
      <c r="FY136">
        <f>IF('Installed PV (Each)'!FY16 &gt; 'Scenario Parameters'!$B$8, 0, 'Exported Energy (Each)'!FX16*$A136)</f>
        <v>351.47883979768346</v>
      </c>
      <c r="FZ136">
        <f>IF('Installed PV (Each)'!FZ16 &gt; 'Scenario Parameters'!$B$8, 0, 'Exported Energy (Each)'!FY16*$A136)</f>
        <v>231.03623120919838</v>
      </c>
      <c r="GA136">
        <f>IF('Installed PV (Each)'!GA16 &gt; 'Scenario Parameters'!$B$8, 0, 'Exported Energy (Each)'!FZ16*$A136)</f>
        <v>400.19626084914489</v>
      </c>
      <c r="GB136">
        <f>IF('Installed PV (Each)'!GB16 &gt; 'Scenario Parameters'!$B$8, 0, 'Exported Energy (Each)'!GA16*$A136)</f>
        <v>195.46280698626765</v>
      </c>
      <c r="GC136">
        <f>IF('Installed PV (Each)'!GC16 &gt; 'Scenario Parameters'!$B$8, 0, 'Exported Energy (Each)'!GB16*$A136)</f>
        <v>0</v>
      </c>
      <c r="GD136">
        <f>IF('Installed PV (Each)'!GD16 &gt; 'Scenario Parameters'!$B$8, 0, 'Exported Energy (Each)'!GC16*$A136)</f>
        <v>360.80570467378203</v>
      </c>
      <c r="GE136">
        <f>IF('Installed PV (Each)'!GE16 &gt; 'Scenario Parameters'!$B$8, 0, 'Exported Energy (Each)'!GD16*$A136)</f>
        <v>556.37120403862002</v>
      </c>
      <c r="GF136">
        <f>IF('Installed PV (Each)'!GF16 &gt; 'Scenario Parameters'!$B$8, 0, 'Exported Energy (Each)'!GE16*$A136)</f>
        <v>525.09298249297456</v>
      </c>
      <c r="GG136">
        <f>IF('Installed PV (Each)'!GG16 &gt; 'Scenario Parameters'!$B$8, 0, 'Exported Energy (Each)'!GF16*$A136)</f>
        <v>456.61399734925516</v>
      </c>
      <c r="GH136">
        <f>IF('Installed PV (Each)'!GH16 &gt; 'Scenario Parameters'!$B$8, 0, 'Exported Energy (Each)'!GG16*$A136)</f>
        <v>272.61098973447827</v>
      </c>
      <c r="GI136">
        <f>IF('Installed PV (Each)'!GI16 &gt; 'Scenario Parameters'!$B$8, 0, 'Exported Energy (Each)'!GH16*$A136)</f>
        <v>617.38405976332979</v>
      </c>
      <c r="GJ136">
        <f>IF('Installed PV (Each)'!GJ16 &gt; 'Scenario Parameters'!$B$8, 0, 'Exported Energy (Each)'!GI16*$A136)</f>
        <v>586.15762282612309</v>
      </c>
      <c r="GK136">
        <f>IF('Installed PV (Each)'!GK16 &gt; 'Scenario Parameters'!$B$8, 0, 'Exported Energy (Each)'!GJ16*$A136)</f>
        <v>0</v>
      </c>
      <c r="GL136">
        <f>IF('Installed PV (Each)'!GL16 &gt; 'Scenario Parameters'!$B$8, 0, 'Exported Energy (Each)'!GK16*$A136)</f>
        <v>0</v>
      </c>
      <c r="GM136">
        <f>IF('Installed PV (Each)'!GM16 &gt; 'Scenario Parameters'!$B$8, 0, 'Exported Energy (Each)'!GL16*$A136)</f>
        <v>468.47607047872788</v>
      </c>
      <c r="GN136">
        <f>IF('Installed PV (Each)'!GN16 &gt; 'Scenario Parameters'!$B$8, 0, 'Exported Energy (Each)'!GM16*$A136)</f>
        <v>486.32625086387696</v>
      </c>
      <c r="GO136">
        <f>IF('Installed PV (Each)'!GO16 &gt; 'Scenario Parameters'!$B$8, 0, 'Exported Energy (Each)'!GN16*$A136)</f>
        <v>239.88271279461583</v>
      </c>
      <c r="GP136">
        <f>IF('Installed PV (Each)'!GP16 &gt; 'Scenario Parameters'!$B$8, 0, 'Exported Energy (Each)'!GO16*$A136)</f>
        <v>323.20981851638533</v>
      </c>
      <c r="GQ136">
        <f>IF('Installed PV (Each)'!GQ16 &gt; 'Scenario Parameters'!$B$8, 0, 'Exported Energy (Each)'!GP16*$A136)</f>
        <v>424.58209716959817</v>
      </c>
      <c r="GR136">
        <f>IF('Installed PV (Each)'!GR16 &gt; 'Scenario Parameters'!$B$8, 0, 'Exported Energy (Each)'!GQ16*$A136)</f>
        <v>0</v>
      </c>
      <c r="GS136">
        <f>IF('Installed PV (Each)'!GS16 &gt; 'Scenario Parameters'!$B$8, 0, 'Exported Energy (Each)'!GR16*$A136)</f>
        <v>0</v>
      </c>
      <c r="GT136">
        <f>IF('Installed PV (Each)'!GT16 &gt; 'Scenario Parameters'!$B$8, 0, 'Exported Energy (Each)'!GS16*$A136)</f>
        <v>0</v>
      </c>
      <c r="GU136">
        <f>IF('Installed PV (Each)'!GU16 &gt; 'Scenario Parameters'!$B$8, 0, 'Exported Energy (Each)'!GT16*$A136)</f>
        <v>473.3497946037154</v>
      </c>
      <c r="GV136">
        <f>IF('Installed PV (Each)'!GV16 &gt; 'Scenario Parameters'!$B$8, 0, 'Exported Energy (Each)'!GU16*$A136)</f>
        <v>559.79150490844404</v>
      </c>
      <c r="GW136">
        <f>IF('Installed PV (Each)'!GW16 &gt; 'Scenario Parameters'!$B$8, 0, 'Exported Energy (Each)'!GV16*$A136)</f>
        <v>391.34415475462112</v>
      </c>
      <c r="GX136">
        <f>IF('Installed PV (Each)'!GX16 &gt; 'Scenario Parameters'!$B$8, 0, 'Exported Energy (Each)'!GW16*$A136)</f>
        <v>355.03010915556746</v>
      </c>
      <c r="GY136">
        <f>IF('Installed PV (Each)'!GY16 &gt; 'Scenario Parameters'!$B$8, 0, 'Exported Energy (Each)'!GX16*$A136)</f>
        <v>0</v>
      </c>
      <c r="GZ136">
        <f>IF('Installed PV (Each)'!GZ16 &gt; 'Scenario Parameters'!$B$8, 0, 'Exported Energy (Each)'!GY16*$A136)</f>
        <v>577.99180901540421</v>
      </c>
      <c r="HA136">
        <f>IF('Installed PV (Each)'!HA16 &gt; 'Scenario Parameters'!$B$8, 0, 'Exported Energy (Each)'!GZ16*$A136)</f>
        <v>566.45627622023051</v>
      </c>
      <c r="HB136">
        <f>IF('Installed PV (Each)'!HB16 &gt; 'Scenario Parameters'!$B$8, 0, 'Exported Energy (Each)'!HA16*$A136)</f>
        <v>503.59672851587777</v>
      </c>
      <c r="HC136">
        <f>IF('Installed PV (Each)'!HC16 &gt; 'Scenario Parameters'!$B$8, 0, 'Exported Energy (Each)'!HB16*$A136)</f>
        <v>0</v>
      </c>
      <c r="HD136">
        <f>IF('Installed PV (Each)'!HD16 &gt; 'Scenario Parameters'!$B$8, 0, 'Exported Energy (Each)'!HC16*$A136)</f>
        <v>0</v>
      </c>
      <c r="HE136">
        <f>IF('Installed PV (Each)'!HE16 &gt; 'Scenario Parameters'!$B$8, 0, 'Exported Energy (Each)'!HD16*$A136)</f>
        <v>326.12442190147294</v>
      </c>
      <c r="HF136">
        <f>IF('Installed PV (Each)'!HF16 &gt; 'Scenario Parameters'!$B$8, 0, 'Exported Energy (Each)'!HE16*$A136)</f>
        <v>736.33879914829515</v>
      </c>
      <c r="HG136">
        <f>IF('Installed PV (Each)'!HG16 &gt; 'Scenario Parameters'!$B$8, 0, 'Exported Energy (Each)'!HF16*$A136)</f>
        <v>0</v>
      </c>
      <c r="HH136">
        <f>IF('Installed PV (Each)'!HH16 &gt; 'Scenario Parameters'!$B$8, 0, 'Exported Energy (Each)'!HG16*$A136)</f>
        <v>340.81816680515027</v>
      </c>
      <c r="HI136">
        <f>IF('Installed PV (Each)'!HI16 &gt; 'Scenario Parameters'!$B$8, 0, 'Exported Energy (Each)'!HH16*$A136)</f>
        <v>0</v>
      </c>
      <c r="HJ136">
        <f>IF('Installed PV (Each)'!HJ16 &gt; 'Scenario Parameters'!$B$8, 0, 'Exported Energy (Each)'!HI16*$A136)</f>
        <v>157.52269148529027</v>
      </c>
      <c r="HK136">
        <f>IF('Installed PV (Each)'!HK16 &gt; 'Scenario Parameters'!$B$8, 0, 'Exported Energy (Each)'!HJ16*$A136)</f>
        <v>0</v>
      </c>
      <c r="HL136">
        <f>IF('Installed PV (Each)'!HL16 &gt; 'Scenario Parameters'!$B$8, 0, 'Exported Energy (Each)'!HK16*$A136)</f>
        <v>0</v>
      </c>
      <c r="HM136">
        <f>IF('Installed PV (Each)'!HM16 &gt; 'Scenario Parameters'!$B$8, 0, 'Exported Energy (Each)'!HL16*$A136)</f>
        <v>0</v>
      </c>
      <c r="HN136">
        <f>IF('Installed PV (Each)'!HN16 &gt; 'Scenario Parameters'!$B$8, 0, 'Exported Energy (Each)'!HM16*$A136)</f>
        <v>0</v>
      </c>
      <c r="HO136">
        <f>IF('Installed PV (Each)'!HO16 &gt; 'Scenario Parameters'!$B$8, 0, 'Exported Energy (Each)'!HN16*$A136)</f>
        <v>0</v>
      </c>
      <c r="HP136">
        <f>IF('Installed PV (Each)'!HP16 &gt; 'Scenario Parameters'!$B$8, 0, 'Exported Energy (Each)'!HO16*$A136)</f>
        <v>0</v>
      </c>
      <c r="HQ136">
        <f>IF('Installed PV (Each)'!HQ16 &gt; 'Scenario Parameters'!$B$8, 0, 'Exported Energy (Each)'!HP16*$A136)</f>
        <v>0</v>
      </c>
      <c r="HR136">
        <f>IF('Installed PV (Each)'!HR16 &gt; 'Scenario Parameters'!$B$8, 0, 'Exported Energy (Each)'!HQ16*$A136)</f>
        <v>629.69877344775</v>
      </c>
      <c r="HS136">
        <f>IF('Installed PV (Each)'!HS16 &gt; 'Scenario Parameters'!$B$8, 0, 'Exported Energy (Each)'!HR16*$A136)</f>
        <v>574.98238856222576</v>
      </c>
      <c r="HT136">
        <f>IF('Installed PV (Each)'!HT16 &gt; 'Scenario Parameters'!$B$8, 0, 'Exported Energy (Each)'!HS16*$A136)</f>
        <v>557.37436746996491</v>
      </c>
      <c r="HU136">
        <f>IF('Installed PV (Each)'!HU16 &gt; 'Scenario Parameters'!$B$8, 0, 'Exported Energy (Each)'!HT16*$A136)</f>
        <v>0</v>
      </c>
      <c r="HV136">
        <f>IF('Installed PV (Each)'!HV16 &gt; 'Scenario Parameters'!$B$8, 0, 'Exported Energy (Each)'!HU16*$A136)</f>
        <v>432.03428172338067</v>
      </c>
      <c r="HW136">
        <f>IF('Installed PV (Each)'!HW16 &gt; 'Scenario Parameters'!$B$8, 0, 'Exported Energy (Each)'!HV16*$A136)</f>
        <v>900.60794393154174</v>
      </c>
      <c r="HX136">
        <f>IF('Installed PV (Each)'!HX16 &gt; 'Scenario Parameters'!$B$8, 0, 'Exported Energy (Each)'!HW16*$A136)</f>
        <v>0</v>
      </c>
      <c r="HY136">
        <f>IF('Installed PV (Each)'!HY16 &gt; 'Scenario Parameters'!$B$8, 0, 'Exported Energy (Each)'!HX16*$A136)</f>
        <v>489.10445326786498</v>
      </c>
      <c r="HZ136">
        <f>IF('Installed PV (Each)'!HZ16 &gt; 'Scenario Parameters'!$B$8, 0, 'Exported Energy (Each)'!HY16*$A136)</f>
        <v>180.93967198819141</v>
      </c>
      <c r="IA136">
        <f>IF('Installed PV (Each)'!IA16 &gt; 'Scenario Parameters'!$B$8, 0, 'Exported Energy (Each)'!HZ16*$A136)</f>
        <v>316.34518825670341</v>
      </c>
      <c r="IB136">
        <f>IF('Installed PV (Each)'!IB16 &gt; 'Scenario Parameters'!$B$8, 0, 'Exported Energy (Each)'!IA16*$A136)</f>
        <v>0</v>
      </c>
      <c r="IC136">
        <f>IF('Installed PV (Each)'!IC16 &gt; 'Scenario Parameters'!$B$8, 0, 'Exported Energy (Each)'!IB16*$A136)</f>
        <v>422.74956647430344</v>
      </c>
      <c r="ID136">
        <f>IF('Installed PV (Each)'!ID16 &gt; 'Scenario Parameters'!$B$8, 0, 'Exported Energy (Each)'!IC16*$A136)</f>
        <v>564.58477143051186</v>
      </c>
      <c r="IE136">
        <f>IF('Installed PV (Each)'!IE16 &gt; 'Scenario Parameters'!$B$8, 0, 'Exported Energy (Each)'!ID16*$A136)</f>
        <v>0</v>
      </c>
      <c r="IF136">
        <f>IF('Installed PV (Each)'!IF16 &gt; 'Scenario Parameters'!$B$8, 0, 'Exported Energy (Each)'!IE16*$A136)</f>
        <v>0</v>
      </c>
      <c r="IG136">
        <f>IF('Installed PV (Each)'!IG16 &gt; 'Scenario Parameters'!$B$8, 0, 'Exported Energy (Each)'!IF16*$A136)</f>
        <v>449.49431195475574</v>
      </c>
      <c r="IH136">
        <f>IF('Installed PV (Each)'!IH16 &gt; 'Scenario Parameters'!$B$8, 0, 'Exported Energy (Each)'!IG16*$A136)</f>
        <v>320.77992123400054</v>
      </c>
      <c r="II136">
        <f>IF('Installed PV (Each)'!II16 &gt; 'Scenario Parameters'!$B$8, 0, 'Exported Energy (Each)'!IH16*$A136)</f>
        <v>0</v>
      </c>
      <c r="IJ136">
        <f>IF('Installed PV (Each)'!IJ16 &gt; 'Scenario Parameters'!$B$8, 0, 'Exported Energy (Each)'!II16*$A136)</f>
        <v>0</v>
      </c>
      <c r="IK136">
        <f>IF('Installed PV (Each)'!IK16 &gt; 'Scenario Parameters'!$B$8, 0, 'Exported Energy (Each)'!IJ16*$A136)</f>
        <v>0</v>
      </c>
      <c r="IL136">
        <f>IF('Installed PV (Each)'!IL16 &gt; 'Scenario Parameters'!$B$8, 0, 'Exported Energy (Each)'!IK16*$A136)</f>
        <v>519.88299011122751</v>
      </c>
      <c r="IM136">
        <f>IF('Installed PV (Each)'!IM16 &gt; 'Scenario Parameters'!$B$8, 0, 'Exported Energy (Each)'!IL16*$A136)</f>
        <v>831.00567948752769</v>
      </c>
      <c r="IN136">
        <f>IF('Installed PV (Each)'!IN16 &gt; 'Scenario Parameters'!$B$8, 0, 'Exported Energy (Each)'!IM16*$A136)</f>
        <v>636.16113983643288</v>
      </c>
      <c r="IO136">
        <f>IF('Installed PV (Each)'!IO16 &gt; 'Scenario Parameters'!$B$8, 0, 'Exported Energy (Each)'!IN16*$A136)</f>
        <v>596.95053145184102</v>
      </c>
      <c r="IP136">
        <f>IF('Installed PV (Each)'!IP16 &gt; 'Scenario Parameters'!$B$8, 0, 'Exported Energy (Each)'!IO16*$A136)</f>
        <v>0</v>
      </c>
      <c r="IQ136">
        <f>IF('Installed PV (Each)'!IQ16 &gt; 'Scenario Parameters'!$B$8, 0, 'Exported Energy (Each)'!IP16*$A136)</f>
        <v>0</v>
      </c>
      <c r="IR136">
        <f>IF('Installed PV (Each)'!IR16 &gt; 'Scenario Parameters'!$B$8, 0, 'Exported Energy (Each)'!IQ16*$A136)</f>
        <v>521.21282834347892</v>
      </c>
      <c r="IS136">
        <f>IF('Installed PV (Each)'!IS16 &gt; 'Scenario Parameters'!$B$8, 0, 'Exported Energy (Each)'!IR16*$A136)</f>
        <v>0</v>
      </c>
      <c r="IT136">
        <f>IF('Installed PV (Each)'!IT16 &gt; 'Scenario Parameters'!$B$8, 0, 'Exported Energy (Each)'!IS16*$A136)</f>
        <v>0</v>
      </c>
      <c r="IU136">
        <f>IF('Installed PV (Each)'!IU16 &gt; 'Scenario Parameters'!$B$8, 0, 'Exported Energy (Each)'!IT16*$A136)</f>
        <v>307.31955044803971</v>
      </c>
      <c r="IV136">
        <f>IF('Installed PV (Each)'!IV16 &gt; 'Scenario Parameters'!$B$8, 0, 'Exported Energy (Each)'!IU16*$A136)</f>
        <v>545.81068695896226</v>
      </c>
      <c r="IW136">
        <f>IF('Installed PV (Each)'!IW16 &gt; 'Scenario Parameters'!$B$8, 0, 'Exported Energy (Each)'!IV16*$A136)</f>
        <v>0</v>
      </c>
      <c r="IX136">
        <f>IF('Installed PV (Each)'!IX16 &gt; 'Scenario Parameters'!$B$8, 0, 'Exported Energy (Each)'!IW16*$A136)</f>
        <v>0</v>
      </c>
      <c r="IY136">
        <f>IF('Installed PV (Each)'!IY16 &gt; 'Scenario Parameters'!$B$8, 0, 'Exported Energy (Each)'!IX16*$A136)</f>
        <v>440.21532996622193</v>
      </c>
      <c r="IZ136">
        <f>IF('Installed PV (Each)'!IZ16 &gt; 'Scenario Parameters'!$B$8, 0, 'Exported Energy (Each)'!IY16*$A136)</f>
        <v>625.9091729088002</v>
      </c>
      <c r="JA136">
        <f>IF('Installed PV (Each)'!JA16 &gt; 'Scenario Parameters'!$B$8, 0, 'Exported Energy (Each)'!IZ16*$A136)</f>
        <v>313.03983398666742</v>
      </c>
      <c r="JB136">
        <f>IF('Installed PV (Each)'!JB16 &gt; 'Scenario Parameters'!$B$8, 0, 'Exported Energy (Each)'!JA16*$A136)</f>
        <v>579.52198102502246</v>
      </c>
      <c r="JC136">
        <f>IF('Installed PV (Each)'!JC16 &gt; 'Scenario Parameters'!$B$8, 0, 'Exported Energy (Each)'!JB16*$A136)</f>
        <v>0</v>
      </c>
    </row>
    <row r="137" spans="1:263" x14ac:dyDescent="0.4">
      <c r="A137">
        <f>A136*(1+'Scenario Parameters'!$B$7)</f>
        <v>0.198260569637392</v>
      </c>
      <c r="B137">
        <v>2032</v>
      </c>
      <c r="C137">
        <f>IF('Installed PV (Each)'!C17 &gt; 'Scenario Parameters'!$B$8, 0, 'Exported Energy (Each)'!B17*$A137)</f>
        <v>1053.224327533273</v>
      </c>
      <c r="D137">
        <f>IF('Installed PV (Each)'!D17 &gt; 'Scenario Parameters'!$B$8, 0, 'Exported Energy (Each)'!C17*$A137)</f>
        <v>533.85272774808936</v>
      </c>
      <c r="E137">
        <f>IF('Installed PV (Each)'!E17 &gt; 'Scenario Parameters'!$B$8, 0, 'Exported Energy (Each)'!D17*$A137)</f>
        <v>473.96602014035398</v>
      </c>
      <c r="F137">
        <f>IF('Installed PV (Each)'!F17 &gt; 'Scenario Parameters'!$B$8, 0, 'Exported Energy (Each)'!E17*$A137)</f>
        <v>479.0402979681499</v>
      </c>
      <c r="G137">
        <f>IF('Installed PV (Each)'!G17 &gt; 'Scenario Parameters'!$B$8, 0, 'Exported Energy (Each)'!F17*$A137)</f>
        <v>0</v>
      </c>
      <c r="H137">
        <f>IF('Installed PV (Each)'!H17 &gt; 'Scenario Parameters'!$B$8, 0, 'Exported Energy (Each)'!G17*$A137)</f>
        <v>507.83805286275458</v>
      </c>
      <c r="I137">
        <f>IF('Installed PV (Each)'!I17 &gt; 'Scenario Parameters'!$B$8, 0, 'Exported Energy (Each)'!H17*$A137)</f>
        <v>309.49494177186807</v>
      </c>
      <c r="J137">
        <f>IF('Installed PV (Each)'!J17 &gt; 'Scenario Parameters'!$B$8, 0, 'Exported Energy (Each)'!I17*$A137)</f>
        <v>637.18595326562627</v>
      </c>
      <c r="K137">
        <f>IF('Installed PV (Each)'!K17 &gt; 'Scenario Parameters'!$B$8, 0, 'Exported Energy (Each)'!J17*$A137)</f>
        <v>0</v>
      </c>
      <c r="L137">
        <f>IF('Installed PV (Each)'!L17 &gt; 'Scenario Parameters'!$B$8, 0, 'Exported Energy (Each)'!K17*$A137)</f>
        <v>0</v>
      </c>
      <c r="M137">
        <f>IF('Installed PV (Each)'!M17 &gt; 'Scenario Parameters'!$B$8, 0, 'Exported Energy (Each)'!L17*$A137)</f>
        <v>428.70001557949359</v>
      </c>
      <c r="N137">
        <f>IF('Installed PV (Each)'!N17 &gt; 'Scenario Parameters'!$B$8, 0, 'Exported Energy (Each)'!M17*$A137)</f>
        <v>803.25282882672411</v>
      </c>
      <c r="O137">
        <f>IF('Installed PV (Each)'!O17 &gt; 'Scenario Parameters'!$B$8, 0, 'Exported Energy (Each)'!N17*$A137)</f>
        <v>0</v>
      </c>
      <c r="P137">
        <f>IF('Installed PV (Each)'!P17 &gt; 'Scenario Parameters'!$B$8, 0, 'Exported Energy (Each)'!O17*$A137)</f>
        <v>0</v>
      </c>
      <c r="Q137">
        <f>IF('Installed PV (Each)'!Q17 &gt; 'Scenario Parameters'!$B$8, 0, 'Exported Energy (Each)'!P17*$A137)</f>
        <v>559.54730169537072</v>
      </c>
      <c r="R137">
        <f>IF('Installed PV (Each)'!R17 &gt; 'Scenario Parameters'!$B$8, 0, 'Exported Energy (Each)'!Q17*$A137)</f>
        <v>0</v>
      </c>
      <c r="S137">
        <f>IF('Installed PV (Each)'!S17 &gt; 'Scenario Parameters'!$B$8, 0, 'Exported Energy (Each)'!R17*$A137)</f>
        <v>0</v>
      </c>
      <c r="T137">
        <f>IF('Installed PV (Each)'!T17 &gt; 'Scenario Parameters'!$B$8, 0, 'Exported Energy (Each)'!S17*$A137)</f>
        <v>390.8394723980872</v>
      </c>
      <c r="U137">
        <f>IF('Installed PV (Each)'!U17 &gt; 'Scenario Parameters'!$B$8, 0, 'Exported Energy (Each)'!T17*$A137)</f>
        <v>406.8616843408476</v>
      </c>
      <c r="V137">
        <f>IF('Installed PV (Each)'!V17 &gt; 'Scenario Parameters'!$B$8, 0, 'Exported Energy (Each)'!U17*$A137)</f>
        <v>776.86299941883317</v>
      </c>
      <c r="W137">
        <f>IF('Installed PV (Each)'!W17 &gt; 'Scenario Parameters'!$B$8, 0, 'Exported Energy (Each)'!V17*$A137)</f>
        <v>410.81503659854167</v>
      </c>
      <c r="X137">
        <f>IF('Installed PV (Each)'!X17 &gt; 'Scenario Parameters'!$B$8, 0, 'Exported Energy (Each)'!W17*$A137)</f>
        <v>418.07379344868065</v>
      </c>
      <c r="Y137">
        <f>IF('Installed PV (Each)'!Y17 &gt; 'Scenario Parameters'!$B$8, 0, 'Exported Energy (Each)'!X17*$A137)</f>
        <v>0</v>
      </c>
      <c r="Z137">
        <f>IF('Installed PV (Each)'!Z17 &gt; 'Scenario Parameters'!$B$8, 0, 'Exported Energy (Each)'!Y17*$A137)</f>
        <v>0</v>
      </c>
      <c r="AA137">
        <f>IF('Installed PV (Each)'!AA17 &gt; 'Scenario Parameters'!$B$8, 0, 'Exported Energy (Each)'!Z17*$A137)</f>
        <v>0</v>
      </c>
      <c r="AB137">
        <f>IF('Installed PV (Each)'!AB17 &gt; 'Scenario Parameters'!$B$8, 0, 'Exported Energy (Each)'!AA17*$A137)</f>
        <v>518.3802215487085</v>
      </c>
      <c r="AC137">
        <f>IF('Installed PV (Each)'!AC17 &gt; 'Scenario Parameters'!$B$8, 0, 'Exported Energy (Each)'!AB17*$A137)</f>
        <v>467.99000434356014</v>
      </c>
      <c r="AD137">
        <f>IF('Installed PV (Each)'!AD17 &gt; 'Scenario Parameters'!$B$8, 0, 'Exported Energy (Each)'!AC17*$A137)</f>
        <v>420.82868653152428</v>
      </c>
      <c r="AE137">
        <f>IF('Installed PV (Each)'!AE17 &gt; 'Scenario Parameters'!$B$8, 0, 'Exported Energy (Each)'!AD17*$A137)</f>
        <v>468.15315996838041</v>
      </c>
      <c r="AF137">
        <f>IF('Installed PV (Each)'!AF17 &gt; 'Scenario Parameters'!$B$8, 0, 'Exported Energy (Each)'!AE17*$A137)</f>
        <v>395.31862364467082</v>
      </c>
      <c r="AG137">
        <f>IF('Installed PV (Each)'!AG17 &gt; 'Scenario Parameters'!$B$8, 0, 'Exported Energy (Each)'!AF17*$A137)</f>
        <v>0</v>
      </c>
      <c r="AH137">
        <f>IF('Installed PV (Each)'!AH17 &gt; 'Scenario Parameters'!$B$8, 0, 'Exported Energy (Each)'!AG17*$A137)</f>
        <v>422.15581591316896</v>
      </c>
      <c r="AI137">
        <f>IF('Installed PV (Each)'!AI17 &gt; 'Scenario Parameters'!$B$8, 0, 'Exported Energy (Each)'!AH17*$A137)</f>
        <v>399.50679306900309</v>
      </c>
      <c r="AJ137">
        <f>IF('Installed PV (Each)'!AJ17 &gt; 'Scenario Parameters'!$B$8, 0, 'Exported Energy (Each)'!AI17*$A137)</f>
        <v>316.16729030268453</v>
      </c>
      <c r="AK137">
        <f>IF('Installed PV (Each)'!AK17 &gt; 'Scenario Parameters'!$B$8, 0, 'Exported Energy (Each)'!AJ17*$A137)</f>
        <v>0</v>
      </c>
      <c r="AL137">
        <f>IF('Installed PV (Each)'!AL17 &gt; 'Scenario Parameters'!$B$8, 0, 'Exported Energy (Each)'!AK17*$A137)</f>
        <v>0</v>
      </c>
      <c r="AM137">
        <f>IF('Installed PV (Each)'!AM17 &gt; 'Scenario Parameters'!$B$8, 0, 'Exported Energy (Each)'!AL17*$A137)</f>
        <v>234.02212286062573</v>
      </c>
      <c r="AN137">
        <f>IF('Installed PV (Each)'!AN17 &gt; 'Scenario Parameters'!$B$8, 0, 'Exported Energy (Each)'!AM17*$A137)</f>
        <v>362.2858091665492</v>
      </c>
      <c r="AO137">
        <f>IF('Installed PV (Each)'!AO17 &gt; 'Scenario Parameters'!$B$8, 0, 'Exported Energy (Each)'!AN17*$A137)</f>
        <v>590.53602768360349</v>
      </c>
      <c r="AP137">
        <f>IF('Installed PV (Each)'!AP17 &gt; 'Scenario Parameters'!$B$8, 0, 'Exported Energy (Each)'!AO17*$A137)</f>
        <v>0</v>
      </c>
      <c r="AQ137">
        <f>IF('Installed PV (Each)'!AQ17 &gt; 'Scenario Parameters'!$B$8, 0, 'Exported Energy (Each)'!AP17*$A137)</f>
        <v>0</v>
      </c>
      <c r="AR137">
        <f>IF('Installed PV (Each)'!AR17 &gt; 'Scenario Parameters'!$B$8, 0, 'Exported Energy (Each)'!AQ17*$A137)</f>
        <v>525.66301377730076</v>
      </c>
      <c r="AS137">
        <f>IF('Installed PV (Each)'!AS17 &gt; 'Scenario Parameters'!$B$8, 0, 'Exported Energy (Each)'!AR17*$A137)</f>
        <v>0</v>
      </c>
      <c r="AT137">
        <f>IF('Installed PV (Each)'!AT17 &gt; 'Scenario Parameters'!$B$8, 0, 'Exported Energy (Each)'!AS17*$A137)</f>
        <v>0</v>
      </c>
      <c r="AU137">
        <f>IF('Installed PV (Each)'!AU17 &gt; 'Scenario Parameters'!$B$8, 0, 'Exported Energy (Each)'!AT17*$A137)</f>
        <v>0</v>
      </c>
      <c r="AV137">
        <f>IF('Installed PV (Each)'!AV17 &gt; 'Scenario Parameters'!$B$8, 0, 'Exported Energy (Each)'!AU17*$A137)</f>
        <v>0</v>
      </c>
      <c r="AW137">
        <f>IF('Installed PV (Each)'!AW17 &gt; 'Scenario Parameters'!$B$8, 0, 'Exported Energy (Each)'!AV17*$A137)</f>
        <v>0</v>
      </c>
      <c r="AX137">
        <f>IF('Installed PV (Each)'!AX17 &gt; 'Scenario Parameters'!$B$8, 0, 'Exported Energy (Each)'!AW17*$A137)</f>
        <v>1082.4211944104691</v>
      </c>
      <c r="AY137">
        <f>IF('Installed PV (Each)'!AY17 &gt; 'Scenario Parameters'!$B$8, 0, 'Exported Energy (Each)'!AX17*$A137)</f>
        <v>0</v>
      </c>
      <c r="AZ137">
        <f>IF('Installed PV (Each)'!AZ17 &gt; 'Scenario Parameters'!$B$8, 0, 'Exported Energy (Each)'!AY17*$A137)</f>
        <v>0</v>
      </c>
      <c r="BA137">
        <f>IF('Installed PV (Each)'!BA17 &gt; 'Scenario Parameters'!$B$8, 0, 'Exported Energy (Each)'!AZ17*$A137)</f>
        <v>356.58335192354815</v>
      </c>
      <c r="BB137">
        <f>IF('Installed PV (Each)'!BB17 &gt; 'Scenario Parameters'!$B$8, 0, 'Exported Energy (Each)'!BA17*$A137)</f>
        <v>0</v>
      </c>
      <c r="BC137">
        <f>IF('Installed PV (Each)'!BC17 &gt; 'Scenario Parameters'!$B$8, 0, 'Exported Energy (Each)'!BB17*$A137)</f>
        <v>429.98276253899724</v>
      </c>
      <c r="BD137">
        <f>IF('Installed PV (Each)'!BD17 &gt; 'Scenario Parameters'!$B$8, 0, 'Exported Energy (Each)'!BC17*$A137)</f>
        <v>0</v>
      </c>
      <c r="BE137">
        <f>IF('Installed PV (Each)'!BE17 &gt; 'Scenario Parameters'!$B$8, 0, 'Exported Energy (Each)'!BD17*$A137)</f>
        <v>0</v>
      </c>
      <c r="BF137">
        <f>IF('Installed PV (Each)'!BF17 &gt; 'Scenario Parameters'!$B$8, 0, 'Exported Energy (Each)'!BE17*$A137)</f>
        <v>0</v>
      </c>
      <c r="BG137">
        <f>IF('Installed PV (Each)'!BG17 &gt; 'Scenario Parameters'!$B$8, 0, 'Exported Energy (Each)'!BF17*$A137)</f>
        <v>0</v>
      </c>
      <c r="BH137">
        <f>IF('Installed PV (Each)'!BH17 &gt; 'Scenario Parameters'!$B$8, 0, 'Exported Energy (Each)'!BG17*$A137)</f>
        <v>0</v>
      </c>
      <c r="BI137">
        <f>IF('Installed PV (Each)'!BI17 &gt; 'Scenario Parameters'!$B$8, 0, 'Exported Energy (Each)'!BH17*$A137)</f>
        <v>0</v>
      </c>
      <c r="BJ137">
        <f>IF('Installed PV (Each)'!BJ17 &gt; 'Scenario Parameters'!$B$8, 0, 'Exported Energy (Each)'!BI17*$A137)</f>
        <v>505.4200772032346</v>
      </c>
      <c r="BK137">
        <f>IF('Installed PV (Each)'!BK17 &gt; 'Scenario Parameters'!$B$8, 0, 'Exported Energy (Each)'!BJ17*$A137)</f>
        <v>0</v>
      </c>
      <c r="BL137">
        <f>IF('Installed PV (Each)'!BL17 &gt; 'Scenario Parameters'!$B$8, 0, 'Exported Energy (Each)'!BK17*$A137)</f>
        <v>0</v>
      </c>
      <c r="BM137">
        <f>IF('Installed PV (Each)'!BM17 &gt; 'Scenario Parameters'!$B$8, 0, 'Exported Energy (Each)'!BL17*$A137)</f>
        <v>0</v>
      </c>
      <c r="BN137">
        <f>IF('Installed PV (Each)'!BN17 &gt; 'Scenario Parameters'!$B$8, 0, 'Exported Energy (Each)'!BM17*$A137)</f>
        <v>609.64500692323543</v>
      </c>
      <c r="BO137">
        <f>IF('Installed PV (Each)'!BO17 &gt; 'Scenario Parameters'!$B$8, 0, 'Exported Energy (Each)'!BN17*$A137)</f>
        <v>0</v>
      </c>
      <c r="BP137">
        <f>IF('Installed PV (Each)'!BP17 &gt; 'Scenario Parameters'!$B$8, 0, 'Exported Energy (Each)'!BO17*$A137)</f>
        <v>0</v>
      </c>
      <c r="BQ137">
        <f>IF('Installed PV (Each)'!BQ17 &gt; 'Scenario Parameters'!$B$8, 0, 'Exported Energy (Each)'!BP17*$A137)</f>
        <v>318.60469564660161</v>
      </c>
      <c r="BR137">
        <f>IF('Installed PV (Each)'!BR17 &gt; 'Scenario Parameters'!$B$8, 0, 'Exported Energy (Each)'!BQ17*$A137)</f>
        <v>0</v>
      </c>
      <c r="BS137">
        <f>IF('Installed PV (Each)'!BS17 &gt; 'Scenario Parameters'!$B$8, 0, 'Exported Energy (Each)'!BR17*$A137)</f>
        <v>550.84858467236518</v>
      </c>
      <c r="BT137">
        <f>IF('Installed PV (Each)'!BT17 &gt; 'Scenario Parameters'!$B$8, 0, 'Exported Energy (Each)'!BS17*$A137)</f>
        <v>0</v>
      </c>
      <c r="BU137">
        <f>IF('Installed PV (Each)'!BU17 &gt; 'Scenario Parameters'!$B$8, 0, 'Exported Energy (Each)'!BT17*$A137)</f>
        <v>0</v>
      </c>
      <c r="BV137">
        <f>IF('Installed PV (Each)'!BV17 &gt; 'Scenario Parameters'!$B$8, 0, 'Exported Energy (Each)'!BU17*$A137)</f>
        <v>389.99216922555354</v>
      </c>
      <c r="BW137">
        <f>IF('Installed PV (Each)'!BW17 &gt; 'Scenario Parameters'!$B$8, 0, 'Exported Energy (Each)'!BV17*$A137)</f>
        <v>694.90041786100085</v>
      </c>
      <c r="BX137">
        <f>IF('Installed PV (Each)'!BX17 &gt; 'Scenario Parameters'!$B$8, 0, 'Exported Energy (Each)'!BW17*$A137)</f>
        <v>852.07568342600212</v>
      </c>
      <c r="BY137">
        <f>IF('Installed PV (Each)'!BY17 &gt; 'Scenario Parameters'!$B$8, 0, 'Exported Energy (Each)'!BX17*$A137)</f>
        <v>0</v>
      </c>
      <c r="BZ137">
        <f>IF('Installed PV (Each)'!BZ17 &gt; 'Scenario Parameters'!$B$8, 0, 'Exported Energy (Each)'!BY17*$A137)</f>
        <v>500.3001655005927</v>
      </c>
      <c r="CA137">
        <f>IF('Installed PV (Each)'!CA17 &gt; 'Scenario Parameters'!$B$8, 0, 'Exported Energy (Each)'!BZ17*$A137)</f>
        <v>217.50636466435662</v>
      </c>
      <c r="CB137">
        <f>IF('Installed PV (Each)'!CB17 &gt; 'Scenario Parameters'!$B$8, 0, 'Exported Energy (Each)'!CA17*$A137)</f>
        <v>0</v>
      </c>
      <c r="CC137">
        <f>IF('Installed PV (Each)'!CC17 &gt; 'Scenario Parameters'!$B$8, 0, 'Exported Energy (Each)'!CB17*$A137)</f>
        <v>0</v>
      </c>
      <c r="CD137">
        <f>IF('Installed PV (Each)'!CD17 &gt; 'Scenario Parameters'!$B$8, 0, 'Exported Energy (Each)'!CC17*$A137)</f>
        <v>0</v>
      </c>
      <c r="CE137">
        <f>IF('Installed PV (Each)'!CE17 &gt; 'Scenario Parameters'!$B$8, 0, 'Exported Energy (Each)'!CD17*$A137)</f>
        <v>0</v>
      </c>
      <c r="CF137">
        <f>IF('Installed PV (Each)'!CF17 &gt; 'Scenario Parameters'!$B$8, 0, 'Exported Energy (Each)'!CE17*$A137)</f>
        <v>403.71062370886563</v>
      </c>
      <c r="CG137">
        <f>IF('Installed PV (Each)'!CG17 &gt; 'Scenario Parameters'!$B$8, 0, 'Exported Energy (Each)'!CF17*$A137)</f>
        <v>0</v>
      </c>
      <c r="CH137">
        <f>IF('Installed PV (Each)'!CH17 &gt; 'Scenario Parameters'!$B$8, 0, 'Exported Energy (Each)'!CG17*$A137)</f>
        <v>493.98300206215913</v>
      </c>
      <c r="CI137">
        <f>IF('Installed PV (Each)'!CI17 &gt; 'Scenario Parameters'!$B$8, 0, 'Exported Energy (Each)'!CH17*$A137)</f>
        <v>0</v>
      </c>
      <c r="CJ137">
        <f>IF('Installed PV (Each)'!CJ17 &gt; 'Scenario Parameters'!$B$8, 0, 'Exported Energy (Each)'!CI17*$A137)</f>
        <v>0</v>
      </c>
      <c r="CK137">
        <f>IF('Installed PV (Each)'!CK17 &gt; 'Scenario Parameters'!$B$8, 0, 'Exported Energy (Each)'!CJ17*$A137)</f>
        <v>0</v>
      </c>
      <c r="CL137">
        <f>IF('Installed PV (Each)'!CL17 &gt; 'Scenario Parameters'!$B$8, 0, 'Exported Energy (Each)'!CK17*$A137)</f>
        <v>0</v>
      </c>
      <c r="CM137">
        <f>IF('Installed PV (Each)'!CM17 &gt; 'Scenario Parameters'!$B$8, 0, 'Exported Energy (Each)'!CL17*$A137)</f>
        <v>0</v>
      </c>
      <c r="CN137">
        <f>IF('Installed PV (Each)'!CN17 &gt; 'Scenario Parameters'!$B$8, 0, 'Exported Energy (Each)'!CM17*$A137)</f>
        <v>483.89180426934217</v>
      </c>
      <c r="CO137">
        <f>IF('Installed PV (Each)'!CO17 &gt; 'Scenario Parameters'!$B$8, 0, 'Exported Energy (Each)'!CN17*$A137)</f>
        <v>0</v>
      </c>
      <c r="CP137">
        <f>IF('Installed PV (Each)'!CP17 &gt; 'Scenario Parameters'!$B$8, 0, 'Exported Energy (Each)'!CO17*$A137)</f>
        <v>379.50455702674418</v>
      </c>
      <c r="CQ137">
        <f>IF('Installed PV (Each)'!CQ17 &gt; 'Scenario Parameters'!$B$8, 0, 'Exported Energy (Each)'!CP17*$A137)</f>
        <v>265.6950086449055</v>
      </c>
      <c r="CR137">
        <f>IF('Installed PV (Each)'!CR17 &gt; 'Scenario Parameters'!$B$8, 0, 'Exported Energy (Each)'!CQ17*$A137)</f>
        <v>0</v>
      </c>
      <c r="CS137">
        <f>IF('Installed PV (Each)'!CS17 &gt; 'Scenario Parameters'!$B$8, 0, 'Exported Energy (Each)'!CR17*$A137)</f>
        <v>0</v>
      </c>
      <c r="CT137">
        <f>IF('Installed PV (Each)'!CT17 &gt; 'Scenario Parameters'!$B$8, 0, 'Exported Energy (Each)'!CS17*$A137)</f>
        <v>0</v>
      </c>
      <c r="CU137">
        <f>IF('Installed PV (Each)'!CU17 &gt; 'Scenario Parameters'!$B$8, 0, 'Exported Energy (Each)'!CT17*$A137)</f>
        <v>656.47894162222508</v>
      </c>
      <c r="CV137">
        <f>IF('Installed PV (Each)'!CV17 &gt; 'Scenario Parameters'!$B$8, 0, 'Exported Energy (Each)'!CU17*$A137)</f>
        <v>0</v>
      </c>
      <c r="CW137">
        <f>IF('Installed PV (Each)'!CW17 &gt; 'Scenario Parameters'!$B$8, 0, 'Exported Energy (Each)'!CV17*$A137)</f>
        <v>239.03298088441076</v>
      </c>
      <c r="CX137">
        <f>IF('Installed PV (Each)'!CX17 &gt; 'Scenario Parameters'!$B$8, 0, 'Exported Energy (Each)'!CW17*$A137)</f>
        <v>518.4621434530344</v>
      </c>
      <c r="CY137">
        <f>IF('Installed PV (Each)'!CY17 &gt; 'Scenario Parameters'!$B$8, 0, 'Exported Energy (Each)'!CX17*$A137)</f>
        <v>0</v>
      </c>
      <c r="CZ137">
        <f>IF('Installed PV (Each)'!CZ17 &gt; 'Scenario Parameters'!$B$8, 0, 'Exported Energy (Each)'!CY17*$A137)</f>
        <v>596.48440187045878</v>
      </c>
      <c r="DA137">
        <f>IF('Installed PV (Each)'!DA17 &gt; 'Scenario Parameters'!$B$8, 0, 'Exported Energy (Each)'!CZ17*$A137)</f>
        <v>506.42775584076804</v>
      </c>
      <c r="DB137">
        <f>IF('Installed PV (Each)'!DB17 &gt; 'Scenario Parameters'!$B$8, 0, 'Exported Energy (Each)'!DA17*$A137)</f>
        <v>0</v>
      </c>
      <c r="DC137">
        <f>IF('Installed PV (Each)'!DC17 &gt; 'Scenario Parameters'!$B$8, 0, 'Exported Energy (Each)'!DB17*$A137)</f>
        <v>566.06750734609693</v>
      </c>
      <c r="DD137">
        <f>IF('Installed PV (Each)'!DD17 &gt; 'Scenario Parameters'!$B$8, 0, 'Exported Energy (Each)'!DC17*$A137)</f>
        <v>337.52136039373863</v>
      </c>
      <c r="DE137">
        <f>IF('Installed PV (Each)'!DE17 &gt; 'Scenario Parameters'!$B$8, 0, 'Exported Energy (Each)'!DD17*$A137)</f>
        <v>0</v>
      </c>
      <c r="DF137">
        <f>IF('Installed PV (Each)'!DF17 &gt; 'Scenario Parameters'!$B$8, 0, 'Exported Energy (Each)'!DE17*$A137)</f>
        <v>0</v>
      </c>
      <c r="DG137">
        <f>IF('Installed PV (Each)'!DG17 &gt; 'Scenario Parameters'!$B$8, 0, 'Exported Energy (Each)'!DF17*$A137)</f>
        <v>299.72188803212657</v>
      </c>
      <c r="DH137">
        <f>IF('Installed PV (Each)'!DH17 &gt; 'Scenario Parameters'!$B$8, 0, 'Exported Energy (Each)'!DG17*$A137)</f>
        <v>0</v>
      </c>
      <c r="DI137">
        <f>IF('Installed PV (Each)'!DI17 &gt; 'Scenario Parameters'!$B$8, 0, 'Exported Energy (Each)'!DH17*$A137)</f>
        <v>290.69797436856857</v>
      </c>
      <c r="DJ137">
        <f>IF('Installed PV (Each)'!DJ17 &gt; 'Scenario Parameters'!$B$8, 0, 'Exported Energy (Each)'!DI17*$A137)</f>
        <v>0</v>
      </c>
      <c r="DK137">
        <f>IF('Installed PV (Each)'!DK17 &gt; 'Scenario Parameters'!$B$8, 0, 'Exported Energy (Each)'!DJ17*$A137)</f>
        <v>0</v>
      </c>
      <c r="DL137">
        <f>IF('Installed PV (Each)'!DL17 &gt; 'Scenario Parameters'!$B$8, 0, 'Exported Energy (Each)'!DK17*$A137)</f>
        <v>270.34414438203328</v>
      </c>
      <c r="DM137">
        <f>IF('Installed PV (Each)'!DM17 &gt; 'Scenario Parameters'!$B$8, 0, 'Exported Energy (Each)'!DL17*$A137)</f>
        <v>0</v>
      </c>
      <c r="DN137">
        <f>IF('Installed PV (Each)'!DN17 &gt; 'Scenario Parameters'!$B$8, 0, 'Exported Energy (Each)'!DM17*$A137)</f>
        <v>0</v>
      </c>
      <c r="DO137">
        <f>IF('Installed PV (Each)'!DO17 &gt; 'Scenario Parameters'!$B$8, 0, 'Exported Energy (Each)'!DN17*$A137)</f>
        <v>948.11845161515555</v>
      </c>
      <c r="DP137">
        <f>IF('Installed PV (Each)'!DP17 &gt; 'Scenario Parameters'!$B$8, 0, 'Exported Energy (Each)'!DO17*$A137)</f>
        <v>0</v>
      </c>
      <c r="DQ137">
        <f>IF('Installed PV (Each)'!DQ17 &gt; 'Scenario Parameters'!$B$8, 0, 'Exported Energy (Each)'!DP17*$A137)</f>
        <v>512.63508482644215</v>
      </c>
      <c r="DR137">
        <f>IF('Installed PV (Each)'!DR17 &gt; 'Scenario Parameters'!$B$8, 0, 'Exported Energy (Each)'!DQ17*$A137)</f>
        <v>0</v>
      </c>
      <c r="DS137">
        <f>IF('Installed PV (Each)'!DS17 &gt; 'Scenario Parameters'!$B$8, 0, 'Exported Energy (Each)'!DR17*$A137)</f>
        <v>506.62112297637304</v>
      </c>
      <c r="DT137">
        <f>IF('Installed PV (Each)'!DT17 &gt; 'Scenario Parameters'!$B$8, 0, 'Exported Energy (Each)'!DS17*$A137)</f>
        <v>0</v>
      </c>
      <c r="DU137">
        <f>IF('Installed PV (Each)'!DU17 &gt; 'Scenario Parameters'!$B$8, 0, 'Exported Energy (Each)'!DT17*$A137)</f>
        <v>0</v>
      </c>
      <c r="DV137">
        <f>IF('Installed PV (Each)'!DV17 &gt; 'Scenario Parameters'!$B$8, 0, 'Exported Energy (Each)'!DU17*$A137)</f>
        <v>0</v>
      </c>
      <c r="DW137">
        <f>IF('Installed PV (Each)'!DW17 &gt; 'Scenario Parameters'!$B$8, 0, 'Exported Energy (Each)'!DV17*$A137)</f>
        <v>0</v>
      </c>
      <c r="DX137">
        <f>IF('Installed PV (Each)'!DX17 &gt; 'Scenario Parameters'!$B$8, 0, 'Exported Energy (Each)'!DW17*$A137)</f>
        <v>174.2044201180577</v>
      </c>
      <c r="DY137">
        <f>IF('Installed PV (Each)'!DY17 &gt; 'Scenario Parameters'!$B$8, 0, 'Exported Energy (Each)'!DX17*$A137)</f>
        <v>0</v>
      </c>
      <c r="DZ137">
        <f>IF('Installed PV (Each)'!DZ17 &gt; 'Scenario Parameters'!$B$8, 0, 'Exported Energy (Each)'!DY17*$A137)</f>
        <v>658.46376183568498</v>
      </c>
      <c r="EA137">
        <f>IF('Installed PV (Each)'!EA17 &gt; 'Scenario Parameters'!$B$8, 0, 'Exported Energy (Each)'!DZ17*$A137)</f>
        <v>275.66307563239178</v>
      </c>
      <c r="EB137">
        <f>IF('Installed PV (Each)'!EB17 &gt; 'Scenario Parameters'!$B$8, 0, 'Exported Energy (Each)'!EA17*$A137)</f>
        <v>728.17228079723543</v>
      </c>
      <c r="EC137">
        <f>IF('Installed PV (Each)'!EC17 &gt; 'Scenario Parameters'!$B$8, 0, 'Exported Energy (Each)'!EB17*$A137)</f>
        <v>0</v>
      </c>
      <c r="ED137">
        <f>IF('Installed PV (Each)'!ED17 &gt; 'Scenario Parameters'!$B$8, 0, 'Exported Energy (Each)'!EC17*$A137)</f>
        <v>0</v>
      </c>
      <c r="EE137">
        <f>IF('Installed PV (Each)'!EE17 &gt; 'Scenario Parameters'!$B$8, 0, 'Exported Energy (Each)'!ED17*$A137)</f>
        <v>0</v>
      </c>
      <c r="EF137">
        <f>IF('Installed PV (Each)'!EF17 &gt; 'Scenario Parameters'!$B$8, 0, 'Exported Energy (Each)'!EE17*$A137)</f>
        <v>0</v>
      </c>
      <c r="EG137">
        <f>IF('Installed PV (Each)'!EG17 &gt; 'Scenario Parameters'!$B$8, 0, 'Exported Energy (Each)'!EF17*$A137)</f>
        <v>0</v>
      </c>
      <c r="EH137">
        <f>IF('Installed PV (Each)'!EH17 &gt; 'Scenario Parameters'!$B$8, 0, 'Exported Energy (Each)'!EG17*$A137)</f>
        <v>590.84173110364009</v>
      </c>
      <c r="EI137">
        <f>IF('Installed PV (Each)'!EI17 &gt; 'Scenario Parameters'!$B$8, 0, 'Exported Energy (Each)'!EH17*$A137)</f>
        <v>657.19256622630655</v>
      </c>
      <c r="EJ137">
        <f>IF('Installed PV (Each)'!EJ17 &gt; 'Scenario Parameters'!$B$8, 0, 'Exported Energy (Each)'!EI17*$A137)</f>
        <v>451.01803850333033</v>
      </c>
      <c r="EK137">
        <f>IF('Installed PV (Each)'!EK17 &gt; 'Scenario Parameters'!$B$8, 0, 'Exported Energy (Each)'!EJ17*$A137)</f>
        <v>519.51178039615456</v>
      </c>
      <c r="EL137">
        <f>IF('Installed PV (Each)'!EL17 &gt; 'Scenario Parameters'!$B$8, 0, 'Exported Energy (Each)'!EK17*$A137)</f>
        <v>0</v>
      </c>
      <c r="EM137">
        <f>IF('Installed PV (Each)'!EM17 &gt; 'Scenario Parameters'!$B$8, 0, 'Exported Energy (Each)'!EL17*$A137)</f>
        <v>357.3858859663269</v>
      </c>
      <c r="EN137">
        <f>IF('Installed PV (Each)'!EN17 &gt; 'Scenario Parameters'!$B$8, 0, 'Exported Energy (Each)'!EM17*$A137)</f>
        <v>672.95098652097181</v>
      </c>
      <c r="EO137">
        <f>IF('Installed PV (Each)'!EO17 &gt; 'Scenario Parameters'!$B$8, 0, 'Exported Energy (Each)'!EN17*$A137)</f>
        <v>597.36363785754259</v>
      </c>
      <c r="EP137">
        <f>IF('Installed PV (Each)'!EP17 &gt; 'Scenario Parameters'!$B$8, 0, 'Exported Energy (Each)'!EO17*$A137)</f>
        <v>0</v>
      </c>
      <c r="EQ137">
        <f>IF('Installed PV (Each)'!EQ17 &gt; 'Scenario Parameters'!$B$8, 0, 'Exported Energy (Each)'!EP17*$A137)</f>
        <v>646.81502028295961</v>
      </c>
      <c r="ER137">
        <f>IF('Installed PV (Each)'!ER17 &gt; 'Scenario Parameters'!$B$8, 0, 'Exported Energy (Each)'!EQ17*$A137)</f>
        <v>384.76366677793493</v>
      </c>
      <c r="ES137">
        <f>IF('Installed PV (Each)'!ES17 &gt; 'Scenario Parameters'!$B$8, 0, 'Exported Energy (Each)'!ER17*$A137)</f>
        <v>359.54786061025328</v>
      </c>
      <c r="ET137">
        <f>IF('Installed PV (Each)'!ET17 &gt; 'Scenario Parameters'!$B$8, 0, 'Exported Energy (Each)'!ES17*$A137)</f>
        <v>330.27510786610776</v>
      </c>
      <c r="EU137">
        <f>IF('Installed PV (Each)'!EU17 &gt; 'Scenario Parameters'!$B$8, 0, 'Exported Energy (Each)'!ET17*$A137)</f>
        <v>0</v>
      </c>
      <c r="EV137">
        <f>IF('Installed PV (Each)'!EV17 &gt; 'Scenario Parameters'!$B$8, 0, 'Exported Energy (Each)'!EU17*$A137)</f>
        <v>578.21648759357083</v>
      </c>
      <c r="EW137">
        <f>IF('Installed PV (Each)'!EW17 &gt; 'Scenario Parameters'!$B$8, 0, 'Exported Energy (Each)'!EV17*$A137)</f>
        <v>458.02264095156187</v>
      </c>
      <c r="EX137">
        <f>IF('Installed PV (Each)'!EX17 &gt; 'Scenario Parameters'!$B$8, 0, 'Exported Energy (Each)'!EW17*$A137)</f>
        <v>519.73322339322146</v>
      </c>
      <c r="EY137">
        <f>IF('Installed PV (Each)'!EY17 &gt; 'Scenario Parameters'!$B$8, 0, 'Exported Energy (Each)'!EX17*$A137)</f>
        <v>443.2255646959718</v>
      </c>
      <c r="EZ137">
        <f>IF('Installed PV (Each)'!EZ17 &gt; 'Scenario Parameters'!$B$8, 0, 'Exported Energy (Each)'!EY17*$A137)</f>
        <v>421.72256048722403</v>
      </c>
      <c r="FA137">
        <f>IF('Installed PV (Each)'!FA17 &gt; 'Scenario Parameters'!$B$8, 0, 'Exported Energy (Each)'!EZ17*$A137)</f>
        <v>0</v>
      </c>
      <c r="FB137">
        <f>IF('Installed PV (Each)'!FB17 &gt; 'Scenario Parameters'!$B$8, 0, 'Exported Energy (Each)'!FA17*$A137)</f>
        <v>420.10097539453199</v>
      </c>
      <c r="FC137">
        <f>IF('Installed PV (Each)'!FC17 &gt; 'Scenario Parameters'!$B$8, 0, 'Exported Energy (Each)'!FB17*$A137)</f>
        <v>0</v>
      </c>
      <c r="FD137">
        <f>IF('Installed PV (Each)'!FD17 &gt; 'Scenario Parameters'!$B$8, 0, 'Exported Energy (Each)'!FC17*$A137)</f>
        <v>674.46377959466372</v>
      </c>
      <c r="FE137">
        <f>IF('Installed PV (Each)'!FE17 &gt; 'Scenario Parameters'!$B$8, 0, 'Exported Energy (Each)'!FD17*$A137)</f>
        <v>0</v>
      </c>
      <c r="FF137">
        <f>IF('Installed PV (Each)'!FF17 &gt; 'Scenario Parameters'!$B$8, 0, 'Exported Energy (Each)'!FE17*$A137)</f>
        <v>663.44742288230157</v>
      </c>
      <c r="FG137">
        <f>IF('Installed PV (Each)'!FG17 &gt; 'Scenario Parameters'!$B$8, 0, 'Exported Energy (Each)'!FF17*$A137)</f>
        <v>0</v>
      </c>
      <c r="FH137">
        <f>IF('Installed PV (Each)'!FH17 &gt; 'Scenario Parameters'!$B$8, 0, 'Exported Energy (Each)'!FG17*$A137)</f>
        <v>0</v>
      </c>
      <c r="FI137">
        <f>IF('Installed PV (Each)'!FI17 &gt; 'Scenario Parameters'!$B$8, 0, 'Exported Energy (Each)'!FH17*$A137)</f>
        <v>0</v>
      </c>
      <c r="FJ137">
        <f>IF('Installed PV (Each)'!FJ17 &gt; 'Scenario Parameters'!$B$8, 0, 'Exported Energy (Each)'!FI17*$A137)</f>
        <v>0</v>
      </c>
      <c r="FK137">
        <f>IF('Installed PV (Each)'!FK17 &gt; 'Scenario Parameters'!$B$8, 0, 'Exported Energy (Each)'!FJ17*$A137)</f>
        <v>0</v>
      </c>
      <c r="FL137">
        <f>IF('Installed PV (Each)'!FL17 &gt; 'Scenario Parameters'!$B$8, 0, 'Exported Energy (Each)'!FK17*$A137)</f>
        <v>0</v>
      </c>
      <c r="FM137">
        <f>IF('Installed PV (Each)'!FM17 &gt; 'Scenario Parameters'!$B$8, 0, 'Exported Energy (Each)'!FL17*$A137)</f>
        <v>0</v>
      </c>
      <c r="FN137">
        <f>IF('Installed PV (Each)'!FN17 &gt; 'Scenario Parameters'!$B$8, 0, 'Exported Energy (Each)'!FM17*$A137)</f>
        <v>0</v>
      </c>
      <c r="FO137">
        <f>IF('Installed PV (Each)'!FO17 &gt; 'Scenario Parameters'!$B$8, 0, 'Exported Energy (Each)'!FN17*$A137)</f>
        <v>229.379978448554</v>
      </c>
      <c r="FP137">
        <f>IF('Installed PV (Each)'!FP17 &gt; 'Scenario Parameters'!$B$8, 0, 'Exported Energy (Each)'!FO17*$A137)</f>
        <v>334.74632086750933</v>
      </c>
      <c r="FQ137">
        <f>IF('Installed PV (Each)'!FQ17 &gt; 'Scenario Parameters'!$B$8, 0, 'Exported Energy (Each)'!FP17*$A137)</f>
        <v>0</v>
      </c>
      <c r="FR137">
        <f>IF('Installed PV (Each)'!FR17 &gt; 'Scenario Parameters'!$B$8, 0, 'Exported Energy (Each)'!FQ17*$A137)</f>
        <v>0</v>
      </c>
      <c r="FS137">
        <f>IF('Installed PV (Each)'!FS17 &gt; 'Scenario Parameters'!$B$8, 0, 'Exported Energy (Each)'!FR17*$A137)</f>
        <v>0</v>
      </c>
      <c r="FT137">
        <f>IF('Installed PV (Each)'!FT17 &gt; 'Scenario Parameters'!$B$8, 0, 'Exported Energy (Each)'!FS17*$A137)</f>
        <v>820.61766209634106</v>
      </c>
      <c r="FU137">
        <f>IF('Installed PV (Each)'!FU17 &gt; 'Scenario Parameters'!$B$8, 0, 'Exported Energy (Each)'!FT17*$A137)</f>
        <v>284.67953912691712</v>
      </c>
      <c r="FV137">
        <f>IF('Installed PV (Each)'!FV17 &gt; 'Scenario Parameters'!$B$8, 0, 'Exported Energy (Each)'!FU17*$A137)</f>
        <v>607.19535595789785</v>
      </c>
      <c r="FW137">
        <f>IF('Installed PV (Each)'!FW17 &gt; 'Scenario Parameters'!$B$8, 0, 'Exported Energy (Each)'!FV17*$A137)</f>
        <v>0</v>
      </c>
      <c r="FX137">
        <f>IF('Installed PV (Each)'!FX17 &gt; 'Scenario Parameters'!$B$8, 0, 'Exported Energy (Each)'!FW17*$A137)</f>
        <v>0</v>
      </c>
      <c r="FY137">
        <f>IF('Installed PV (Each)'!FY17 &gt; 'Scenario Parameters'!$B$8, 0, 'Exported Energy (Each)'!FX17*$A137)</f>
        <v>374.34946797660695</v>
      </c>
      <c r="FZ137">
        <f>IF('Installed PV (Each)'!FZ17 &gt; 'Scenario Parameters'!$B$8, 0, 'Exported Energy (Each)'!FY17*$A137)</f>
        <v>0</v>
      </c>
      <c r="GA137">
        <f>IF('Installed PV (Each)'!GA17 &gt; 'Scenario Parameters'!$B$8, 0, 'Exported Energy (Each)'!FZ17*$A137)</f>
        <v>387.98384573451875</v>
      </c>
      <c r="GB137">
        <f>IF('Installed PV (Each)'!GB17 &gt; 'Scenario Parameters'!$B$8, 0, 'Exported Energy (Each)'!GA17*$A137)</f>
        <v>168.23516163424313</v>
      </c>
      <c r="GC137">
        <f>IF('Installed PV (Each)'!GC17 &gt; 'Scenario Parameters'!$B$8, 0, 'Exported Energy (Each)'!GB17*$A137)</f>
        <v>0</v>
      </c>
      <c r="GD137">
        <f>IF('Installed PV (Each)'!GD17 &gt; 'Scenario Parameters'!$B$8, 0, 'Exported Energy (Each)'!GC17*$A137)</f>
        <v>362.07188859540628</v>
      </c>
      <c r="GE137">
        <f>IF('Installed PV (Each)'!GE17 &gt; 'Scenario Parameters'!$B$8, 0, 'Exported Energy (Each)'!GD17*$A137)</f>
        <v>545.61384527004543</v>
      </c>
      <c r="GF137">
        <f>IF('Installed PV (Each)'!GF17 &gt; 'Scenario Parameters'!$B$8, 0, 'Exported Energy (Each)'!GE17*$A137)</f>
        <v>543.44377976172291</v>
      </c>
      <c r="GG137">
        <f>IF('Installed PV (Each)'!GG17 &gt; 'Scenario Parameters'!$B$8, 0, 'Exported Energy (Each)'!GF17*$A137)</f>
        <v>449.23722587959458</v>
      </c>
      <c r="GH137">
        <f>IF('Installed PV (Each)'!GH17 &gt; 'Scenario Parameters'!$B$8, 0, 'Exported Energy (Each)'!GG17*$A137)</f>
        <v>0</v>
      </c>
      <c r="GI137">
        <f>IF('Installed PV (Each)'!GI17 &gt; 'Scenario Parameters'!$B$8, 0, 'Exported Energy (Each)'!GH17*$A137)</f>
        <v>593.635502730707</v>
      </c>
      <c r="GJ137">
        <f>IF('Installed PV (Each)'!GJ17 &gt; 'Scenario Parameters'!$B$8, 0, 'Exported Energy (Each)'!GI17*$A137)</f>
        <v>625.61511246868031</v>
      </c>
      <c r="GK137">
        <f>IF('Installed PV (Each)'!GK17 &gt; 'Scenario Parameters'!$B$8, 0, 'Exported Energy (Each)'!GJ17*$A137)</f>
        <v>0</v>
      </c>
      <c r="GL137">
        <f>IF('Installed PV (Each)'!GL17 &gt; 'Scenario Parameters'!$B$8, 0, 'Exported Energy (Each)'!GK17*$A137)</f>
        <v>0</v>
      </c>
      <c r="GM137">
        <f>IF('Installed PV (Each)'!GM17 &gt; 'Scenario Parameters'!$B$8, 0, 'Exported Energy (Each)'!GL17*$A137)</f>
        <v>500.85476073115012</v>
      </c>
      <c r="GN137">
        <f>IF('Installed PV (Each)'!GN17 &gt; 'Scenario Parameters'!$B$8, 0, 'Exported Energy (Each)'!GM17*$A137)</f>
        <v>517.70288525897774</v>
      </c>
      <c r="GO137">
        <f>IF('Installed PV (Each)'!GO17 &gt; 'Scenario Parameters'!$B$8, 0, 'Exported Energy (Each)'!GN17*$A137)</f>
        <v>0</v>
      </c>
      <c r="GP137">
        <f>IF('Installed PV (Each)'!GP17 &gt; 'Scenario Parameters'!$B$8, 0, 'Exported Energy (Each)'!GO17*$A137)</f>
        <v>343.57656567950391</v>
      </c>
      <c r="GQ137">
        <f>IF('Installed PV (Each)'!GQ17 &gt; 'Scenario Parameters'!$B$8, 0, 'Exported Energy (Each)'!GP17*$A137)</f>
        <v>452.77326476935292</v>
      </c>
      <c r="GR137">
        <f>IF('Installed PV (Each)'!GR17 &gt; 'Scenario Parameters'!$B$8, 0, 'Exported Energy (Each)'!GQ17*$A137)</f>
        <v>0</v>
      </c>
      <c r="GS137">
        <f>IF('Installed PV (Each)'!GS17 &gt; 'Scenario Parameters'!$B$8, 0, 'Exported Energy (Each)'!GR17*$A137)</f>
        <v>0</v>
      </c>
      <c r="GT137">
        <f>IF('Installed PV (Each)'!GT17 &gt; 'Scenario Parameters'!$B$8, 0, 'Exported Energy (Each)'!GS17*$A137)</f>
        <v>0</v>
      </c>
      <c r="GU137">
        <f>IF('Installed PV (Each)'!GU17 &gt; 'Scenario Parameters'!$B$8, 0, 'Exported Energy (Each)'!GT17*$A137)</f>
        <v>503.86565572155592</v>
      </c>
      <c r="GV137">
        <f>IF('Installed PV (Each)'!GV17 &gt; 'Scenario Parameters'!$B$8, 0, 'Exported Energy (Each)'!GU17*$A137)</f>
        <v>578.76771771989593</v>
      </c>
      <c r="GW137">
        <f>IF('Installed PV (Each)'!GW17 &gt; 'Scenario Parameters'!$B$8, 0, 'Exported Energy (Each)'!GV17*$A137)</f>
        <v>417.15987186786953</v>
      </c>
      <c r="GX137">
        <f>IF('Installed PV (Each)'!GX17 &gt; 'Scenario Parameters'!$B$8, 0, 'Exported Energy (Each)'!GW17*$A137)</f>
        <v>377.1958534445377</v>
      </c>
      <c r="GY137">
        <f>IF('Installed PV (Each)'!GY17 &gt; 'Scenario Parameters'!$B$8, 0, 'Exported Energy (Each)'!GX17*$A137)</f>
        <v>0</v>
      </c>
      <c r="GZ137">
        <f>IF('Installed PV (Each)'!GZ17 &gt; 'Scenario Parameters'!$B$8, 0, 'Exported Energy (Each)'!GY17*$A137)</f>
        <v>616.86140396958444</v>
      </c>
      <c r="HA137">
        <f>IF('Installed PV (Each)'!HA17 &gt; 'Scenario Parameters'!$B$8, 0, 'Exported Energy (Each)'!GZ17*$A137)</f>
        <v>603.97750378248213</v>
      </c>
      <c r="HB137">
        <f>IF('Installed PV (Each)'!HB17 &gt; 'Scenario Parameters'!$B$8, 0, 'Exported Energy (Each)'!HA17*$A137)</f>
        <v>536.95697837997443</v>
      </c>
      <c r="HC137">
        <f>IF('Installed PV (Each)'!HC17 &gt; 'Scenario Parameters'!$B$8, 0, 'Exported Energy (Each)'!HB17*$A137)</f>
        <v>0</v>
      </c>
      <c r="HD137">
        <f>IF('Installed PV (Each)'!HD17 &gt; 'Scenario Parameters'!$B$8, 0, 'Exported Energy (Each)'!HC17*$A137)</f>
        <v>0</v>
      </c>
      <c r="HE137">
        <f>IF('Installed PV (Each)'!HE17 &gt; 'Scenario Parameters'!$B$8, 0, 'Exported Energy (Each)'!HD17*$A137)</f>
        <v>323.35648541627876</v>
      </c>
      <c r="HF137">
        <f>IF('Installed PV (Each)'!HF17 &gt; 'Scenario Parameters'!$B$8, 0, 'Exported Energy (Each)'!HE17*$A137)</f>
        <v>785.48845340765968</v>
      </c>
      <c r="HG137">
        <f>IF('Installed PV (Each)'!HG17 &gt; 'Scenario Parameters'!$B$8, 0, 'Exported Energy (Each)'!HF17*$A137)</f>
        <v>0</v>
      </c>
      <c r="HH137">
        <f>IF('Installed PV (Each)'!HH17 &gt; 'Scenario Parameters'!$B$8, 0, 'Exported Energy (Each)'!HG17*$A137)</f>
        <v>363.22802169550658</v>
      </c>
      <c r="HI137">
        <f>IF('Installed PV (Each)'!HI17 &gt; 'Scenario Parameters'!$B$8, 0, 'Exported Energy (Each)'!HH17*$A137)</f>
        <v>0</v>
      </c>
      <c r="HJ137">
        <f>IF('Installed PV (Each)'!HJ17 &gt; 'Scenario Parameters'!$B$8, 0, 'Exported Energy (Each)'!HI17*$A137)</f>
        <v>165.27234278597993</v>
      </c>
      <c r="HK137">
        <f>IF('Installed PV (Each)'!HK17 &gt; 'Scenario Parameters'!$B$8, 0, 'Exported Energy (Each)'!HJ17*$A137)</f>
        <v>0</v>
      </c>
      <c r="HL137">
        <f>IF('Installed PV (Each)'!HL17 &gt; 'Scenario Parameters'!$B$8, 0, 'Exported Energy (Each)'!HK17*$A137)</f>
        <v>0</v>
      </c>
      <c r="HM137">
        <f>IF('Installed PV (Each)'!HM17 &gt; 'Scenario Parameters'!$B$8, 0, 'Exported Energy (Each)'!HL17*$A137)</f>
        <v>0</v>
      </c>
      <c r="HN137">
        <f>IF('Installed PV (Each)'!HN17 &gt; 'Scenario Parameters'!$B$8, 0, 'Exported Energy (Each)'!HM17*$A137)</f>
        <v>0</v>
      </c>
      <c r="HO137">
        <f>IF('Installed PV (Each)'!HO17 &gt; 'Scenario Parameters'!$B$8, 0, 'Exported Energy (Each)'!HN17*$A137)</f>
        <v>0</v>
      </c>
      <c r="HP137">
        <f>IF('Installed PV (Each)'!HP17 &gt; 'Scenario Parameters'!$B$8, 0, 'Exported Energy (Each)'!HO17*$A137)</f>
        <v>0</v>
      </c>
      <c r="HQ137">
        <f>IF('Installed PV (Each)'!HQ17 &gt; 'Scenario Parameters'!$B$8, 0, 'Exported Energy (Each)'!HP17*$A137)</f>
        <v>0</v>
      </c>
      <c r="HR137">
        <f>IF('Installed PV (Each)'!HR17 &gt; 'Scenario Parameters'!$B$8, 0, 'Exported Energy (Each)'!HQ17*$A137)</f>
        <v>671.96671361974722</v>
      </c>
      <c r="HS137">
        <f>IF('Installed PV (Each)'!HS17 &gt; 'Scenario Parameters'!$B$8, 0, 'Exported Energy (Each)'!HR17*$A137)</f>
        <v>614.45052514344775</v>
      </c>
      <c r="HT137">
        <f>IF('Installed PV (Each)'!HT17 &gt; 'Scenario Parameters'!$B$8, 0, 'Exported Energy (Each)'!HS17*$A137)</f>
        <v>593.81308367433303</v>
      </c>
      <c r="HU137">
        <f>IF('Installed PV (Each)'!HU17 &gt; 'Scenario Parameters'!$B$8, 0, 'Exported Energy (Each)'!HT17*$A137)</f>
        <v>0</v>
      </c>
      <c r="HV137">
        <f>IF('Installed PV (Each)'!HV17 &gt; 'Scenario Parameters'!$B$8, 0, 'Exported Energy (Each)'!HU17*$A137)</f>
        <v>432.27661905734561</v>
      </c>
      <c r="HW137">
        <f>IF('Installed PV (Each)'!HW17 &gt; 'Scenario Parameters'!$B$8, 0, 'Exported Energy (Each)'!HV17*$A137)</f>
        <v>961.65230259001237</v>
      </c>
      <c r="HX137">
        <f>IF('Installed PV (Each)'!HX17 &gt; 'Scenario Parameters'!$B$8, 0, 'Exported Energy (Each)'!HW17*$A137)</f>
        <v>0</v>
      </c>
      <c r="HY137">
        <f>IF('Installed PV (Each)'!HY17 &gt; 'Scenario Parameters'!$B$8, 0, 'Exported Energy (Each)'!HX17*$A137)</f>
        <v>521.60842077456357</v>
      </c>
      <c r="HZ137">
        <f>IF('Installed PV (Each)'!HZ17 &gt; 'Scenario Parameters'!$B$8, 0, 'Exported Energy (Each)'!HY17*$A137)</f>
        <v>0</v>
      </c>
      <c r="IA137">
        <f>IF('Installed PV (Each)'!IA17 &gt; 'Scenario Parameters'!$B$8, 0, 'Exported Energy (Each)'!HZ17*$A137)</f>
        <v>335.92566569767581</v>
      </c>
      <c r="IB137">
        <f>IF('Installed PV (Each)'!IB17 &gt; 'Scenario Parameters'!$B$8, 0, 'Exported Energy (Each)'!IA17*$A137)</f>
        <v>0</v>
      </c>
      <c r="IC137">
        <f>IF('Installed PV (Each)'!IC17 &gt; 'Scenario Parameters'!$B$8, 0, 'Exported Energy (Each)'!IB17*$A137)</f>
        <v>449.84053494049618</v>
      </c>
      <c r="ID137">
        <f>IF('Installed PV (Each)'!ID17 &gt; 'Scenario Parameters'!$B$8, 0, 'Exported Energy (Each)'!IC17*$A137)</f>
        <v>570.93411656994545</v>
      </c>
      <c r="IE137">
        <f>IF('Installed PV (Each)'!IE17 &gt; 'Scenario Parameters'!$B$8, 0, 'Exported Energy (Each)'!ID17*$A137)</f>
        <v>0</v>
      </c>
      <c r="IF137">
        <f>IF('Installed PV (Each)'!IF17 &gt; 'Scenario Parameters'!$B$8, 0, 'Exported Energy (Each)'!IE17*$A137)</f>
        <v>0</v>
      </c>
      <c r="IG137">
        <f>IF('Installed PV (Each)'!IG17 &gt; 'Scenario Parameters'!$B$8, 0, 'Exported Energy (Each)'!IF17*$A137)</f>
        <v>448.57124603646844</v>
      </c>
      <c r="IH137">
        <f>IF('Installed PV (Each)'!IH17 &gt; 'Scenario Parameters'!$B$8, 0, 'Exported Energy (Each)'!IG17*$A137)</f>
        <v>339.81059579340979</v>
      </c>
      <c r="II137">
        <f>IF('Installed PV (Each)'!II17 &gt; 'Scenario Parameters'!$B$8, 0, 'Exported Energy (Each)'!IH17*$A137)</f>
        <v>0</v>
      </c>
      <c r="IJ137">
        <f>IF('Installed PV (Each)'!IJ17 &gt; 'Scenario Parameters'!$B$8, 0, 'Exported Energy (Each)'!II17*$A137)</f>
        <v>0</v>
      </c>
      <c r="IK137">
        <f>IF('Installed PV (Each)'!IK17 &gt; 'Scenario Parameters'!$B$8, 0, 'Exported Energy (Each)'!IJ17*$A137)</f>
        <v>0</v>
      </c>
      <c r="IL137">
        <f>IF('Installed PV (Each)'!IL17 &gt; 'Scenario Parameters'!$B$8, 0, 'Exported Energy (Each)'!IK17*$A137)</f>
        <v>552.60808994199431</v>
      </c>
      <c r="IM137">
        <f>IF('Installed PV (Each)'!IM17 &gt; 'Scenario Parameters'!$B$8, 0, 'Exported Energy (Each)'!IL17*$A137)</f>
        <v>886.87295091463443</v>
      </c>
      <c r="IN137">
        <f>IF('Installed PV (Each)'!IN17 &gt; 'Scenario Parameters'!$B$8, 0, 'Exported Energy (Each)'!IM17*$A137)</f>
        <v>647.46581255027627</v>
      </c>
      <c r="IO137">
        <f>IF('Installed PV (Each)'!IO17 &gt; 'Scenario Parameters'!$B$8, 0, 'Exported Energy (Each)'!IN17*$A137)</f>
        <v>579.83147989679651</v>
      </c>
      <c r="IP137">
        <f>IF('Installed PV (Each)'!IP17 &gt; 'Scenario Parameters'!$B$8, 0, 'Exported Energy (Each)'!IO17*$A137)</f>
        <v>0</v>
      </c>
      <c r="IQ137">
        <f>IF('Installed PV (Each)'!IQ17 &gt; 'Scenario Parameters'!$B$8, 0, 'Exported Energy (Each)'!IP17*$A137)</f>
        <v>0</v>
      </c>
      <c r="IR137">
        <f>IF('Installed PV (Each)'!IR17 &gt; 'Scenario Parameters'!$B$8, 0, 'Exported Energy (Each)'!IQ17*$A137)</f>
        <v>535.64549985077019</v>
      </c>
      <c r="IS137">
        <f>IF('Installed PV (Each)'!IS17 &gt; 'Scenario Parameters'!$B$8, 0, 'Exported Energy (Each)'!IR17*$A137)</f>
        <v>0</v>
      </c>
      <c r="IT137">
        <f>IF('Installed PV (Each)'!IT17 &gt; 'Scenario Parameters'!$B$8, 0, 'Exported Energy (Each)'!IS17*$A137)</f>
        <v>0</v>
      </c>
      <c r="IU137">
        <f>IF('Installed PV (Each)'!IU17 &gt; 'Scenario Parameters'!$B$8, 0, 'Exported Energy (Each)'!IT17*$A137)</f>
        <v>323.04390337479992</v>
      </c>
      <c r="IV137">
        <f>IF('Installed PV (Each)'!IV17 &gt; 'Scenario Parameters'!$B$8, 0, 'Exported Energy (Each)'!IU17*$A137)</f>
        <v>582.03245105423571</v>
      </c>
      <c r="IW137">
        <f>IF('Installed PV (Each)'!IW17 &gt; 'Scenario Parameters'!$B$8, 0, 'Exported Energy (Each)'!IV17*$A137)</f>
        <v>0</v>
      </c>
      <c r="IX137">
        <f>IF('Installed PV (Each)'!IX17 &gt; 'Scenario Parameters'!$B$8, 0, 'Exported Energy (Each)'!IW17*$A137)</f>
        <v>0</v>
      </c>
      <c r="IY137">
        <f>IF('Installed PV (Each)'!IY17 &gt; 'Scenario Parameters'!$B$8, 0, 'Exported Energy (Each)'!IX17*$A137)</f>
        <v>467.41770064282071</v>
      </c>
      <c r="IZ137">
        <f>IF('Installed PV (Each)'!IZ17 &gt; 'Scenario Parameters'!$B$8, 0, 'Exported Energy (Each)'!IY17*$A137)</f>
        <v>667.32347272980974</v>
      </c>
      <c r="JA137">
        <f>IF('Installed PV (Each)'!JA17 &gt; 'Scenario Parameters'!$B$8, 0, 'Exported Energy (Each)'!IZ17*$A137)</f>
        <v>309.87355286049416</v>
      </c>
      <c r="JB137">
        <f>IF('Installed PV (Each)'!JB17 &gt; 'Scenario Parameters'!$B$8, 0, 'Exported Energy (Each)'!JA17*$A137)</f>
        <v>616.25649317991156</v>
      </c>
      <c r="JC137">
        <f>IF('Installed PV (Each)'!JC17 &gt; 'Scenario Parameters'!$B$8, 0, 'Exported Energy (Each)'!JB17*$A137)</f>
        <v>0</v>
      </c>
    </row>
    <row r="138" spans="1:263" x14ac:dyDescent="0.4">
      <c r="A138">
        <f>A137*(1+'Scenario Parameters'!$B$7)</f>
        <v>0.21412141520838338</v>
      </c>
      <c r="B138">
        <v>2033</v>
      </c>
      <c r="C138">
        <f>IF('Installed PV (Each)'!C18 &gt; 'Scenario Parameters'!$B$8, 0, 'Exported Energy (Each)'!B18*$A138)</f>
        <v>1086.9731872433974</v>
      </c>
      <c r="D138">
        <f>IF('Installed PV (Each)'!D18 &gt; 'Scenario Parameters'!$B$8, 0, 'Exported Energy (Each)'!C18*$A138)</f>
        <v>540.05558143821031</v>
      </c>
      <c r="E138">
        <f>IF('Installed PV (Each)'!E18 &gt; 'Scenario Parameters'!$B$8, 0, 'Exported Energy (Each)'!D18*$A138)</f>
        <v>486.5143703180845</v>
      </c>
      <c r="F138">
        <f>IF('Installed PV (Each)'!F18 &gt; 'Scenario Parameters'!$B$8, 0, 'Exported Energy (Each)'!E18*$A138)</f>
        <v>511.6551150437042</v>
      </c>
      <c r="G138">
        <f>IF('Installed PV (Each)'!G18 &gt; 'Scenario Parameters'!$B$8, 0, 'Exported Energy (Each)'!F18*$A138)</f>
        <v>0</v>
      </c>
      <c r="H138">
        <f>IF('Installed PV (Each)'!H18 &gt; 'Scenario Parameters'!$B$8, 0, 'Exported Energy (Each)'!G18*$A138)</f>
        <v>548.08794105098593</v>
      </c>
      <c r="I138">
        <f>IF('Installed PV (Each)'!I18 &gt; 'Scenario Parameters'!$B$8, 0, 'Exported Energy (Each)'!H18*$A138)</f>
        <v>343.27193658349904</v>
      </c>
      <c r="J138">
        <f>IF('Installed PV (Each)'!J18 &gt; 'Scenario Parameters'!$B$8, 0, 'Exported Energy (Each)'!I18*$A138)</f>
        <v>672.04286700799366</v>
      </c>
      <c r="K138">
        <f>IF('Installed PV (Each)'!K18 &gt; 'Scenario Parameters'!$B$8, 0, 'Exported Energy (Each)'!J18*$A138)</f>
        <v>0</v>
      </c>
      <c r="L138">
        <f>IF('Installed PV (Each)'!L18 &gt; 'Scenario Parameters'!$B$8, 0, 'Exported Energy (Each)'!K18*$A138)</f>
        <v>0</v>
      </c>
      <c r="M138">
        <f>IF('Installed PV (Each)'!M18 &gt; 'Scenario Parameters'!$B$8, 0, 'Exported Energy (Each)'!L18*$A138)</f>
        <v>467.37543545921324</v>
      </c>
      <c r="N138">
        <f>IF('Installed PV (Each)'!N18 &gt; 'Scenario Parameters'!$B$8, 0, 'Exported Energy (Each)'!M18*$A138)</f>
        <v>835.33969882264694</v>
      </c>
      <c r="O138">
        <f>IF('Installed PV (Each)'!O18 &gt; 'Scenario Parameters'!$B$8, 0, 'Exported Energy (Each)'!N18*$A138)</f>
        <v>0</v>
      </c>
      <c r="P138">
        <f>IF('Installed PV (Each)'!P18 &gt; 'Scenario Parameters'!$B$8, 0, 'Exported Energy (Each)'!O18*$A138)</f>
        <v>0</v>
      </c>
      <c r="Q138">
        <f>IF('Installed PV (Each)'!Q18 &gt; 'Scenario Parameters'!$B$8, 0, 'Exported Energy (Each)'!P18*$A138)</f>
        <v>609.05739127743198</v>
      </c>
      <c r="R138">
        <f>IF('Installed PV (Each)'!R18 &gt; 'Scenario Parameters'!$B$8, 0, 'Exported Energy (Each)'!Q18*$A138)</f>
        <v>0</v>
      </c>
      <c r="S138">
        <f>IF('Installed PV (Each)'!S18 &gt; 'Scenario Parameters'!$B$8, 0, 'Exported Energy (Each)'!R18*$A138)</f>
        <v>0</v>
      </c>
      <c r="T138">
        <f>IF('Installed PV (Each)'!T18 &gt; 'Scenario Parameters'!$B$8, 0, 'Exported Energy (Each)'!S18*$A138)</f>
        <v>423.20108264988858</v>
      </c>
      <c r="U138">
        <f>IF('Installed PV (Each)'!U18 &gt; 'Scenario Parameters'!$B$8, 0, 'Exported Energy (Each)'!T18*$A138)</f>
        <v>433.37578817424509</v>
      </c>
      <c r="V138">
        <f>IF('Installed PV (Each)'!V18 &gt; 'Scenario Parameters'!$B$8, 0, 'Exported Energy (Each)'!U18*$A138)</f>
        <v>835.00094909017469</v>
      </c>
      <c r="W138">
        <f>IF('Installed PV (Each)'!W18 &gt; 'Scenario Parameters'!$B$8, 0, 'Exported Energy (Each)'!V18*$A138)</f>
        <v>438.08542100139726</v>
      </c>
      <c r="X138">
        <f>IF('Installed PV (Each)'!X18 &gt; 'Scenario Parameters'!$B$8, 0, 'Exported Energy (Each)'!W18*$A138)</f>
        <v>448.72665748519762</v>
      </c>
      <c r="Y138">
        <f>IF('Installed PV (Each)'!Y18 &gt; 'Scenario Parameters'!$B$8, 0, 'Exported Energy (Each)'!X18*$A138)</f>
        <v>0</v>
      </c>
      <c r="Z138">
        <f>IF('Installed PV (Each)'!Z18 &gt; 'Scenario Parameters'!$B$8, 0, 'Exported Energy (Each)'!Y18*$A138)</f>
        <v>0</v>
      </c>
      <c r="AA138">
        <f>IF('Installed PV (Each)'!AA18 &gt; 'Scenario Parameters'!$B$8, 0, 'Exported Energy (Each)'!Z18*$A138)</f>
        <v>0</v>
      </c>
      <c r="AB138">
        <f>IF('Installed PV (Each)'!AB18 &gt; 'Scenario Parameters'!$B$8, 0, 'Exported Energy (Each)'!AA18*$A138)</f>
        <v>552.83124866619823</v>
      </c>
      <c r="AC138">
        <f>IF('Installed PV (Each)'!AC18 &gt; 'Scenario Parameters'!$B$8, 0, 'Exported Energy (Each)'!AB18*$A138)</f>
        <v>506.4226654383051</v>
      </c>
      <c r="AD138">
        <f>IF('Installed PV (Each)'!AD18 &gt; 'Scenario Parameters'!$B$8, 0, 'Exported Energy (Each)'!AC18*$A138)</f>
        <v>455.76392941462228</v>
      </c>
      <c r="AE138">
        <f>IF('Installed PV (Each)'!AE18 &gt; 'Scenario Parameters'!$B$8, 0, 'Exported Energy (Each)'!AD18*$A138)</f>
        <v>502.21835269983626</v>
      </c>
      <c r="AF138">
        <f>IF('Installed PV (Each)'!AF18 &gt; 'Scenario Parameters'!$B$8, 0, 'Exported Energy (Each)'!AE18*$A138)</f>
        <v>420.54143488354066</v>
      </c>
      <c r="AG138">
        <f>IF('Installed PV (Each)'!AG18 &gt; 'Scenario Parameters'!$B$8, 0, 'Exported Energy (Each)'!AF18*$A138)</f>
        <v>0</v>
      </c>
      <c r="AH138">
        <f>IF('Installed PV (Each)'!AH18 &gt; 'Scenario Parameters'!$B$8, 0, 'Exported Energy (Each)'!AG18*$A138)</f>
        <v>450.86607323740549</v>
      </c>
      <c r="AI138">
        <f>IF('Installed PV (Each)'!AI18 &gt; 'Scenario Parameters'!$B$8, 0, 'Exported Energy (Each)'!AH18*$A138)</f>
        <v>426.61681919826646</v>
      </c>
      <c r="AJ138">
        <f>IF('Installed PV (Each)'!AJ18 &gt; 'Scenario Parameters'!$B$8, 0, 'Exported Energy (Each)'!AI18*$A138)</f>
        <v>312.01262893568327</v>
      </c>
      <c r="AK138">
        <f>IF('Installed PV (Each)'!AK18 &gt; 'Scenario Parameters'!$B$8, 0, 'Exported Energy (Each)'!AJ18*$A138)</f>
        <v>0</v>
      </c>
      <c r="AL138">
        <f>IF('Installed PV (Each)'!AL18 &gt; 'Scenario Parameters'!$B$8, 0, 'Exported Energy (Each)'!AK18*$A138)</f>
        <v>0</v>
      </c>
      <c r="AM138">
        <f>IF('Installed PV (Each)'!AM18 &gt; 'Scenario Parameters'!$B$8, 0, 'Exported Energy (Each)'!AL18*$A138)</f>
        <v>0</v>
      </c>
      <c r="AN138">
        <f>IF('Installed PV (Each)'!AN18 &gt; 'Scenario Parameters'!$B$8, 0, 'Exported Energy (Each)'!AM18*$A138)</f>
        <v>398.46538367661395</v>
      </c>
      <c r="AO138">
        <f>IF('Installed PV (Each)'!AO18 &gt; 'Scenario Parameters'!$B$8, 0, 'Exported Energy (Each)'!AN18*$A138)</f>
        <v>629.40959015279077</v>
      </c>
      <c r="AP138">
        <f>IF('Installed PV (Each)'!AP18 &gt; 'Scenario Parameters'!$B$8, 0, 'Exported Energy (Each)'!AO18*$A138)</f>
        <v>0</v>
      </c>
      <c r="AQ138">
        <f>IF('Installed PV (Each)'!AQ18 &gt; 'Scenario Parameters'!$B$8, 0, 'Exported Energy (Each)'!AP18*$A138)</f>
        <v>0</v>
      </c>
      <c r="AR138">
        <f>IF('Installed PV (Each)'!AR18 &gt; 'Scenario Parameters'!$B$8, 0, 'Exported Energy (Each)'!AQ18*$A138)</f>
        <v>541.92736454633223</v>
      </c>
      <c r="AS138">
        <f>IF('Installed PV (Each)'!AS18 &gt; 'Scenario Parameters'!$B$8, 0, 'Exported Energy (Each)'!AR18*$A138)</f>
        <v>0</v>
      </c>
      <c r="AT138">
        <f>IF('Installed PV (Each)'!AT18 &gt; 'Scenario Parameters'!$B$8, 0, 'Exported Energy (Each)'!AS18*$A138)</f>
        <v>0</v>
      </c>
      <c r="AU138">
        <f>IF('Installed PV (Each)'!AU18 &gt; 'Scenario Parameters'!$B$8, 0, 'Exported Energy (Each)'!AT18*$A138)</f>
        <v>0</v>
      </c>
      <c r="AV138">
        <f>IF('Installed PV (Each)'!AV18 &gt; 'Scenario Parameters'!$B$8, 0, 'Exported Energy (Each)'!AU18*$A138)</f>
        <v>0</v>
      </c>
      <c r="AW138">
        <f>IF('Installed PV (Each)'!AW18 &gt; 'Scenario Parameters'!$B$8, 0, 'Exported Energy (Each)'!AV18*$A138)</f>
        <v>0</v>
      </c>
      <c r="AX138">
        <f>IF('Installed PV (Each)'!AX18 &gt; 'Scenario Parameters'!$B$8, 0, 'Exported Energy (Each)'!AW18*$A138)</f>
        <v>1160.0468921703555</v>
      </c>
      <c r="AY138">
        <f>IF('Installed PV (Each)'!AY18 &gt; 'Scenario Parameters'!$B$8, 0, 'Exported Energy (Each)'!AX18*$A138)</f>
        <v>0</v>
      </c>
      <c r="AZ138">
        <f>IF('Installed PV (Each)'!AZ18 &gt; 'Scenario Parameters'!$B$8, 0, 'Exported Energy (Each)'!AY18*$A138)</f>
        <v>0</v>
      </c>
      <c r="BA138">
        <f>IF('Installed PV (Each)'!BA18 &gt; 'Scenario Parameters'!$B$8, 0, 'Exported Energy (Each)'!AZ18*$A138)</f>
        <v>366.74791697446625</v>
      </c>
      <c r="BB138">
        <f>IF('Installed PV (Each)'!BB18 &gt; 'Scenario Parameters'!$B$8, 0, 'Exported Energy (Each)'!BA18*$A138)</f>
        <v>0</v>
      </c>
      <c r="BC138">
        <f>IF('Installed PV (Each)'!BC18 &gt; 'Scenario Parameters'!$B$8, 0, 'Exported Energy (Each)'!BB18*$A138)</f>
        <v>464.82656694185317</v>
      </c>
      <c r="BD138">
        <f>IF('Installed PV (Each)'!BD18 &gt; 'Scenario Parameters'!$B$8, 0, 'Exported Energy (Each)'!BC18*$A138)</f>
        <v>0</v>
      </c>
      <c r="BE138">
        <f>IF('Installed PV (Each)'!BE18 &gt; 'Scenario Parameters'!$B$8, 0, 'Exported Energy (Each)'!BD18*$A138)</f>
        <v>0</v>
      </c>
      <c r="BF138">
        <f>IF('Installed PV (Each)'!BF18 &gt; 'Scenario Parameters'!$B$8, 0, 'Exported Energy (Each)'!BE18*$A138)</f>
        <v>0</v>
      </c>
      <c r="BG138">
        <f>IF('Installed PV (Each)'!BG18 &gt; 'Scenario Parameters'!$B$8, 0, 'Exported Energy (Each)'!BF18*$A138)</f>
        <v>0</v>
      </c>
      <c r="BH138">
        <f>IF('Installed PV (Each)'!BH18 &gt; 'Scenario Parameters'!$B$8, 0, 'Exported Energy (Each)'!BG18*$A138)</f>
        <v>0</v>
      </c>
      <c r="BI138">
        <f>IF('Installed PV (Each)'!BI18 &gt; 'Scenario Parameters'!$B$8, 0, 'Exported Energy (Each)'!BH18*$A138)</f>
        <v>0</v>
      </c>
      <c r="BJ138">
        <f>IF('Installed PV (Each)'!BJ18 &gt; 'Scenario Parameters'!$B$8, 0, 'Exported Energy (Each)'!BI18*$A138)</f>
        <v>537.76877135611858</v>
      </c>
      <c r="BK138">
        <f>IF('Installed PV (Each)'!BK18 &gt; 'Scenario Parameters'!$B$8, 0, 'Exported Energy (Each)'!BJ18*$A138)</f>
        <v>0</v>
      </c>
      <c r="BL138">
        <f>IF('Installed PV (Each)'!BL18 &gt; 'Scenario Parameters'!$B$8, 0, 'Exported Energy (Each)'!BK18*$A138)</f>
        <v>0</v>
      </c>
      <c r="BM138">
        <f>IF('Installed PV (Each)'!BM18 &gt; 'Scenario Parameters'!$B$8, 0, 'Exported Energy (Each)'!BL18*$A138)</f>
        <v>0</v>
      </c>
      <c r="BN138">
        <f>IF('Installed PV (Each)'!BN18 &gt; 'Scenario Parameters'!$B$8, 0, 'Exported Energy (Each)'!BM18*$A138)</f>
        <v>659.51981219154629</v>
      </c>
      <c r="BO138">
        <f>IF('Installed PV (Each)'!BO18 &gt; 'Scenario Parameters'!$B$8, 0, 'Exported Energy (Each)'!BN18*$A138)</f>
        <v>0</v>
      </c>
      <c r="BP138">
        <f>IF('Installed PV (Each)'!BP18 &gt; 'Scenario Parameters'!$B$8, 0, 'Exported Energy (Each)'!BO18*$A138)</f>
        <v>0</v>
      </c>
      <c r="BQ138">
        <f>IF('Installed PV (Each)'!BQ18 &gt; 'Scenario Parameters'!$B$8, 0, 'Exported Energy (Each)'!BP18*$A138)</f>
        <v>301.8789741616352</v>
      </c>
      <c r="BR138">
        <f>IF('Installed PV (Each)'!BR18 &gt; 'Scenario Parameters'!$B$8, 0, 'Exported Energy (Each)'!BQ18*$A138)</f>
        <v>0</v>
      </c>
      <c r="BS138">
        <f>IF('Installed PV (Each)'!BS18 &gt; 'Scenario Parameters'!$B$8, 0, 'Exported Energy (Each)'!BR18*$A138)</f>
        <v>562.27248731044972</v>
      </c>
      <c r="BT138">
        <f>IF('Installed PV (Each)'!BT18 &gt; 'Scenario Parameters'!$B$8, 0, 'Exported Energy (Each)'!BS18*$A138)</f>
        <v>0</v>
      </c>
      <c r="BU138">
        <f>IF('Installed PV (Each)'!BU18 &gt; 'Scenario Parameters'!$B$8, 0, 'Exported Energy (Each)'!BT18*$A138)</f>
        <v>0</v>
      </c>
      <c r="BV138">
        <f>IF('Installed PV (Each)'!BV18 &gt; 'Scenario Parameters'!$B$8, 0, 'Exported Energy (Each)'!BU18*$A138)</f>
        <v>427.27861440958236</v>
      </c>
      <c r="BW138">
        <f>IF('Installed PV (Each)'!BW18 &gt; 'Scenario Parameters'!$B$8, 0, 'Exported Energy (Each)'!BV18*$A138)</f>
        <v>730.65556972625632</v>
      </c>
      <c r="BX138">
        <f>IF('Installed PV (Each)'!BX18 &gt; 'Scenario Parameters'!$B$8, 0, 'Exported Energy (Each)'!BW18*$A138)</f>
        <v>891.98230381233986</v>
      </c>
      <c r="BY138">
        <f>IF('Installed PV (Each)'!BY18 &gt; 'Scenario Parameters'!$B$8, 0, 'Exported Energy (Each)'!BX18*$A138)</f>
        <v>0</v>
      </c>
      <c r="BZ138">
        <f>IF('Installed PV (Each)'!BZ18 &gt; 'Scenario Parameters'!$B$8, 0, 'Exported Energy (Each)'!BY18*$A138)</f>
        <v>506.71306851242792</v>
      </c>
      <c r="CA138">
        <f>IF('Installed PV (Each)'!CA18 &gt; 'Scenario Parameters'!$B$8, 0, 'Exported Energy (Each)'!BZ18*$A138)</f>
        <v>0</v>
      </c>
      <c r="CB138">
        <f>IF('Installed PV (Each)'!CB18 &gt; 'Scenario Parameters'!$B$8, 0, 'Exported Energy (Each)'!CA18*$A138)</f>
        <v>0</v>
      </c>
      <c r="CC138">
        <f>IF('Installed PV (Each)'!CC18 &gt; 'Scenario Parameters'!$B$8, 0, 'Exported Energy (Each)'!CB18*$A138)</f>
        <v>0</v>
      </c>
      <c r="CD138">
        <f>IF('Installed PV (Each)'!CD18 &gt; 'Scenario Parameters'!$B$8, 0, 'Exported Energy (Each)'!CC18*$A138)</f>
        <v>0</v>
      </c>
      <c r="CE138">
        <f>IF('Installed PV (Each)'!CE18 &gt; 'Scenario Parameters'!$B$8, 0, 'Exported Energy (Each)'!CD18*$A138)</f>
        <v>0</v>
      </c>
      <c r="CF138">
        <f>IF('Installed PV (Each)'!CF18 &gt; 'Scenario Parameters'!$B$8, 0, 'Exported Energy (Each)'!CE18*$A138)</f>
        <v>428.58479559813787</v>
      </c>
      <c r="CG138">
        <f>IF('Installed PV (Each)'!CG18 &gt; 'Scenario Parameters'!$B$8, 0, 'Exported Energy (Each)'!CF18*$A138)</f>
        <v>0</v>
      </c>
      <c r="CH138">
        <f>IF('Installed PV (Each)'!CH18 &gt; 'Scenario Parameters'!$B$8, 0, 'Exported Energy (Each)'!CG18*$A138)</f>
        <v>495.99562811834016</v>
      </c>
      <c r="CI138">
        <f>IF('Installed PV (Each)'!CI18 &gt; 'Scenario Parameters'!$B$8, 0, 'Exported Energy (Each)'!CH18*$A138)</f>
        <v>0</v>
      </c>
      <c r="CJ138">
        <f>IF('Installed PV (Each)'!CJ18 &gt; 'Scenario Parameters'!$B$8, 0, 'Exported Energy (Each)'!CI18*$A138)</f>
        <v>0</v>
      </c>
      <c r="CK138">
        <f>IF('Installed PV (Each)'!CK18 &gt; 'Scenario Parameters'!$B$8, 0, 'Exported Energy (Each)'!CJ18*$A138)</f>
        <v>0</v>
      </c>
      <c r="CL138">
        <f>IF('Installed PV (Each)'!CL18 &gt; 'Scenario Parameters'!$B$8, 0, 'Exported Energy (Each)'!CK18*$A138)</f>
        <v>0</v>
      </c>
      <c r="CM138">
        <f>IF('Installed PV (Each)'!CM18 &gt; 'Scenario Parameters'!$B$8, 0, 'Exported Energy (Each)'!CL18*$A138)</f>
        <v>0</v>
      </c>
      <c r="CN138">
        <f>IF('Installed PV (Each)'!CN18 &gt; 'Scenario Parameters'!$B$8, 0, 'Exported Energy (Each)'!CM18*$A138)</f>
        <v>524.40550550536852</v>
      </c>
      <c r="CO138">
        <f>IF('Installed PV (Each)'!CO18 &gt; 'Scenario Parameters'!$B$8, 0, 'Exported Energy (Each)'!CN18*$A138)</f>
        <v>0</v>
      </c>
      <c r="CP138">
        <f>IF('Installed PV (Each)'!CP18 &gt; 'Scenario Parameters'!$B$8, 0, 'Exported Energy (Each)'!CO18*$A138)</f>
        <v>356.57147198255842</v>
      </c>
      <c r="CQ138">
        <f>IF('Installed PV (Each)'!CQ18 &gt; 'Scenario Parameters'!$B$8, 0, 'Exported Energy (Each)'!CP18*$A138)</f>
        <v>301.85998307322046</v>
      </c>
      <c r="CR138">
        <f>IF('Installed PV (Each)'!CR18 &gt; 'Scenario Parameters'!$B$8, 0, 'Exported Energy (Each)'!CQ18*$A138)</f>
        <v>0</v>
      </c>
      <c r="CS138">
        <f>IF('Installed PV (Each)'!CS18 &gt; 'Scenario Parameters'!$B$8, 0, 'Exported Energy (Each)'!CR18*$A138)</f>
        <v>0</v>
      </c>
      <c r="CT138">
        <f>IF('Installed PV (Each)'!CT18 &gt; 'Scenario Parameters'!$B$8, 0, 'Exported Energy (Each)'!CS18*$A138)</f>
        <v>0</v>
      </c>
      <c r="CU138">
        <f>IF('Installed PV (Each)'!CU18 &gt; 'Scenario Parameters'!$B$8, 0, 'Exported Energy (Each)'!CT18*$A138)</f>
        <v>681.89644301703458</v>
      </c>
      <c r="CV138">
        <f>IF('Installed PV (Each)'!CV18 &gt; 'Scenario Parameters'!$B$8, 0, 'Exported Energy (Each)'!CU18*$A138)</f>
        <v>0</v>
      </c>
      <c r="CW138">
        <f>IF('Installed PV (Each)'!CW18 &gt; 'Scenario Parameters'!$B$8, 0, 'Exported Energy (Each)'!CV18*$A138)</f>
        <v>268.50130026927678</v>
      </c>
      <c r="CX138">
        <f>IF('Installed PV (Each)'!CX18 &gt; 'Scenario Parameters'!$B$8, 0, 'Exported Energy (Each)'!CW18*$A138)</f>
        <v>561.42017727740881</v>
      </c>
      <c r="CY138">
        <f>IF('Installed PV (Each)'!CY18 &gt; 'Scenario Parameters'!$B$8, 0, 'Exported Energy (Each)'!CX18*$A138)</f>
        <v>0</v>
      </c>
      <c r="CZ138">
        <f>IF('Installed PV (Each)'!CZ18 &gt; 'Scenario Parameters'!$B$8, 0, 'Exported Energy (Each)'!CY18*$A138)</f>
        <v>640.34692848567795</v>
      </c>
      <c r="DA138">
        <f>IF('Installed PV (Each)'!DA18 &gt; 'Scenario Parameters'!$B$8, 0, 'Exported Energy (Each)'!CZ18*$A138)</f>
        <v>552.79427431416593</v>
      </c>
      <c r="DB138">
        <f>IF('Installed PV (Each)'!DB18 &gt; 'Scenario Parameters'!$B$8, 0, 'Exported Energy (Each)'!DA18*$A138)</f>
        <v>0</v>
      </c>
      <c r="DC138">
        <f>IF('Installed PV (Each)'!DC18 &gt; 'Scenario Parameters'!$B$8, 0, 'Exported Energy (Each)'!DB18*$A138)</f>
        <v>614.99079670608137</v>
      </c>
      <c r="DD138">
        <f>IF('Installed PV (Each)'!DD18 &gt; 'Scenario Parameters'!$B$8, 0, 'Exported Energy (Each)'!DC18*$A138)</f>
        <v>369.25524152963146</v>
      </c>
      <c r="DE138">
        <f>IF('Installed PV (Each)'!DE18 &gt; 'Scenario Parameters'!$B$8, 0, 'Exported Energy (Each)'!DD18*$A138)</f>
        <v>0</v>
      </c>
      <c r="DF138">
        <f>IF('Installed PV (Each)'!DF18 &gt; 'Scenario Parameters'!$B$8, 0, 'Exported Energy (Each)'!DE18*$A138)</f>
        <v>0</v>
      </c>
      <c r="DG138">
        <f>IF('Installed PV (Each)'!DG18 &gt; 'Scenario Parameters'!$B$8, 0, 'Exported Energy (Each)'!DF18*$A138)</f>
        <v>333.90490798589542</v>
      </c>
      <c r="DH138">
        <f>IF('Installed PV (Each)'!DH18 &gt; 'Scenario Parameters'!$B$8, 0, 'Exported Energy (Each)'!DG18*$A138)</f>
        <v>0</v>
      </c>
      <c r="DI138">
        <f>IF('Installed PV (Each)'!DI18 &gt; 'Scenario Parameters'!$B$8, 0, 'Exported Energy (Each)'!DH18*$A138)</f>
        <v>308.45054685252717</v>
      </c>
      <c r="DJ138">
        <f>IF('Installed PV (Each)'!DJ18 &gt; 'Scenario Parameters'!$B$8, 0, 'Exported Energy (Each)'!DI18*$A138)</f>
        <v>0</v>
      </c>
      <c r="DK138">
        <f>IF('Installed PV (Each)'!DK18 &gt; 'Scenario Parameters'!$B$8, 0, 'Exported Energy (Each)'!DJ18*$A138)</f>
        <v>0</v>
      </c>
      <c r="DL138">
        <f>IF('Installed PV (Each)'!DL18 &gt; 'Scenario Parameters'!$B$8, 0, 'Exported Energy (Each)'!DK18*$A138)</f>
        <v>287.4429087617566</v>
      </c>
      <c r="DM138">
        <f>IF('Installed PV (Each)'!DM18 &gt; 'Scenario Parameters'!$B$8, 0, 'Exported Energy (Each)'!DL18*$A138)</f>
        <v>0</v>
      </c>
      <c r="DN138">
        <f>IF('Installed PV (Each)'!DN18 &gt; 'Scenario Parameters'!$B$8, 0, 'Exported Energy (Each)'!DM18*$A138)</f>
        <v>0</v>
      </c>
      <c r="DO138">
        <f>IF('Installed PV (Each)'!DO18 &gt; 'Scenario Parameters'!$B$8, 0, 'Exported Energy (Each)'!DN18*$A138)</f>
        <v>1013.158232559198</v>
      </c>
      <c r="DP138">
        <f>IF('Installed PV (Each)'!DP18 &gt; 'Scenario Parameters'!$B$8, 0, 'Exported Energy (Each)'!DO18*$A138)</f>
        <v>0</v>
      </c>
      <c r="DQ138">
        <f>IF('Installed PV (Each)'!DQ18 &gt; 'Scenario Parameters'!$B$8, 0, 'Exported Energy (Each)'!DP18*$A138)</f>
        <v>553.46207447308757</v>
      </c>
      <c r="DR138">
        <f>IF('Installed PV (Each)'!DR18 &gt; 'Scenario Parameters'!$B$8, 0, 'Exported Energy (Each)'!DQ18*$A138)</f>
        <v>0</v>
      </c>
      <c r="DS138">
        <f>IF('Installed PV (Each)'!DS18 &gt; 'Scenario Parameters'!$B$8, 0, 'Exported Energy (Each)'!DR18*$A138)</f>
        <v>546.16570648701304</v>
      </c>
      <c r="DT138">
        <f>IF('Installed PV (Each)'!DT18 &gt; 'Scenario Parameters'!$B$8, 0, 'Exported Energy (Each)'!DS18*$A138)</f>
        <v>0</v>
      </c>
      <c r="DU138">
        <f>IF('Installed PV (Each)'!DU18 &gt; 'Scenario Parameters'!$B$8, 0, 'Exported Energy (Each)'!DT18*$A138)</f>
        <v>0</v>
      </c>
      <c r="DV138">
        <f>IF('Installed PV (Each)'!DV18 &gt; 'Scenario Parameters'!$B$8, 0, 'Exported Energy (Each)'!DU18*$A138)</f>
        <v>0</v>
      </c>
      <c r="DW138">
        <f>IF('Installed PV (Each)'!DW18 &gt; 'Scenario Parameters'!$B$8, 0, 'Exported Energy (Each)'!DV18*$A138)</f>
        <v>0</v>
      </c>
      <c r="DX138">
        <f>IF('Installed PV (Each)'!DX18 &gt; 'Scenario Parameters'!$B$8, 0, 'Exported Energy (Each)'!DW18*$A138)</f>
        <v>0</v>
      </c>
      <c r="DY138">
        <f>IF('Installed PV (Each)'!DY18 &gt; 'Scenario Parameters'!$B$8, 0, 'Exported Energy (Each)'!DX18*$A138)</f>
        <v>0</v>
      </c>
      <c r="DZ138">
        <f>IF('Installed PV (Each)'!DZ18 &gt; 'Scenario Parameters'!$B$8, 0, 'Exported Energy (Each)'!DY18*$A138)</f>
        <v>706.06333370640323</v>
      </c>
      <c r="EA138">
        <f>IF('Installed PV (Each)'!EA18 &gt; 'Scenario Parameters'!$B$8, 0, 'Exported Energy (Each)'!DZ18*$A138)</f>
        <v>292.04523696617275</v>
      </c>
      <c r="EB138">
        <f>IF('Installed PV (Each)'!EB18 &gt; 'Scenario Parameters'!$B$8, 0, 'Exported Energy (Each)'!EA18*$A138)</f>
        <v>763.16974589155052</v>
      </c>
      <c r="EC138">
        <f>IF('Installed PV (Each)'!EC18 &gt; 'Scenario Parameters'!$B$8, 0, 'Exported Energy (Each)'!EB18*$A138)</f>
        <v>0</v>
      </c>
      <c r="ED138">
        <f>IF('Installed PV (Each)'!ED18 &gt; 'Scenario Parameters'!$B$8, 0, 'Exported Energy (Each)'!EC18*$A138)</f>
        <v>0</v>
      </c>
      <c r="EE138">
        <f>IF('Installed PV (Each)'!EE18 &gt; 'Scenario Parameters'!$B$8, 0, 'Exported Energy (Each)'!ED18*$A138)</f>
        <v>0</v>
      </c>
      <c r="EF138">
        <f>IF('Installed PV (Each)'!EF18 &gt; 'Scenario Parameters'!$B$8, 0, 'Exported Energy (Each)'!EE18*$A138)</f>
        <v>0</v>
      </c>
      <c r="EG138">
        <f>IF('Installed PV (Each)'!EG18 &gt; 'Scenario Parameters'!$B$8, 0, 'Exported Energy (Each)'!EF18*$A138)</f>
        <v>0</v>
      </c>
      <c r="EH138">
        <f>IF('Installed PV (Each)'!EH18 &gt; 'Scenario Parameters'!$B$8, 0, 'Exported Energy (Each)'!EG18*$A138)</f>
        <v>633.08652730900349</v>
      </c>
      <c r="EI138">
        <f>IF('Installed PV (Each)'!EI18 &gt; 'Scenario Parameters'!$B$8, 0, 'Exported Energy (Each)'!EH18*$A138)</f>
        <v>677.5834259343809</v>
      </c>
      <c r="EJ138">
        <f>IF('Installed PV (Each)'!EJ18 &gt; 'Scenario Parameters'!$B$8, 0, 'Exported Energy (Each)'!EI18*$A138)</f>
        <v>480.54228252276482</v>
      </c>
      <c r="EK138">
        <f>IF('Installed PV (Each)'!EK18 &gt; 'Scenario Parameters'!$B$8, 0, 'Exported Energy (Each)'!EJ18*$A138)</f>
        <v>554.64195497273045</v>
      </c>
      <c r="EL138">
        <f>IF('Installed PV (Each)'!EL18 &gt; 'Scenario Parameters'!$B$8, 0, 'Exported Energy (Each)'!EK18*$A138)</f>
        <v>0</v>
      </c>
      <c r="EM138">
        <f>IF('Installed PV (Each)'!EM18 &gt; 'Scenario Parameters'!$B$8, 0, 'Exported Energy (Each)'!EL18*$A138)</f>
        <v>385.71556272242879</v>
      </c>
      <c r="EN138">
        <f>IF('Installed PV (Each)'!EN18 &gt; 'Scenario Parameters'!$B$8, 0, 'Exported Energy (Each)'!EM18*$A138)</f>
        <v>724.78883941988659</v>
      </c>
      <c r="EO138">
        <f>IF('Installed PV (Each)'!EO18 &gt; 'Scenario Parameters'!$B$8, 0, 'Exported Energy (Each)'!EN18*$A138)</f>
        <v>639.3841085498359</v>
      </c>
      <c r="EP138">
        <f>IF('Installed PV (Each)'!EP18 &gt; 'Scenario Parameters'!$B$8, 0, 'Exported Energy (Each)'!EO18*$A138)</f>
        <v>0</v>
      </c>
      <c r="EQ138">
        <f>IF('Installed PV (Each)'!EQ18 &gt; 'Scenario Parameters'!$B$8, 0, 'Exported Energy (Each)'!EP18*$A138)</f>
        <v>696.73266793975915</v>
      </c>
      <c r="ER138">
        <f>IF('Installed PV (Each)'!ER18 &gt; 'Scenario Parameters'!$B$8, 0, 'Exported Energy (Each)'!EQ18*$A138)</f>
        <v>419.80902298816397</v>
      </c>
      <c r="ES138">
        <f>IF('Installed PV (Each)'!ES18 &gt; 'Scenario Parameters'!$B$8, 0, 'Exported Energy (Each)'!ER18*$A138)</f>
        <v>386.9050282834956</v>
      </c>
      <c r="ET138">
        <f>IF('Installed PV (Each)'!ET18 &gt; 'Scenario Parameters'!$B$8, 0, 'Exported Energy (Each)'!ES18*$A138)</f>
        <v>338.18828398804652</v>
      </c>
      <c r="EU138">
        <f>IF('Installed PV (Each)'!EU18 &gt; 'Scenario Parameters'!$B$8, 0, 'Exported Energy (Each)'!ET18*$A138)</f>
        <v>0</v>
      </c>
      <c r="EV138">
        <f>IF('Installed PV (Each)'!EV18 &gt; 'Scenario Parameters'!$B$8, 0, 'Exported Energy (Each)'!EU18*$A138)</f>
        <v>626.81534807872458</v>
      </c>
      <c r="EW138">
        <f>IF('Installed PV (Each)'!EW18 &gt; 'Scenario Parameters'!$B$8, 0, 'Exported Energy (Each)'!EV18*$A138)</f>
        <v>440.87320092574259</v>
      </c>
      <c r="EX138">
        <f>IF('Installed PV (Each)'!EX18 &gt; 'Scenario Parameters'!$B$8, 0, 'Exported Energy (Each)'!EW18*$A138)</f>
        <v>531.87946028426052</v>
      </c>
      <c r="EY138">
        <f>IF('Installed PV (Each)'!EY18 &gt; 'Scenario Parameters'!$B$8, 0, 'Exported Energy (Each)'!EX18*$A138)</f>
        <v>444.53345500288776</v>
      </c>
      <c r="EZ138">
        <f>IF('Installed PV (Each)'!EZ18 &gt; 'Scenario Parameters'!$B$8, 0, 'Exported Energy (Each)'!EY18*$A138)</f>
        <v>0</v>
      </c>
      <c r="FA138">
        <f>IF('Installed PV (Each)'!FA18 &gt; 'Scenario Parameters'!$B$8, 0, 'Exported Energy (Each)'!EZ18*$A138)</f>
        <v>0</v>
      </c>
      <c r="FB138">
        <f>IF('Installed PV (Each)'!FB18 &gt; 'Scenario Parameters'!$B$8, 0, 'Exported Energy (Each)'!FA18*$A138)</f>
        <v>443.98105386390137</v>
      </c>
      <c r="FC138">
        <f>IF('Installed PV (Each)'!FC18 &gt; 'Scenario Parameters'!$B$8, 0, 'Exported Energy (Each)'!FB18*$A138)</f>
        <v>0</v>
      </c>
      <c r="FD138">
        <f>IF('Installed PV (Each)'!FD18 &gt; 'Scenario Parameters'!$B$8, 0, 'Exported Energy (Each)'!FC18*$A138)</f>
        <v>725.84288834986341</v>
      </c>
      <c r="FE138">
        <f>IF('Installed PV (Each)'!FE18 &gt; 'Scenario Parameters'!$B$8, 0, 'Exported Energy (Each)'!FD18*$A138)</f>
        <v>0</v>
      </c>
      <c r="FF138">
        <f>IF('Installed PV (Each)'!FF18 &gt; 'Scenario Parameters'!$B$8, 0, 'Exported Energy (Each)'!FE18*$A138)</f>
        <v>694.76491075121089</v>
      </c>
      <c r="FG138">
        <f>IF('Installed PV (Each)'!FG18 &gt; 'Scenario Parameters'!$B$8, 0, 'Exported Energy (Each)'!FF18*$A138)</f>
        <v>0</v>
      </c>
      <c r="FH138">
        <f>IF('Installed PV (Each)'!FH18 &gt; 'Scenario Parameters'!$B$8, 0, 'Exported Energy (Each)'!FG18*$A138)</f>
        <v>0</v>
      </c>
      <c r="FI138">
        <f>IF('Installed PV (Each)'!FI18 &gt; 'Scenario Parameters'!$B$8, 0, 'Exported Energy (Each)'!FH18*$A138)</f>
        <v>0</v>
      </c>
      <c r="FJ138">
        <f>IF('Installed PV (Each)'!FJ18 &gt; 'Scenario Parameters'!$B$8, 0, 'Exported Energy (Each)'!FI18*$A138)</f>
        <v>0</v>
      </c>
      <c r="FK138">
        <f>IF('Installed PV (Each)'!FK18 &gt; 'Scenario Parameters'!$B$8, 0, 'Exported Energy (Each)'!FJ18*$A138)</f>
        <v>0</v>
      </c>
      <c r="FL138">
        <f>IF('Installed PV (Each)'!FL18 &gt; 'Scenario Parameters'!$B$8, 0, 'Exported Energy (Each)'!FK18*$A138)</f>
        <v>0</v>
      </c>
      <c r="FM138">
        <f>IF('Installed PV (Each)'!FM18 &gt; 'Scenario Parameters'!$B$8, 0, 'Exported Energy (Each)'!FL18*$A138)</f>
        <v>0</v>
      </c>
      <c r="FN138">
        <f>IF('Installed PV (Each)'!FN18 &gt; 'Scenario Parameters'!$B$8, 0, 'Exported Energy (Each)'!FM18*$A138)</f>
        <v>0</v>
      </c>
      <c r="FO138">
        <f>IF('Installed PV (Each)'!FO18 &gt; 'Scenario Parameters'!$B$8, 0, 'Exported Energy (Each)'!FN18*$A138)</f>
        <v>257.24764691705769</v>
      </c>
      <c r="FP138">
        <f>IF('Installed PV (Each)'!FP18 &gt; 'Scenario Parameters'!$B$8, 0, 'Exported Energy (Each)'!FO18*$A138)</f>
        <v>356.71711570701643</v>
      </c>
      <c r="FQ138">
        <f>IF('Installed PV (Each)'!FQ18 &gt; 'Scenario Parameters'!$B$8, 0, 'Exported Energy (Each)'!FP18*$A138)</f>
        <v>0</v>
      </c>
      <c r="FR138">
        <f>IF('Installed PV (Each)'!FR18 &gt; 'Scenario Parameters'!$B$8, 0, 'Exported Energy (Each)'!FQ18*$A138)</f>
        <v>0</v>
      </c>
      <c r="FS138">
        <f>IF('Installed PV (Each)'!FS18 &gt; 'Scenario Parameters'!$B$8, 0, 'Exported Energy (Each)'!FR18*$A138)</f>
        <v>0</v>
      </c>
      <c r="FT138">
        <f>IF('Installed PV (Each)'!FT18 &gt; 'Scenario Parameters'!$B$8, 0, 'Exported Energy (Each)'!FS18*$A138)</f>
        <v>883.91968351658636</v>
      </c>
      <c r="FU138">
        <f>IF('Installed PV (Each)'!FU18 &gt; 'Scenario Parameters'!$B$8, 0, 'Exported Energy (Each)'!FT18*$A138)</f>
        <v>308.12479704378643</v>
      </c>
      <c r="FV138">
        <f>IF('Installed PV (Each)'!FV18 &gt; 'Scenario Parameters'!$B$8, 0, 'Exported Energy (Each)'!FU18*$A138)</f>
        <v>656.76826287348217</v>
      </c>
      <c r="FW138">
        <f>IF('Installed PV (Each)'!FW18 &gt; 'Scenario Parameters'!$B$8, 0, 'Exported Energy (Each)'!FV18*$A138)</f>
        <v>0</v>
      </c>
      <c r="FX138">
        <f>IF('Installed PV (Each)'!FX18 &gt; 'Scenario Parameters'!$B$8, 0, 'Exported Energy (Each)'!FW18*$A138)</f>
        <v>0</v>
      </c>
      <c r="FY138">
        <f>IF('Installed PV (Each)'!FY18 &gt; 'Scenario Parameters'!$B$8, 0, 'Exported Energy (Each)'!FX18*$A138)</f>
        <v>405.15884937703674</v>
      </c>
      <c r="FZ138">
        <f>IF('Installed PV (Each)'!FZ18 &gt; 'Scenario Parameters'!$B$8, 0, 'Exported Energy (Each)'!FY18*$A138)</f>
        <v>0</v>
      </c>
      <c r="GA138">
        <f>IF('Installed PV (Each)'!GA18 &gt; 'Scenario Parameters'!$B$8, 0, 'Exported Energy (Each)'!FZ18*$A138)</f>
        <v>425.21701419217851</v>
      </c>
      <c r="GB138">
        <f>IF('Installed PV (Each)'!GB18 &gt; 'Scenario Parameters'!$B$8, 0, 'Exported Energy (Each)'!GA18*$A138)</f>
        <v>179.85173274057362</v>
      </c>
      <c r="GC138">
        <f>IF('Installed PV (Each)'!GC18 &gt; 'Scenario Parameters'!$B$8, 0, 'Exported Energy (Each)'!GB18*$A138)</f>
        <v>0</v>
      </c>
      <c r="GD138">
        <f>IF('Installed PV (Each)'!GD18 &gt; 'Scenario Parameters'!$B$8, 0, 'Exported Energy (Each)'!GC18*$A138)</f>
        <v>392.93359397041405</v>
      </c>
      <c r="GE138">
        <f>IF('Installed PV (Each)'!GE18 &gt; 'Scenario Parameters'!$B$8, 0, 'Exported Energy (Each)'!GD18*$A138)</f>
        <v>582.1020741917564</v>
      </c>
      <c r="GF138">
        <f>IF('Installed PV (Each)'!GF18 &gt; 'Scenario Parameters'!$B$8, 0, 'Exported Energy (Each)'!GE18*$A138)</f>
        <v>583.11278519833525</v>
      </c>
      <c r="GG138">
        <f>IF('Installed PV (Each)'!GG18 &gt; 'Scenario Parameters'!$B$8, 0, 'Exported Energy (Each)'!GF18*$A138)</f>
        <v>478.97098627210312</v>
      </c>
      <c r="GH138">
        <f>IF('Installed PV (Each)'!GH18 &gt; 'Scenario Parameters'!$B$8, 0, 'Exported Energy (Each)'!GG18*$A138)</f>
        <v>0</v>
      </c>
      <c r="GI138">
        <f>IF('Installed PV (Each)'!GI18 &gt; 'Scenario Parameters'!$B$8, 0, 'Exported Energy (Each)'!GH18*$A138)</f>
        <v>635.6335013745628</v>
      </c>
      <c r="GJ138">
        <f>IF('Installed PV (Each)'!GJ18 &gt; 'Scenario Parameters'!$B$8, 0, 'Exported Energy (Each)'!GI18*$A138)</f>
        <v>669.68888305782582</v>
      </c>
      <c r="GK138">
        <f>IF('Installed PV (Each)'!GK18 &gt; 'Scenario Parameters'!$B$8, 0, 'Exported Energy (Each)'!GJ18*$A138)</f>
        <v>0</v>
      </c>
      <c r="GL138">
        <f>IF('Installed PV (Each)'!GL18 &gt; 'Scenario Parameters'!$B$8, 0, 'Exported Energy (Each)'!GK18*$A138)</f>
        <v>0</v>
      </c>
      <c r="GM138">
        <f>IF('Installed PV (Each)'!GM18 &gt; 'Scenario Parameters'!$B$8, 0, 'Exported Energy (Each)'!GL18*$A138)</f>
        <v>537.19794204053744</v>
      </c>
      <c r="GN138">
        <f>IF('Installed PV (Each)'!GN18 &gt; 'Scenario Parameters'!$B$8, 0, 'Exported Energy (Each)'!GM18*$A138)</f>
        <v>541.2696718399153</v>
      </c>
      <c r="GO138">
        <f>IF('Installed PV (Each)'!GO18 &gt; 'Scenario Parameters'!$B$8, 0, 'Exported Energy (Each)'!GN18*$A138)</f>
        <v>0</v>
      </c>
      <c r="GP138">
        <f>IF('Installed PV (Each)'!GP18 &gt; 'Scenario Parameters'!$B$8, 0, 'Exported Energy (Each)'!GO18*$A138)</f>
        <v>369.36272075553859</v>
      </c>
      <c r="GQ138">
        <f>IF('Installed PV (Each)'!GQ18 &gt; 'Scenario Parameters'!$B$8, 0, 'Exported Energy (Each)'!GP18*$A138)</f>
        <v>465.32317652049272</v>
      </c>
      <c r="GR138">
        <f>IF('Installed PV (Each)'!GR18 &gt; 'Scenario Parameters'!$B$8, 0, 'Exported Energy (Each)'!GQ18*$A138)</f>
        <v>0</v>
      </c>
      <c r="GS138">
        <f>IF('Installed PV (Each)'!GS18 &gt; 'Scenario Parameters'!$B$8, 0, 'Exported Energy (Each)'!GR18*$A138)</f>
        <v>0</v>
      </c>
      <c r="GT138">
        <f>IF('Installed PV (Each)'!GT18 &gt; 'Scenario Parameters'!$B$8, 0, 'Exported Energy (Each)'!GS18*$A138)</f>
        <v>0</v>
      </c>
      <c r="GU138">
        <f>IF('Installed PV (Each)'!GU18 &gt; 'Scenario Parameters'!$B$8, 0, 'Exported Energy (Each)'!GT18*$A138)</f>
        <v>541.73458721670943</v>
      </c>
      <c r="GV138">
        <f>IF('Installed PV (Each)'!GV18 &gt; 'Scenario Parameters'!$B$8, 0, 'Exported Energy (Each)'!GU18*$A138)</f>
        <v>621.09450732431435</v>
      </c>
      <c r="GW138">
        <f>IF('Installed PV (Each)'!GW18 &gt; 'Scenario Parameters'!$B$8, 0, 'Exported Energy (Each)'!GV18*$A138)</f>
        <v>446.13466836447543</v>
      </c>
      <c r="GX138">
        <f>IF('Installed PV (Each)'!GX18 &gt; 'Scenario Parameters'!$B$8, 0, 'Exported Energy (Each)'!GW18*$A138)</f>
        <v>383.40603597865646</v>
      </c>
      <c r="GY138">
        <f>IF('Installed PV (Each)'!GY18 &gt; 'Scenario Parameters'!$B$8, 0, 'Exported Energy (Each)'!GX18*$A138)</f>
        <v>0</v>
      </c>
      <c r="GZ138">
        <f>IF('Installed PV (Each)'!GZ18 &gt; 'Scenario Parameters'!$B$8, 0, 'Exported Energy (Each)'!GY18*$A138)</f>
        <v>668.41996577291957</v>
      </c>
      <c r="HA138">
        <f>IF('Installed PV (Each)'!HA18 &gt; 'Scenario Parameters'!$B$8, 0, 'Exported Energy (Each)'!GZ18*$A138)</f>
        <v>630.82864648511929</v>
      </c>
      <c r="HB138">
        <f>IF('Installed PV (Each)'!HB18 &gt; 'Scenario Parameters'!$B$8, 0, 'Exported Energy (Each)'!HA18*$A138)</f>
        <v>578.96770588583513</v>
      </c>
      <c r="HC138">
        <f>IF('Installed PV (Each)'!HC18 &gt; 'Scenario Parameters'!$B$8, 0, 'Exported Energy (Each)'!HB18*$A138)</f>
        <v>0</v>
      </c>
      <c r="HD138">
        <f>IF('Installed PV (Each)'!HD18 &gt; 'Scenario Parameters'!$B$8, 0, 'Exported Energy (Each)'!HC18*$A138)</f>
        <v>0</v>
      </c>
      <c r="HE138">
        <f>IF('Installed PV (Each)'!HE18 &gt; 'Scenario Parameters'!$B$8, 0, 'Exported Energy (Each)'!HD18*$A138)</f>
        <v>351.2397922701665</v>
      </c>
      <c r="HF138">
        <f>IF('Installed PV (Each)'!HF18 &gt; 'Scenario Parameters'!$B$8, 0, 'Exported Energy (Each)'!HE18*$A138)</f>
        <v>837.96232992261605</v>
      </c>
      <c r="HG138">
        <f>IF('Installed PV (Each)'!HG18 &gt; 'Scenario Parameters'!$B$8, 0, 'Exported Energy (Each)'!HF18*$A138)</f>
        <v>0</v>
      </c>
      <c r="HH138">
        <f>IF('Installed PV (Each)'!HH18 &gt; 'Scenario Parameters'!$B$8, 0, 'Exported Energy (Each)'!HG18*$A138)</f>
        <v>350.17413215594917</v>
      </c>
      <c r="HI138">
        <f>IF('Installed PV (Each)'!HI18 &gt; 'Scenario Parameters'!$B$8, 0, 'Exported Energy (Each)'!HH18*$A138)</f>
        <v>0</v>
      </c>
      <c r="HJ138">
        <f>IF('Installed PV (Each)'!HJ18 &gt; 'Scenario Parameters'!$B$8, 0, 'Exported Energy (Each)'!HI18*$A138)</f>
        <v>0</v>
      </c>
      <c r="HK138">
        <f>IF('Installed PV (Each)'!HK18 &gt; 'Scenario Parameters'!$B$8, 0, 'Exported Energy (Each)'!HJ18*$A138)</f>
        <v>0</v>
      </c>
      <c r="HL138">
        <f>IF('Installed PV (Each)'!HL18 &gt; 'Scenario Parameters'!$B$8, 0, 'Exported Energy (Each)'!HK18*$A138)</f>
        <v>0</v>
      </c>
      <c r="HM138">
        <f>IF('Installed PV (Each)'!HM18 &gt; 'Scenario Parameters'!$B$8, 0, 'Exported Energy (Each)'!HL18*$A138)</f>
        <v>0</v>
      </c>
      <c r="HN138">
        <f>IF('Installed PV (Each)'!HN18 &gt; 'Scenario Parameters'!$B$8, 0, 'Exported Energy (Each)'!HM18*$A138)</f>
        <v>0</v>
      </c>
      <c r="HO138">
        <f>IF('Installed PV (Each)'!HO18 &gt; 'Scenario Parameters'!$B$8, 0, 'Exported Energy (Each)'!HN18*$A138)</f>
        <v>0</v>
      </c>
      <c r="HP138">
        <f>IF('Installed PV (Each)'!HP18 &gt; 'Scenario Parameters'!$B$8, 0, 'Exported Energy (Each)'!HO18*$A138)</f>
        <v>0</v>
      </c>
      <c r="HQ138">
        <f>IF('Installed PV (Each)'!HQ18 &gt; 'Scenario Parameters'!$B$8, 0, 'Exported Energy (Each)'!HP18*$A138)</f>
        <v>0</v>
      </c>
      <c r="HR138">
        <f>IF('Installed PV (Each)'!HR18 &gt; 'Scenario Parameters'!$B$8, 0, 'Exported Energy (Each)'!HQ18*$A138)</f>
        <v>702.69495629603261</v>
      </c>
      <c r="HS138">
        <f>IF('Installed PV (Each)'!HS18 &gt; 'Scenario Parameters'!$B$8, 0, 'Exported Energy (Each)'!HR18*$A138)</f>
        <v>656.61620985302181</v>
      </c>
      <c r="HT138">
        <f>IF('Installed PV (Each)'!HT18 &gt; 'Scenario Parameters'!$B$8, 0, 'Exported Energy (Each)'!HS18*$A138)</f>
        <v>592.84957094035246</v>
      </c>
      <c r="HU138">
        <f>IF('Installed PV (Each)'!HU18 &gt; 'Scenario Parameters'!$B$8, 0, 'Exported Energy (Each)'!HT18*$A138)</f>
        <v>0</v>
      </c>
      <c r="HV138">
        <f>IF('Installed PV (Each)'!HV18 &gt; 'Scenario Parameters'!$B$8, 0, 'Exported Energy (Each)'!HU18*$A138)</f>
        <v>460.7420744034979</v>
      </c>
      <c r="HW138">
        <f>IF('Installed PV (Each)'!HW18 &gt; 'Scenario Parameters'!$B$8, 0, 'Exported Energy (Each)'!HV18*$A138)</f>
        <v>1019.3185344517173</v>
      </c>
      <c r="HX138">
        <f>IF('Installed PV (Each)'!HX18 &gt; 'Scenario Parameters'!$B$8, 0, 'Exported Energy (Each)'!HW18*$A138)</f>
        <v>0</v>
      </c>
      <c r="HY138">
        <f>IF('Installed PV (Each)'!HY18 &gt; 'Scenario Parameters'!$B$8, 0, 'Exported Energy (Each)'!HX18*$A138)</f>
        <v>524.54672162914494</v>
      </c>
      <c r="HZ138">
        <f>IF('Installed PV (Each)'!HZ18 &gt; 'Scenario Parameters'!$B$8, 0, 'Exported Energy (Each)'!HY18*$A138)</f>
        <v>0</v>
      </c>
      <c r="IA138">
        <f>IF('Installed PV (Each)'!IA18 &gt; 'Scenario Parameters'!$B$8, 0, 'Exported Energy (Each)'!HZ18*$A138)</f>
        <v>373.20497293502467</v>
      </c>
      <c r="IB138">
        <f>IF('Installed PV (Each)'!IB18 &gt; 'Scenario Parameters'!$B$8, 0, 'Exported Energy (Each)'!IA18*$A138)</f>
        <v>0</v>
      </c>
      <c r="IC138">
        <f>IF('Installed PV (Each)'!IC18 &gt; 'Scenario Parameters'!$B$8, 0, 'Exported Energy (Each)'!IB18*$A138)</f>
        <v>486.41242317105224</v>
      </c>
      <c r="ID138">
        <f>IF('Installed PV (Each)'!ID18 &gt; 'Scenario Parameters'!$B$8, 0, 'Exported Energy (Each)'!IC18*$A138)</f>
        <v>615.60828836683754</v>
      </c>
      <c r="IE138">
        <f>IF('Installed PV (Each)'!IE18 &gt; 'Scenario Parameters'!$B$8, 0, 'Exported Energy (Each)'!ID18*$A138)</f>
        <v>0</v>
      </c>
      <c r="IF138">
        <f>IF('Installed PV (Each)'!IF18 &gt; 'Scenario Parameters'!$B$8, 0, 'Exported Energy (Each)'!IE18*$A138)</f>
        <v>0</v>
      </c>
      <c r="IG138">
        <f>IF('Installed PV (Each)'!IG18 &gt; 'Scenario Parameters'!$B$8, 0, 'Exported Energy (Each)'!IF18*$A138)</f>
        <v>485.64907243650077</v>
      </c>
      <c r="IH138">
        <f>IF('Installed PV (Each)'!IH18 &gt; 'Scenario Parameters'!$B$8, 0, 'Exported Energy (Each)'!IG18*$A138)</f>
        <v>352.47053818432494</v>
      </c>
      <c r="II138">
        <f>IF('Installed PV (Each)'!II18 &gt; 'Scenario Parameters'!$B$8, 0, 'Exported Energy (Each)'!IH18*$A138)</f>
        <v>0</v>
      </c>
      <c r="IJ138">
        <f>IF('Installed PV (Each)'!IJ18 &gt; 'Scenario Parameters'!$B$8, 0, 'Exported Energy (Each)'!II18*$A138)</f>
        <v>0</v>
      </c>
      <c r="IK138">
        <f>IF('Installed PV (Each)'!IK18 &gt; 'Scenario Parameters'!$B$8, 0, 'Exported Energy (Each)'!IJ18*$A138)</f>
        <v>0</v>
      </c>
      <c r="IL138">
        <f>IF('Installed PV (Each)'!IL18 &gt; 'Scenario Parameters'!$B$8, 0, 'Exported Energy (Each)'!IK18*$A138)</f>
        <v>571.18409211489598</v>
      </c>
      <c r="IM138">
        <f>IF('Installed PV (Each)'!IM18 &gt; 'Scenario Parameters'!$B$8, 0, 'Exported Energy (Each)'!IL18*$A138)</f>
        <v>928.84577891374624</v>
      </c>
      <c r="IN138">
        <f>IF('Installed PV (Each)'!IN18 &gt; 'Scenario Parameters'!$B$8, 0, 'Exported Energy (Each)'!IM18*$A138)</f>
        <v>696.08382046166003</v>
      </c>
      <c r="IO138">
        <f>IF('Installed PV (Each)'!IO18 &gt; 'Scenario Parameters'!$B$8, 0, 'Exported Energy (Each)'!IN18*$A138)</f>
        <v>628.45230702740594</v>
      </c>
      <c r="IP138">
        <f>IF('Installed PV (Each)'!IP18 &gt; 'Scenario Parameters'!$B$8, 0, 'Exported Energy (Each)'!IO18*$A138)</f>
        <v>0</v>
      </c>
      <c r="IQ138">
        <f>IF('Installed PV (Each)'!IQ18 &gt; 'Scenario Parameters'!$B$8, 0, 'Exported Energy (Each)'!IP18*$A138)</f>
        <v>0</v>
      </c>
      <c r="IR138">
        <f>IF('Installed PV (Each)'!IR18 &gt; 'Scenario Parameters'!$B$8, 0, 'Exported Energy (Each)'!IQ18*$A138)</f>
        <v>575.36812583767539</v>
      </c>
      <c r="IS138">
        <f>IF('Installed PV (Each)'!IS18 &gt; 'Scenario Parameters'!$B$8, 0, 'Exported Energy (Each)'!IR18*$A138)</f>
        <v>0</v>
      </c>
      <c r="IT138">
        <f>IF('Installed PV (Each)'!IT18 &gt; 'Scenario Parameters'!$B$8, 0, 'Exported Energy (Each)'!IS18*$A138)</f>
        <v>0</v>
      </c>
      <c r="IU138">
        <f>IF('Installed PV (Each)'!IU18 &gt; 'Scenario Parameters'!$B$8, 0, 'Exported Energy (Each)'!IT18*$A138)</f>
        <v>339.63848090780044</v>
      </c>
      <c r="IV138">
        <f>IF('Installed PV (Each)'!IV18 &gt; 'Scenario Parameters'!$B$8, 0, 'Exported Energy (Each)'!IU18*$A138)</f>
        <v>620.6811199448631</v>
      </c>
      <c r="IW138">
        <f>IF('Installed PV (Each)'!IW18 &gt; 'Scenario Parameters'!$B$8, 0, 'Exported Energy (Each)'!IV18*$A138)</f>
        <v>0</v>
      </c>
      <c r="IX138">
        <f>IF('Installed PV (Each)'!IX18 &gt; 'Scenario Parameters'!$B$8, 0, 'Exported Energy (Each)'!IW18*$A138)</f>
        <v>0</v>
      </c>
      <c r="IY138">
        <f>IF('Installed PV (Each)'!IY18 &gt; 'Scenario Parameters'!$B$8, 0, 'Exported Energy (Each)'!IX18*$A138)</f>
        <v>496.21585921920149</v>
      </c>
      <c r="IZ138">
        <f>IF('Installed PV (Each)'!IZ18 &gt; 'Scenario Parameters'!$B$8, 0, 'Exported Energy (Each)'!IY18*$A138)</f>
        <v>693.32470969424378</v>
      </c>
      <c r="JA138">
        <f>IF('Installed PV (Each)'!JA18 &gt; 'Scenario Parameters'!$B$8, 0, 'Exported Energy (Each)'!IZ18*$A138)</f>
        <v>327.82574734761465</v>
      </c>
      <c r="JB138">
        <f>IF('Installed PV (Each)'!JB18 &gt; 'Scenario Parameters'!$B$8, 0, 'Exported Energy (Each)'!JA18*$A138)</f>
        <v>641.01198027174962</v>
      </c>
      <c r="JC138">
        <f>IF('Installed PV (Each)'!JC18 &gt; 'Scenario Parameters'!$B$8, 0, 'Exported Energy (Each)'!JB18*$A138)</f>
        <v>0</v>
      </c>
    </row>
    <row r="139" spans="1:263" x14ac:dyDescent="0.4">
      <c r="A139">
        <f>A138*(1+'Scenario Parameters'!$B$7)</f>
        <v>0.23125112842505405</v>
      </c>
      <c r="B139">
        <v>2034</v>
      </c>
      <c r="C139">
        <f>IF('Installed PV (Each)'!C19 &gt; 'Scenario Parameters'!$B$8, 0, 'Exported Energy (Each)'!B19*$A139)</f>
        <v>1163.2243576991784</v>
      </c>
      <c r="D139">
        <f>IF('Installed PV (Each)'!D19 &gt; 'Scenario Parameters'!$B$8, 0, 'Exported Energy (Each)'!C19*$A139)</f>
        <v>583.16746042038017</v>
      </c>
      <c r="E139">
        <f>IF('Installed PV (Each)'!E19 &gt; 'Scenario Parameters'!$B$8, 0, 'Exported Energy (Each)'!D19*$A139)</f>
        <v>525.45718856060205</v>
      </c>
      <c r="F139">
        <f>IF('Installed PV (Each)'!F19 &gt; 'Scenario Parameters'!$B$8, 0, 'Exported Energy (Each)'!E19*$A139)</f>
        <v>551.07549658187565</v>
      </c>
      <c r="G139">
        <f>IF('Installed PV (Each)'!G19 &gt; 'Scenario Parameters'!$B$8, 0, 'Exported Energy (Each)'!F19*$A139)</f>
        <v>0</v>
      </c>
      <c r="H139">
        <f>IF('Installed PV (Each)'!H19 &gt; 'Scenario Parameters'!$B$8, 0, 'Exported Energy (Each)'!G19*$A139)</f>
        <v>582.49758847148257</v>
      </c>
      <c r="I139">
        <f>IF('Installed PV (Each)'!I19 &gt; 'Scenario Parameters'!$B$8, 0, 'Exported Energy (Each)'!H19*$A139)</f>
        <v>361.80037134745834</v>
      </c>
      <c r="J139">
        <f>IF('Installed PV (Each)'!J19 &gt; 'Scenario Parameters'!$B$8, 0, 'Exported Energy (Each)'!I19*$A139)</f>
        <v>717.98699146652086</v>
      </c>
      <c r="K139">
        <f>IF('Installed PV (Each)'!K19 &gt; 'Scenario Parameters'!$B$8, 0, 'Exported Energy (Each)'!J19*$A139)</f>
        <v>0</v>
      </c>
      <c r="L139">
        <f>IF('Installed PV (Each)'!L19 &gt; 'Scenario Parameters'!$B$8, 0, 'Exported Energy (Each)'!K19*$A139)</f>
        <v>0</v>
      </c>
      <c r="M139">
        <f>IF('Installed PV (Each)'!M19 &gt; 'Scenario Parameters'!$B$8, 0, 'Exported Energy (Each)'!L19*$A139)</f>
        <v>495.49278050232084</v>
      </c>
      <c r="N139">
        <f>IF('Installed PV (Each)'!N19 &gt; 'Scenario Parameters'!$B$8, 0, 'Exported Energy (Each)'!M19*$A139)</f>
        <v>898.8838231167133</v>
      </c>
      <c r="O139">
        <f>IF('Installed PV (Each)'!O19 &gt; 'Scenario Parameters'!$B$8, 0, 'Exported Energy (Each)'!N19*$A139)</f>
        <v>0</v>
      </c>
      <c r="P139">
        <f>IF('Installed PV (Each)'!P19 &gt; 'Scenario Parameters'!$B$8, 0, 'Exported Energy (Each)'!O19*$A139)</f>
        <v>0</v>
      </c>
      <c r="Q139">
        <f>IF('Installed PV (Each)'!Q19 &gt; 'Scenario Parameters'!$B$8, 0, 'Exported Energy (Each)'!P19*$A139)</f>
        <v>645.22997493655907</v>
      </c>
      <c r="R139">
        <f>IF('Installed PV (Each)'!R19 &gt; 'Scenario Parameters'!$B$8, 0, 'Exported Energy (Each)'!Q19*$A139)</f>
        <v>0</v>
      </c>
      <c r="S139">
        <f>IF('Installed PV (Each)'!S19 &gt; 'Scenario Parameters'!$B$8, 0, 'Exported Energy (Each)'!R19*$A139)</f>
        <v>0</v>
      </c>
      <c r="T139">
        <f>IF('Installed PV (Each)'!T19 &gt; 'Scenario Parameters'!$B$8, 0, 'Exported Energy (Each)'!S19*$A139)</f>
        <v>447.90675448059261</v>
      </c>
      <c r="U139">
        <f>IF('Installed PV (Each)'!U19 &gt; 'Scenario Parameters'!$B$8, 0, 'Exported Energy (Each)'!T19*$A139)</f>
        <v>467.67439584952626</v>
      </c>
      <c r="V139">
        <f>IF('Installed PV (Each)'!V19 &gt; 'Scenario Parameters'!$B$8, 0, 'Exported Energy (Each)'!U19*$A139)</f>
        <v>890.64920616287532</v>
      </c>
      <c r="W139">
        <f>IF('Installed PV (Each)'!W19 &gt; 'Scenario Parameters'!$B$8, 0, 'Exported Energy (Each)'!V19*$A139)</f>
        <v>472.80298024564723</v>
      </c>
      <c r="X139">
        <f>IF('Installed PV (Each)'!X19 &gt; 'Scenario Parameters'!$B$8, 0, 'Exported Energy (Each)'!W19*$A139)</f>
        <v>475.56054821999015</v>
      </c>
      <c r="Y139">
        <f>IF('Installed PV (Each)'!Y19 &gt; 'Scenario Parameters'!$B$8, 0, 'Exported Energy (Each)'!X19*$A139)</f>
        <v>0</v>
      </c>
      <c r="Z139">
        <f>IF('Installed PV (Each)'!Z19 &gt; 'Scenario Parameters'!$B$8, 0, 'Exported Energy (Each)'!Y19*$A139)</f>
        <v>0</v>
      </c>
      <c r="AA139">
        <f>IF('Installed PV (Each)'!AA19 &gt; 'Scenario Parameters'!$B$8, 0, 'Exported Energy (Each)'!Z19*$A139)</f>
        <v>0</v>
      </c>
      <c r="AB139">
        <f>IF('Installed PV (Each)'!AB19 &gt; 'Scenario Parameters'!$B$8, 0, 'Exported Energy (Each)'!AA19*$A139)</f>
        <v>589.85426640674359</v>
      </c>
      <c r="AC139">
        <f>IF('Installed PV (Each)'!AC19 &gt; 'Scenario Parameters'!$B$8, 0, 'Exported Energy (Each)'!AB19*$A139)</f>
        <v>535.08560499610371</v>
      </c>
      <c r="AD139">
        <f>IF('Installed PV (Each)'!AD19 &gt; 'Scenario Parameters'!$B$8, 0, 'Exported Energy (Each)'!AC19*$A139)</f>
        <v>481.36825738217846</v>
      </c>
      <c r="AE139">
        <f>IF('Installed PV (Each)'!AE19 &gt; 'Scenario Parameters'!$B$8, 0, 'Exported Energy (Each)'!AD19*$A139)</f>
        <v>531.23781532356043</v>
      </c>
      <c r="AF139">
        <f>IF('Installed PV (Each)'!AF19 &gt; 'Scenario Parameters'!$B$8, 0, 'Exported Energy (Each)'!AE19*$A139)</f>
        <v>448.58646610877372</v>
      </c>
      <c r="AG139">
        <f>IF('Installed PV (Each)'!AG19 &gt; 'Scenario Parameters'!$B$8, 0, 'Exported Energy (Each)'!AF19*$A139)</f>
        <v>0</v>
      </c>
      <c r="AH139">
        <f>IF('Installed PV (Each)'!AH19 &gt; 'Scenario Parameters'!$B$8, 0, 'Exported Energy (Each)'!AG19*$A139)</f>
        <v>492.86881920729689</v>
      </c>
      <c r="AI139">
        <f>IF('Installed PV (Each)'!AI19 &gt; 'Scenario Parameters'!$B$8, 0, 'Exported Energy (Each)'!AH19*$A139)</f>
        <v>462.37048313862027</v>
      </c>
      <c r="AJ139">
        <f>IF('Installed PV (Each)'!AJ19 &gt; 'Scenario Parameters'!$B$8, 0, 'Exported Energy (Each)'!AI19*$A139)</f>
        <v>338.70898479180767</v>
      </c>
      <c r="AK139">
        <f>IF('Installed PV (Each)'!AK19 &gt; 'Scenario Parameters'!$B$8, 0, 'Exported Energy (Each)'!AJ19*$A139)</f>
        <v>0</v>
      </c>
      <c r="AL139">
        <f>IF('Installed PV (Each)'!AL19 &gt; 'Scenario Parameters'!$B$8, 0, 'Exported Energy (Each)'!AK19*$A139)</f>
        <v>0</v>
      </c>
      <c r="AM139">
        <f>IF('Installed PV (Each)'!AM19 &gt; 'Scenario Parameters'!$B$8, 0, 'Exported Energy (Each)'!AL19*$A139)</f>
        <v>0</v>
      </c>
      <c r="AN139">
        <f>IF('Installed PV (Each)'!AN19 &gt; 'Scenario Parameters'!$B$8, 0, 'Exported Energy (Each)'!AM19*$A139)</f>
        <v>422.00993009723794</v>
      </c>
      <c r="AO139">
        <f>IF('Installed PV (Each)'!AO19 &gt; 'Scenario Parameters'!$B$8, 0, 'Exported Energy (Each)'!AN19*$A139)</f>
        <v>674.76937640052665</v>
      </c>
      <c r="AP139">
        <f>IF('Installed PV (Each)'!AP19 &gt; 'Scenario Parameters'!$B$8, 0, 'Exported Energy (Each)'!AO19*$A139)</f>
        <v>0</v>
      </c>
      <c r="AQ139">
        <f>IF('Installed PV (Each)'!AQ19 &gt; 'Scenario Parameters'!$B$8, 0, 'Exported Energy (Each)'!AP19*$A139)</f>
        <v>0</v>
      </c>
      <c r="AR139">
        <f>IF('Installed PV (Each)'!AR19 &gt; 'Scenario Parameters'!$B$8, 0, 'Exported Energy (Each)'!AQ19*$A139)</f>
        <v>582.89311512824725</v>
      </c>
      <c r="AS139">
        <f>IF('Installed PV (Each)'!AS19 &gt; 'Scenario Parameters'!$B$8, 0, 'Exported Energy (Each)'!AR19*$A139)</f>
        <v>0</v>
      </c>
      <c r="AT139">
        <f>IF('Installed PV (Each)'!AT19 &gt; 'Scenario Parameters'!$B$8, 0, 'Exported Energy (Each)'!AS19*$A139)</f>
        <v>0</v>
      </c>
      <c r="AU139">
        <f>IF('Installed PV (Each)'!AU19 &gt; 'Scenario Parameters'!$B$8, 0, 'Exported Energy (Each)'!AT19*$A139)</f>
        <v>0</v>
      </c>
      <c r="AV139">
        <f>IF('Installed PV (Each)'!AV19 &gt; 'Scenario Parameters'!$B$8, 0, 'Exported Energy (Each)'!AU19*$A139)</f>
        <v>0</v>
      </c>
      <c r="AW139">
        <f>IF('Installed PV (Each)'!AW19 &gt; 'Scenario Parameters'!$B$8, 0, 'Exported Energy (Each)'!AV19*$A139)</f>
        <v>0</v>
      </c>
      <c r="AX139">
        <f>IF('Installed PV (Each)'!AX19 &gt; 'Scenario Parameters'!$B$8, 0, 'Exported Energy (Each)'!AW19*$A139)</f>
        <v>1234.59773948409</v>
      </c>
      <c r="AY139">
        <f>IF('Installed PV (Each)'!AY19 &gt; 'Scenario Parameters'!$B$8, 0, 'Exported Energy (Each)'!AX19*$A139)</f>
        <v>0</v>
      </c>
      <c r="AZ139">
        <f>IF('Installed PV (Each)'!AZ19 &gt; 'Scenario Parameters'!$B$8, 0, 'Exported Energy (Each)'!AY19*$A139)</f>
        <v>0</v>
      </c>
      <c r="BA139">
        <f>IF('Installed PV (Each)'!BA19 &gt; 'Scenario Parameters'!$B$8, 0, 'Exported Energy (Each)'!AZ19*$A139)</f>
        <v>394.31543083390341</v>
      </c>
      <c r="BB139">
        <f>IF('Installed PV (Each)'!BB19 &gt; 'Scenario Parameters'!$B$8, 0, 'Exported Energy (Each)'!BA19*$A139)</f>
        <v>0</v>
      </c>
      <c r="BC139">
        <f>IF('Installed PV (Each)'!BC19 &gt; 'Scenario Parameters'!$B$8, 0, 'Exported Energy (Each)'!BB19*$A139)</f>
        <v>492.65427544341406</v>
      </c>
      <c r="BD139">
        <f>IF('Installed PV (Each)'!BD19 &gt; 'Scenario Parameters'!$B$8, 0, 'Exported Energy (Each)'!BC19*$A139)</f>
        <v>0</v>
      </c>
      <c r="BE139">
        <f>IF('Installed PV (Each)'!BE19 &gt; 'Scenario Parameters'!$B$8, 0, 'Exported Energy (Each)'!BD19*$A139)</f>
        <v>0</v>
      </c>
      <c r="BF139">
        <f>IF('Installed PV (Each)'!BF19 &gt; 'Scenario Parameters'!$B$8, 0, 'Exported Energy (Each)'!BE19*$A139)</f>
        <v>0</v>
      </c>
      <c r="BG139">
        <f>IF('Installed PV (Each)'!BG19 &gt; 'Scenario Parameters'!$B$8, 0, 'Exported Energy (Each)'!BF19*$A139)</f>
        <v>0</v>
      </c>
      <c r="BH139">
        <f>IF('Installed PV (Each)'!BH19 &gt; 'Scenario Parameters'!$B$8, 0, 'Exported Energy (Each)'!BG19*$A139)</f>
        <v>0</v>
      </c>
      <c r="BI139">
        <f>IF('Installed PV (Each)'!BI19 &gt; 'Scenario Parameters'!$B$8, 0, 'Exported Energy (Each)'!BH19*$A139)</f>
        <v>0</v>
      </c>
      <c r="BJ139">
        <f>IF('Installed PV (Each)'!BJ19 &gt; 'Scenario Parameters'!$B$8, 0, 'Exported Energy (Each)'!BI19*$A139)</f>
        <v>580.64028526371305</v>
      </c>
      <c r="BK139">
        <f>IF('Installed PV (Each)'!BK19 &gt; 'Scenario Parameters'!$B$8, 0, 'Exported Energy (Each)'!BJ19*$A139)</f>
        <v>0</v>
      </c>
      <c r="BL139">
        <f>IF('Installed PV (Each)'!BL19 &gt; 'Scenario Parameters'!$B$8, 0, 'Exported Energy (Each)'!BK19*$A139)</f>
        <v>0</v>
      </c>
      <c r="BM139">
        <f>IF('Installed PV (Each)'!BM19 &gt; 'Scenario Parameters'!$B$8, 0, 'Exported Energy (Each)'!BL19*$A139)</f>
        <v>0</v>
      </c>
      <c r="BN139">
        <f>IF('Installed PV (Each)'!BN19 &gt; 'Scenario Parameters'!$B$8, 0, 'Exported Energy (Each)'!BM19*$A139)</f>
        <v>701.22637030734245</v>
      </c>
      <c r="BO139">
        <f>IF('Installed PV (Each)'!BO19 &gt; 'Scenario Parameters'!$B$8, 0, 'Exported Energy (Each)'!BN19*$A139)</f>
        <v>0</v>
      </c>
      <c r="BP139">
        <f>IF('Installed PV (Each)'!BP19 &gt; 'Scenario Parameters'!$B$8, 0, 'Exported Energy (Each)'!BO19*$A139)</f>
        <v>0</v>
      </c>
      <c r="BQ139">
        <f>IF('Installed PV (Each)'!BQ19 &gt; 'Scenario Parameters'!$B$8, 0, 'Exported Energy (Each)'!BP19*$A139)</f>
        <v>323.05151620209722</v>
      </c>
      <c r="BR139">
        <f>IF('Installed PV (Each)'!BR19 &gt; 'Scenario Parameters'!$B$8, 0, 'Exported Energy (Each)'!BQ19*$A139)</f>
        <v>0</v>
      </c>
      <c r="BS139">
        <f>IF('Installed PV (Each)'!BS19 &gt; 'Scenario Parameters'!$B$8, 0, 'Exported Energy (Each)'!BR19*$A139)</f>
        <v>601.38266222805271</v>
      </c>
      <c r="BT139">
        <f>IF('Installed PV (Each)'!BT19 &gt; 'Scenario Parameters'!$B$8, 0, 'Exported Energy (Each)'!BS19*$A139)</f>
        <v>0</v>
      </c>
      <c r="BU139">
        <f>IF('Installed PV (Each)'!BU19 &gt; 'Scenario Parameters'!$B$8, 0, 'Exported Energy (Each)'!BT19*$A139)</f>
        <v>0</v>
      </c>
      <c r="BV139">
        <f>IF('Installed PV (Each)'!BV19 &gt; 'Scenario Parameters'!$B$8, 0, 'Exported Energy (Each)'!BU19*$A139)</f>
        <v>452.00056331731946</v>
      </c>
      <c r="BW139">
        <f>IF('Installed PV (Each)'!BW19 &gt; 'Scenario Parameters'!$B$8, 0, 'Exported Energy (Each)'!BV19*$A139)</f>
        <v>778.11007779040062</v>
      </c>
      <c r="BX139">
        <f>IF('Installed PV (Each)'!BX19 &gt; 'Scenario Parameters'!$B$8, 0, 'Exported Energy (Each)'!BW19*$A139)</f>
        <v>955.56205683567316</v>
      </c>
      <c r="BY139">
        <f>IF('Installed PV (Each)'!BY19 &gt; 'Scenario Parameters'!$B$8, 0, 'Exported Energy (Each)'!BX19*$A139)</f>
        <v>0</v>
      </c>
      <c r="BZ139">
        <f>IF('Installed PV (Each)'!BZ19 &gt; 'Scenario Parameters'!$B$8, 0, 'Exported Energy (Each)'!BY19*$A139)</f>
        <v>548.16461890621395</v>
      </c>
      <c r="CA139">
        <f>IF('Installed PV (Each)'!CA19 &gt; 'Scenario Parameters'!$B$8, 0, 'Exported Energy (Each)'!BZ19*$A139)</f>
        <v>0</v>
      </c>
      <c r="CB139">
        <f>IF('Installed PV (Each)'!CB19 &gt; 'Scenario Parameters'!$B$8, 0, 'Exported Energy (Each)'!CA19*$A139)</f>
        <v>0</v>
      </c>
      <c r="CC139">
        <f>IF('Installed PV (Each)'!CC19 &gt; 'Scenario Parameters'!$B$8, 0, 'Exported Energy (Each)'!CB19*$A139)</f>
        <v>0</v>
      </c>
      <c r="CD139">
        <f>IF('Installed PV (Each)'!CD19 &gt; 'Scenario Parameters'!$B$8, 0, 'Exported Energy (Each)'!CC19*$A139)</f>
        <v>0</v>
      </c>
      <c r="CE139">
        <f>IF('Installed PV (Each)'!CE19 &gt; 'Scenario Parameters'!$B$8, 0, 'Exported Energy (Each)'!CD19*$A139)</f>
        <v>0</v>
      </c>
      <c r="CF139">
        <f>IF('Installed PV (Each)'!CF19 &gt; 'Scenario Parameters'!$B$8, 0, 'Exported Energy (Each)'!CE19*$A139)</f>
        <v>430.63778894889333</v>
      </c>
      <c r="CG139">
        <f>IF('Installed PV (Each)'!CG19 &gt; 'Scenario Parameters'!$B$8, 0, 'Exported Energy (Each)'!CF19*$A139)</f>
        <v>0</v>
      </c>
      <c r="CH139">
        <f>IF('Installed PV (Each)'!CH19 &gt; 'Scenario Parameters'!$B$8, 0, 'Exported Energy (Each)'!CG19*$A139)</f>
        <v>537.29303881225724</v>
      </c>
      <c r="CI139">
        <f>IF('Installed PV (Each)'!CI19 &gt; 'Scenario Parameters'!$B$8, 0, 'Exported Energy (Each)'!CH19*$A139)</f>
        <v>0</v>
      </c>
      <c r="CJ139">
        <f>IF('Installed PV (Each)'!CJ19 &gt; 'Scenario Parameters'!$B$8, 0, 'Exported Energy (Each)'!CI19*$A139)</f>
        <v>0</v>
      </c>
      <c r="CK139">
        <f>IF('Installed PV (Each)'!CK19 &gt; 'Scenario Parameters'!$B$8, 0, 'Exported Energy (Each)'!CJ19*$A139)</f>
        <v>0</v>
      </c>
      <c r="CL139">
        <f>IF('Installed PV (Each)'!CL19 &gt; 'Scenario Parameters'!$B$8, 0, 'Exported Energy (Each)'!CK19*$A139)</f>
        <v>0</v>
      </c>
      <c r="CM139">
        <f>IF('Installed PV (Each)'!CM19 &gt; 'Scenario Parameters'!$B$8, 0, 'Exported Energy (Each)'!CL19*$A139)</f>
        <v>0</v>
      </c>
      <c r="CN139">
        <f>IF('Installed PV (Each)'!CN19 &gt; 'Scenario Parameters'!$B$8, 0, 'Exported Energy (Each)'!CM19*$A139)</f>
        <v>553.39218336963484</v>
      </c>
      <c r="CO139">
        <f>IF('Installed PV (Each)'!CO19 &gt; 'Scenario Parameters'!$B$8, 0, 'Exported Energy (Each)'!CN19*$A139)</f>
        <v>0</v>
      </c>
      <c r="CP139">
        <f>IF('Installed PV (Each)'!CP19 &gt; 'Scenario Parameters'!$B$8, 0, 'Exported Energy (Each)'!CO19*$A139)</f>
        <v>394.70737076307762</v>
      </c>
      <c r="CQ139">
        <f>IF('Installed PV (Each)'!CQ19 &gt; 'Scenario Parameters'!$B$8, 0, 'Exported Energy (Each)'!CP19*$A139)</f>
        <v>319.5994672266674</v>
      </c>
      <c r="CR139">
        <f>IF('Installed PV (Each)'!CR19 &gt; 'Scenario Parameters'!$B$8, 0, 'Exported Energy (Each)'!CQ19*$A139)</f>
        <v>0</v>
      </c>
      <c r="CS139">
        <f>IF('Installed PV (Each)'!CS19 &gt; 'Scenario Parameters'!$B$8, 0, 'Exported Energy (Each)'!CR19*$A139)</f>
        <v>0</v>
      </c>
      <c r="CT139">
        <f>IF('Installed PV (Each)'!CT19 &gt; 'Scenario Parameters'!$B$8, 0, 'Exported Energy (Each)'!CS19*$A139)</f>
        <v>0</v>
      </c>
      <c r="CU139">
        <f>IF('Installed PV (Each)'!CU19 &gt; 'Scenario Parameters'!$B$8, 0, 'Exported Energy (Each)'!CT19*$A139)</f>
        <v>732.40388355681273</v>
      </c>
      <c r="CV139">
        <f>IF('Installed PV (Each)'!CV19 &gt; 'Scenario Parameters'!$B$8, 0, 'Exported Energy (Each)'!CU19*$A139)</f>
        <v>0</v>
      </c>
      <c r="CW139">
        <f>IF('Installed PV (Each)'!CW19 &gt; 'Scenario Parameters'!$B$8, 0, 'Exported Energy (Each)'!CV19*$A139)</f>
        <v>282.23640657275917</v>
      </c>
      <c r="CX139">
        <f>IF('Installed PV (Each)'!CX19 &gt; 'Scenario Parameters'!$B$8, 0, 'Exported Energy (Each)'!CW19*$A139)</f>
        <v>596.30099863074963</v>
      </c>
      <c r="CY139">
        <f>IF('Installed PV (Each)'!CY19 &gt; 'Scenario Parameters'!$B$8, 0, 'Exported Energy (Each)'!CX19*$A139)</f>
        <v>0</v>
      </c>
      <c r="CZ139">
        <f>IF('Installed PV (Each)'!CZ19 &gt; 'Scenario Parameters'!$B$8, 0, 'Exported Energy (Each)'!CY19*$A139)</f>
        <v>679.61615326963317</v>
      </c>
      <c r="DA139">
        <f>IF('Installed PV (Each)'!DA19 &gt; 'Scenario Parameters'!$B$8, 0, 'Exported Energy (Each)'!CZ19*$A139)</f>
        <v>586.6235381211817</v>
      </c>
      <c r="DB139">
        <f>IF('Installed PV (Each)'!DB19 &gt; 'Scenario Parameters'!$B$8, 0, 'Exported Energy (Each)'!DA19*$A139)</f>
        <v>0</v>
      </c>
      <c r="DC139">
        <f>IF('Installed PV (Each)'!DC19 &gt; 'Scenario Parameters'!$B$8, 0, 'Exported Energy (Each)'!DB19*$A139)</f>
        <v>652.58449834869134</v>
      </c>
      <c r="DD139">
        <f>IF('Installed PV (Each)'!DD19 &gt; 'Scenario Parameters'!$B$8, 0, 'Exported Energy (Each)'!DC19*$A139)</f>
        <v>387.48647147870525</v>
      </c>
      <c r="DE139">
        <f>IF('Installed PV (Each)'!DE19 &gt; 'Scenario Parameters'!$B$8, 0, 'Exported Energy (Each)'!DD19*$A139)</f>
        <v>0</v>
      </c>
      <c r="DF139">
        <f>IF('Installed PV (Each)'!DF19 &gt; 'Scenario Parameters'!$B$8, 0, 'Exported Energy (Each)'!DE19*$A139)</f>
        <v>0</v>
      </c>
      <c r="DG139">
        <f>IF('Installed PV (Each)'!DG19 &gt; 'Scenario Parameters'!$B$8, 0, 'Exported Energy (Each)'!DF19*$A139)</f>
        <v>352.95457891995659</v>
      </c>
      <c r="DH139">
        <f>IF('Installed PV (Each)'!DH19 &gt; 'Scenario Parameters'!$B$8, 0, 'Exported Energy (Each)'!DG19*$A139)</f>
        <v>0</v>
      </c>
      <c r="DI139">
        <f>IF('Installed PV (Each)'!DI19 &gt; 'Scenario Parameters'!$B$8, 0, 'Exported Energy (Each)'!DH19*$A139)</f>
        <v>332.07853640102326</v>
      </c>
      <c r="DJ139">
        <f>IF('Installed PV (Each)'!DJ19 &gt; 'Scenario Parameters'!$B$8, 0, 'Exported Energy (Each)'!DI19*$A139)</f>
        <v>0</v>
      </c>
      <c r="DK139">
        <f>IF('Installed PV (Each)'!DK19 &gt; 'Scenario Parameters'!$B$8, 0, 'Exported Energy (Each)'!DJ19*$A139)</f>
        <v>0</v>
      </c>
      <c r="DL139">
        <f>IF('Installed PV (Each)'!DL19 &gt; 'Scenario Parameters'!$B$8, 0, 'Exported Energy (Each)'!DK19*$A139)</f>
        <v>308.0851228605373</v>
      </c>
      <c r="DM139">
        <f>IF('Installed PV (Each)'!DM19 &gt; 'Scenario Parameters'!$B$8, 0, 'Exported Energy (Each)'!DL19*$A139)</f>
        <v>0</v>
      </c>
      <c r="DN139">
        <f>IF('Installed PV (Each)'!DN19 &gt; 'Scenario Parameters'!$B$8, 0, 'Exported Energy (Each)'!DM19*$A139)</f>
        <v>0</v>
      </c>
      <c r="DO139">
        <f>IF('Installed PV (Each)'!DO19 &gt; 'Scenario Parameters'!$B$8, 0, 'Exported Energy (Each)'!DN19*$A139)</f>
        <v>1082.6728987755137</v>
      </c>
      <c r="DP139">
        <f>IF('Installed PV (Each)'!DP19 &gt; 'Scenario Parameters'!$B$8, 0, 'Exported Energy (Each)'!DO19*$A139)</f>
        <v>0</v>
      </c>
      <c r="DQ139">
        <f>IF('Installed PV (Each)'!DQ19 &gt; 'Scenario Parameters'!$B$8, 0, 'Exported Energy (Each)'!DP19*$A139)</f>
        <v>584.79948317514629</v>
      </c>
      <c r="DR139">
        <f>IF('Installed PV (Each)'!DR19 &gt; 'Scenario Parameters'!$B$8, 0, 'Exported Energy (Each)'!DQ19*$A139)</f>
        <v>0</v>
      </c>
      <c r="DS139">
        <f>IF('Installed PV (Each)'!DS19 &gt; 'Scenario Parameters'!$B$8, 0, 'Exported Energy (Each)'!DR19*$A139)</f>
        <v>578.22333271417733</v>
      </c>
      <c r="DT139">
        <f>IF('Installed PV (Each)'!DT19 &gt; 'Scenario Parameters'!$B$8, 0, 'Exported Energy (Each)'!DS19*$A139)</f>
        <v>0</v>
      </c>
      <c r="DU139">
        <f>IF('Installed PV (Each)'!DU19 &gt; 'Scenario Parameters'!$B$8, 0, 'Exported Energy (Each)'!DT19*$A139)</f>
        <v>0</v>
      </c>
      <c r="DV139">
        <f>IF('Installed PV (Each)'!DV19 &gt; 'Scenario Parameters'!$B$8, 0, 'Exported Energy (Each)'!DU19*$A139)</f>
        <v>0</v>
      </c>
      <c r="DW139">
        <f>IF('Installed PV (Each)'!DW19 &gt; 'Scenario Parameters'!$B$8, 0, 'Exported Energy (Each)'!DV19*$A139)</f>
        <v>0</v>
      </c>
      <c r="DX139">
        <f>IF('Installed PV (Each)'!DX19 &gt; 'Scenario Parameters'!$B$8, 0, 'Exported Energy (Each)'!DW19*$A139)</f>
        <v>0</v>
      </c>
      <c r="DY139">
        <f>IF('Installed PV (Each)'!DY19 &gt; 'Scenario Parameters'!$B$8, 0, 'Exported Energy (Each)'!DX19*$A139)</f>
        <v>0</v>
      </c>
      <c r="DZ139">
        <f>IF('Installed PV (Each)'!DZ19 &gt; 'Scenario Parameters'!$B$8, 0, 'Exported Energy (Each)'!DY19*$A139)</f>
        <v>748.81984459169428</v>
      </c>
      <c r="EA139">
        <f>IF('Installed PV (Each)'!EA19 &gt; 'Scenario Parameters'!$B$8, 0, 'Exported Energy (Each)'!DZ19*$A139)</f>
        <v>0</v>
      </c>
      <c r="EB139">
        <f>IF('Installed PV (Each)'!EB19 &gt; 'Scenario Parameters'!$B$8, 0, 'Exported Energy (Each)'!EA19*$A139)</f>
        <v>818.29140958153505</v>
      </c>
      <c r="EC139">
        <f>IF('Installed PV (Each)'!EC19 &gt; 'Scenario Parameters'!$B$8, 0, 'Exported Energy (Each)'!EB19*$A139)</f>
        <v>0</v>
      </c>
      <c r="ED139">
        <f>IF('Installed PV (Each)'!ED19 &gt; 'Scenario Parameters'!$B$8, 0, 'Exported Energy (Each)'!EC19*$A139)</f>
        <v>0</v>
      </c>
      <c r="EE139">
        <f>IF('Installed PV (Each)'!EE19 &gt; 'Scenario Parameters'!$B$8, 0, 'Exported Energy (Each)'!ED19*$A139)</f>
        <v>0</v>
      </c>
      <c r="EF139">
        <f>IF('Installed PV (Each)'!EF19 &gt; 'Scenario Parameters'!$B$8, 0, 'Exported Energy (Each)'!EE19*$A139)</f>
        <v>0</v>
      </c>
      <c r="EG139">
        <f>IF('Installed PV (Each)'!EG19 &gt; 'Scenario Parameters'!$B$8, 0, 'Exported Energy (Each)'!EF19*$A139)</f>
        <v>0</v>
      </c>
      <c r="EH139">
        <f>IF('Installed PV (Each)'!EH19 &gt; 'Scenario Parameters'!$B$8, 0, 'Exported Energy (Each)'!EG19*$A139)</f>
        <v>672.46858883353502</v>
      </c>
      <c r="EI139">
        <f>IF('Installed PV (Each)'!EI19 &gt; 'Scenario Parameters'!$B$8, 0, 'Exported Energy (Each)'!EH19*$A139)</f>
        <v>731.78657275579076</v>
      </c>
      <c r="EJ139">
        <f>IF('Installed PV (Each)'!EJ19 &gt; 'Scenario Parameters'!$B$8, 0, 'Exported Energy (Each)'!EI19*$A139)</f>
        <v>514.9238124422983</v>
      </c>
      <c r="EK139">
        <f>IF('Installed PV (Each)'!EK19 &gt; 'Scenario Parameters'!$B$8, 0, 'Exported Energy (Each)'!EJ19*$A139)</f>
        <v>592.69612296397793</v>
      </c>
      <c r="EL139">
        <f>IF('Installed PV (Each)'!EL19 &gt; 'Scenario Parameters'!$B$8, 0, 'Exported Energy (Each)'!EK19*$A139)</f>
        <v>0</v>
      </c>
      <c r="EM139">
        <f>IF('Installed PV (Each)'!EM19 &gt; 'Scenario Parameters'!$B$8, 0, 'Exported Energy (Each)'!EL19*$A139)</f>
        <v>406.79597458918499</v>
      </c>
      <c r="EN139">
        <f>IF('Installed PV (Each)'!EN19 &gt; 'Scenario Parameters'!$B$8, 0, 'Exported Energy (Each)'!EM19*$A139)</f>
        <v>770.1047919841651</v>
      </c>
      <c r="EO139">
        <f>IF('Installed PV (Each)'!EO19 &gt; 'Scenario Parameters'!$B$8, 0, 'Exported Energy (Each)'!EN19*$A139)</f>
        <v>678.31491649346594</v>
      </c>
      <c r="EP139">
        <f>IF('Installed PV (Each)'!EP19 &gt; 'Scenario Parameters'!$B$8, 0, 'Exported Energy (Each)'!EO19*$A139)</f>
        <v>0</v>
      </c>
      <c r="EQ139">
        <f>IF('Installed PV (Each)'!EQ19 &gt; 'Scenario Parameters'!$B$8, 0, 'Exported Energy (Each)'!EP19*$A139)</f>
        <v>742.43444282723635</v>
      </c>
      <c r="ER139">
        <f>IF('Installed PV (Each)'!ER19 &gt; 'Scenario Parameters'!$B$8, 0, 'Exported Energy (Each)'!EQ19*$A139)</f>
        <v>444.12101992312893</v>
      </c>
      <c r="ES139">
        <f>IF('Installed PV (Each)'!ES19 &gt; 'Scenario Parameters'!$B$8, 0, 'Exported Energy (Each)'!ER19*$A139)</f>
        <v>406.8922934685902</v>
      </c>
      <c r="ET139">
        <f>IF('Installed PV (Each)'!ET19 &gt; 'Scenario Parameters'!$B$8, 0, 'Exported Energy (Each)'!ES19*$A139)</f>
        <v>363.31367146490464</v>
      </c>
      <c r="EU139">
        <f>IF('Installed PV (Each)'!EU19 &gt; 'Scenario Parameters'!$B$8, 0, 'Exported Energy (Each)'!ET19*$A139)</f>
        <v>0</v>
      </c>
      <c r="EV139">
        <f>IF('Installed PV (Each)'!EV19 &gt; 'Scenario Parameters'!$B$8, 0, 'Exported Energy (Each)'!EU19*$A139)</f>
        <v>667.1386478035306</v>
      </c>
      <c r="EW139">
        <f>IF('Installed PV (Each)'!EW19 &gt; 'Scenario Parameters'!$B$8, 0, 'Exported Energy (Each)'!EV19*$A139)</f>
        <v>480.93816671570221</v>
      </c>
      <c r="EX139">
        <f>IF('Installed PV (Each)'!EX19 &gt; 'Scenario Parameters'!$B$8, 0, 'Exported Energy (Each)'!EW19*$A139)</f>
        <v>573.47518081160399</v>
      </c>
      <c r="EY139">
        <f>IF('Installed PV (Each)'!EY19 &gt; 'Scenario Parameters'!$B$8, 0, 'Exported Energy (Each)'!EX19*$A139)</f>
        <v>480.63348107878522</v>
      </c>
      <c r="EZ139">
        <f>IF('Installed PV (Each)'!EZ19 &gt; 'Scenario Parameters'!$B$8, 0, 'Exported Energy (Each)'!EY19*$A139)</f>
        <v>0</v>
      </c>
      <c r="FA139">
        <f>IF('Installed PV (Each)'!FA19 &gt; 'Scenario Parameters'!$B$8, 0, 'Exported Energy (Each)'!EZ19*$A139)</f>
        <v>0</v>
      </c>
      <c r="FB139">
        <f>IF('Installed PV (Each)'!FB19 &gt; 'Scenario Parameters'!$B$8, 0, 'Exported Energy (Each)'!FA19*$A139)</f>
        <v>477.3688558041394</v>
      </c>
      <c r="FC139">
        <f>IF('Installed PV (Each)'!FC19 &gt; 'Scenario Parameters'!$B$8, 0, 'Exported Energy (Each)'!FB19*$A139)</f>
        <v>0</v>
      </c>
      <c r="FD139">
        <f>IF('Installed PV (Each)'!FD19 &gt; 'Scenario Parameters'!$B$8, 0, 'Exported Energy (Each)'!FC19*$A139)</f>
        <v>771.85313830221878</v>
      </c>
      <c r="FE139">
        <f>IF('Installed PV (Each)'!FE19 &gt; 'Scenario Parameters'!$B$8, 0, 'Exported Energy (Each)'!FD19*$A139)</f>
        <v>0</v>
      </c>
      <c r="FF139">
        <f>IF('Installed PV (Each)'!FF19 &gt; 'Scenario Parameters'!$B$8, 0, 'Exported Energy (Each)'!FE19*$A139)</f>
        <v>743.48481666057194</v>
      </c>
      <c r="FG139">
        <f>IF('Installed PV (Each)'!FG19 &gt; 'Scenario Parameters'!$B$8, 0, 'Exported Energy (Each)'!FF19*$A139)</f>
        <v>0</v>
      </c>
      <c r="FH139">
        <f>IF('Installed PV (Each)'!FH19 &gt; 'Scenario Parameters'!$B$8, 0, 'Exported Energy (Each)'!FG19*$A139)</f>
        <v>0</v>
      </c>
      <c r="FI139">
        <f>IF('Installed PV (Each)'!FI19 &gt; 'Scenario Parameters'!$B$8, 0, 'Exported Energy (Each)'!FH19*$A139)</f>
        <v>0</v>
      </c>
      <c r="FJ139">
        <f>IF('Installed PV (Each)'!FJ19 &gt; 'Scenario Parameters'!$B$8, 0, 'Exported Energy (Each)'!FI19*$A139)</f>
        <v>0</v>
      </c>
      <c r="FK139">
        <f>IF('Installed PV (Each)'!FK19 &gt; 'Scenario Parameters'!$B$8, 0, 'Exported Energy (Each)'!FJ19*$A139)</f>
        <v>0</v>
      </c>
      <c r="FL139">
        <f>IF('Installed PV (Each)'!FL19 &gt; 'Scenario Parameters'!$B$8, 0, 'Exported Energy (Each)'!FK19*$A139)</f>
        <v>0</v>
      </c>
      <c r="FM139">
        <f>IF('Installed PV (Each)'!FM19 &gt; 'Scenario Parameters'!$B$8, 0, 'Exported Energy (Each)'!FL19*$A139)</f>
        <v>0</v>
      </c>
      <c r="FN139">
        <f>IF('Installed PV (Each)'!FN19 &gt; 'Scenario Parameters'!$B$8, 0, 'Exported Energy (Each)'!FM19*$A139)</f>
        <v>0</v>
      </c>
      <c r="FO139">
        <f>IF('Installed PV (Each)'!FO19 &gt; 'Scenario Parameters'!$B$8, 0, 'Exported Energy (Each)'!FN19*$A139)</f>
        <v>270.19372925757455</v>
      </c>
      <c r="FP139">
        <f>IF('Installed PV (Each)'!FP19 &gt; 'Scenario Parameters'!$B$8, 0, 'Exported Energy (Each)'!FO19*$A139)</f>
        <v>391.28984254557753</v>
      </c>
      <c r="FQ139">
        <f>IF('Installed PV (Each)'!FQ19 &gt; 'Scenario Parameters'!$B$8, 0, 'Exported Energy (Each)'!FP19*$A139)</f>
        <v>0</v>
      </c>
      <c r="FR139">
        <f>IF('Installed PV (Each)'!FR19 &gt; 'Scenario Parameters'!$B$8, 0, 'Exported Energy (Each)'!FQ19*$A139)</f>
        <v>0</v>
      </c>
      <c r="FS139">
        <f>IF('Installed PV (Each)'!FS19 &gt; 'Scenario Parameters'!$B$8, 0, 'Exported Energy (Each)'!FR19*$A139)</f>
        <v>0</v>
      </c>
      <c r="FT139">
        <f>IF('Installed PV (Each)'!FT19 &gt; 'Scenario Parameters'!$B$8, 0, 'Exported Energy (Each)'!FS19*$A139)</f>
        <v>942.32908374755493</v>
      </c>
      <c r="FU139">
        <f>IF('Installed PV (Each)'!FU19 &gt; 'Scenario Parameters'!$B$8, 0, 'Exported Energy (Each)'!FT19*$A139)</f>
        <v>321.16638714018859</v>
      </c>
      <c r="FV139">
        <f>IF('Installed PV (Each)'!FV19 &gt; 'Scenario Parameters'!$B$8, 0, 'Exported Energy (Each)'!FU19*$A139)</f>
        <v>698.54458583182486</v>
      </c>
      <c r="FW139">
        <f>IF('Installed PV (Each)'!FW19 &gt; 'Scenario Parameters'!$B$8, 0, 'Exported Energy (Each)'!FV19*$A139)</f>
        <v>0</v>
      </c>
      <c r="FX139">
        <f>IF('Installed PV (Each)'!FX19 &gt; 'Scenario Parameters'!$B$8, 0, 'Exported Energy (Each)'!FW19*$A139)</f>
        <v>0</v>
      </c>
      <c r="FY139">
        <f>IF('Installed PV (Each)'!FY19 &gt; 'Scenario Parameters'!$B$8, 0, 'Exported Energy (Each)'!FX19*$A139)</f>
        <v>429.19101454102071</v>
      </c>
      <c r="FZ139">
        <f>IF('Installed PV (Each)'!FZ19 &gt; 'Scenario Parameters'!$B$8, 0, 'Exported Energy (Each)'!FY19*$A139)</f>
        <v>0</v>
      </c>
      <c r="GA139">
        <f>IF('Installed PV (Each)'!GA19 &gt; 'Scenario Parameters'!$B$8, 0, 'Exported Energy (Each)'!FZ19*$A139)</f>
        <v>449.15265414252593</v>
      </c>
      <c r="GB139">
        <f>IF('Installed PV (Each)'!GB19 &gt; 'Scenario Parameters'!$B$8, 0, 'Exported Energy (Each)'!GA19*$A139)</f>
        <v>206.1776652696274</v>
      </c>
      <c r="GC139">
        <f>IF('Installed PV (Each)'!GC19 &gt; 'Scenario Parameters'!$B$8, 0, 'Exported Energy (Each)'!GB19*$A139)</f>
        <v>0</v>
      </c>
      <c r="GD139">
        <f>IF('Installed PV (Each)'!GD19 &gt; 'Scenario Parameters'!$B$8, 0, 'Exported Energy (Each)'!GC19*$A139)</f>
        <v>414.54415115386598</v>
      </c>
      <c r="GE139">
        <f>IF('Installed PV (Each)'!GE19 &gt; 'Scenario Parameters'!$B$8, 0, 'Exported Energy (Each)'!GD19*$A139)</f>
        <v>631.50760050724625</v>
      </c>
      <c r="GF139">
        <f>IF('Installed PV (Each)'!GF19 &gt; 'Scenario Parameters'!$B$8, 0, 'Exported Energy (Each)'!GE19*$A139)</f>
        <v>619.28287806448361</v>
      </c>
      <c r="GG139">
        <f>IF('Installed PV (Each)'!GG19 &gt; 'Scenario Parameters'!$B$8, 0, 'Exported Energy (Each)'!GF19*$A139)</f>
        <v>522.61056377106627</v>
      </c>
      <c r="GH139">
        <f>IF('Installed PV (Each)'!GH19 &gt; 'Scenario Parameters'!$B$8, 0, 'Exported Energy (Each)'!GG19*$A139)</f>
        <v>0</v>
      </c>
      <c r="GI139">
        <f>IF('Installed PV (Each)'!GI19 &gt; 'Scenario Parameters'!$B$8, 0, 'Exported Energy (Each)'!GH19*$A139)</f>
        <v>683.79630957504889</v>
      </c>
      <c r="GJ139">
        <f>IF('Installed PV (Each)'!GJ19 &gt; 'Scenario Parameters'!$B$8, 0, 'Exported Energy (Each)'!GI19*$A139)</f>
        <v>712.54204107671706</v>
      </c>
      <c r="GK139">
        <f>IF('Installed PV (Each)'!GK19 &gt; 'Scenario Parameters'!$B$8, 0, 'Exported Energy (Each)'!GJ19*$A139)</f>
        <v>0</v>
      </c>
      <c r="GL139">
        <f>IF('Installed PV (Each)'!GL19 &gt; 'Scenario Parameters'!$B$8, 0, 'Exported Energy (Each)'!GK19*$A139)</f>
        <v>0</v>
      </c>
      <c r="GM139">
        <f>IF('Installed PV (Each)'!GM19 &gt; 'Scenario Parameters'!$B$8, 0, 'Exported Energy (Each)'!GL19*$A139)</f>
        <v>571.53660906328662</v>
      </c>
      <c r="GN139">
        <f>IF('Installed PV (Each)'!GN19 &gt; 'Scenario Parameters'!$B$8, 0, 'Exported Energy (Each)'!GM19*$A139)</f>
        <v>577.07156589367912</v>
      </c>
      <c r="GO139">
        <f>IF('Installed PV (Each)'!GO19 &gt; 'Scenario Parameters'!$B$8, 0, 'Exported Energy (Each)'!GN19*$A139)</f>
        <v>0</v>
      </c>
      <c r="GP139">
        <f>IF('Installed PV (Each)'!GP19 &gt; 'Scenario Parameters'!$B$8, 0, 'Exported Energy (Each)'!GO19*$A139)</f>
        <v>389.38580939808514</v>
      </c>
      <c r="GQ139">
        <f>IF('Installed PV (Each)'!GQ19 &gt; 'Scenario Parameters'!$B$8, 0, 'Exported Energy (Each)'!GP19*$A139)</f>
        <v>497.09124215790132</v>
      </c>
      <c r="GR139">
        <f>IF('Installed PV (Each)'!GR19 &gt; 'Scenario Parameters'!$B$8, 0, 'Exported Energy (Each)'!GQ19*$A139)</f>
        <v>0</v>
      </c>
      <c r="GS139">
        <f>IF('Installed PV (Each)'!GS19 &gt; 'Scenario Parameters'!$B$8, 0, 'Exported Energy (Each)'!GR19*$A139)</f>
        <v>0</v>
      </c>
      <c r="GT139">
        <f>IF('Installed PV (Each)'!GT19 &gt; 'Scenario Parameters'!$B$8, 0, 'Exported Energy (Each)'!GS19*$A139)</f>
        <v>0</v>
      </c>
      <c r="GU139">
        <f>IF('Installed PV (Each)'!GU19 &gt; 'Scenario Parameters'!$B$8, 0, 'Exported Energy (Each)'!GT19*$A139)</f>
        <v>574.27589279341476</v>
      </c>
      <c r="GV139">
        <f>IF('Installed PV (Each)'!GV19 &gt; 'Scenario Parameters'!$B$8, 0, 'Exported Energy (Each)'!GU19*$A139)</f>
        <v>660.14598656730254</v>
      </c>
      <c r="GW139">
        <f>IF('Installed PV (Each)'!GW19 &gt; 'Scenario Parameters'!$B$8, 0, 'Exported Energy (Each)'!GV19*$A139)</f>
        <v>471.39007433526956</v>
      </c>
      <c r="GX139">
        <f>IF('Installed PV (Each)'!GX19 &gt; 'Scenario Parameters'!$B$8, 0, 'Exported Energy (Each)'!GW19*$A139)</f>
        <v>414.98452358653583</v>
      </c>
      <c r="GY139">
        <f>IF('Installed PV (Each)'!GY19 &gt; 'Scenario Parameters'!$B$8, 0, 'Exported Energy (Each)'!GX19*$A139)</f>
        <v>0</v>
      </c>
      <c r="GZ139">
        <f>IF('Installed PV (Each)'!GZ19 &gt; 'Scenario Parameters'!$B$8, 0, 'Exported Energy (Each)'!GY19*$A139)</f>
        <v>711.14671263671039</v>
      </c>
      <c r="HA139">
        <f>IF('Installed PV (Each)'!HA19 &gt; 'Scenario Parameters'!$B$8, 0, 'Exported Energy (Each)'!GZ19*$A139)</f>
        <v>678.14813729783441</v>
      </c>
      <c r="HB139">
        <f>IF('Installed PV (Each)'!HB19 &gt; 'Scenario Parameters'!$B$8, 0, 'Exported Energy (Each)'!HA19*$A139)</f>
        <v>614.15583538527426</v>
      </c>
      <c r="HC139">
        <f>IF('Installed PV (Each)'!HC19 &gt; 'Scenario Parameters'!$B$8, 0, 'Exported Energy (Each)'!HB19*$A139)</f>
        <v>0</v>
      </c>
      <c r="HD139">
        <f>IF('Installed PV (Each)'!HD19 &gt; 'Scenario Parameters'!$B$8, 0, 'Exported Energy (Each)'!HC19*$A139)</f>
        <v>0</v>
      </c>
      <c r="HE139">
        <f>IF('Installed PV (Each)'!HE19 &gt; 'Scenario Parameters'!$B$8, 0, 'Exported Energy (Each)'!HD19*$A139)</f>
        <v>369.97382654607168</v>
      </c>
      <c r="HF139">
        <f>IF('Installed PV (Each)'!HF19 &gt; 'Scenario Parameters'!$B$8, 0, 'Exported Energy (Each)'!HE19*$A139)</f>
        <v>869.69503475158706</v>
      </c>
      <c r="HG139">
        <f>IF('Installed PV (Each)'!HG19 &gt; 'Scenario Parameters'!$B$8, 0, 'Exported Energy (Each)'!HF19*$A139)</f>
        <v>0</v>
      </c>
      <c r="HH139">
        <f>IF('Installed PV (Each)'!HH19 &gt; 'Scenario Parameters'!$B$8, 0, 'Exported Energy (Each)'!HG19*$A139)</f>
        <v>385.87218156895568</v>
      </c>
      <c r="HI139">
        <f>IF('Installed PV (Each)'!HI19 &gt; 'Scenario Parameters'!$B$8, 0, 'Exported Energy (Each)'!HH19*$A139)</f>
        <v>0</v>
      </c>
      <c r="HJ139">
        <f>IF('Installed PV (Each)'!HJ19 &gt; 'Scenario Parameters'!$B$8, 0, 'Exported Energy (Each)'!HI19*$A139)</f>
        <v>0</v>
      </c>
      <c r="HK139">
        <f>IF('Installed PV (Each)'!HK19 &gt; 'Scenario Parameters'!$B$8, 0, 'Exported Energy (Each)'!HJ19*$A139)</f>
        <v>0</v>
      </c>
      <c r="HL139">
        <f>IF('Installed PV (Each)'!HL19 &gt; 'Scenario Parameters'!$B$8, 0, 'Exported Energy (Each)'!HK19*$A139)</f>
        <v>0</v>
      </c>
      <c r="HM139">
        <f>IF('Installed PV (Each)'!HM19 &gt; 'Scenario Parameters'!$B$8, 0, 'Exported Energy (Each)'!HL19*$A139)</f>
        <v>0</v>
      </c>
      <c r="HN139">
        <f>IF('Installed PV (Each)'!HN19 &gt; 'Scenario Parameters'!$B$8, 0, 'Exported Energy (Each)'!HM19*$A139)</f>
        <v>0</v>
      </c>
      <c r="HO139">
        <f>IF('Installed PV (Each)'!HO19 &gt; 'Scenario Parameters'!$B$8, 0, 'Exported Energy (Each)'!HN19*$A139)</f>
        <v>0</v>
      </c>
      <c r="HP139">
        <f>IF('Installed PV (Each)'!HP19 &gt; 'Scenario Parameters'!$B$8, 0, 'Exported Energy (Each)'!HO19*$A139)</f>
        <v>0</v>
      </c>
      <c r="HQ139">
        <f>IF('Installed PV (Each)'!HQ19 &gt; 'Scenario Parameters'!$B$8, 0, 'Exported Energy (Each)'!HP19*$A139)</f>
        <v>0</v>
      </c>
      <c r="HR139">
        <f>IF('Installed PV (Each)'!HR19 &gt; 'Scenario Parameters'!$B$8, 0, 'Exported Energy (Each)'!HQ19*$A139)</f>
        <v>753.0886088417775</v>
      </c>
      <c r="HS139">
        <f>IF('Installed PV (Each)'!HS19 &gt; 'Scenario Parameters'!$B$8, 0, 'Exported Energy (Each)'!HR19*$A139)</f>
        <v>659.51299555585331</v>
      </c>
      <c r="HT139">
        <f>IF('Installed PV (Each)'!HT19 &gt; 'Scenario Parameters'!$B$8, 0, 'Exported Energy (Each)'!HS19*$A139)</f>
        <v>642.55202189000818</v>
      </c>
      <c r="HU139">
        <f>IF('Installed PV (Each)'!HU19 &gt; 'Scenario Parameters'!$B$8, 0, 'Exported Energy (Each)'!HT19*$A139)</f>
        <v>0</v>
      </c>
      <c r="HV139">
        <f>IF('Installed PV (Each)'!HV19 &gt; 'Scenario Parameters'!$B$8, 0, 'Exported Energy (Each)'!HU19*$A139)</f>
        <v>499.05043488059511</v>
      </c>
      <c r="HW139">
        <f>IF('Installed PV (Each)'!HW19 &gt; 'Scenario Parameters'!$B$8, 0, 'Exported Energy (Each)'!HV19*$A139)</f>
        <v>1088.6611920135235</v>
      </c>
      <c r="HX139">
        <f>IF('Installed PV (Each)'!HX19 &gt; 'Scenario Parameters'!$B$8, 0, 'Exported Energy (Each)'!HW19*$A139)</f>
        <v>0</v>
      </c>
      <c r="HY139">
        <f>IF('Installed PV (Each)'!HY19 &gt; 'Scenario Parameters'!$B$8, 0, 'Exported Energy (Each)'!HX19*$A139)</f>
        <v>568.67299570166199</v>
      </c>
      <c r="HZ139">
        <f>IF('Installed PV (Each)'!HZ19 &gt; 'Scenario Parameters'!$B$8, 0, 'Exported Energy (Each)'!HY19*$A139)</f>
        <v>0</v>
      </c>
      <c r="IA139">
        <f>IF('Installed PV (Each)'!IA19 &gt; 'Scenario Parameters'!$B$8, 0, 'Exported Energy (Each)'!HZ19*$A139)</f>
        <v>393.11568438012455</v>
      </c>
      <c r="IB139">
        <f>IF('Installed PV (Each)'!IB19 &gt; 'Scenario Parameters'!$B$8, 0, 'Exported Energy (Each)'!IA19*$A139)</f>
        <v>0</v>
      </c>
      <c r="IC139">
        <f>IF('Installed PV (Each)'!IC19 &gt; 'Scenario Parameters'!$B$8, 0, 'Exported Energy (Each)'!IB19*$A139)</f>
        <v>514.72774003846087</v>
      </c>
      <c r="ID139">
        <f>IF('Installed PV (Each)'!ID19 &gt; 'Scenario Parameters'!$B$8, 0, 'Exported Energy (Each)'!IC19*$A139)</f>
        <v>654.74225952316442</v>
      </c>
      <c r="IE139">
        <f>IF('Installed PV (Each)'!IE19 &gt; 'Scenario Parameters'!$B$8, 0, 'Exported Energy (Each)'!ID19*$A139)</f>
        <v>0</v>
      </c>
      <c r="IF139">
        <f>IF('Installed PV (Each)'!IF19 &gt; 'Scenario Parameters'!$B$8, 0, 'Exported Energy (Each)'!IE19*$A139)</f>
        <v>0</v>
      </c>
      <c r="IG139">
        <f>IF('Installed PV (Each)'!IG19 &gt; 'Scenario Parameters'!$B$8, 0, 'Exported Energy (Each)'!IF19*$A139)</f>
        <v>511.6799913486887</v>
      </c>
      <c r="IH139">
        <f>IF('Installed PV (Each)'!IH19 &gt; 'Scenario Parameters'!$B$8, 0, 'Exported Energy (Each)'!IG19*$A139)</f>
        <v>376.40300103607234</v>
      </c>
      <c r="II139">
        <f>IF('Installed PV (Each)'!II19 &gt; 'Scenario Parameters'!$B$8, 0, 'Exported Energy (Each)'!IH19*$A139)</f>
        <v>0</v>
      </c>
      <c r="IJ139">
        <f>IF('Installed PV (Each)'!IJ19 &gt; 'Scenario Parameters'!$B$8, 0, 'Exported Energy (Each)'!II19*$A139)</f>
        <v>0</v>
      </c>
      <c r="IK139">
        <f>IF('Installed PV (Each)'!IK19 &gt; 'Scenario Parameters'!$B$8, 0, 'Exported Energy (Each)'!IJ19*$A139)</f>
        <v>0</v>
      </c>
      <c r="IL139">
        <f>IF('Installed PV (Each)'!IL19 &gt; 'Scenario Parameters'!$B$8, 0, 'Exported Energy (Each)'!IK19*$A139)</f>
        <v>614.83340923534104</v>
      </c>
      <c r="IM139">
        <f>IF('Installed PV (Each)'!IM19 &gt; 'Scenario Parameters'!$B$8, 0, 'Exported Energy (Each)'!IL19*$A139)</f>
        <v>996.84485551523414</v>
      </c>
      <c r="IN139">
        <f>IF('Installed PV (Each)'!IN19 &gt; 'Scenario Parameters'!$B$8, 0, 'Exported Energy (Each)'!IM19*$A139)</f>
        <v>740.11454850082794</v>
      </c>
      <c r="IO139">
        <f>IF('Installed PV (Each)'!IO19 &gt; 'Scenario Parameters'!$B$8, 0, 'Exported Energy (Each)'!IN19*$A139)</f>
        <v>665.01120218719166</v>
      </c>
      <c r="IP139">
        <f>IF('Installed PV (Each)'!IP19 &gt; 'Scenario Parameters'!$B$8, 0, 'Exported Energy (Each)'!IO19*$A139)</f>
        <v>0</v>
      </c>
      <c r="IQ139">
        <f>IF('Installed PV (Each)'!IQ19 &gt; 'Scenario Parameters'!$B$8, 0, 'Exported Energy (Each)'!IP19*$A139)</f>
        <v>0</v>
      </c>
      <c r="IR139">
        <f>IF('Installed PV (Each)'!IR19 &gt; 'Scenario Parameters'!$B$8, 0, 'Exported Energy (Each)'!IQ19*$A139)</f>
        <v>610.27254462682447</v>
      </c>
      <c r="IS139">
        <f>IF('Installed PV (Each)'!IS19 &gt; 'Scenario Parameters'!$B$8, 0, 'Exported Energy (Each)'!IR19*$A139)</f>
        <v>0</v>
      </c>
      <c r="IT139">
        <f>IF('Installed PV (Each)'!IT19 &gt; 'Scenario Parameters'!$B$8, 0, 'Exported Energy (Each)'!IS19*$A139)</f>
        <v>0</v>
      </c>
      <c r="IU139">
        <f>IF('Installed PV (Each)'!IU19 &gt; 'Scenario Parameters'!$B$8, 0, 'Exported Energy (Each)'!IT19*$A139)</f>
        <v>0</v>
      </c>
      <c r="IV139">
        <f>IF('Installed PV (Each)'!IV19 &gt; 'Scenario Parameters'!$B$8, 0, 'Exported Energy (Each)'!IU19*$A139)</f>
        <v>638.41061264427231</v>
      </c>
      <c r="IW139">
        <f>IF('Installed PV (Each)'!IW19 &gt; 'Scenario Parameters'!$B$8, 0, 'Exported Energy (Each)'!IV19*$A139)</f>
        <v>0</v>
      </c>
      <c r="IX139">
        <f>IF('Installed PV (Each)'!IX19 &gt; 'Scenario Parameters'!$B$8, 0, 'Exported Energy (Each)'!IW19*$A139)</f>
        <v>0</v>
      </c>
      <c r="IY139">
        <f>IF('Installed PV (Each)'!IY19 &gt; 'Scenario Parameters'!$B$8, 0, 'Exported Energy (Each)'!IX19*$A139)</f>
        <v>502.19590765789656</v>
      </c>
      <c r="IZ139">
        <f>IF('Installed PV (Each)'!IZ19 &gt; 'Scenario Parameters'!$B$8, 0, 'Exported Energy (Each)'!IY19*$A139)</f>
        <v>740.02241979734129</v>
      </c>
      <c r="JA139">
        <f>IF('Installed PV (Each)'!JA19 &gt; 'Scenario Parameters'!$B$8, 0, 'Exported Energy (Each)'!IZ19*$A139)</f>
        <v>352.76707566672405</v>
      </c>
      <c r="JB139">
        <f>IF('Installed PV (Each)'!JB19 &gt; 'Scenario Parameters'!$B$8, 0, 'Exported Energy (Each)'!JA19*$A139)</f>
        <v>686.10702707828091</v>
      </c>
      <c r="JC139">
        <f>IF('Installed PV (Each)'!JC19 &gt; 'Scenario Parameters'!$B$8, 0, 'Exported Energy (Each)'!JB19*$A139)</f>
        <v>0</v>
      </c>
    </row>
    <row r="140" spans="1:263" x14ac:dyDescent="0.4">
      <c r="A140">
        <f>A139*(1+'Scenario Parameters'!$B$7)</f>
        <v>0.24975121869905839</v>
      </c>
      <c r="B140">
        <v>2035</v>
      </c>
      <c r="C140">
        <f>IF('Installed PV (Each)'!C20 &gt; 'Scenario Parameters'!$B$8, 0, 'Exported Energy (Each)'!B20*$A140)</f>
        <v>1242.6232708605514</v>
      </c>
      <c r="D140">
        <f>IF('Installed PV (Each)'!D20 &gt; 'Scenario Parameters'!$B$8, 0, 'Exported Energy (Each)'!C20*$A140)</f>
        <v>617.42349134030212</v>
      </c>
      <c r="E140">
        <f>IF('Installed PV (Each)'!E20 &gt; 'Scenario Parameters'!$B$8, 0, 'Exported Energy (Each)'!D20*$A140)</f>
        <v>558.03609936704981</v>
      </c>
      <c r="F140">
        <f>IF('Installed PV (Each)'!F20 &gt; 'Scenario Parameters'!$B$8, 0, 'Exported Energy (Each)'!E20*$A140)</f>
        <v>584.67219434970127</v>
      </c>
      <c r="G140">
        <f>IF('Installed PV (Each)'!G20 &gt; 'Scenario Parameters'!$B$8, 0, 'Exported Energy (Each)'!F20*$A140)</f>
        <v>0</v>
      </c>
      <c r="H140">
        <f>IF('Installed PV (Each)'!H20 &gt; 'Scenario Parameters'!$B$8, 0, 'Exported Energy (Each)'!G20*$A140)</f>
        <v>619.43297404792713</v>
      </c>
      <c r="I140">
        <f>IF('Installed PV (Each)'!I20 &gt; 'Scenario Parameters'!$B$8, 0, 'Exported Energy (Each)'!H20*$A140)</f>
        <v>381.47832860549977</v>
      </c>
      <c r="J140">
        <f>IF('Installed PV (Each)'!J20 &gt; 'Scenario Parameters'!$B$8, 0, 'Exported Energy (Each)'!I20*$A140)</f>
        <v>763.71838133430651</v>
      </c>
      <c r="K140">
        <f>IF('Installed PV (Each)'!K20 &gt; 'Scenario Parameters'!$B$8, 0, 'Exported Energy (Each)'!J20*$A140)</f>
        <v>0</v>
      </c>
      <c r="L140">
        <f>IF('Installed PV (Each)'!L20 &gt; 'Scenario Parameters'!$B$8, 0, 'Exported Energy (Each)'!K20*$A140)</f>
        <v>0</v>
      </c>
      <c r="M140">
        <f>IF('Installed PV (Each)'!M20 &gt; 'Scenario Parameters'!$B$8, 0, 'Exported Energy (Each)'!L20*$A140)</f>
        <v>0</v>
      </c>
      <c r="N140">
        <f>IF('Installed PV (Each)'!N20 &gt; 'Scenario Parameters'!$B$8, 0, 'Exported Energy (Each)'!M20*$A140)</f>
        <v>956.83302962396738</v>
      </c>
      <c r="O140">
        <f>IF('Installed PV (Each)'!O20 &gt; 'Scenario Parameters'!$B$8, 0, 'Exported Energy (Each)'!N20*$A140)</f>
        <v>0</v>
      </c>
      <c r="P140">
        <f>IF('Installed PV (Each)'!P20 &gt; 'Scenario Parameters'!$B$8, 0, 'Exported Energy (Each)'!O20*$A140)</f>
        <v>0</v>
      </c>
      <c r="Q140">
        <f>IF('Installed PV (Each)'!Q20 &gt; 'Scenario Parameters'!$B$8, 0, 'Exported Energy (Each)'!P20*$A140)</f>
        <v>684.60072205077836</v>
      </c>
      <c r="R140">
        <f>IF('Installed PV (Each)'!R20 &gt; 'Scenario Parameters'!$B$8, 0, 'Exported Energy (Each)'!Q20*$A140)</f>
        <v>0</v>
      </c>
      <c r="S140">
        <f>IF('Installed PV (Each)'!S20 &gt; 'Scenario Parameters'!$B$8, 0, 'Exported Energy (Each)'!R20*$A140)</f>
        <v>0</v>
      </c>
      <c r="T140">
        <f>IF('Installed PV (Each)'!T20 &gt; 'Scenario Parameters'!$B$8, 0, 'Exported Energy (Each)'!S20*$A140)</f>
        <v>474.52230665156543</v>
      </c>
      <c r="U140">
        <f>IF('Installed PV (Each)'!U20 &gt; 'Scenario Parameters'!$B$8, 0, 'Exported Energy (Each)'!T20*$A140)</f>
        <v>495.00722608642513</v>
      </c>
      <c r="V140">
        <f>IF('Installed PV (Each)'!V20 &gt; 'Scenario Parameters'!$B$8, 0, 'Exported Energy (Each)'!U20*$A140)</f>
        <v>950.04891505422643</v>
      </c>
      <c r="W140">
        <f>IF('Installed PV (Each)'!W20 &gt; 'Scenario Parameters'!$B$8, 0, 'Exported Energy (Each)'!V20*$A140)</f>
        <v>501.95421666649804</v>
      </c>
      <c r="X140">
        <f>IF('Installed PV (Each)'!X20 &gt; 'Scenario Parameters'!$B$8, 0, 'Exported Energy (Each)'!W20*$A140)</f>
        <v>0</v>
      </c>
      <c r="Y140">
        <f>IF('Installed PV (Each)'!Y20 &gt; 'Scenario Parameters'!$B$8, 0, 'Exported Energy (Each)'!X20*$A140)</f>
        <v>0</v>
      </c>
      <c r="Z140">
        <f>IF('Installed PV (Each)'!Z20 &gt; 'Scenario Parameters'!$B$8, 0, 'Exported Energy (Each)'!Y20*$A140)</f>
        <v>0</v>
      </c>
      <c r="AA140">
        <f>IF('Installed PV (Each)'!AA20 &gt; 'Scenario Parameters'!$B$8, 0, 'Exported Energy (Each)'!Z20*$A140)</f>
        <v>0</v>
      </c>
      <c r="AB140">
        <f>IF('Installed PV (Each)'!AB20 &gt; 'Scenario Parameters'!$B$8, 0, 'Exported Energy (Each)'!AA20*$A140)</f>
        <v>625.93692884143877</v>
      </c>
      <c r="AC140">
        <f>IF('Installed PV (Each)'!AC20 &gt; 'Scenario Parameters'!$B$8, 0, 'Exported Energy (Each)'!AB20*$A140)</f>
        <v>566.2821379548817</v>
      </c>
      <c r="AD140">
        <f>IF('Installed PV (Each)'!AD20 &gt; 'Scenario Parameters'!$B$8, 0, 'Exported Energy (Each)'!AC20*$A140)</f>
        <v>0</v>
      </c>
      <c r="AE140">
        <f>IF('Installed PV (Each)'!AE20 &gt; 'Scenario Parameters'!$B$8, 0, 'Exported Energy (Each)'!AD20*$A140)</f>
        <v>562.31014277035138</v>
      </c>
      <c r="AF140">
        <f>IF('Installed PV (Each)'!AF20 &gt; 'Scenario Parameters'!$B$8, 0, 'Exported Energy (Each)'!AE20*$A140)</f>
        <v>474.30109954364519</v>
      </c>
      <c r="AG140">
        <f>IF('Installed PV (Each)'!AG20 &gt; 'Scenario Parameters'!$B$8, 0, 'Exported Energy (Each)'!AF20*$A140)</f>
        <v>0</v>
      </c>
      <c r="AH140">
        <f>IF('Installed PV (Each)'!AH20 &gt; 'Scenario Parameters'!$B$8, 0, 'Exported Energy (Each)'!AG20*$A140)</f>
        <v>523.70952750033655</v>
      </c>
      <c r="AI140">
        <f>IF('Installed PV (Each)'!AI20 &gt; 'Scenario Parameters'!$B$8, 0, 'Exported Energy (Each)'!AH20*$A140)</f>
        <v>491.27932382866163</v>
      </c>
      <c r="AJ140">
        <f>IF('Installed PV (Each)'!AJ20 &gt; 'Scenario Parameters'!$B$8, 0, 'Exported Energy (Each)'!AI20*$A140)</f>
        <v>358.38566847520406</v>
      </c>
      <c r="AK140">
        <f>IF('Installed PV (Each)'!AK20 &gt; 'Scenario Parameters'!$B$8, 0, 'Exported Energy (Each)'!AJ20*$A140)</f>
        <v>0</v>
      </c>
      <c r="AL140">
        <f>IF('Installed PV (Each)'!AL20 &gt; 'Scenario Parameters'!$B$8, 0, 'Exported Energy (Each)'!AK20*$A140)</f>
        <v>0</v>
      </c>
      <c r="AM140">
        <f>IF('Installed PV (Each)'!AM20 &gt; 'Scenario Parameters'!$B$8, 0, 'Exported Energy (Each)'!AL20*$A140)</f>
        <v>0</v>
      </c>
      <c r="AN140">
        <f>IF('Installed PV (Each)'!AN20 &gt; 'Scenario Parameters'!$B$8, 0, 'Exported Energy (Each)'!AM20*$A140)</f>
        <v>0</v>
      </c>
      <c r="AO140">
        <f>IF('Installed PV (Each)'!AO20 &gt; 'Scenario Parameters'!$B$8, 0, 'Exported Energy (Each)'!AN20*$A140)</f>
        <v>717.16914442162374</v>
      </c>
      <c r="AP140">
        <f>IF('Installed PV (Each)'!AP20 &gt; 'Scenario Parameters'!$B$8, 0, 'Exported Energy (Each)'!AO20*$A140)</f>
        <v>0</v>
      </c>
      <c r="AQ140">
        <f>IF('Installed PV (Each)'!AQ20 &gt; 'Scenario Parameters'!$B$8, 0, 'Exported Energy (Each)'!AP20*$A140)</f>
        <v>0</v>
      </c>
      <c r="AR140">
        <f>IF('Installed PV (Each)'!AR20 &gt; 'Scenario Parameters'!$B$8, 0, 'Exported Energy (Each)'!AQ20*$A140)</f>
        <v>616.97296173015434</v>
      </c>
      <c r="AS140">
        <f>IF('Installed PV (Each)'!AS20 &gt; 'Scenario Parameters'!$B$8, 0, 'Exported Energy (Each)'!AR20*$A140)</f>
        <v>0</v>
      </c>
      <c r="AT140">
        <f>IF('Installed PV (Each)'!AT20 &gt; 'Scenario Parameters'!$B$8, 0, 'Exported Energy (Each)'!AS20*$A140)</f>
        <v>0</v>
      </c>
      <c r="AU140">
        <f>IF('Installed PV (Each)'!AU20 &gt; 'Scenario Parameters'!$B$8, 0, 'Exported Energy (Each)'!AT20*$A140)</f>
        <v>0</v>
      </c>
      <c r="AV140">
        <f>IF('Installed PV (Each)'!AV20 &gt; 'Scenario Parameters'!$B$8, 0, 'Exported Energy (Each)'!AU20*$A140)</f>
        <v>0</v>
      </c>
      <c r="AW140">
        <f>IF('Installed PV (Each)'!AW20 &gt; 'Scenario Parameters'!$B$8, 0, 'Exported Energy (Each)'!AV20*$A140)</f>
        <v>0</v>
      </c>
      <c r="AX140">
        <f>IF('Installed PV (Each)'!AX20 &gt; 'Scenario Parameters'!$B$8, 0, 'Exported Energy (Each)'!AW20*$A140)</f>
        <v>1315.016524734104</v>
      </c>
      <c r="AY140">
        <f>IF('Installed PV (Each)'!AY20 &gt; 'Scenario Parameters'!$B$8, 0, 'Exported Energy (Each)'!AX20*$A140)</f>
        <v>0</v>
      </c>
      <c r="AZ140">
        <f>IF('Installed PV (Each)'!AZ20 &gt; 'Scenario Parameters'!$B$8, 0, 'Exported Energy (Each)'!AY20*$A140)</f>
        <v>0</v>
      </c>
      <c r="BA140">
        <f>IF('Installed PV (Each)'!BA20 &gt; 'Scenario Parameters'!$B$8, 0, 'Exported Energy (Each)'!AZ20*$A140)</f>
        <v>416.43595097162574</v>
      </c>
      <c r="BB140">
        <f>IF('Installed PV (Each)'!BB20 &gt; 'Scenario Parameters'!$B$8, 0, 'Exported Energy (Each)'!BA20*$A140)</f>
        <v>0</v>
      </c>
      <c r="BC140">
        <f>IF('Installed PV (Each)'!BC20 &gt; 'Scenario Parameters'!$B$8, 0, 'Exported Energy (Each)'!BB20*$A140)</f>
        <v>523.07171754939725</v>
      </c>
      <c r="BD140">
        <f>IF('Installed PV (Each)'!BD20 &gt; 'Scenario Parameters'!$B$8, 0, 'Exported Energy (Each)'!BC20*$A140)</f>
        <v>0</v>
      </c>
      <c r="BE140">
        <f>IF('Installed PV (Each)'!BE20 &gt; 'Scenario Parameters'!$B$8, 0, 'Exported Energy (Each)'!BD20*$A140)</f>
        <v>0</v>
      </c>
      <c r="BF140">
        <f>IF('Installed PV (Each)'!BF20 &gt; 'Scenario Parameters'!$B$8, 0, 'Exported Energy (Each)'!BE20*$A140)</f>
        <v>0</v>
      </c>
      <c r="BG140">
        <f>IF('Installed PV (Each)'!BG20 &gt; 'Scenario Parameters'!$B$8, 0, 'Exported Energy (Each)'!BF20*$A140)</f>
        <v>0</v>
      </c>
      <c r="BH140">
        <f>IF('Installed PV (Each)'!BH20 &gt; 'Scenario Parameters'!$B$8, 0, 'Exported Energy (Each)'!BG20*$A140)</f>
        <v>0</v>
      </c>
      <c r="BI140">
        <f>IF('Installed PV (Each)'!BI20 &gt; 'Scenario Parameters'!$B$8, 0, 'Exported Energy (Each)'!BH20*$A140)</f>
        <v>0</v>
      </c>
      <c r="BJ140">
        <f>IF('Installed PV (Each)'!BJ20 &gt; 'Scenario Parameters'!$B$8, 0, 'Exported Energy (Each)'!BI20*$A140)</f>
        <v>614.48133835906731</v>
      </c>
      <c r="BK140">
        <f>IF('Installed PV (Each)'!BK20 &gt; 'Scenario Parameters'!$B$8, 0, 'Exported Energy (Each)'!BJ20*$A140)</f>
        <v>0</v>
      </c>
      <c r="BL140">
        <f>IF('Installed PV (Each)'!BL20 &gt; 'Scenario Parameters'!$B$8, 0, 'Exported Energy (Each)'!BK20*$A140)</f>
        <v>0</v>
      </c>
      <c r="BM140">
        <f>IF('Installed PV (Each)'!BM20 &gt; 'Scenario Parameters'!$B$8, 0, 'Exported Energy (Each)'!BL20*$A140)</f>
        <v>0</v>
      </c>
      <c r="BN140">
        <f>IF('Installed PV (Each)'!BN20 &gt; 'Scenario Parameters'!$B$8, 0, 'Exported Energy (Each)'!BM20*$A140)</f>
        <v>746.54045967753234</v>
      </c>
      <c r="BO140">
        <f>IF('Installed PV (Each)'!BO20 &gt; 'Scenario Parameters'!$B$8, 0, 'Exported Energy (Each)'!BN20*$A140)</f>
        <v>0</v>
      </c>
      <c r="BP140">
        <f>IF('Installed PV (Each)'!BP20 &gt; 'Scenario Parameters'!$B$8, 0, 'Exported Energy (Each)'!BO20*$A140)</f>
        <v>0</v>
      </c>
      <c r="BQ140">
        <f>IF('Installed PV (Each)'!BQ20 &gt; 'Scenario Parameters'!$B$8, 0, 'Exported Energy (Each)'!BP20*$A140)</f>
        <v>353.04497548318449</v>
      </c>
      <c r="BR140">
        <f>IF('Installed PV (Each)'!BR20 &gt; 'Scenario Parameters'!$B$8, 0, 'Exported Energy (Each)'!BQ20*$A140)</f>
        <v>0</v>
      </c>
      <c r="BS140">
        <f>IF('Installed PV (Each)'!BS20 &gt; 'Scenario Parameters'!$B$8, 0, 'Exported Energy (Each)'!BR20*$A140)</f>
        <v>644.93430148505126</v>
      </c>
      <c r="BT140">
        <f>IF('Installed PV (Each)'!BT20 &gt; 'Scenario Parameters'!$B$8, 0, 'Exported Energy (Each)'!BS20*$A140)</f>
        <v>0</v>
      </c>
      <c r="BU140">
        <f>IF('Installed PV (Each)'!BU20 &gt; 'Scenario Parameters'!$B$8, 0, 'Exported Energy (Each)'!BT20*$A140)</f>
        <v>0</v>
      </c>
      <c r="BV140">
        <f>IF('Installed PV (Each)'!BV20 &gt; 'Scenario Parameters'!$B$8, 0, 'Exported Energy (Each)'!BU20*$A140)</f>
        <v>0</v>
      </c>
      <c r="BW140">
        <f>IF('Installed PV (Each)'!BW20 &gt; 'Scenario Parameters'!$B$8, 0, 'Exported Energy (Each)'!BV20*$A140)</f>
        <v>826.8325010925488</v>
      </c>
      <c r="BX140">
        <f>IF('Installed PV (Each)'!BX20 &gt; 'Scenario Parameters'!$B$8, 0, 'Exported Energy (Each)'!BW20*$A140)</f>
        <v>1016.9461075366473</v>
      </c>
      <c r="BY140">
        <f>IF('Installed PV (Each)'!BY20 &gt; 'Scenario Parameters'!$B$8, 0, 'Exported Energy (Each)'!BX20*$A140)</f>
        <v>0</v>
      </c>
      <c r="BZ140">
        <f>IF('Installed PV (Each)'!BZ20 &gt; 'Scenario Parameters'!$B$8, 0, 'Exported Energy (Each)'!BY20*$A140)</f>
        <v>581.15752426456982</v>
      </c>
      <c r="CA140">
        <f>IF('Installed PV (Each)'!CA20 &gt; 'Scenario Parameters'!$B$8, 0, 'Exported Energy (Each)'!BZ20*$A140)</f>
        <v>0</v>
      </c>
      <c r="CB140">
        <f>IF('Installed PV (Each)'!CB20 &gt; 'Scenario Parameters'!$B$8, 0, 'Exported Energy (Each)'!CA20*$A140)</f>
        <v>0</v>
      </c>
      <c r="CC140">
        <f>IF('Installed PV (Each)'!CC20 &gt; 'Scenario Parameters'!$B$8, 0, 'Exported Energy (Each)'!CB20*$A140)</f>
        <v>0</v>
      </c>
      <c r="CD140">
        <f>IF('Installed PV (Each)'!CD20 &gt; 'Scenario Parameters'!$B$8, 0, 'Exported Energy (Each)'!CC20*$A140)</f>
        <v>0</v>
      </c>
      <c r="CE140">
        <f>IF('Installed PV (Each)'!CE20 &gt; 'Scenario Parameters'!$B$8, 0, 'Exported Energy (Each)'!CD20*$A140)</f>
        <v>0</v>
      </c>
      <c r="CF140">
        <f>IF('Installed PV (Each)'!CF20 &gt; 'Scenario Parameters'!$B$8, 0, 'Exported Energy (Each)'!CE20*$A140)</f>
        <v>457.30551612042456</v>
      </c>
      <c r="CG140">
        <f>IF('Installed PV (Each)'!CG20 &gt; 'Scenario Parameters'!$B$8, 0, 'Exported Energy (Each)'!CF20*$A140)</f>
        <v>0</v>
      </c>
      <c r="CH140">
        <f>IF('Installed PV (Each)'!CH20 &gt; 'Scenario Parameters'!$B$8, 0, 'Exported Energy (Each)'!CG20*$A140)</f>
        <v>567.50276722053331</v>
      </c>
      <c r="CI140">
        <f>IF('Installed PV (Each)'!CI20 &gt; 'Scenario Parameters'!$B$8, 0, 'Exported Energy (Each)'!CH20*$A140)</f>
        <v>0</v>
      </c>
      <c r="CJ140">
        <f>IF('Installed PV (Each)'!CJ20 &gt; 'Scenario Parameters'!$B$8, 0, 'Exported Energy (Each)'!CI20*$A140)</f>
        <v>0</v>
      </c>
      <c r="CK140">
        <f>IF('Installed PV (Each)'!CK20 &gt; 'Scenario Parameters'!$B$8, 0, 'Exported Energy (Each)'!CJ20*$A140)</f>
        <v>0</v>
      </c>
      <c r="CL140">
        <f>IF('Installed PV (Each)'!CL20 &gt; 'Scenario Parameters'!$B$8, 0, 'Exported Energy (Each)'!CK20*$A140)</f>
        <v>0</v>
      </c>
      <c r="CM140">
        <f>IF('Installed PV (Each)'!CM20 &gt; 'Scenario Parameters'!$B$8, 0, 'Exported Energy (Each)'!CL20*$A140)</f>
        <v>0</v>
      </c>
      <c r="CN140">
        <f>IF('Installed PV (Each)'!CN20 &gt; 'Scenario Parameters'!$B$8, 0, 'Exported Energy (Each)'!CM20*$A140)</f>
        <v>585.47847903903721</v>
      </c>
      <c r="CO140">
        <f>IF('Installed PV (Each)'!CO20 &gt; 'Scenario Parameters'!$B$8, 0, 'Exported Energy (Each)'!CN20*$A140)</f>
        <v>0</v>
      </c>
      <c r="CP140">
        <f>IF('Installed PV (Each)'!CP20 &gt; 'Scenario Parameters'!$B$8, 0, 'Exported Energy (Each)'!CO20*$A140)</f>
        <v>415.93840574010011</v>
      </c>
      <c r="CQ140">
        <f>IF('Installed PV (Each)'!CQ20 &gt; 'Scenario Parameters'!$B$8, 0, 'Exported Energy (Each)'!CP20*$A140)</f>
        <v>0</v>
      </c>
      <c r="CR140">
        <f>IF('Installed PV (Each)'!CR20 &gt; 'Scenario Parameters'!$B$8, 0, 'Exported Energy (Each)'!CQ20*$A140)</f>
        <v>0</v>
      </c>
      <c r="CS140">
        <f>IF('Installed PV (Each)'!CS20 &gt; 'Scenario Parameters'!$B$8, 0, 'Exported Energy (Each)'!CR20*$A140)</f>
        <v>0</v>
      </c>
      <c r="CT140">
        <f>IF('Installed PV (Each)'!CT20 &gt; 'Scenario Parameters'!$B$8, 0, 'Exported Energy (Each)'!CS20*$A140)</f>
        <v>0</v>
      </c>
      <c r="CU140">
        <f>IF('Installed PV (Each)'!CU20 &gt; 'Scenario Parameters'!$B$8, 0, 'Exported Energy (Each)'!CT20*$A140)</f>
        <v>777.93640978921417</v>
      </c>
      <c r="CV140">
        <f>IF('Installed PV (Each)'!CV20 &gt; 'Scenario Parameters'!$B$8, 0, 'Exported Energy (Each)'!CU20*$A140)</f>
        <v>0</v>
      </c>
      <c r="CW140">
        <f>IF('Installed PV (Each)'!CW20 &gt; 'Scenario Parameters'!$B$8, 0, 'Exported Energy (Each)'!CV20*$A140)</f>
        <v>0</v>
      </c>
      <c r="CX140">
        <f>IF('Installed PV (Each)'!CX20 &gt; 'Scenario Parameters'!$B$8, 0, 'Exported Energy (Each)'!CW20*$A140)</f>
        <v>600.11039100487801</v>
      </c>
      <c r="CY140">
        <f>IF('Installed PV (Each)'!CY20 &gt; 'Scenario Parameters'!$B$8, 0, 'Exported Energy (Each)'!CX20*$A140)</f>
        <v>0</v>
      </c>
      <c r="CZ140">
        <f>IF('Installed PV (Each)'!CZ20 &gt; 'Scenario Parameters'!$B$8, 0, 'Exported Energy (Each)'!CY20*$A140)</f>
        <v>721.7761367242025</v>
      </c>
      <c r="DA140">
        <f>IF('Installed PV (Each)'!DA20 &gt; 'Scenario Parameters'!$B$8, 0, 'Exported Energy (Each)'!CZ20*$A140)</f>
        <v>0</v>
      </c>
      <c r="DB140">
        <f>IF('Installed PV (Each)'!DB20 &gt; 'Scenario Parameters'!$B$8, 0, 'Exported Energy (Each)'!DA20*$A140)</f>
        <v>0</v>
      </c>
      <c r="DC140">
        <f>IF('Installed PV (Each)'!DC20 &gt; 'Scenario Parameters'!$B$8, 0, 'Exported Energy (Each)'!DB20*$A140)</f>
        <v>692.92086882306501</v>
      </c>
      <c r="DD140">
        <f>IF('Installed PV (Each)'!DD20 &gt; 'Scenario Parameters'!$B$8, 0, 'Exported Energy (Each)'!DC20*$A140)</f>
        <v>408.14270066772656</v>
      </c>
      <c r="DE140">
        <f>IF('Installed PV (Each)'!DE20 &gt; 'Scenario Parameters'!$B$8, 0, 'Exported Energy (Each)'!DD20*$A140)</f>
        <v>0</v>
      </c>
      <c r="DF140">
        <f>IF('Installed PV (Each)'!DF20 &gt; 'Scenario Parameters'!$B$8, 0, 'Exported Energy (Each)'!DE20*$A140)</f>
        <v>0</v>
      </c>
      <c r="DG140">
        <f>IF('Installed PV (Each)'!DG20 &gt; 'Scenario Parameters'!$B$8, 0, 'Exported Energy (Each)'!DF20*$A140)</f>
        <v>373.70830480611232</v>
      </c>
      <c r="DH140">
        <f>IF('Installed PV (Each)'!DH20 &gt; 'Scenario Parameters'!$B$8, 0, 'Exported Energy (Each)'!DG20*$A140)</f>
        <v>0</v>
      </c>
      <c r="DI140">
        <f>IF('Installed PV (Each)'!DI20 &gt; 'Scenario Parameters'!$B$8, 0, 'Exported Energy (Each)'!DH20*$A140)</f>
        <v>349.18372366607508</v>
      </c>
      <c r="DJ140">
        <f>IF('Installed PV (Each)'!DJ20 &gt; 'Scenario Parameters'!$B$8, 0, 'Exported Energy (Each)'!DI20*$A140)</f>
        <v>0</v>
      </c>
      <c r="DK140">
        <f>IF('Installed PV (Each)'!DK20 &gt; 'Scenario Parameters'!$B$8, 0, 'Exported Energy (Each)'!DJ20*$A140)</f>
        <v>0</v>
      </c>
      <c r="DL140">
        <f>IF('Installed PV (Each)'!DL20 &gt; 'Scenario Parameters'!$B$8, 0, 'Exported Energy (Each)'!DK20*$A140)</f>
        <v>323.62303566352494</v>
      </c>
      <c r="DM140">
        <f>IF('Installed PV (Each)'!DM20 &gt; 'Scenario Parameters'!$B$8, 0, 'Exported Energy (Each)'!DL20*$A140)</f>
        <v>0</v>
      </c>
      <c r="DN140">
        <f>IF('Installed PV (Each)'!DN20 &gt; 'Scenario Parameters'!$B$8, 0, 'Exported Energy (Each)'!DM20*$A140)</f>
        <v>0</v>
      </c>
      <c r="DO140">
        <f>IF('Installed PV (Each)'!DO20 &gt; 'Scenario Parameters'!$B$8, 0, 'Exported Energy (Each)'!DN20*$A140)</f>
        <v>1136.2009606970387</v>
      </c>
      <c r="DP140">
        <f>IF('Installed PV (Each)'!DP20 &gt; 'Scenario Parameters'!$B$8, 0, 'Exported Energy (Each)'!DO20*$A140)</f>
        <v>0</v>
      </c>
      <c r="DQ140">
        <f>IF('Installed PV (Each)'!DQ20 &gt; 'Scenario Parameters'!$B$8, 0, 'Exported Energy (Each)'!DP20*$A140)</f>
        <v>619.27525346321079</v>
      </c>
      <c r="DR140">
        <f>IF('Installed PV (Each)'!DR20 &gt; 'Scenario Parameters'!$B$8, 0, 'Exported Energy (Each)'!DQ20*$A140)</f>
        <v>0</v>
      </c>
      <c r="DS140">
        <f>IF('Installed PV (Each)'!DS20 &gt; 'Scenario Parameters'!$B$8, 0, 'Exported Energy (Each)'!DR20*$A140)</f>
        <v>0</v>
      </c>
      <c r="DT140">
        <f>IF('Installed PV (Each)'!DT20 &gt; 'Scenario Parameters'!$B$8, 0, 'Exported Energy (Each)'!DS20*$A140)</f>
        <v>0</v>
      </c>
      <c r="DU140">
        <f>IF('Installed PV (Each)'!DU20 &gt; 'Scenario Parameters'!$B$8, 0, 'Exported Energy (Each)'!DT20*$A140)</f>
        <v>0</v>
      </c>
      <c r="DV140">
        <f>IF('Installed PV (Each)'!DV20 &gt; 'Scenario Parameters'!$B$8, 0, 'Exported Energy (Each)'!DU20*$A140)</f>
        <v>0</v>
      </c>
      <c r="DW140">
        <f>IF('Installed PV (Each)'!DW20 &gt; 'Scenario Parameters'!$B$8, 0, 'Exported Energy (Each)'!DV20*$A140)</f>
        <v>0</v>
      </c>
      <c r="DX140">
        <f>IF('Installed PV (Each)'!DX20 &gt; 'Scenario Parameters'!$B$8, 0, 'Exported Energy (Each)'!DW20*$A140)</f>
        <v>0</v>
      </c>
      <c r="DY140">
        <f>IF('Installed PV (Each)'!DY20 &gt; 'Scenario Parameters'!$B$8, 0, 'Exported Energy (Each)'!DX20*$A140)</f>
        <v>0</v>
      </c>
      <c r="DZ140">
        <f>IF('Installed PV (Each)'!DZ20 &gt; 'Scenario Parameters'!$B$8, 0, 'Exported Energy (Each)'!DY20*$A140)</f>
        <v>778.13440529716138</v>
      </c>
      <c r="EA140">
        <f>IF('Installed PV (Each)'!EA20 &gt; 'Scenario Parameters'!$B$8, 0, 'Exported Energy (Each)'!DZ20*$A140)</f>
        <v>0</v>
      </c>
      <c r="EB140">
        <f>IF('Installed PV (Each)'!EB20 &gt; 'Scenario Parameters'!$B$8, 0, 'Exported Energy (Each)'!EA20*$A140)</f>
        <v>870.94248922219992</v>
      </c>
      <c r="EC140">
        <f>IF('Installed PV (Each)'!EC20 &gt; 'Scenario Parameters'!$B$8, 0, 'Exported Energy (Each)'!EB20*$A140)</f>
        <v>0</v>
      </c>
      <c r="ED140">
        <f>IF('Installed PV (Each)'!ED20 &gt; 'Scenario Parameters'!$B$8, 0, 'Exported Energy (Each)'!EC20*$A140)</f>
        <v>0</v>
      </c>
      <c r="EE140">
        <f>IF('Installed PV (Each)'!EE20 &gt; 'Scenario Parameters'!$B$8, 0, 'Exported Energy (Each)'!ED20*$A140)</f>
        <v>0</v>
      </c>
      <c r="EF140">
        <f>IF('Installed PV (Each)'!EF20 &gt; 'Scenario Parameters'!$B$8, 0, 'Exported Energy (Each)'!EE20*$A140)</f>
        <v>0</v>
      </c>
      <c r="EG140">
        <f>IF('Installed PV (Each)'!EG20 &gt; 'Scenario Parameters'!$B$8, 0, 'Exported Energy (Each)'!EF20*$A140)</f>
        <v>0</v>
      </c>
      <c r="EH140">
        <f>IF('Installed PV (Each)'!EH20 &gt; 'Scenario Parameters'!$B$8, 0, 'Exported Energy (Each)'!EG20*$A140)</f>
        <v>715.02603528601128</v>
      </c>
      <c r="EI140">
        <f>IF('Installed PV (Each)'!EI20 &gt; 'Scenario Parameters'!$B$8, 0, 'Exported Energy (Each)'!EH20*$A140)</f>
        <v>777.6349643037978</v>
      </c>
      <c r="EJ140">
        <f>IF('Installed PV (Each)'!EJ20 &gt; 'Scenario Parameters'!$B$8, 0, 'Exported Energy (Each)'!EI20*$A140)</f>
        <v>545.48769978434564</v>
      </c>
      <c r="EK140">
        <f>IF('Installed PV (Each)'!EK20 &gt; 'Scenario Parameters'!$B$8, 0, 'Exported Energy (Each)'!EJ20*$A140)</f>
        <v>629.62407224839478</v>
      </c>
      <c r="EL140">
        <f>IF('Installed PV (Each)'!EL20 &gt; 'Scenario Parameters'!$B$8, 0, 'Exported Energy (Each)'!EK20*$A140)</f>
        <v>0</v>
      </c>
      <c r="EM140">
        <f>IF('Installed PV (Each)'!EM20 &gt; 'Scenario Parameters'!$B$8, 0, 'Exported Energy (Each)'!EL20*$A140)</f>
        <v>429.78373418977435</v>
      </c>
      <c r="EN140">
        <f>IF('Installed PV (Each)'!EN20 &gt; 'Scenario Parameters'!$B$8, 0, 'Exported Energy (Each)'!EM20*$A140)</f>
        <v>818.93992902330319</v>
      </c>
      <c r="EO140">
        <f>IF('Installed PV (Each)'!EO20 &gt; 'Scenario Parameters'!$B$8, 0, 'Exported Energy (Each)'!EN20*$A140)</f>
        <v>720.05740767677196</v>
      </c>
      <c r="EP140">
        <f>IF('Installed PV (Each)'!EP20 &gt; 'Scenario Parameters'!$B$8, 0, 'Exported Energy (Each)'!EO20*$A140)</f>
        <v>0</v>
      </c>
      <c r="EQ140">
        <f>IF('Installed PV (Each)'!EQ20 &gt; 'Scenario Parameters'!$B$8, 0, 'Exported Energy (Each)'!EP20*$A140)</f>
        <v>791.36812321867751</v>
      </c>
      <c r="ER140">
        <f>IF('Installed PV (Each)'!ER20 &gt; 'Scenario Parameters'!$B$8, 0, 'Exported Energy (Each)'!EQ20*$A140)</f>
        <v>470.9405106484711</v>
      </c>
      <c r="ES140">
        <f>IF('Installed PV (Each)'!ES20 &gt; 'Scenario Parameters'!$B$8, 0, 'Exported Energy (Each)'!ER20*$A140)</f>
        <v>428.35311879205619</v>
      </c>
      <c r="ET140">
        <f>IF('Installed PV (Each)'!ET20 &gt; 'Scenario Parameters'!$B$8, 0, 'Exported Energy (Each)'!ES20*$A140)</f>
        <v>384.09012426065607</v>
      </c>
      <c r="EU140">
        <f>IF('Installed PV (Each)'!EU20 &gt; 'Scenario Parameters'!$B$8, 0, 'Exported Energy (Each)'!ET20*$A140)</f>
        <v>0</v>
      </c>
      <c r="EV140">
        <f>IF('Installed PV (Each)'!EV20 &gt; 'Scenario Parameters'!$B$8, 0, 'Exported Energy (Each)'!EU20*$A140)</f>
        <v>0</v>
      </c>
      <c r="EW140">
        <f>IF('Installed PV (Each)'!EW20 &gt; 'Scenario Parameters'!$B$8, 0, 'Exported Energy (Each)'!EV20*$A140)</f>
        <v>509.43390556185108</v>
      </c>
      <c r="EX140">
        <f>IF('Installed PV (Each)'!EX20 &gt; 'Scenario Parameters'!$B$8, 0, 'Exported Energy (Each)'!EW20*$A140)</f>
        <v>607.47407205492811</v>
      </c>
      <c r="EY140">
        <f>IF('Installed PV (Each)'!EY20 &gt; 'Scenario Parameters'!$B$8, 0, 'Exported Energy (Each)'!EX20*$A140)</f>
        <v>508.66211919998563</v>
      </c>
      <c r="EZ140">
        <f>IF('Installed PV (Each)'!EZ20 &gt; 'Scenario Parameters'!$B$8, 0, 'Exported Energy (Each)'!EY20*$A140)</f>
        <v>0</v>
      </c>
      <c r="FA140">
        <f>IF('Installed PV (Each)'!FA20 &gt; 'Scenario Parameters'!$B$8, 0, 'Exported Energy (Each)'!EZ20*$A140)</f>
        <v>0</v>
      </c>
      <c r="FB140">
        <f>IF('Installed PV (Each)'!FB20 &gt; 'Scenario Parameters'!$B$8, 0, 'Exported Energy (Each)'!FA20*$A140)</f>
        <v>502.43862869642948</v>
      </c>
      <c r="FC140">
        <f>IF('Installed PV (Each)'!FC20 &gt; 'Scenario Parameters'!$B$8, 0, 'Exported Energy (Each)'!FB20*$A140)</f>
        <v>0</v>
      </c>
      <c r="FD140">
        <f>IF('Installed PV (Each)'!FD20 &gt; 'Scenario Parameters'!$B$8, 0, 'Exported Energy (Each)'!FC20*$A140)</f>
        <v>821.16353603889468</v>
      </c>
      <c r="FE140">
        <f>IF('Installed PV (Each)'!FE20 &gt; 'Scenario Parameters'!$B$8, 0, 'Exported Energy (Each)'!FD20*$A140)</f>
        <v>0</v>
      </c>
      <c r="FF140">
        <f>IF('Installed PV (Each)'!FF20 &gt; 'Scenario Parameters'!$B$8, 0, 'Exported Energy (Each)'!FE20*$A140)</f>
        <v>790.71456388868398</v>
      </c>
      <c r="FG140">
        <f>IF('Installed PV (Each)'!FG20 &gt; 'Scenario Parameters'!$B$8, 0, 'Exported Energy (Each)'!FF20*$A140)</f>
        <v>0</v>
      </c>
      <c r="FH140">
        <f>IF('Installed PV (Each)'!FH20 &gt; 'Scenario Parameters'!$B$8, 0, 'Exported Energy (Each)'!FG20*$A140)</f>
        <v>0</v>
      </c>
      <c r="FI140">
        <f>IF('Installed PV (Each)'!FI20 &gt; 'Scenario Parameters'!$B$8, 0, 'Exported Energy (Each)'!FH20*$A140)</f>
        <v>0</v>
      </c>
      <c r="FJ140">
        <f>IF('Installed PV (Each)'!FJ20 &gt; 'Scenario Parameters'!$B$8, 0, 'Exported Energy (Each)'!FI20*$A140)</f>
        <v>0</v>
      </c>
      <c r="FK140">
        <f>IF('Installed PV (Each)'!FK20 &gt; 'Scenario Parameters'!$B$8, 0, 'Exported Energy (Each)'!FJ20*$A140)</f>
        <v>0</v>
      </c>
      <c r="FL140">
        <f>IF('Installed PV (Each)'!FL20 &gt; 'Scenario Parameters'!$B$8, 0, 'Exported Energy (Each)'!FK20*$A140)</f>
        <v>0</v>
      </c>
      <c r="FM140">
        <f>IF('Installed PV (Each)'!FM20 &gt; 'Scenario Parameters'!$B$8, 0, 'Exported Energy (Each)'!FL20*$A140)</f>
        <v>0</v>
      </c>
      <c r="FN140">
        <f>IF('Installed PV (Each)'!FN20 &gt; 'Scenario Parameters'!$B$8, 0, 'Exported Energy (Each)'!FM20*$A140)</f>
        <v>0</v>
      </c>
      <c r="FO140">
        <f>IF('Installed PV (Each)'!FO20 &gt; 'Scenario Parameters'!$B$8, 0, 'Exported Energy (Each)'!FN20*$A140)</f>
        <v>0</v>
      </c>
      <c r="FP140">
        <f>IF('Installed PV (Each)'!FP20 &gt; 'Scenario Parameters'!$B$8, 0, 'Exported Energy (Each)'!FO20*$A140)</f>
        <v>412.65220603791613</v>
      </c>
      <c r="FQ140">
        <f>IF('Installed PV (Each)'!FQ20 &gt; 'Scenario Parameters'!$B$8, 0, 'Exported Energy (Each)'!FP20*$A140)</f>
        <v>0</v>
      </c>
      <c r="FR140">
        <f>IF('Installed PV (Each)'!FR20 &gt; 'Scenario Parameters'!$B$8, 0, 'Exported Energy (Each)'!FQ20*$A140)</f>
        <v>0</v>
      </c>
      <c r="FS140">
        <f>IF('Installed PV (Each)'!FS20 &gt; 'Scenario Parameters'!$B$8, 0, 'Exported Energy (Each)'!FR20*$A140)</f>
        <v>0</v>
      </c>
      <c r="FT140">
        <f>IF('Installed PV (Each)'!FT20 &gt; 'Scenario Parameters'!$B$8, 0, 'Exported Energy (Each)'!FS20*$A140)</f>
        <v>1004.8396425682251</v>
      </c>
      <c r="FU140">
        <f>IF('Installed PV (Each)'!FU20 &gt; 'Scenario Parameters'!$B$8, 0, 'Exported Energy (Each)'!FT20*$A140)</f>
        <v>335.49413303422887</v>
      </c>
      <c r="FV140">
        <f>IF('Installed PV (Each)'!FV20 &gt; 'Scenario Parameters'!$B$8, 0, 'Exported Energy (Each)'!FU20*$A140)</f>
        <v>743.71392965744735</v>
      </c>
      <c r="FW140">
        <f>IF('Installed PV (Each)'!FW20 &gt; 'Scenario Parameters'!$B$8, 0, 'Exported Energy (Each)'!FV20*$A140)</f>
        <v>0</v>
      </c>
      <c r="FX140">
        <f>IF('Installed PV (Each)'!FX20 &gt; 'Scenario Parameters'!$B$8, 0, 'Exported Energy (Each)'!FW20*$A140)</f>
        <v>0</v>
      </c>
      <c r="FY140">
        <f>IF('Installed PV (Each)'!FY20 &gt; 'Scenario Parameters'!$B$8, 0, 'Exported Energy (Each)'!FX20*$A140)</f>
        <v>0</v>
      </c>
      <c r="FZ140">
        <f>IF('Installed PV (Each)'!FZ20 &gt; 'Scenario Parameters'!$B$8, 0, 'Exported Energy (Each)'!FY20*$A140)</f>
        <v>0</v>
      </c>
      <c r="GA140">
        <f>IF('Installed PV (Each)'!GA20 &gt; 'Scenario Parameters'!$B$8, 0, 'Exported Energy (Each)'!FZ20*$A140)</f>
        <v>475.64150129051626</v>
      </c>
      <c r="GB140">
        <f>IF('Installed PV (Each)'!GB20 &gt; 'Scenario Parameters'!$B$8, 0, 'Exported Energy (Each)'!GA20*$A140)</f>
        <v>215.32369501321995</v>
      </c>
      <c r="GC140">
        <f>IF('Installed PV (Each)'!GC20 &gt; 'Scenario Parameters'!$B$8, 0, 'Exported Energy (Each)'!GB20*$A140)</f>
        <v>0</v>
      </c>
      <c r="GD140">
        <f>IF('Installed PV (Each)'!GD20 &gt; 'Scenario Parameters'!$B$8, 0, 'Exported Energy (Each)'!GC20*$A140)</f>
        <v>438.05619871276713</v>
      </c>
      <c r="GE140">
        <f>IF('Installed PV (Each)'!GE20 &gt; 'Scenario Parameters'!$B$8, 0, 'Exported Energy (Each)'!GD20*$A140)</f>
        <v>670.91016553622387</v>
      </c>
      <c r="GF140">
        <f>IF('Installed PV (Each)'!GF20 &gt; 'Scenario Parameters'!$B$8, 0, 'Exported Energy (Each)'!GE20*$A140)</f>
        <v>658.30878386036238</v>
      </c>
      <c r="GG140">
        <f>IF('Installed PV (Each)'!GG20 &gt; 'Scenario Parameters'!$B$8, 0, 'Exported Energy (Each)'!GF20*$A140)</f>
        <v>555.18573577108475</v>
      </c>
      <c r="GH140">
        <f>IF('Installed PV (Each)'!GH20 &gt; 'Scenario Parameters'!$B$8, 0, 'Exported Energy (Each)'!GG20*$A140)</f>
        <v>0</v>
      </c>
      <c r="GI140">
        <f>IF('Installed PV (Each)'!GI20 &gt; 'Scenario Parameters'!$B$8, 0, 'Exported Energy (Each)'!GH20*$A140)</f>
        <v>727.78190646503253</v>
      </c>
      <c r="GJ140">
        <f>IF('Installed PV (Each)'!GJ20 &gt; 'Scenario Parameters'!$B$8, 0, 'Exported Energy (Each)'!GI20*$A140)</f>
        <v>758.30567250490071</v>
      </c>
      <c r="GK140">
        <f>IF('Installed PV (Each)'!GK20 &gt; 'Scenario Parameters'!$B$8, 0, 'Exported Energy (Each)'!GJ20*$A140)</f>
        <v>0</v>
      </c>
      <c r="GL140">
        <f>IF('Installed PV (Each)'!GL20 &gt; 'Scenario Parameters'!$B$8, 0, 'Exported Energy (Each)'!GK20*$A140)</f>
        <v>0</v>
      </c>
      <c r="GM140">
        <f>IF('Installed PV (Each)'!GM20 &gt; 'Scenario Parameters'!$B$8, 0, 'Exported Energy (Each)'!GL20*$A140)</f>
        <v>0</v>
      </c>
      <c r="GN140">
        <f>IF('Installed PV (Each)'!GN20 &gt; 'Scenario Parameters'!$B$8, 0, 'Exported Energy (Each)'!GM20*$A140)</f>
        <v>614.7964905806906</v>
      </c>
      <c r="GO140">
        <f>IF('Installed PV (Each)'!GO20 &gt; 'Scenario Parameters'!$B$8, 0, 'Exported Energy (Each)'!GN20*$A140)</f>
        <v>0</v>
      </c>
      <c r="GP140">
        <f>IF('Installed PV (Each)'!GP20 &gt; 'Scenario Parameters'!$B$8, 0, 'Exported Energy (Each)'!GO20*$A140)</f>
        <v>0</v>
      </c>
      <c r="GQ140">
        <f>IF('Installed PV (Each)'!GQ20 &gt; 'Scenario Parameters'!$B$8, 0, 'Exported Energy (Each)'!GP20*$A140)</f>
        <v>531.79926053875477</v>
      </c>
      <c r="GR140">
        <f>IF('Installed PV (Each)'!GR20 &gt; 'Scenario Parameters'!$B$8, 0, 'Exported Energy (Each)'!GQ20*$A140)</f>
        <v>0</v>
      </c>
      <c r="GS140">
        <f>IF('Installed PV (Each)'!GS20 &gt; 'Scenario Parameters'!$B$8, 0, 'Exported Energy (Each)'!GR20*$A140)</f>
        <v>0</v>
      </c>
      <c r="GT140">
        <f>IF('Installed PV (Each)'!GT20 &gt; 'Scenario Parameters'!$B$8, 0, 'Exported Energy (Each)'!GS20*$A140)</f>
        <v>0</v>
      </c>
      <c r="GU140">
        <f>IF('Installed PV (Each)'!GU20 &gt; 'Scenario Parameters'!$B$8, 0, 'Exported Energy (Each)'!GT20*$A140)</f>
        <v>591.27596001518509</v>
      </c>
      <c r="GV140">
        <f>IF('Installed PV (Each)'!GV20 &gt; 'Scenario Parameters'!$B$8, 0, 'Exported Energy (Each)'!GU20*$A140)</f>
        <v>702.09677879907485</v>
      </c>
      <c r="GW140">
        <f>IF('Installed PV (Each)'!GW20 &gt; 'Scenario Parameters'!$B$8, 0, 'Exported Energy (Each)'!GV20*$A140)</f>
        <v>0</v>
      </c>
      <c r="GX140">
        <f>IF('Installed PV (Each)'!GX20 &gt; 'Scenario Parameters'!$B$8, 0, 'Exported Energy (Each)'!GW20*$A140)</f>
        <v>439.57453923282407</v>
      </c>
      <c r="GY140">
        <f>IF('Installed PV (Each)'!GY20 &gt; 'Scenario Parameters'!$B$8, 0, 'Exported Energy (Each)'!GX20*$A140)</f>
        <v>0</v>
      </c>
      <c r="GZ140">
        <f>IF('Installed PV (Each)'!GZ20 &gt; 'Scenario Parameters'!$B$8, 0, 'Exported Energy (Each)'!GY20*$A140)</f>
        <v>0</v>
      </c>
      <c r="HA140">
        <f>IF('Installed PV (Each)'!HA20 &gt; 'Scenario Parameters'!$B$8, 0, 'Exported Energy (Each)'!GZ20*$A140)</f>
        <v>721.0799160749566</v>
      </c>
      <c r="HB140">
        <f>IF('Installed PV (Each)'!HB20 &gt; 'Scenario Parameters'!$B$8, 0, 'Exported Energy (Each)'!HA20*$A140)</f>
        <v>0</v>
      </c>
      <c r="HC140">
        <f>IF('Installed PV (Each)'!HC20 &gt; 'Scenario Parameters'!$B$8, 0, 'Exported Energy (Each)'!HB20*$A140)</f>
        <v>0</v>
      </c>
      <c r="HD140">
        <f>IF('Installed PV (Each)'!HD20 &gt; 'Scenario Parameters'!$B$8, 0, 'Exported Energy (Each)'!HC20*$A140)</f>
        <v>0</v>
      </c>
      <c r="HE140">
        <f>IF('Installed PV (Each)'!HE20 &gt; 'Scenario Parameters'!$B$8, 0, 'Exported Energy (Each)'!HD20*$A140)</f>
        <v>390.03686123824849</v>
      </c>
      <c r="HF140">
        <f>IF('Installed PV (Each)'!HF20 &gt; 'Scenario Parameters'!$B$8, 0, 'Exported Energy (Each)'!HE20*$A140)</f>
        <v>928.35641165265304</v>
      </c>
      <c r="HG140">
        <f>IF('Installed PV (Each)'!HG20 &gt; 'Scenario Parameters'!$B$8, 0, 'Exported Energy (Each)'!HF20*$A140)</f>
        <v>0</v>
      </c>
      <c r="HH140">
        <f>IF('Installed PV (Each)'!HH20 &gt; 'Scenario Parameters'!$B$8, 0, 'Exported Energy (Each)'!HG20*$A140)</f>
        <v>408.13503067782977</v>
      </c>
      <c r="HI140">
        <f>IF('Installed PV (Each)'!HI20 &gt; 'Scenario Parameters'!$B$8, 0, 'Exported Energy (Each)'!HH20*$A140)</f>
        <v>0</v>
      </c>
      <c r="HJ140">
        <f>IF('Installed PV (Each)'!HJ20 &gt; 'Scenario Parameters'!$B$8, 0, 'Exported Energy (Each)'!HI20*$A140)</f>
        <v>0</v>
      </c>
      <c r="HK140">
        <f>IF('Installed PV (Each)'!HK20 &gt; 'Scenario Parameters'!$B$8, 0, 'Exported Energy (Each)'!HJ20*$A140)</f>
        <v>0</v>
      </c>
      <c r="HL140">
        <f>IF('Installed PV (Each)'!HL20 &gt; 'Scenario Parameters'!$B$8, 0, 'Exported Energy (Each)'!HK20*$A140)</f>
        <v>0</v>
      </c>
      <c r="HM140">
        <f>IF('Installed PV (Each)'!HM20 &gt; 'Scenario Parameters'!$B$8, 0, 'Exported Energy (Each)'!HL20*$A140)</f>
        <v>0</v>
      </c>
      <c r="HN140">
        <f>IF('Installed PV (Each)'!HN20 &gt; 'Scenario Parameters'!$B$8, 0, 'Exported Energy (Each)'!HM20*$A140)</f>
        <v>0</v>
      </c>
      <c r="HO140">
        <f>IF('Installed PV (Each)'!HO20 &gt; 'Scenario Parameters'!$B$8, 0, 'Exported Energy (Each)'!HN20*$A140)</f>
        <v>0</v>
      </c>
      <c r="HP140">
        <f>IF('Installed PV (Each)'!HP20 &gt; 'Scenario Parameters'!$B$8, 0, 'Exported Energy (Each)'!HO20*$A140)</f>
        <v>0</v>
      </c>
      <c r="HQ140">
        <f>IF('Installed PV (Each)'!HQ20 &gt; 'Scenario Parameters'!$B$8, 0, 'Exported Energy (Each)'!HP20*$A140)</f>
        <v>0</v>
      </c>
      <c r="HR140">
        <f>IF('Installed PV (Each)'!HR20 &gt; 'Scenario Parameters'!$B$8, 0, 'Exported Energy (Each)'!HQ20*$A140)</f>
        <v>801.7852186546753</v>
      </c>
      <c r="HS140">
        <f>IF('Installed PV (Each)'!HS20 &gt; 'Scenario Parameters'!$B$8, 0, 'Exported Energy (Each)'!HR20*$A140)</f>
        <v>705.78155329549907</v>
      </c>
      <c r="HT140">
        <f>IF('Installed PV (Each)'!HT20 &gt; 'Scenario Parameters'!$B$8, 0, 'Exported Energy (Each)'!HS20*$A140)</f>
        <v>682.11347717652109</v>
      </c>
      <c r="HU140">
        <f>IF('Installed PV (Each)'!HU20 &gt; 'Scenario Parameters'!$B$8, 0, 'Exported Energy (Each)'!HT20*$A140)</f>
        <v>0</v>
      </c>
      <c r="HV140">
        <f>IF('Installed PV (Each)'!HV20 &gt; 'Scenario Parameters'!$B$8, 0, 'Exported Energy (Each)'!HU20*$A140)</f>
        <v>529.36067403939137</v>
      </c>
      <c r="HW140">
        <f>IF('Installed PV (Each)'!HW20 &gt; 'Scenario Parameters'!$B$8, 0, 'Exported Energy (Each)'!HV20*$A140)</f>
        <v>1161.5119615004014</v>
      </c>
      <c r="HX140">
        <f>IF('Installed PV (Each)'!HX20 &gt; 'Scenario Parameters'!$B$8, 0, 'Exported Energy (Each)'!HW20*$A140)</f>
        <v>0</v>
      </c>
      <c r="HY140">
        <f>IF('Installed PV (Each)'!HY20 &gt; 'Scenario Parameters'!$B$8, 0, 'Exported Energy (Each)'!HX20*$A140)</f>
        <v>604.49538300879169</v>
      </c>
      <c r="HZ140">
        <f>IF('Installed PV (Each)'!HZ20 &gt; 'Scenario Parameters'!$B$8, 0, 'Exported Energy (Each)'!HY20*$A140)</f>
        <v>0</v>
      </c>
      <c r="IA140">
        <f>IF('Installed PV (Each)'!IA20 &gt; 'Scenario Parameters'!$B$8, 0, 'Exported Energy (Each)'!HZ20*$A140)</f>
        <v>0</v>
      </c>
      <c r="IB140">
        <f>IF('Installed PV (Each)'!IB20 &gt; 'Scenario Parameters'!$B$8, 0, 'Exported Energy (Each)'!IA20*$A140)</f>
        <v>0</v>
      </c>
      <c r="IC140">
        <f>IF('Installed PV (Each)'!IC20 &gt; 'Scenario Parameters'!$B$8, 0, 'Exported Energy (Each)'!IB20*$A140)</f>
        <v>0</v>
      </c>
      <c r="ID140">
        <f>IF('Installed PV (Each)'!ID20 &gt; 'Scenario Parameters'!$B$8, 0, 'Exported Energy (Each)'!IC20*$A140)</f>
        <v>696.44722663106575</v>
      </c>
      <c r="IE140">
        <f>IF('Installed PV (Each)'!IE20 &gt; 'Scenario Parameters'!$B$8, 0, 'Exported Energy (Each)'!ID20*$A140)</f>
        <v>0</v>
      </c>
      <c r="IF140">
        <f>IF('Installed PV (Each)'!IF20 &gt; 'Scenario Parameters'!$B$8, 0, 'Exported Energy (Each)'!IE20*$A140)</f>
        <v>0</v>
      </c>
      <c r="IG140">
        <f>IF('Installed PV (Each)'!IG20 &gt; 'Scenario Parameters'!$B$8, 0, 'Exported Energy (Each)'!IF20*$A140)</f>
        <v>540.35723184623123</v>
      </c>
      <c r="IH140">
        <f>IF('Installed PV (Each)'!IH20 &gt; 'Scenario Parameters'!$B$8, 0, 'Exported Energy (Each)'!IG20*$A140)</f>
        <v>397.10172179217972</v>
      </c>
      <c r="II140">
        <f>IF('Installed PV (Each)'!II20 &gt; 'Scenario Parameters'!$B$8, 0, 'Exported Energy (Each)'!IH20*$A140)</f>
        <v>0</v>
      </c>
      <c r="IJ140">
        <f>IF('Installed PV (Each)'!IJ20 &gt; 'Scenario Parameters'!$B$8, 0, 'Exported Energy (Each)'!II20*$A140)</f>
        <v>0</v>
      </c>
      <c r="IK140">
        <f>IF('Installed PV (Each)'!IK20 &gt; 'Scenario Parameters'!$B$8, 0, 'Exported Energy (Each)'!IJ20*$A140)</f>
        <v>0</v>
      </c>
      <c r="IL140">
        <f>IF('Installed PV (Each)'!IL20 &gt; 'Scenario Parameters'!$B$8, 0, 'Exported Energy (Each)'!IK20*$A140)</f>
        <v>652.38816112648442</v>
      </c>
      <c r="IM140">
        <f>IF('Installed PV (Each)'!IM20 &gt; 'Scenario Parameters'!$B$8, 0, 'Exported Energy (Each)'!IL20*$A140)</f>
        <v>1062.7816754535368</v>
      </c>
      <c r="IN140">
        <f>IF('Installed PV (Each)'!IN20 &gt; 'Scenario Parameters'!$B$8, 0, 'Exported Energy (Each)'!IM20*$A140)</f>
        <v>787.82990123293951</v>
      </c>
      <c r="IO140">
        <f>IF('Installed PV (Each)'!IO20 &gt; 'Scenario Parameters'!$B$8, 0, 'Exported Energy (Each)'!IN20*$A140)</f>
        <v>704.82056759627858</v>
      </c>
      <c r="IP140">
        <f>IF('Installed PV (Each)'!IP20 &gt; 'Scenario Parameters'!$B$8, 0, 'Exported Energy (Each)'!IO20*$A140)</f>
        <v>0</v>
      </c>
      <c r="IQ140">
        <f>IF('Installed PV (Each)'!IQ20 &gt; 'Scenario Parameters'!$B$8, 0, 'Exported Energy (Each)'!IP20*$A140)</f>
        <v>0</v>
      </c>
      <c r="IR140">
        <f>IF('Installed PV (Each)'!IR20 &gt; 'Scenario Parameters'!$B$8, 0, 'Exported Energy (Each)'!IQ20*$A140)</f>
        <v>647.90702565794868</v>
      </c>
      <c r="IS140">
        <f>IF('Installed PV (Each)'!IS20 &gt; 'Scenario Parameters'!$B$8, 0, 'Exported Energy (Each)'!IR20*$A140)</f>
        <v>0</v>
      </c>
      <c r="IT140">
        <f>IF('Installed PV (Each)'!IT20 &gt; 'Scenario Parameters'!$B$8, 0, 'Exported Energy (Each)'!IS20*$A140)</f>
        <v>0</v>
      </c>
      <c r="IU140">
        <f>IF('Installed PV (Each)'!IU20 &gt; 'Scenario Parameters'!$B$8, 0, 'Exported Energy (Each)'!IT20*$A140)</f>
        <v>0</v>
      </c>
      <c r="IV140">
        <f>IF('Installed PV (Each)'!IV20 &gt; 'Scenario Parameters'!$B$8, 0, 'Exported Energy (Each)'!IU20*$A140)</f>
        <v>688.72484300997735</v>
      </c>
      <c r="IW140">
        <f>IF('Installed PV (Each)'!IW20 &gt; 'Scenario Parameters'!$B$8, 0, 'Exported Energy (Each)'!IV20*$A140)</f>
        <v>0</v>
      </c>
      <c r="IX140">
        <f>IF('Installed PV (Each)'!IX20 &gt; 'Scenario Parameters'!$B$8, 0, 'Exported Energy (Each)'!IW20*$A140)</f>
        <v>0</v>
      </c>
      <c r="IY140">
        <f>IF('Installed PV (Each)'!IY20 &gt; 'Scenario Parameters'!$B$8, 0, 'Exported Energy (Each)'!IX20*$A140)</f>
        <v>534.4011007032766</v>
      </c>
      <c r="IZ140">
        <f>IF('Installed PV (Each)'!IZ20 &gt; 'Scenario Parameters'!$B$8, 0, 'Exported Energy (Each)'!IY20*$A140)</f>
        <v>787.76652862725052</v>
      </c>
      <c r="JA140">
        <f>IF('Installed PV (Each)'!JA20 &gt; 'Scenario Parameters'!$B$8, 0, 'Exported Energy (Each)'!IZ20*$A140)</f>
        <v>370.68301605053119</v>
      </c>
      <c r="JB140">
        <f>IF('Installed PV (Each)'!JB20 &gt; 'Scenario Parameters'!$B$8, 0, 'Exported Energy (Each)'!JA20*$A140)</f>
        <v>727.82088257947316</v>
      </c>
      <c r="JC140">
        <f>IF('Installed PV (Each)'!JC20 &gt; 'Scenario Parameters'!$B$8, 0, 'Exported Energy (Each)'!JB20*$A140)</f>
        <v>0</v>
      </c>
    </row>
    <row r="141" spans="1:263" x14ac:dyDescent="0.4">
      <c r="A141">
        <f>A140*(1+'Scenario Parameters'!$B$7)</f>
        <v>0.26973131619498308</v>
      </c>
      <c r="B141">
        <v>2036</v>
      </c>
      <c r="C141">
        <f>IF('Installed PV (Each)'!C21 &gt; 'Scenario Parameters'!$B$8, 0, 'Exported Energy (Each)'!B21*$A141)</f>
        <v>1327.2812864375624</v>
      </c>
      <c r="D141">
        <f>IF('Installed PV (Each)'!D21 &gt; 'Scenario Parameters'!$B$8, 0, 'Exported Energy (Each)'!C21*$A141)</f>
        <v>654.74045122297025</v>
      </c>
      <c r="E141">
        <f>IF('Installed PV (Each)'!E21 &gt; 'Scenario Parameters'!$B$8, 0, 'Exported Energy (Each)'!D21*$A141)</f>
        <v>593.11225322834662</v>
      </c>
      <c r="F141">
        <f>IF('Installed PV (Each)'!F21 &gt; 'Scenario Parameters'!$B$8, 0, 'Exported Energy (Each)'!E21*$A141)</f>
        <v>597.88919253981965</v>
      </c>
      <c r="G141">
        <f>IF('Installed PV (Each)'!G21 &gt; 'Scenario Parameters'!$B$8, 0, 'Exported Energy (Each)'!F21*$A141)</f>
        <v>0</v>
      </c>
      <c r="H141">
        <f>IF('Installed PV (Each)'!H21 &gt; 'Scenario Parameters'!$B$8, 0, 'Exported Energy (Each)'!G21*$A141)</f>
        <v>0</v>
      </c>
      <c r="I141">
        <f>IF('Installed PV (Each)'!I21 &gt; 'Scenario Parameters'!$B$8, 0, 'Exported Energy (Each)'!H21*$A141)</f>
        <v>0</v>
      </c>
      <c r="J141">
        <f>IF('Installed PV (Each)'!J21 &gt; 'Scenario Parameters'!$B$8, 0, 'Exported Energy (Each)'!I21*$A141)</f>
        <v>812.57168125703981</v>
      </c>
      <c r="K141">
        <f>IF('Installed PV (Each)'!K21 &gt; 'Scenario Parameters'!$B$8, 0, 'Exported Energy (Each)'!J21*$A141)</f>
        <v>0</v>
      </c>
      <c r="L141">
        <f>IF('Installed PV (Each)'!L21 &gt; 'Scenario Parameters'!$B$8, 0, 'Exported Energy (Each)'!K21*$A141)</f>
        <v>0</v>
      </c>
      <c r="M141">
        <f>IF('Installed PV (Each)'!M21 &gt; 'Scenario Parameters'!$B$8, 0, 'Exported Energy (Each)'!L21*$A141)</f>
        <v>0</v>
      </c>
      <c r="N141">
        <f>IF('Installed PV (Each)'!N21 &gt; 'Scenario Parameters'!$B$8, 0, 'Exported Energy (Each)'!M21*$A141)</f>
        <v>1019.0423199277311</v>
      </c>
      <c r="O141">
        <f>IF('Installed PV (Each)'!O21 &gt; 'Scenario Parameters'!$B$8, 0, 'Exported Energy (Each)'!N21*$A141)</f>
        <v>0</v>
      </c>
      <c r="P141">
        <f>IF('Installed PV (Each)'!P21 &gt; 'Scenario Parameters'!$B$8, 0, 'Exported Energy (Each)'!O21*$A141)</f>
        <v>0</v>
      </c>
      <c r="Q141">
        <f>IF('Installed PV (Each)'!Q21 &gt; 'Scenario Parameters'!$B$8, 0, 'Exported Energy (Each)'!P21*$A141)</f>
        <v>0</v>
      </c>
      <c r="R141">
        <f>IF('Installed PV (Each)'!R21 &gt; 'Scenario Parameters'!$B$8, 0, 'Exported Energy (Each)'!Q21*$A141)</f>
        <v>0</v>
      </c>
      <c r="S141">
        <f>IF('Installed PV (Each)'!S21 &gt; 'Scenario Parameters'!$B$8, 0, 'Exported Energy (Each)'!R21*$A141)</f>
        <v>0</v>
      </c>
      <c r="T141">
        <f>IF('Installed PV (Each)'!T21 &gt; 'Scenario Parameters'!$B$8, 0, 'Exported Energy (Each)'!S21*$A141)</f>
        <v>0</v>
      </c>
      <c r="U141">
        <f>IF('Installed PV (Each)'!U21 &gt; 'Scenario Parameters'!$B$8, 0, 'Exported Energy (Each)'!T21*$A141)</f>
        <v>0</v>
      </c>
      <c r="V141">
        <f>IF('Installed PV (Each)'!V21 &gt; 'Scenario Parameters'!$B$8, 0, 'Exported Energy (Each)'!U21*$A141)</f>
        <v>0</v>
      </c>
      <c r="W141">
        <f>IF('Installed PV (Each)'!W21 &gt; 'Scenario Parameters'!$B$8, 0, 'Exported Energy (Each)'!V21*$A141)</f>
        <v>0</v>
      </c>
      <c r="X141">
        <f>IF('Installed PV (Each)'!X21 &gt; 'Scenario Parameters'!$B$8, 0, 'Exported Energy (Each)'!W21*$A141)</f>
        <v>0</v>
      </c>
      <c r="Y141">
        <f>IF('Installed PV (Each)'!Y21 &gt; 'Scenario Parameters'!$B$8, 0, 'Exported Energy (Each)'!X21*$A141)</f>
        <v>0</v>
      </c>
      <c r="Z141">
        <f>IF('Installed PV (Each)'!Z21 &gt; 'Scenario Parameters'!$B$8, 0, 'Exported Energy (Each)'!Y21*$A141)</f>
        <v>0</v>
      </c>
      <c r="AA141">
        <f>IF('Installed PV (Each)'!AA21 &gt; 'Scenario Parameters'!$B$8, 0, 'Exported Energy (Each)'!Z21*$A141)</f>
        <v>0</v>
      </c>
      <c r="AB141">
        <f>IF('Installed PV (Each)'!AB21 &gt; 'Scenario Parameters'!$B$8, 0, 'Exported Energy (Each)'!AA21*$A141)</f>
        <v>657.65856605110798</v>
      </c>
      <c r="AC141">
        <f>IF('Installed PV (Each)'!AC21 &gt; 'Scenario Parameters'!$B$8, 0, 'Exported Energy (Each)'!AB21*$A141)</f>
        <v>0</v>
      </c>
      <c r="AD141">
        <f>IF('Installed PV (Each)'!AD21 &gt; 'Scenario Parameters'!$B$8, 0, 'Exported Energy (Each)'!AC21*$A141)</f>
        <v>0</v>
      </c>
      <c r="AE141">
        <f>IF('Installed PV (Each)'!AE21 &gt; 'Scenario Parameters'!$B$8, 0, 'Exported Energy (Each)'!AD21*$A141)</f>
        <v>0</v>
      </c>
      <c r="AF141">
        <f>IF('Installed PV (Each)'!AF21 &gt; 'Scenario Parameters'!$B$8, 0, 'Exported Energy (Each)'!AE21*$A141)</f>
        <v>491.2545134990591</v>
      </c>
      <c r="AG141">
        <f>IF('Installed PV (Each)'!AG21 &gt; 'Scenario Parameters'!$B$8, 0, 'Exported Energy (Each)'!AF21*$A141)</f>
        <v>0</v>
      </c>
      <c r="AH141">
        <f>IF('Installed PV (Each)'!AH21 &gt; 'Scenario Parameters'!$B$8, 0, 'Exported Energy (Each)'!AG21*$A141)</f>
        <v>0</v>
      </c>
      <c r="AI141">
        <f>IF('Installed PV (Each)'!AI21 &gt; 'Scenario Parameters'!$B$8, 0, 'Exported Energy (Each)'!AH21*$A141)</f>
        <v>0</v>
      </c>
      <c r="AJ141">
        <f>IF('Installed PV (Each)'!AJ21 &gt; 'Scenario Parameters'!$B$8, 0, 'Exported Energy (Each)'!AI21*$A141)</f>
        <v>379.85975968819088</v>
      </c>
      <c r="AK141">
        <f>IF('Installed PV (Each)'!AK21 &gt; 'Scenario Parameters'!$B$8, 0, 'Exported Energy (Each)'!AJ21*$A141)</f>
        <v>0</v>
      </c>
      <c r="AL141">
        <f>IF('Installed PV (Each)'!AL21 &gt; 'Scenario Parameters'!$B$8, 0, 'Exported Energy (Each)'!AK21*$A141)</f>
        <v>0</v>
      </c>
      <c r="AM141">
        <f>IF('Installed PV (Each)'!AM21 &gt; 'Scenario Parameters'!$B$8, 0, 'Exported Energy (Each)'!AL21*$A141)</f>
        <v>0</v>
      </c>
      <c r="AN141">
        <f>IF('Installed PV (Each)'!AN21 &gt; 'Scenario Parameters'!$B$8, 0, 'Exported Energy (Each)'!AM21*$A141)</f>
        <v>0</v>
      </c>
      <c r="AO141">
        <f>IF('Installed PV (Each)'!AO21 &gt; 'Scenario Parameters'!$B$8, 0, 'Exported Energy (Each)'!AN21*$A141)</f>
        <v>745.27085584077111</v>
      </c>
      <c r="AP141">
        <f>IF('Installed PV (Each)'!AP21 &gt; 'Scenario Parameters'!$B$8, 0, 'Exported Energy (Each)'!AO21*$A141)</f>
        <v>0</v>
      </c>
      <c r="AQ141">
        <f>IF('Installed PV (Each)'!AQ21 &gt; 'Scenario Parameters'!$B$8, 0, 'Exported Energy (Each)'!AP21*$A141)</f>
        <v>0</v>
      </c>
      <c r="AR141">
        <f>IF('Installed PV (Each)'!AR21 &gt; 'Scenario Parameters'!$B$8, 0, 'Exported Energy (Each)'!AQ21*$A141)</f>
        <v>654.10561795584135</v>
      </c>
      <c r="AS141">
        <f>IF('Installed PV (Each)'!AS21 &gt; 'Scenario Parameters'!$B$8, 0, 'Exported Energy (Each)'!AR21*$A141)</f>
        <v>0</v>
      </c>
      <c r="AT141">
        <f>IF('Installed PV (Each)'!AT21 &gt; 'Scenario Parameters'!$B$8, 0, 'Exported Energy (Each)'!AS21*$A141)</f>
        <v>0</v>
      </c>
      <c r="AU141">
        <f>IF('Installed PV (Each)'!AU21 &gt; 'Scenario Parameters'!$B$8, 0, 'Exported Energy (Each)'!AT21*$A141)</f>
        <v>0</v>
      </c>
      <c r="AV141">
        <f>IF('Installed PV (Each)'!AV21 &gt; 'Scenario Parameters'!$B$8, 0, 'Exported Energy (Each)'!AU21*$A141)</f>
        <v>0</v>
      </c>
      <c r="AW141">
        <f>IF('Installed PV (Each)'!AW21 &gt; 'Scenario Parameters'!$B$8, 0, 'Exported Energy (Each)'!AV21*$A141)</f>
        <v>0</v>
      </c>
      <c r="AX141">
        <f>IF('Installed PV (Each)'!AX21 &gt; 'Scenario Parameters'!$B$8, 0, 'Exported Energy (Each)'!AW21*$A141)</f>
        <v>0</v>
      </c>
      <c r="AY141">
        <f>IF('Installed PV (Each)'!AY21 &gt; 'Scenario Parameters'!$B$8, 0, 'Exported Energy (Each)'!AX21*$A141)</f>
        <v>0</v>
      </c>
      <c r="AZ141">
        <f>IF('Installed PV (Each)'!AZ21 &gt; 'Scenario Parameters'!$B$8, 0, 'Exported Energy (Each)'!AY21*$A141)</f>
        <v>0</v>
      </c>
      <c r="BA141">
        <f>IF('Installed PV (Each)'!BA21 &gt; 'Scenario Parameters'!$B$8, 0, 'Exported Energy (Each)'!AZ21*$A141)</f>
        <v>440.71595898213548</v>
      </c>
      <c r="BB141">
        <f>IF('Installed PV (Each)'!BB21 &gt; 'Scenario Parameters'!$B$8, 0, 'Exported Energy (Each)'!BA21*$A141)</f>
        <v>0</v>
      </c>
      <c r="BC141">
        <f>IF('Installed PV (Each)'!BC21 &gt; 'Scenario Parameters'!$B$8, 0, 'Exported Energy (Each)'!BB21*$A141)</f>
        <v>538.8971859795015</v>
      </c>
      <c r="BD141">
        <f>IF('Installed PV (Each)'!BD21 &gt; 'Scenario Parameters'!$B$8, 0, 'Exported Energy (Each)'!BC21*$A141)</f>
        <v>0</v>
      </c>
      <c r="BE141">
        <f>IF('Installed PV (Each)'!BE21 &gt; 'Scenario Parameters'!$B$8, 0, 'Exported Energy (Each)'!BD21*$A141)</f>
        <v>0</v>
      </c>
      <c r="BF141">
        <f>IF('Installed PV (Each)'!BF21 &gt; 'Scenario Parameters'!$B$8, 0, 'Exported Energy (Each)'!BE21*$A141)</f>
        <v>0</v>
      </c>
      <c r="BG141">
        <f>IF('Installed PV (Each)'!BG21 &gt; 'Scenario Parameters'!$B$8, 0, 'Exported Energy (Each)'!BF21*$A141)</f>
        <v>0</v>
      </c>
      <c r="BH141">
        <f>IF('Installed PV (Each)'!BH21 &gt; 'Scenario Parameters'!$B$8, 0, 'Exported Energy (Each)'!BG21*$A141)</f>
        <v>0</v>
      </c>
      <c r="BI141">
        <f>IF('Installed PV (Each)'!BI21 &gt; 'Scenario Parameters'!$B$8, 0, 'Exported Energy (Each)'!BH21*$A141)</f>
        <v>0</v>
      </c>
      <c r="BJ141">
        <f>IF('Installed PV (Each)'!BJ21 &gt; 'Scenario Parameters'!$B$8, 0, 'Exported Energy (Each)'!BI21*$A141)</f>
        <v>0</v>
      </c>
      <c r="BK141">
        <f>IF('Installed PV (Each)'!BK21 &gt; 'Scenario Parameters'!$B$8, 0, 'Exported Energy (Each)'!BJ21*$A141)</f>
        <v>0</v>
      </c>
      <c r="BL141">
        <f>IF('Installed PV (Each)'!BL21 &gt; 'Scenario Parameters'!$B$8, 0, 'Exported Energy (Each)'!BK21*$A141)</f>
        <v>0</v>
      </c>
      <c r="BM141">
        <f>IF('Installed PV (Each)'!BM21 &gt; 'Scenario Parameters'!$B$8, 0, 'Exported Energy (Each)'!BL21*$A141)</f>
        <v>0</v>
      </c>
      <c r="BN141">
        <f>IF('Installed PV (Each)'!BN21 &gt; 'Scenario Parameters'!$B$8, 0, 'Exported Energy (Each)'!BM21*$A141)</f>
        <v>0</v>
      </c>
      <c r="BO141">
        <f>IF('Installed PV (Each)'!BO21 &gt; 'Scenario Parameters'!$B$8, 0, 'Exported Energy (Each)'!BN21*$A141)</f>
        <v>0</v>
      </c>
      <c r="BP141">
        <f>IF('Installed PV (Each)'!BP21 &gt; 'Scenario Parameters'!$B$8, 0, 'Exported Energy (Each)'!BO21*$A141)</f>
        <v>0</v>
      </c>
      <c r="BQ141">
        <f>IF('Installed PV (Each)'!BQ21 &gt; 'Scenario Parameters'!$B$8, 0, 'Exported Energy (Each)'!BP21*$A141)</f>
        <v>373.9081078212011</v>
      </c>
      <c r="BR141">
        <f>IF('Installed PV (Each)'!BR21 &gt; 'Scenario Parameters'!$B$8, 0, 'Exported Energy (Each)'!BQ21*$A141)</f>
        <v>0</v>
      </c>
      <c r="BS141">
        <f>IF('Installed PV (Each)'!BS21 &gt; 'Scenario Parameters'!$B$8, 0, 'Exported Energy (Each)'!BR21*$A141)</f>
        <v>685.39867428903528</v>
      </c>
      <c r="BT141">
        <f>IF('Installed PV (Each)'!BT21 &gt; 'Scenario Parameters'!$B$8, 0, 'Exported Energy (Each)'!BS21*$A141)</f>
        <v>0</v>
      </c>
      <c r="BU141">
        <f>IF('Installed PV (Each)'!BU21 &gt; 'Scenario Parameters'!$B$8, 0, 'Exported Energy (Each)'!BT21*$A141)</f>
        <v>0</v>
      </c>
      <c r="BV141">
        <f>IF('Installed PV (Each)'!BV21 &gt; 'Scenario Parameters'!$B$8, 0, 'Exported Energy (Each)'!BU21*$A141)</f>
        <v>0</v>
      </c>
      <c r="BW141">
        <f>IF('Installed PV (Each)'!BW21 &gt; 'Scenario Parameters'!$B$8, 0, 'Exported Energy (Each)'!BV21*$A141)</f>
        <v>878.44065042329464</v>
      </c>
      <c r="BX141">
        <f>IF('Installed PV (Each)'!BX21 &gt; 'Scenario Parameters'!$B$8, 0, 'Exported Energy (Each)'!BW21*$A141)</f>
        <v>1082.6781393417116</v>
      </c>
      <c r="BY141">
        <f>IF('Installed PV (Each)'!BY21 &gt; 'Scenario Parameters'!$B$8, 0, 'Exported Energy (Each)'!BX21*$A141)</f>
        <v>0</v>
      </c>
      <c r="BZ141">
        <f>IF('Installed PV (Each)'!BZ21 &gt; 'Scenario Parameters'!$B$8, 0, 'Exported Energy (Each)'!BY21*$A141)</f>
        <v>617.06423775355051</v>
      </c>
      <c r="CA141">
        <f>IF('Installed PV (Each)'!CA21 &gt; 'Scenario Parameters'!$B$8, 0, 'Exported Energy (Each)'!BZ21*$A141)</f>
        <v>0</v>
      </c>
      <c r="CB141">
        <f>IF('Installed PV (Each)'!CB21 &gt; 'Scenario Parameters'!$B$8, 0, 'Exported Energy (Each)'!CA21*$A141)</f>
        <v>0</v>
      </c>
      <c r="CC141">
        <f>IF('Installed PV (Each)'!CC21 &gt; 'Scenario Parameters'!$B$8, 0, 'Exported Energy (Each)'!CB21*$A141)</f>
        <v>0</v>
      </c>
      <c r="CD141">
        <f>IF('Installed PV (Each)'!CD21 &gt; 'Scenario Parameters'!$B$8, 0, 'Exported Energy (Each)'!CC21*$A141)</f>
        <v>0</v>
      </c>
      <c r="CE141">
        <f>IF('Installed PV (Each)'!CE21 &gt; 'Scenario Parameters'!$B$8, 0, 'Exported Energy (Each)'!CD21*$A141)</f>
        <v>0</v>
      </c>
      <c r="CF141">
        <f>IF('Installed PV (Each)'!CF21 &gt; 'Scenario Parameters'!$B$8, 0, 'Exported Energy (Each)'!CE21*$A141)</f>
        <v>483.23159413410525</v>
      </c>
      <c r="CG141">
        <f>IF('Installed PV (Each)'!CG21 &gt; 'Scenario Parameters'!$B$8, 0, 'Exported Energy (Each)'!CF21*$A141)</f>
        <v>0</v>
      </c>
      <c r="CH141">
        <f>IF('Installed PV (Each)'!CH21 &gt; 'Scenario Parameters'!$B$8, 0, 'Exported Energy (Each)'!CG21*$A141)</f>
        <v>600.88145524566141</v>
      </c>
      <c r="CI141">
        <f>IF('Installed PV (Each)'!CI21 &gt; 'Scenario Parameters'!$B$8, 0, 'Exported Energy (Each)'!CH21*$A141)</f>
        <v>0</v>
      </c>
      <c r="CJ141">
        <f>IF('Installed PV (Each)'!CJ21 &gt; 'Scenario Parameters'!$B$8, 0, 'Exported Energy (Each)'!CI21*$A141)</f>
        <v>0</v>
      </c>
      <c r="CK141">
        <f>IF('Installed PV (Each)'!CK21 &gt; 'Scenario Parameters'!$B$8, 0, 'Exported Energy (Each)'!CJ21*$A141)</f>
        <v>0</v>
      </c>
      <c r="CL141">
        <f>IF('Installed PV (Each)'!CL21 &gt; 'Scenario Parameters'!$B$8, 0, 'Exported Energy (Each)'!CK21*$A141)</f>
        <v>0</v>
      </c>
      <c r="CM141">
        <f>IF('Installed PV (Each)'!CM21 &gt; 'Scenario Parameters'!$B$8, 0, 'Exported Energy (Each)'!CL21*$A141)</f>
        <v>0</v>
      </c>
      <c r="CN141">
        <f>IF('Installed PV (Each)'!CN21 &gt; 'Scenario Parameters'!$B$8, 0, 'Exported Energy (Each)'!CM21*$A141)</f>
        <v>0</v>
      </c>
      <c r="CO141">
        <f>IF('Installed PV (Each)'!CO21 &gt; 'Scenario Parameters'!$B$8, 0, 'Exported Energy (Each)'!CN21*$A141)</f>
        <v>0</v>
      </c>
      <c r="CP141">
        <f>IF('Installed PV (Each)'!CP21 &gt; 'Scenario Parameters'!$B$8, 0, 'Exported Energy (Each)'!CO21*$A141)</f>
        <v>439.70529059281375</v>
      </c>
      <c r="CQ141">
        <f>IF('Installed PV (Each)'!CQ21 &gt; 'Scenario Parameters'!$B$8, 0, 'Exported Energy (Each)'!CP21*$A141)</f>
        <v>0</v>
      </c>
      <c r="CR141">
        <f>IF('Installed PV (Each)'!CR21 &gt; 'Scenario Parameters'!$B$8, 0, 'Exported Energy (Each)'!CQ21*$A141)</f>
        <v>0</v>
      </c>
      <c r="CS141">
        <f>IF('Installed PV (Each)'!CS21 &gt; 'Scenario Parameters'!$B$8, 0, 'Exported Energy (Each)'!CR21*$A141)</f>
        <v>0</v>
      </c>
      <c r="CT141">
        <f>IF('Installed PV (Each)'!CT21 &gt; 'Scenario Parameters'!$B$8, 0, 'Exported Energy (Each)'!CS21*$A141)</f>
        <v>0</v>
      </c>
      <c r="CU141">
        <f>IF('Installed PV (Each)'!CU21 &gt; 'Scenario Parameters'!$B$8, 0, 'Exported Energy (Each)'!CT21*$A141)</f>
        <v>827.16410700591962</v>
      </c>
      <c r="CV141">
        <f>IF('Installed PV (Each)'!CV21 &gt; 'Scenario Parameters'!$B$8, 0, 'Exported Energy (Each)'!CU21*$A141)</f>
        <v>0</v>
      </c>
      <c r="CW141">
        <f>IF('Installed PV (Each)'!CW21 &gt; 'Scenario Parameters'!$B$8, 0, 'Exported Energy (Each)'!CV21*$A141)</f>
        <v>0</v>
      </c>
      <c r="CX141">
        <f>IF('Installed PV (Each)'!CX21 &gt; 'Scenario Parameters'!$B$8, 0, 'Exported Energy (Each)'!CW21*$A141)</f>
        <v>640.40455532644444</v>
      </c>
      <c r="CY141">
        <f>IF('Installed PV (Each)'!CY21 &gt; 'Scenario Parameters'!$B$8, 0, 'Exported Energy (Each)'!CX21*$A141)</f>
        <v>0</v>
      </c>
      <c r="CZ141">
        <f>IF('Installed PV (Each)'!CZ21 &gt; 'Scenario Parameters'!$B$8, 0, 'Exported Energy (Each)'!CY21*$A141)</f>
        <v>751.87802209698145</v>
      </c>
      <c r="DA141">
        <f>IF('Installed PV (Each)'!DA21 &gt; 'Scenario Parameters'!$B$8, 0, 'Exported Energy (Each)'!CZ21*$A141)</f>
        <v>0</v>
      </c>
      <c r="DB141">
        <f>IF('Installed PV (Each)'!DB21 &gt; 'Scenario Parameters'!$B$8, 0, 'Exported Energy (Each)'!DA21*$A141)</f>
        <v>0</v>
      </c>
      <c r="DC141">
        <f>IF('Installed PV (Each)'!DC21 &gt; 'Scenario Parameters'!$B$8, 0, 'Exported Energy (Each)'!DB21*$A141)</f>
        <v>0</v>
      </c>
      <c r="DD141">
        <f>IF('Installed PV (Each)'!DD21 &gt; 'Scenario Parameters'!$B$8, 0, 'Exported Energy (Each)'!DC21*$A141)</f>
        <v>0</v>
      </c>
      <c r="DE141">
        <f>IF('Installed PV (Each)'!DE21 &gt; 'Scenario Parameters'!$B$8, 0, 'Exported Energy (Each)'!DD21*$A141)</f>
        <v>0</v>
      </c>
      <c r="DF141">
        <f>IF('Installed PV (Each)'!DF21 &gt; 'Scenario Parameters'!$B$8, 0, 'Exported Energy (Each)'!DE21*$A141)</f>
        <v>0</v>
      </c>
      <c r="DG141">
        <f>IF('Installed PV (Each)'!DG21 &gt; 'Scenario Parameters'!$B$8, 0, 'Exported Energy (Each)'!DF21*$A141)</f>
        <v>0</v>
      </c>
      <c r="DH141">
        <f>IF('Installed PV (Each)'!DH21 &gt; 'Scenario Parameters'!$B$8, 0, 'Exported Energy (Each)'!DG21*$A141)</f>
        <v>0</v>
      </c>
      <c r="DI141">
        <f>IF('Installed PV (Each)'!DI21 &gt; 'Scenario Parameters'!$B$8, 0, 'Exported Energy (Each)'!DH21*$A141)</f>
        <v>0</v>
      </c>
      <c r="DJ141">
        <f>IF('Installed PV (Each)'!DJ21 &gt; 'Scenario Parameters'!$B$8, 0, 'Exported Energy (Each)'!DI21*$A141)</f>
        <v>0</v>
      </c>
      <c r="DK141">
        <f>IF('Installed PV (Each)'!DK21 &gt; 'Scenario Parameters'!$B$8, 0, 'Exported Energy (Each)'!DJ21*$A141)</f>
        <v>0</v>
      </c>
      <c r="DL141">
        <f>IF('Installed PV (Each)'!DL21 &gt; 'Scenario Parameters'!$B$8, 0, 'Exported Energy (Each)'!DK21*$A141)</f>
        <v>0</v>
      </c>
      <c r="DM141">
        <f>IF('Installed PV (Each)'!DM21 &gt; 'Scenario Parameters'!$B$8, 0, 'Exported Energy (Each)'!DL21*$A141)</f>
        <v>0</v>
      </c>
      <c r="DN141">
        <f>IF('Installed PV (Each)'!DN21 &gt; 'Scenario Parameters'!$B$8, 0, 'Exported Energy (Each)'!DM21*$A141)</f>
        <v>0</v>
      </c>
      <c r="DO141">
        <f>IF('Installed PV (Each)'!DO21 &gt; 'Scenario Parameters'!$B$8, 0, 'Exported Energy (Each)'!DN21*$A141)</f>
        <v>1218.4756476774728</v>
      </c>
      <c r="DP141">
        <f>IF('Installed PV (Each)'!DP21 &gt; 'Scenario Parameters'!$B$8, 0, 'Exported Energy (Each)'!DO21*$A141)</f>
        <v>0</v>
      </c>
      <c r="DQ141">
        <f>IF('Installed PV (Each)'!DQ21 &gt; 'Scenario Parameters'!$B$8, 0, 'Exported Energy (Each)'!DP21*$A141)</f>
        <v>0</v>
      </c>
      <c r="DR141">
        <f>IF('Installed PV (Each)'!DR21 &gt; 'Scenario Parameters'!$B$8, 0, 'Exported Energy (Each)'!DQ21*$A141)</f>
        <v>0</v>
      </c>
      <c r="DS141">
        <f>IF('Installed PV (Each)'!DS21 &gt; 'Scenario Parameters'!$B$8, 0, 'Exported Energy (Each)'!DR21*$A141)</f>
        <v>0</v>
      </c>
      <c r="DT141">
        <f>IF('Installed PV (Each)'!DT21 &gt; 'Scenario Parameters'!$B$8, 0, 'Exported Energy (Each)'!DS21*$A141)</f>
        <v>0</v>
      </c>
      <c r="DU141">
        <f>IF('Installed PV (Each)'!DU21 &gt; 'Scenario Parameters'!$B$8, 0, 'Exported Energy (Each)'!DT21*$A141)</f>
        <v>0</v>
      </c>
      <c r="DV141">
        <f>IF('Installed PV (Each)'!DV21 &gt; 'Scenario Parameters'!$B$8, 0, 'Exported Energy (Each)'!DU21*$A141)</f>
        <v>0</v>
      </c>
      <c r="DW141">
        <f>IF('Installed PV (Each)'!DW21 &gt; 'Scenario Parameters'!$B$8, 0, 'Exported Energy (Each)'!DV21*$A141)</f>
        <v>0</v>
      </c>
      <c r="DX141">
        <f>IF('Installed PV (Each)'!DX21 &gt; 'Scenario Parameters'!$B$8, 0, 'Exported Energy (Each)'!DW21*$A141)</f>
        <v>0</v>
      </c>
      <c r="DY141">
        <f>IF('Installed PV (Each)'!DY21 &gt; 'Scenario Parameters'!$B$8, 0, 'Exported Energy (Each)'!DX21*$A141)</f>
        <v>0</v>
      </c>
      <c r="DZ141">
        <f>IF('Installed PV (Each)'!DZ21 &gt; 'Scenario Parameters'!$B$8, 0, 'Exported Energy (Each)'!DY21*$A141)</f>
        <v>828.09793134891277</v>
      </c>
      <c r="EA141">
        <f>IF('Installed PV (Each)'!EA21 &gt; 'Scenario Parameters'!$B$8, 0, 'Exported Energy (Each)'!DZ21*$A141)</f>
        <v>0</v>
      </c>
      <c r="EB141">
        <f>IF('Installed PV (Each)'!EB21 &gt; 'Scenario Parameters'!$B$8, 0, 'Exported Energy (Each)'!EA21*$A141)</f>
        <v>927.49831935943018</v>
      </c>
      <c r="EC141">
        <f>IF('Installed PV (Each)'!EC21 &gt; 'Scenario Parameters'!$B$8, 0, 'Exported Energy (Each)'!EB21*$A141)</f>
        <v>0</v>
      </c>
      <c r="ED141">
        <f>IF('Installed PV (Each)'!ED21 &gt; 'Scenario Parameters'!$B$8, 0, 'Exported Energy (Each)'!EC21*$A141)</f>
        <v>0</v>
      </c>
      <c r="EE141">
        <f>IF('Installed PV (Each)'!EE21 &gt; 'Scenario Parameters'!$B$8, 0, 'Exported Energy (Each)'!ED21*$A141)</f>
        <v>0</v>
      </c>
      <c r="EF141">
        <f>IF('Installed PV (Each)'!EF21 &gt; 'Scenario Parameters'!$B$8, 0, 'Exported Energy (Each)'!EE21*$A141)</f>
        <v>0</v>
      </c>
      <c r="EG141">
        <f>IF('Installed PV (Each)'!EG21 &gt; 'Scenario Parameters'!$B$8, 0, 'Exported Energy (Each)'!EF21*$A141)</f>
        <v>0</v>
      </c>
      <c r="EH141">
        <f>IF('Installed PV (Each)'!EH21 &gt; 'Scenario Parameters'!$B$8, 0, 'Exported Energy (Each)'!EG21*$A141)</f>
        <v>749.59888183006274</v>
      </c>
      <c r="EI141">
        <f>IF('Installed PV (Each)'!EI21 &gt; 'Scenario Parameters'!$B$8, 0, 'Exported Energy (Each)'!EH21*$A141)</f>
        <v>827.38890442497336</v>
      </c>
      <c r="EJ141">
        <f>IF('Installed PV (Each)'!EJ21 &gt; 'Scenario Parameters'!$B$8, 0, 'Exported Energy (Each)'!EI21*$A141)</f>
        <v>577.88291953896487</v>
      </c>
      <c r="EK141">
        <f>IF('Installed PV (Each)'!EK21 &gt; 'Scenario Parameters'!$B$8, 0, 'Exported Energy (Each)'!EJ21*$A141)</f>
        <v>669.44295870735652</v>
      </c>
      <c r="EL141">
        <f>IF('Installed PV (Each)'!EL21 &gt; 'Scenario Parameters'!$B$8, 0, 'Exported Energy (Each)'!EK21*$A141)</f>
        <v>0</v>
      </c>
      <c r="EM141">
        <f>IF('Installed PV (Each)'!EM21 &gt; 'Scenario Parameters'!$B$8, 0, 'Exported Energy (Each)'!EL21*$A141)</f>
        <v>0</v>
      </c>
      <c r="EN141">
        <f>IF('Installed PV (Each)'!EN21 &gt; 'Scenario Parameters'!$B$8, 0, 'Exported Energy (Each)'!EM21*$A141)</f>
        <v>845.13796573379068</v>
      </c>
      <c r="EO141">
        <f>IF('Installed PV (Each)'!EO21 &gt; 'Scenario Parameters'!$B$8, 0, 'Exported Energy (Each)'!EN21*$A141)</f>
        <v>752.24540313664033</v>
      </c>
      <c r="EP141">
        <f>IF('Installed PV (Each)'!EP21 &gt; 'Scenario Parameters'!$B$8, 0, 'Exported Energy (Each)'!EO21*$A141)</f>
        <v>0</v>
      </c>
      <c r="EQ141">
        <f>IF('Installed PV (Each)'!EQ21 &gt; 'Scenario Parameters'!$B$8, 0, 'Exported Energy (Each)'!EP21*$A141)</f>
        <v>818.06215976821375</v>
      </c>
      <c r="ER141">
        <f>IF('Installed PV (Each)'!ER21 &gt; 'Scenario Parameters'!$B$8, 0, 'Exported Energy (Each)'!EQ21*$A141)</f>
        <v>0</v>
      </c>
      <c r="ES141">
        <f>IF('Installed PV (Each)'!ES21 &gt; 'Scenario Parameters'!$B$8, 0, 'Exported Energy (Each)'!ER21*$A141)</f>
        <v>0</v>
      </c>
      <c r="ET141">
        <f>IF('Installed PV (Each)'!ET21 &gt; 'Scenario Parameters'!$B$8, 0, 'Exported Energy (Each)'!ES21*$A141)</f>
        <v>406.46849247846461</v>
      </c>
      <c r="EU141">
        <f>IF('Installed PV (Each)'!EU21 &gt; 'Scenario Parameters'!$B$8, 0, 'Exported Energy (Each)'!ET21*$A141)</f>
        <v>0</v>
      </c>
      <c r="EV141">
        <f>IF('Installed PV (Each)'!EV21 &gt; 'Scenario Parameters'!$B$8, 0, 'Exported Energy (Each)'!EU21*$A141)</f>
        <v>0</v>
      </c>
      <c r="EW141">
        <f>IF('Installed PV (Each)'!EW21 &gt; 'Scenario Parameters'!$B$8, 0, 'Exported Energy (Each)'!EV21*$A141)</f>
        <v>540.6875940552851</v>
      </c>
      <c r="EX141">
        <f>IF('Installed PV (Each)'!EX21 &gt; 'Scenario Parameters'!$B$8, 0, 'Exported Energy (Each)'!EW21*$A141)</f>
        <v>644.642646711515</v>
      </c>
      <c r="EY141">
        <f>IF('Installed PV (Each)'!EY21 &gt; 'Scenario Parameters'!$B$8, 0, 'Exported Energy (Each)'!EX21*$A141)</f>
        <v>539.07159670643932</v>
      </c>
      <c r="EZ141">
        <f>IF('Installed PV (Each)'!EZ21 &gt; 'Scenario Parameters'!$B$8, 0, 'Exported Energy (Each)'!EY21*$A141)</f>
        <v>0</v>
      </c>
      <c r="FA141">
        <f>IF('Installed PV (Each)'!FA21 &gt; 'Scenario Parameters'!$B$8, 0, 'Exported Energy (Each)'!EZ21*$A141)</f>
        <v>0</v>
      </c>
      <c r="FB141">
        <f>IF('Installed PV (Each)'!FB21 &gt; 'Scenario Parameters'!$B$8, 0, 'Exported Energy (Each)'!FA21*$A141)</f>
        <v>0</v>
      </c>
      <c r="FC141">
        <f>IF('Installed PV (Each)'!FC21 &gt; 'Scenario Parameters'!$B$8, 0, 'Exported Energy (Each)'!FB21*$A141)</f>
        <v>0</v>
      </c>
      <c r="FD141">
        <f>IF('Installed PV (Each)'!FD21 &gt; 'Scenario Parameters'!$B$8, 0, 'Exported Energy (Each)'!FC21*$A141)</f>
        <v>0</v>
      </c>
      <c r="FE141">
        <f>IF('Installed PV (Each)'!FE21 &gt; 'Scenario Parameters'!$B$8, 0, 'Exported Energy (Each)'!FD21*$A141)</f>
        <v>0</v>
      </c>
      <c r="FF141">
        <f>IF('Installed PV (Each)'!FF21 &gt; 'Scenario Parameters'!$B$8, 0, 'Exported Energy (Each)'!FE21*$A141)</f>
        <v>841.20341637287902</v>
      </c>
      <c r="FG141">
        <f>IF('Installed PV (Each)'!FG21 &gt; 'Scenario Parameters'!$B$8, 0, 'Exported Energy (Each)'!FF21*$A141)</f>
        <v>0</v>
      </c>
      <c r="FH141">
        <f>IF('Installed PV (Each)'!FH21 &gt; 'Scenario Parameters'!$B$8, 0, 'Exported Energy (Each)'!FG21*$A141)</f>
        <v>0</v>
      </c>
      <c r="FI141">
        <f>IF('Installed PV (Each)'!FI21 &gt; 'Scenario Parameters'!$B$8, 0, 'Exported Energy (Each)'!FH21*$A141)</f>
        <v>0</v>
      </c>
      <c r="FJ141">
        <f>IF('Installed PV (Each)'!FJ21 &gt; 'Scenario Parameters'!$B$8, 0, 'Exported Energy (Each)'!FI21*$A141)</f>
        <v>0</v>
      </c>
      <c r="FK141">
        <f>IF('Installed PV (Each)'!FK21 &gt; 'Scenario Parameters'!$B$8, 0, 'Exported Energy (Each)'!FJ21*$A141)</f>
        <v>0</v>
      </c>
      <c r="FL141">
        <f>IF('Installed PV (Each)'!FL21 &gt; 'Scenario Parameters'!$B$8, 0, 'Exported Energy (Each)'!FK21*$A141)</f>
        <v>0</v>
      </c>
      <c r="FM141">
        <f>IF('Installed PV (Each)'!FM21 &gt; 'Scenario Parameters'!$B$8, 0, 'Exported Energy (Each)'!FL21*$A141)</f>
        <v>0</v>
      </c>
      <c r="FN141">
        <f>IF('Installed PV (Each)'!FN21 &gt; 'Scenario Parameters'!$B$8, 0, 'Exported Energy (Each)'!FM21*$A141)</f>
        <v>0</v>
      </c>
      <c r="FO141">
        <f>IF('Installed PV (Each)'!FO21 &gt; 'Scenario Parameters'!$B$8, 0, 'Exported Energy (Each)'!FN21*$A141)</f>
        <v>0</v>
      </c>
      <c r="FP141">
        <f>IF('Installed PV (Each)'!FP21 &gt; 'Scenario Parameters'!$B$8, 0, 'Exported Energy (Each)'!FO21*$A141)</f>
        <v>0</v>
      </c>
      <c r="FQ141">
        <f>IF('Installed PV (Each)'!FQ21 &gt; 'Scenario Parameters'!$B$8, 0, 'Exported Energy (Each)'!FP21*$A141)</f>
        <v>0</v>
      </c>
      <c r="FR141">
        <f>IF('Installed PV (Each)'!FR21 &gt; 'Scenario Parameters'!$B$8, 0, 'Exported Energy (Each)'!FQ21*$A141)</f>
        <v>0</v>
      </c>
      <c r="FS141">
        <f>IF('Installed PV (Each)'!FS21 &gt; 'Scenario Parameters'!$B$8, 0, 'Exported Energy (Each)'!FR21*$A141)</f>
        <v>0</v>
      </c>
      <c r="FT141">
        <f>IF('Installed PV (Each)'!FT21 &gt; 'Scenario Parameters'!$B$8, 0, 'Exported Energy (Each)'!FS21*$A141)</f>
        <v>1042.1070261272203</v>
      </c>
      <c r="FU141">
        <f>IF('Installed PV (Each)'!FU21 &gt; 'Scenario Parameters'!$B$8, 0, 'Exported Energy (Each)'!FT21*$A141)</f>
        <v>0</v>
      </c>
      <c r="FV141">
        <f>IF('Installed PV (Each)'!FV21 &gt; 'Scenario Parameters'!$B$8, 0, 'Exported Energy (Each)'!FU21*$A141)</f>
        <v>0</v>
      </c>
      <c r="FW141">
        <f>IF('Installed PV (Each)'!FW21 &gt; 'Scenario Parameters'!$B$8, 0, 'Exported Energy (Each)'!FV21*$A141)</f>
        <v>0</v>
      </c>
      <c r="FX141">
        <f>IF('Installed PV (Each)'!FX21 &gt; 'Scenario Parameters'!$B$8, 0, 'Exported Energy (Each)'!FW21*$A141)</f>
        <v>0</v>
      </c>
      <c r="FY141">
        <f>IF('Installed PV (Each)'!FY21 &gt; 'Scenario Parameters'!$B$8, 0, 'Exported Energy (Each)'!FX21*$A141)</f>
        <v>0</v>
      </c>
      <c r="FZ141">
        <f>IF('Installed PV (Each)'!FZ21 &gt; 'Scenario Parameters'!$B$8, 0, 'Exported Energy (Each)'!FY21*$A141)</f>
        <v>0</v>
      </c>
      <c r="GA141">
        <f>IF('Installed PV (Each)'!GA21 &gt; 'Scenario Parameters'!$B$8, 0, 'Exported Energy (Each)'!FZ21*$A141)</f>
        <v>0</v>
      </c>
      <c r="GB141">
        <f>IF('Installed PV (Each)'!GB21 &gt; 'Scenario Parameters'!$B$8, 0, 'Exported Energy (Each)'!GA21*$A141)</f>
        <v>0</v>
      </c>
      <c r="GC141">
        <f>IF('Installed PV (Each)'!GC21 &gt; 'Scenario Parameters'!$B$8, 0, 'Exported Energy (Each)'!GB21*$A141)</f>
        <v>0</v>
      </c>
      <c r="GD141">
        <f>IF('Installed PV (Each)'!GD21 &gt; 'Scenario Parameters'!$B$8, 0, 'Exported Energy (Each)'!GC21*$A141)</f>
        <v>0</v>
      </c>
      <c r="GE141">
        <f>IF('Installed PV (Each)'!GE21 &gt; 'Scenario Parameters'!$B$8, 0, 'Exported Energy (Each)'!GD21*$A141)</f>
        <v>0</v>
      </c>
      <c r="GF141">
        <f>IF('Installed PV (Each)'!GF21 &gt; 'Scenario Parameters'!$B$8, 0, 'Exported Energy (Each)'!GE21*$A141)</f>
        <v>0</v>
      </c>
      <c r="GG141">
        <f>IF('Installed PV (Each)'!GG21 &gt; 'Scenario Parameters'!$B$8, 0, 'Exported Energy (Each)'!GF21*$A141)</f>
        <v>549.67693204962416</v>
      </c>
      <c r="GH141">
        <f>IF('Installed PV (Each)'!GH21 &gt; 'Scenario Parameters'!$B$8, 0, 'Exported Energy (Each)'!GG21*$A141)</f>
        <v>0</v>
      </c>
      <c r="GI141">
        <f>IF('Installed PV (Each)'!GI21 &gt; 'Scenario Parameters'!$B$8, 0, 'Exported Energy (Each)'!GH21*$A141)</f>
        <v>0</v>
      </c>
      <c r="GJ141">
        <f>IF('Installed PV (Each)'!GJ21 &gt; 'Scenario Parameters'!$B$8, 0, 'Exported Energy (Each)'!GI21*$A141)</f>
        <v>793.42581185933966</v>
      </c>
      <c r="GK141">
        <f>IF('Installed PV (Each)'!GK21 &gt; 'Scenario Parameters'!$B$8, 0, 'Exported Energy (Each)'!GJ21*$A141)</f>
        <v>0</v>
      </c>
      <c r="GL141">
        <f>IF('Installed PV (Each)'!GL21 &gt; 'Scenario Parameters'!$B$8, 0, 'Exported Energy (Each)'!GK21*$A141)</f>
        <v>0</v>
      </c>
      <c r="GM141">
        <f>IF('Installed PV (Each)'!GM21 &gt; 'Scenario Parameters'!$B$8, 0, 'Exported Energy (Each)'!GL21*$A141)</f>
        <v>0</v>
      </c>
      <c r="GN141">
        <f>IF('Installed PV (Each)'!GN21 &gt; 'Scenario Parameters'!$B$8, 0, 'Exported Energy (Each)'!GM21*$A141)</f>
        <v>652.19711528276719</v>
      </c>
      <c r="GO141">
        <f>IF('Installed PV (Each)'!GO21 &gt; 'Scenario Parameters'!$B$8, 0, 'Exported Energy (Each)'!GN21*$A141)</f>
        <v>0</v>
      </c>
      <c r="GP141">
        <f>IF('Installed PV (Each)'!GP21 &gt; 'Scenario Parameters'!$B$8, 0, 'Exported Energy (Each)'!GO21*$A141)</f>
        <v>0</v>
      </c>
      <c r="GQ141">
        <f>IF('Installed PV (Each)'!GQ21 &gt; 'Scenario Parameters'!$B$8, 0, 'Exported Energy (Each)'!GP21*$A141)</f>
        <v>565.25747775492403</v>
      </c>
      <c r="GR141">
        <f>IF('Installed PV (Each)'!GR21 &gt; 'Scenario Parameters'!$B$8, 0, 'Exported Energy (Each)'!GQ21*$A141)</f>
        <v>0</v>
      </c>
      <c r="GS141">
        <f>IF('Installed PV (Each)'!GS21 &gt; 'Scenario Parameters'!$B$8, 0, 'Exported Energy (Each)'!GR21*$A141)</f>
        <v>0</v>
      </c>
      <c r="GT141">
        <f>IF('Installed PV (Each)'!GT21 &gt; 'Scenario Parameters'!$B$8, 0, 'Exported Energy (Each)'!GS21*$A141)</f>
        <v>0</v>
      </c>
      <c r="GU141">
        <f>IF('Installed PV (Each)'!GU21 &gt; 'Scenario Parameters'!$B$8, 0, 'Exported Energy (Each)'!GT21*$A141)</f>
        <v>629.01290884609818</v>
      </c>
      <c r="GV141">
        <f>IF('Installed PV (Each)'!GV21 &gt; 'Scenario Parameters'!$B$8, 0, 'Exported Energy (Each)'!GU21*$A141)</f>
        <v>735.14901689657972</v>
      </c>
      <c r="GW141">
        <f>IF('Installed PV (Each)'!GW21 &gt; 'Scenario Parameters'!$B$8, 0, 'Exported Energy (Each)'!GV21*$A141)</f>
        <v>0</v>
      </c>
      <c r="GX141">
        <f>IF('Installed PV (Each)'!GX21 &gt; 'Scenario Parameters'!$B$8, 0, 'Exported Energy (Each)'!GW21*$A141)</f>
        <v>466.06302903935034</v>
      </c>
      <c r="GY141">
        <f>IF('Installed PV (Each)'!GY21 &gt; 'Scenario Parameters'!$B$8, 0, 'Exported Energy (Each)'!GX21*$A141)</f>
        <v>0</v>
      </c>
      <c r="GZ141">
        <f>IF('Installed PV (Each)'!GZ21 &gt; 'Scenario Parameters'!$B$8, 0, 'Exported Energy (Each)'!GY21*$A141)</f>
        <v>0</v>
      </c>
      <c r="HA141">
        <f>IF('Installed PV (Each)'!HA21 &gt; 'Scenario Parameters'!$B$8, 0, 'Exported Energy (Each)'!GZ21*$A141)</f>
        <v>767.41806561920816</v>
      </c>
      <c r="HB141">
        <f>IF('Installed PV (Each)'!HB21 &gt; 'Scenario Parameters'!$B$8, 0, 'Exported Energy (Each)'!HA21*$A141)</f>
        <v>0</v>
      </c>
      <c r="HC141">
        <f>IF('Installed PV (Each)'!HC21 &gt; 'Scenario Parameters'!$B$8, 0, 'Exported Energy (Each)'!HB21*$A141)</f>
        <v>0</v>
      </c>
      <c r="HD141">
        <f>IF('Installed PV (Each)'!HD21 &gt; 'Scenario Parameters'!$B$8, 0, 'Exported Energy (Each)'!HC21*$A141)</f>
        <v>0</v>
      </c>
      <c r="HE141">
        <f>IF('Installed PV (Each)'!HE21 &gt; 'Scenario Parameters'!$B$8, 0, 'Exported Energy (Each)'!HD21*$A141)</f>
        <v>0</v>
      </c>
      <c r="HF141">
        <f>IF('Installed PV (Each)'!HF21 &gt; 'Scenario Parameters'!$B$8, 0, 'Exported Energy (Each)'!HE21*$A141)</f>
        <v>988.36111048045984</v>
      </c>
      <c r="HG141">
        <f>IF('Installed PV (Each)'!HG21 &gt; 'Scenario Parameters'!$B$8, 0, 'Exported Energy (Each)'!HF21*$A141)</f>
        <v>0</v>
      </c>
      <c r="HH141">
        <f>IF('Installed PV (Each)'!HH21 &gt; 'Scenario Parameters'!$B$8, 0, 'Exported Energy (Each)'!HG21*$A141)</f>
        <v>432.86321827631906</v>
      </c>
      <c r="HI141">
        <f>IF('Installed PV (Each)'!HI21 &gt; 'Scenario Parameters'!$B$8, 0, 'Exported Energy (Each)'!HH21*$A141)</f>
        <v>0</v>
      </c>
      <c r="HJ141">
        <f>IF('Installed PV (Each)'!HJ21 &gt; 'Scenario Parameters'!$B$8, 0, 'Exported Energy (Each)'!HI21*$A141)</f>
        <v>0</v>
      </c>
      <c r="HK141">
        <f>IF('Installed PV (Each)'!HK21 &gt; 'Scenario Parameters'!$B$8, 0, 'Exported Energy (Each)'!HJ21*$A141)</f>
        <v>0</v>
      </c>
      <c r="HL141">
        <f>IF('Installed PV (Each)'!HL21 &gt; 'Scenario Parameters'!$B$8, 0, 'Exported Energy (Each)'!HK21*$A141)</f>
        <v>0</v>
      </c>
      <c r="HM141">
        <f>IF('Installed PV (Each)'!HM21 &gt; 'Scenario Parameters'!$B$8, 0, 'Exported Energy (Each)'!HL21*$A141)</f>
        <v>0</v>
      </c>
      <c r="HN141">
        <f>IF('Installed PV (Each)'!HN21 &gt; 'Scenario Parameters'!$B$8, 0, 'Exported Energy (Each)'!HM21*$A141)</f>
        <v>0</v>
      </c>
      <c r="HO141">
        <f>IF('Installed PV (Each)'!HO21 &gt; 'Scenario Parameters'!$B$8, 0, 'Exported Energy (Each)'!HN21*$A141)</f>
        <v>0</v>
      </c>
      <c r="HP141">
        <f>IF('Installed PV (Each)'!HP21 &gt; 'Scenario Parameters'!$B$8, 0, 'Exported Energy (Each)'!HO21*$A141)</f>
        <v>0</v>
      </c>
      <c r="HQ141">
        <f>IF('Installed PV (Each)'!HQ21 &gt; 'Scenario Parameters'!$B$8, 0, 'Exported Energy (Each)'!HP21*$A141)</f>
        <v>0</v>
      </c>
      <c r="HR141">
        <f>IF('Installed PV (Each)'!HR21 &gt; 'Scenario Parameters'!$B$8, 0, 'Exported Energy (Each)'!HQ21*$A141)</f>
        <v>854.051790049342</v>
      </c>
      <c r="HS141">
        <f>IF('Installed PV (Each)'!HS21 &gt; 'Scenario Parameters'!$B$8, 0, 'Exported Energy (Each)'!HR21*$A141)</f>
        <v>753.06833143775305</v>
      </c>
      <c r="HT141">
        <f>IF('Installed PV (Each)'!HT21 &gt; 'Scenario Parameters'!$B$8, 0, 'Exported Energy (Each)'!HS21*$A141)</f>
        <v>724.96267778028232</v>
      </c>
      <c r="HU141">
        <f>IF('Installed PV (Each)'!HU21 &gt; 'Scenario Parameters'!$B$8, 0, 'Exported Energy (Each)'!HT21*$A141)</f>
        <v>0</v>
      </c>
      <c r="HV141">
        <f>IF('Installed PV (Each)'!HV21 &gt; 'Scenario Parameters'!$B$8, 0, 'Exported Energy (Each)'!HU21*$A141)</f>
        <v>0</v>
      </c>
      <c r="HW141">
        <f>IF('Installed PV (Each)'!HW21 &gt; 'Scenario Parameters'!$B$8, 0, 'Exported Energy (Each)'!HV21*$A141)</f>
        <v>1239.1100061931927</v>
      </c>
      <c r="HX141">
        <f>IF('Installed PV (Each)'!HX21 &gt; 'Scenario Parameters'!$B$8, 0, 'Exported Energy (Each)'!HW21*$A141)</f>
        <v>0</v>
      </c>
      <c r="HY141">
        <f>IF('Installed PV (Each)'!HY21 &gt; 'Scenario Parameters'!$B$8, 0, 'Exported Energy (Each)'!HX21*$A141)</f>
        <v>643.24845050189549</v>
      </c>
      <c r="HZ141">
        <f>IF('Installed PV (Each)'!HZ21 &gt; 'Scenario Parameters'!$B$8, 0, 'Exported Energy (Each)'!HY21*$A141)</f>
        <v>0</v>
      </c>
      <c r="IA141">
        <f>IF('Installed PV (Each)'!IA21 &gt; 'Scenario Parameters'!$B$8, 0, 'Exported Energy (Each)'!HZ21*$A141)</f>
        <v>0</v>
      </c>
      <c r="IB141">
        <f>IF('Installed PV (Each)'!IB21 &gt; 'Scenario Parameters'!$B$8, 0, 'Exported Energy (Each)'!IA21*$A141)</f>
        <v>0</v>
      </c>
      <c r="IC141">
        <f>IF('Installed PV (Each)'!IC21 &gt; 'Scenario Parameters'!$B$8, 0, 'Exported Energy (Each)'!IB21*$A141)</f>
        <v>0</v>
      </c>
      <c r="ID141">
        <f>IF('Installed PV (Each)'!ID21 &gt; 'Scenario Parameters'!$B$8, 0, 'Exported Energy (Each)'!IC21*$A141)</f>
        <v>0</v>
      </c>
      <c r="IE141">
        <f>IF('Installed PV (Each)'!IE21 &gt; 'Scenario Parameters'!$B$8, 0, 'Exported Energy (Each)'!ID21*$A141)</f>
        <v>0</v>
      </c>
      <c r="IF141">
        <f>IF('Installed PV (Each)'!IF21 &gt; 'Scenario Parameters'!$B$8, 0, 'Exported Energy (Each)'!IE21*$A141)</f>
        <v>0</v>
      </c>
      <c r="IG141">
        <f>IF('Installed PV (Each)'!IG21 &gt; 'Scenario Parameters'!$B$8, 0, 'Exported Energy (Each)'!IF21*$A141)</f>
        <v>0</v>
      </c>
      <c r="IH141">
        <f>IF('Installed PV (Each)'!IH21 &gt; 'Scenario Parameters'!$B$8, 0, 'Exported Energy (Each)'!IG21*$A141)</f>
        <v>419.44320433745503</v>
      </c>
      <c r="II141">
        <f>IF('Installed PV (Each)'!II21 &gt; 'Scenario Parameters'!$B$8, 0, 'Exported Energy (Each)'!IH21*$A141)</f>
        <v>0</v>
      </c>
      <c r="IJ141">
        <f>IF('Installed PV (Each)'!IJ21 &gt; 'Scenario Parameters'!$B$8, 0, 'Exported Energy (Each)'!II21*$A141)</f>
        <v>0</v>
      </c>
      <c r="IK141">
        <f>IF('Installed PV (Each)'!IK21 &gt; 'Scenario Parameters'!$B$8, 0, 'Exported Energy (Each)'!IJ21*$A141)</f>
        <v>0</v>
      </c>
      <c r="IL141">
        <f>IF('Installed PV (Each)'!IL21 &gt; 'Scenario Parameters'!$B$8, 0, 'Exported Energy (Each)'!IK21*$A141)</f>
        <v>692.29730668224863</v>
      </c>
      <c r="IM141">
        <f>IF('Installed PV (Each)'!IM21 &gt; 'Scenario Parameters'!$B$8, 0, 'Exported Energy (Each)'!IL21*$A141)</f>
        <v>1132.9513484353508</v>
      </c>
      <c r="IN141">
        <f>IF('Installed PV (Each)'!IN21 &gt; 'Scenario Parameters'!$B$8, 0, 'Exported Energy (Each)'!IM21*$A141)</f>
        <v>823.02484233383416</v>
      </c>
      <c r="IO141">
        <f>IF('Installed PV (Each)'!IO21 &gt; 'Scenario Parameters'!$B$8, 0, 'Exported Energy (Each)'!IN21*$A141)</f>
        <v>0</v>
      </c>
      <c r="IP141">
        <f>IF('Installed PV (Each)'!IP21 &gt; 'Scenario Parameters'!$B$8, 0, 'Exported Energy (Each)'!IO21*$A141)</f>
        <v>0</v>
      </c>
      <c r="IQ141">
        <f>IF('Installed PV (Each)'!IQ21 &gt; 'Scenario Parameters'!$B$8, 0, 'Exported Energy (Each)'!IP21*$A141)</f>
        <v>0</v>
      </c>
      <c r="IR141">
        <f>IF('Installed PV (Each)'!IR21 &gt; 'Scenario Parameters'!$B$8, 0, 'Exported Energy (Each)'!IQ21*$A141)</f>
        <v>0</v>
      </c>
      <c r="IS141">
        <f>IF('Installed PV (Each)'!IS21 &gt; 'Scenario Parameters'!$B$8, 0, 'Exported Energy (Each)'!IR21*$A141)</f>
        <v>0</v>
      </c>
      <c r="IT141">
        <f>IF('Installed PV (Each)'!IT21 &gt; 'Scenario Parameters'!$B$8, 0, 'Exported Energy (Each)'!IS21*$A141)</f>
        <v>0</v>
      </c>
      <c r="IU141">
        <f>IF('Installed PV (Each)'!IU21 &gt; 'Scenario Parameters'!$B$8, 0, 'Exported Energy (Each)'!IT21*$A141)</f>
        <v>0</v>
      </c>
      <c r="IV141">
        <f>IF('Installed PV (Each)'!IV21 &gt; 'Scenario Parameters'!$B$8, 0, 'Exported Energy (Each)'!IU21*$A141)</f>
        <v>732.48100745928457</v>
      </c>
      <c r="IW141">
        <f>IF('Installed PV (Each)'!IW21 &gt; 'Scenario Parameters'!$B$8, 0, 'Exported Energy (Each)'!IV21*$A141)</f>
        <v>0</v>
      </c>
      <c r="IX141">
        <f>IF('Installed PV (Each)'!IX21 &gt; 'Scenario Parameters'!$B$8, 0, 'Exported Energy (Each)'!IW21*$A141)</f>
        <v>0</v>
      </c>
      <c r="IY141">
        <f>IF('Installed PV (Each)'!IY21 &gt; 'Scenario Parameters'!$B$8, 0, 'Exported Energy (Each)'!IX21*$A141)</f>
        <v>565.59500680282065</v>
      </c>
      <c r="IZ141">
        <f>IF('Installed PV (Each)'!IZ21 &gt; 'Scenario Parameters'!$B$8, 0, 'Exported Energy (Each)'!IY21*$A141)</f>
        <v>838.46291019371574</v>
      </c>
      <c r="JA141">
        <f>IF('Installed PV (Each)'!JA21 &gt; 'Scenario Parameters'!$B$8, 0, 'Exported Energy (Each)'!IZ21*$A141)</f>
        <v>0</v>
      </c>
      <c r="JB141">
        <f>IF('Installed PV (Each)'!JB21 &gt; 'Scenario Parameters'!$B$8, 0, 'Exported Energy (Each)'!JA21*$A141)</f>
        <v>772.68101657308705</v>
      </c>
      <c r="JC141">
        <f>IF('Installed PV (Each)'!JC21 &gt; 'Scenario Parameters'!$B$8, 0, 'Exported Energy (Each)'!JB21*$A141)</f>
        <v>0</v>
      </c>
    </row>
    <row r="142" spans="1:263" x14ac:dyDescent="0.4">
      <c r="A142">
        <f>A141*(1+'Scenario Parameters'!$B$7)</f>
        <v>0.29130982149058177</v>
      </c>
      <c r="B142">
        <v>2037</v>
      </c>
      <c r="C142">
        <f>IF('Installed PV (Each)'!C22 &gt; 'Scenario Parameters'!$B$8, 0, 'Exported Energy (Each)'!B22*$A142)</f>
        <v>1390.1625032325846</v>
      </c>
      <c r="D142">
        <f>IF('Installed PV (Each)'!D22 &gt; 'Scenario Parameters'!$B$8, 0, 'Exported Energy (Each)'!C22*$A142)</f>
        <v>0</v>
      </c>
      <c r="E142">
        <f>IF('Installed PV (Each)'!E22 &gt; 'Scenario Parameters'!$B$8, 0, 'Exported Energy (Each)'!D22*$A142)</f>
        <v>0</v>
      </c>
      <c r="F142">
        <f>IF('Installed PV (Each)'!F22 &gt; 'Scenario Parameters'!$B$8, 0, 'Exported Energy (Each)'!E22*$A142)</f>
        <v>638.37303340764754</v>
      </c>
      <c r="G142">
        <f>IF('Installed PV (Each)'!G22 &gt; 'Scenario Parameters'!$B$8, 0, 'Exported Energy (Each)'!F22*$A142)</f>
        <v>0</v>
      </c>
      <c r="H142">
        <f>IF('Installed PV (Each)'!H22 &gt; 'Scenario Parameters'!$B$8, 0, 'Exported Energy (Each)'!G22*$A142)</f>
        <v>0</v>
      </c>
      <c r="I142">
        <f>IF('Installed PV (Each)'!I22 &gt; 'Scenario Parameters'!$B$8, 0, 'Exported Energy (Each)'!H22*$A142)</f>
        <v>0</v>
      </c>
      <c r="J142">
        <f>IF('Installed PV (Each)'!J22 &gt; 'Scenario Parameters'!$B$8, 0, 'Exported Energy (Each)'!I22*$A142)</f>
        <v>858.49876102490521</v>
      </c>
      <c r="K142">
        <f>IF('Installed PV (Each)'!K22 &gt; 'Scenario Parameters'!$B$8, 0, 'Exported Energy (Each)'!J22*$A142)</f>
        <v>0</v>
      </c>
      <c r="L142">
        <f>IF('Installed PV (Each)'!L22 &gt; 'Scenario Parameters'!$B$8, 0, 'Exported Energy (Each)'!K22*$A142)</f>
        <v>0</v>
      </c>
      <c r="M142">
        <f>IF('Installed PV (Each)'!M22 &gt; 'Scenario Parameters'!$B$8, 0, 'Exported Energy (Each)'!L22*$A142)</f>
        <v>0</v>
      </c>
      <c r="N142">
        <f>IF('Installed PV (Each)'!N22 &gt; 'Scenario Parameters'!$B$8, 0, 'Exported Energy (Each)'!M22*$A142)</f>
        <v>1061.2939553684043</v>
      </c>
      <c r="O142">
        <f>IF('Installed PV (Each)'!O22 &gt; 'Scenario Parameters'!$B$8, 0, 'Exported Energy (Each)'!N22*$A142)</f>
        <v>0</v>
      </c>
      <c r="P142">
        <f>IF('Installed PV (Each)'!P22 &gt; 'Scenario Parameters'!$B$8, 0, 'Exported Energy (Each)'!O22*$A142)</f>
        <v>0</v>
      </c>
      <c r="Q142">
        <f>IF('Installed PV (Each)'!Q22 &gt; 'Scenario Parameters'!$B$8, 0, 'Exported Energy (Each)'!P22*$A142)</f>
        <v>0</v>
      </c>
      <c r="R142">
        <f>IF('Installed PV (Each)'!R22 &gt; 'Scenario Parameters'!$B$8, 0, 'Exported Energy (Each)'!Q22*$A142)</f>
        <v>0</v>
      </c>
      <c r="S142">
        <f>IF('Installed PV (Each)'!S22 &gt; 'Scenario Parameters'!$B$8, 0, 'Exported Energy (Each)'!R22*$A142)</f>
        <v>0</v>
      </c>
      <c r="T142">
        <f>IF('Installed PV (Each)'!T22 &gt; 'Scenario Parameters'!$B$8, 0, 'Exported Energy (Each)'!S22*$A142)</f>
        <v>0</v>
      </c>
      <c r="U142">
        <f>IF('Installed PV (Each)'!U22 &gt; 'Scenario Parameters'!$B$8, 0, 'Exported Energy (Each)'!T22*$A142)</f>
        <v>0</v>
      </c>
      <c r="V142">
        <f>IF('Installed PV (Each)'!V22 &gt; 'Scenario Parameters'!$B$8, 0, 'Exported Energy (Each)'!U22*$A142)</f>
        <v>0</v>
      </c>
      <c r="W142">
        <f>IF('Installed PV (Each)'!W22 &gt; 'Scenario Parameters'!$B$8, 0, 'Exported Energy (Each)'!V22*$A142)</f>
        <v>0</v>
      </c>
      <c r="X142">
        <f>IF('Installed PV (Each)'!X22 &gt; 'Scenario Parameters'!$B$8, 0, 'Exported Energy (Each)'!W22*$A142)</f>
        <v>0</v>
      </c>
      <c r="Y142">
        <f>IF('Installed PV (Each)'!Y22 &gt; 'Scenario Parameters'!$B$8, 0, 'Exported Energy (Each)'!X22*$A142)</f>
        <v>0</v>
      </c>
      <c r="Z142">
        <f>IF('Installed PV (Each)'!Z22 &gt; 'Scenario Parameters'!$B$8, 0, 'Exported Energy (Each)'!Y22*$A142)</f>
        <v>0</v>
      </c>
      <c r="AA142">
        <f>IF('Installed PV (Each)'!AA22 &gt; 'Scenario Parameters'!$B$8, 0, 'Exported Energy (Each)'!Z22*$A142)</f>
        <v>0</v>
      </c>
      <c r="AB142">
        <f>IF('Installed PV (Each)'!AB22 &gt; 'Scenario Parameters'!$B$8, 0, 'Exported Energy (Each)'!AA22*$A142)</f>
        <v>701.15540570577866</v>
      </c>
      <c r="AC142">
        <f>IF('Installed PV (Each)'!AC22 &gt; 'Scenario Parameters'!$B$8, 0, 'Exported Energy (Each)'!AB22*$A142)</f>
        <v>0</v>
      </c>
      <c r="AD142">
        <f>IF('Installed PV (Each)'!AD22 &gt; 'Scenario Parameters'!$B$8, 0, 'Exported Energy (Each)'!AC22*$A142)</f>
        <v>0</v>
      </c>
      <c r="AE142">
        <f>IF('Installed PV (Each)'!AE22 &gt; 'Scenario Parameters'!$B$8, 0, 'Exported Energy (Each)'!AD22*$A142)</f>
        <v>0</v>
      </c>
      <c r="AF142">
        <f>IF('Installed PV (Each)'!AF22 &gt; 'Scenario Parameters'!$B$8, 0, 'Exported Energy (Each)'!AE22*$A142)</f>
        <v>522.51384412930236</v>
      </c>
      <c r="AG142">
        <f>IF('Installed PV (Each)'!AG22 &gt; 'Scenario Parameters'!$B$8, 0, 'Exported Energy (Each)'!AF22*$A142)</f>
        <v>0</v>
      </c>
      <c r="AH142">
        <f>IF('Installed PV (Each)'!AH22 &gt; 'Scenario Parameters'!$B$8, 0, 'Exported Energy (Each)'!AG22*$A142)</f>
        <v>0</v>
      </c>
      <c r="AI142">
        <f>IF('Installed PV (Each)'!AI22 &gt; 'Scenario Parameters'!$B$8, 0, 'Exported Energy (Each)'!AH22*$A142)</f>
        <v>0</v>
      </c>
      <c r="AJ142">
        <f>IF('Installed PV (Each)'!AJ22 &gt; 'Scenario Parameters'!$B$8, 0, 'Exported Energy (Each)'!AI22*$A142)</f>
        <v>0</v>
      </c>
      <c r="AK142">
        <f>IF('Installed PV (Each)'!AK22 &gt; 'Scenario Parameters'!$B$8, 0, 'Exported Energy (Each)'!AJ22*$A142)</f>
        <v>0</v>
      </c>
      <c r="AL142">
        <f>IF('Installed PV (Each)'!AL22 &gt; 'Scenario Parameters'!$B$8, 0, 'Exported Energy (Each)'!AK22*$A142)</f>
        <v>0</v>
      </c>
      <c r="AM142">
        <f>IF('Installed PV (Each)'!AM22 &gt; 'Scenario Parameters'!$B$8, 0, 'Exported Energy (Each)'!AL22*$A142)</f>
        <v>0</v>
      </c>
      <c r="AN142">
        <f>IF('Installed PV (Each)'!AN22 &gt; 'Scenario Parameters'!$B$8, 0, 'Exported Energy (Each)'!AM22*$A142)</f>
        <v>0</v>
      </c>
      <c r="AO142">
        <f>IF('Installed PV (Each)'!AO22 &gt; 'Scenario Parameters'!$B$8, 0, 'Exported Energy (Each)'!AN22*$A142)</f>
        <v>794.00279728940734</v>
      </c>
      <c r="AP142">
        <f>IF('Installed PV (Each)'!AP22 &gt; 'Scenario Parameters'!$B$8, 0, 'Exported Energy (Each)'!AO22*$A142)</f>
        <v>0</v>
      </c>
      <c r="AQ142">
        <f>IF('Installed PV (Each)'!AQ22 &gt; 'Scenario Parameters'!$B$8, 0, 'Exported Energy (Each)'!AP22*$A142)</f>
        <v>0</v>
      </c>
      <c r="AR142">
        <f>IF('Installed PV (Each)'!AR22 &gt; 'Scenario Parameters'!$B$8, 0, 'Exported Energy (Each)'!AQ22*$A142)</f>
        <v>693.22711598612125</v>
      </c>
      <c r="AS142">
        <f>IF('Installed PV (Each)'!AS22 &gt; 'Scenario Parameters'!$B$8, 0, 'Exported Energy (Each)'!AR22*$A142)</f>
        <v>0</v>
      </c>
      <c r="AT142">
        <f>IF('Installed PV (Each)'!AT22 &gt; 'Scenario Parameters'!$B$8, 0, 'Exported Energy (Each)'!AS22*$A142)</f>
        <v>0</v>
      </c>
      <c r="AU142">
        <f>IF('Installed PV (Each)'!AU22 &gt; 'Scenario Parameters'!$B$8, 0, 'Exported Energy (Each)'!AT22*$A142)</f>
        <v>0</v>
      </c>
      <c r="AV142">
        <f>IF('Installed PV (Each)'!AV22 &gt; 'Scenario Parameters'!$B$8, 0, 'Exported Energy (Each)'!AU22*$A142)</f>
        <v>0</v>
      </c>
      <c r="AW142">
        <f>IF('Installed PV (Each)'!AW22 &gt; 'Scenario Parameters'!$B$8, 0, 'Exported Energy (Each)'!AV22*$A142)</f>
        <v>0</v>
      </c>
      <c r="AX142">
        <f>IF('Installed PV (Each)'!AX22 &gt; 'Scenario Parameters'!$B$8, 0, 'Exported Energy (Each)'!AW22*$A142)</f>
        <v>0</v>
      </c>
      <c r="AY142">
        <f>IF('Installed PV (Each)'!AY22 &gt; 'Scenario Parameters'!$B$8, 0, 'Exported Energy (Each)'!AX22*$A142)</f>
        <v>0</v>
      </c>
      <c r="AZ142">
        <f>IF('Installed PV (Each)'!AZ22 &gt; 'Scenario Parameters'!$B$8, 0, 'Exported Energy (Each)'!AY22*$A142)</f>
        <v>0</v>
      </c>
      <c r="BA142">
        <f>IF('Installed PV (Each)'!BA22 &gt; 'Scenario Parameters'!$B$8, 0, 'Exported Energy (Each)'!AZ22*$A142)</f>
        <v>466.21591321142142</v>
      </c>
      <c r="BB142">
        <f>IF('Installed PV (Each)'!BB22 &gt; 'Scenario Parameters'!$B$8, 0, 'Exported Energy (Each)'!BA22*$A142)</f>
        <v>0</v>
      </c>
      <c r="BC142">
        <f>IF('Installed PV (Each)'!BC22 &gt; 'Scenario Parameters'!$B$8, 0, 'Exported Energy (Each)'!BB22*$A142)</f>
        <v>575.00958964756364</v>
      </c>
      <c r="BD142">
        <f>IF('Installed PV (Each)'!BD22 &gt; 'Scenario Parameters'!$B$8, 0, 'Exported Energy (Each)'!BC22*$A142)</f>
        <v>0</v>
      </c>
      <c r="BE142">
        <f>IF('Installed PV (Each)'!BE22 &gt; 'Scenario Parameters'!$B$8, 0, 'Exported Energy (Each)'!BD22*$A142)</f>
        <v>0</v>
      </c>
      <c r="BF142">
        <f>IF('Installed PV (Each)'!BF22 &gt; 'Scenario Parameters'!$B$8, 0, 'Exported Energy (Each)'!BE22*$A142)</f>
        <v>0</v>
      </c>
      <c r="BG142">
        <f>IF('Installed PV (Each)'!BG22 &gt; 'Scenario Parameters'!$B$8, 0, 'Exported Energy (Each)'!BF22*$A142)</f>
        <v>0</v>
      </c>
      <c r="BH142">
        <f>IF('Installed PV (Each)'!BH22 &gt; 'Scenario Parameters'!$B$8, 0, 'Exported Energy (Each)'!BG22*$A142)</f>
        <v>0</v>
      </c>
      <c r="BI142">
        <f>IF('Installed PV (Each)'!BI22 &gt; 'Scenario Parameters'!$B$8, 0, 'Exported Energy (Each)'!BH22*$A142)</f>
        <v>0</v>
      </c>
      <c r="BJ142">
        <f>IF('Installed PV (Each)'!BJ22 &gt; 'Scenario Parameters'!$B$8, 0, 'Exported Energy (Each)'!BI22*$A142)</f>
        <v>0</v>
      </c>
      <c r="BK142">
        <f>IF('Installed PV (Each)'!BK22 &gt; 'Scenario Parameters'!$B$8, 0, 'Exported Energy (Each)'!BJ22*$A142)</f>
        <v>0</v>
      </c>
      <c r="BL142">
        <f>IF('Installed PV (Each)'!BL22 &gt; 'Scenario Parameters'!$B$8, 0, 'Exported Energy (Each)'!BK22*$A142)</f>
        <v>0</v>
      </c>
      <c r="BM142">
        <f>IF('Installed PV (Each)'!BM22 &gt; 'Scenario Parameters'!$B$8, 0, 'Exported Energy (Each)'!BL22*$A142)</f>
        <v>0</v>
      </c>
      <c r="BN142">
        <f>IF('Installed PV (Each)'!BN22 &gt; 'Scenario Parameters'!$B$8, 0, 'Exported Energy (Each)'!BM22*$A142)</f>
        <v>0</v>
      </c>
      <c r="BO142">
        <f>IF('Installed PV (Each)'!BO22 &gt; 'Scenario Parameters'!$B$8, 0, 'Exported Energy (Each)'!BN22*$A142)</f>
        <v>0</v>
      </c>
      <c r="BP142">
        <f>IF('Installed PV (Each)'!BP22 &gt; 'Scenario Parameters'!$B$8, 0, 'Exported Energy (Each)'!BO22*$A142)</f>
        <v>0</v>
      </c>
      <c r="BQ142">
        <f>IF('Installed PV (Each)'!BQ22 &gt; 'Scenario Parameters'!$B$8, 0, 'Exported Energy (Each)'!BP22*$A142)</f>
        <v>0</v>
      </c>
      <c r="BR142">
        <f>IF('Installed PV (Each)'!BR22 &gt; 'Scenario Parameters'!$B$8, 0, 'Exported Energy (Each)'!BQ22*$A142)</f>
        <v>0</v>
      </c>
      <c r="BS142">
        <f>IF('Installed PV (Each)'!BS22 &gt; 'Scenario Parameters'!$B$8, 0, 'Exported Energy (Each)'!BR22*$A142)</f>
        <v>0</v>
      </c>
      <c r="BT142">
        <f>IF('Installed PV (Each)'!BT22 &gt; 'Scenario Parameters'!$B$8, 0, 'Exported Energy (Each)'!BS22*$A142)</f>
        <v>0</v>
      </c>
      <c r="BU142">
        <f>IF('Installed PV (Each)'!BU22 &gt; 'Scenario Parameters'!$B$8, 0, 'Exported Energy (Each)'!BT22*$A142)</f>
        <v>0</v>
      </c>
      <c r="BV142">
        <f>IF('Installed PV (Each)'!BV22 &gt; 'Scenario Parameters'!$B$8, 0, 'Exported Energy (Each)'!BU22*$A142)</f>
        <v>0</v>
      </c>
      <c r="BW142">
        <f>IF('Installed PV (Each)'!BW22 &gt; 'Scenario Parameters'!$B$8, 0, 'Exported Energy (Each)'!BV22*$A142)</f>
        <v>933.09775334546475</v>
      </c>
      <c r="BX142">
        <f>IF('Installed PV (Each)'!BX22 &gt; 'Scenario Parameters'!$B$8, 0, 'Exported Energy (Each)'!BW22*$A142)</f>
        <v>0</v>
      </c>
      <c r="BY142">
        <f>IF('Installed PV (Each)'!BY22 &gt; 'Scenario Parameters'!$B$8, 0, 'Exported Energy (Each)'!BX22*$A142)</f>
        <v>0</v>
      </c>
      <c r="BZ142">
        <f>IF('Installed PV (Each)'!BZ22 &gt; 'Scenario Parameters'!$B$8, 0, 'Exported Energy (Each)'!BY22*$A142)</f>
        <v>0</v>
      </c>
      <c r="CA142">
        <f>IF('Installed PV (Each)'!CA22 &gt; 'Scenario Parameters'!$B$8, 0, 'Exported Energy (Each)'!BZ22*$A142)</f>
        <v>0</v>
      </c>
      <c r="CB142">
        <f>IF('Installed PV (Each)'!CB22 &gt; 'Scenario Parameters'!$B$8, 0, 'Exported Energy (Each)'!CA22*$A142)</f>
        <v>0</v>
      </c>
      <c r="CC142">
        <f>IF('Installed PV (Each)'!CC22 &gt; 'Scenario Parameters'!$B$8, 0, 'Exported Energy (Each)'!CB22*$A142)</f>
        <v>0</v>
      </c>
      <c r="CD142">
        <f>IF('Installed PV (Each)'!CD22 &gt; 'Scenario Parameters'!$B$8, 0, 'Exported Energy (Each)'!CC22*$A142)</f>
        <v>0</v>
      </c>
      <c r="CE142">
        <f>IF('Installed PV (Each)'!CE22 &gt; 'Scenario Parameters'!$B$8, 0, 'Exported Energy (Each)'!CD22*$A142)</f>
        <v>0</v>
      </c>
      <c r="CF142">
        <f>IF('Installed PV (Each)'!CF22 &gt; 'Scenario Parameters'!$B$8, 0, 'Exported Energy (Each)'!CE22*$A142)</f>
        <v>510.71579047834103</v>
      </c>
      <c r="CG142">
        <f>IF('Installed PV (Each)'!CG22 &gt; 'Scenario Parameters'!$B$8, 0, 'Exported Energy (Each)'!CF22*$A142)</f>
        <v>0</v>
      </c>
      <c r="CH142">
        <f>IF('Installed PV (Each)'!CH22 &gt; 'Scenario Parameters'!$B$8, 0, 'Exported Energy (Each)'!CG22*$A142)</f>
        <v>0</v>
      </c>
      <c r="CI142">
        <f>IF('Installed PV (Each)'!CI22 &gt; 'Scenario Parameters'!$B$8, 0, 'Exported Energy (Each)'!CH22*$A142)</f>
        <v>0</v>
      </c>
      <c r="CJ142">
        <f>IF('Installed PV (Each)'!CJ22 &gt; 'Scenario Parameters'!$B$8, 0, 'Exported Energy (Each)'!CI22*$A142)</f>
        <v>0</v>
      </c>
      <c r="CK142">
        <f>IF('Installed PV (Each)'!CK22 &gt; 'Scenario Parameters'!$B$8, 0, 'Exported Energy (Each)'!CJ22*$A142)</f>
        <v>0</v>
      </c>
      <c r="CL142">
        <f>IF('Installed PV (Each)'!CL22 &gt; 'Scenario Parameters'!$B$8, 0, 'Exported Energy (Each)'!CK22*$A142)</f>
        <v>0</v>
      </c>
      <c r="CM142">
        <f>IF('Installed PV (Each)'!CM22 &gt; 'Scenario Parameters'!$B$8, 0, 'Exported Energy (Each)'!CL22*$A142)</f>
        <v>0</v>
      </c>
      <c r="CN142">
        <f>IF('Installed PV (Each)'!CN22 &gt; 'Scenario Parameters'!$B$8, 0, 'Exported Energy (Each)'!CM22*$A142)</f>
        <v>0</v>
      </c>
      <c r="CO142">
        <f>IF('Installed PV (Each)'!CO22 &gt; 'Scenario Parameters'!$B$8, 0, 'Exported Energy (Each)'!CN22*$A142)</f>
        <v>0</v>
      </c>
      <c r="CP142">
        <f>IF('Installed PV (Each)'!CP22 &gt; 'Scenario Parameters'!$B$8, 0, 'Exported Energy (Each)'!CO22*$A142)</f>
        <v>0</v>
      </c>
      <c r="CQ142">
        <f>IF('Installed PV (Each)'!CQ22 &gt; 'Scenario Parameters'!$B$8, 0, 'Exported Energy (Each)'!CP22*$A142)</f>
        <v>0</v>
      </c>
      <c r="CR142">
        <f>IF('Installed PV (Each)'!CR22 &gt; 'Scenario Parameters'!$B$8, 0, 'Exported Energy (Each)'!CQ22*$A142)</f>
        <v>0</v>
      </c>
      <c r="CS142">
        <f>IF('Installed PV (Each)'!CS22 &gt; 'Scenario Parameters'!$B$8, 0, 'Exported Energy (Each)'!CR22*$A142)</f>
        <v>0</v>
      </c>
      <c r="CT142">
        <f>IF('Installed PV (Each)'!CT22 &gt; 'Scenario Parameters'!$B$8, 0, 'Exported Energy (Each)'!CS22*$A142)</f>
        <v>0</v>
      </c>
      <c r="CU142">
        <f>IF('Installed PV (Each)'!CU22 &gt; 'Scenario Parameters'!$B$8, 0, 'Exported Energy (Each)'!CT22*$A142)</f>
        <v>862.32106602994634</v>
      </c>
      <c r="CV142">
        <f>IF('Installed PV (Each)'!CV22 &gt; 'Scenario Parameters'!$B$8, 0, 'Exported Energy (Each)'!CU22*$A142)</f>
        <v>0</v>
      </c>
      <c r="CW142">
        <f>IF('Installed PV (Each)'!CW22 &gt; 'Scenario Parameters'!$B$8, 0, 'Exported Energy (Each)'!CV22*$A142)</f>
        <v>0</v>
      </c>
      <c r="CX142">
        <f>IF('Installed PV (Each)'!CX22 &gt; 'Scenario Parameters'!$B$8, 0, 'Exported Energy (Each)'!CW22*$A142)</f>
        <v>693.49801361160178</v>
      </c>
      <c r="CY142">
        <f>IF('Installed PV (Each)'!CY22 &gt; 'Scenario Parameters'!$B$8, 0, 'Exported Energy (Each)'!CX22*$A142)</f>
        <v>0</v>
      </c>
      <c r="CZ142">
        <f>IF('Installed PV (Each)'!CZ22 &gt; 'Scenario Parameters'!$B$8, 0, 'Exported Energy (Each)'!CY22*$A142)</f>
        <v>800.94244750536836</v>
      </c>
      <c r="DA142">
        <f>IF('Installed PV (Each)'!DA22 &gt; 'Scenario Parameters'!$B$8, 0, 'Exported Energy (Each)'!CZ22*$A142)</f>
        <v>0</v>
      </c>
      <c r="DB142">
        <f>IF('Installed PV (Each)'!DB22 &gt; 'Scenario Parameters'!$B$8, 0, 'Exported Energy (Each)'!DA22*$A142)</f>
        <v>0</v>
      </c>
      <c r="DC142">
        <f>IF('Installed PV (Each)'!DC22 &gt; 'Scenario Parameters'!$B$8, 0, 'Exported Energy (Each)'!DB22*$A142)</f>
        <v>0</v>
      </c>
      <c r="DD142">
        <f>IF('Installed PV (Each)'!DD22 &gt; 'Scenario Parameters'!$B$8, 0, 'Exported Energy (Each)'!DC22*$A142)</f>
        <v>0</v>
      </c>
      <c r="DE142">
        <f>IF('Installed PV (Each)'!DE22 &gt; 'Scenario Parameters'!$B$8, 0, 'Exported Energy (Each)'!DD22*$A142)</f>
        <v>0</v>
      </c>
      <c r="DF142">
        <f>IF('Installed PV (Each)'!DF22 &gt; 'Scenario Parameters'!$B$8, 0, 'Exported Energy (Each)'!DE22*$A142)</f>
        <v>0</v>
      </c>
      <c r="DG142">
        <f>IF('Installed PV (Each)'!DG22 &gt; 'Scenario Parameters'!$B$8, 0, 'Exported Energy (Each)'!DF22*$A142)</f>
        <v>0</v>
      </c>
      <c r="DH142">
        <f>IF('Installed PV (Each)'!DH22 &gt; 'Scenario Parameters'!$B$8, 0, 'Exported Energy (Each)'!DG22*$A142)</f>
        <v>0</v>
      </c>
      <c r="DI142">
        <f>IF('Installed PV (Each)'!DI22 &gt; 'Scenario Parameters'!$B$8, 0, 'Exported Energy (Each)'!DH22*$A142)</f>
        <v>0</v>
      </c>
      <c r="DJ142">
        <f>IF('Installed PV (Each)'!DJ22 &gt; 'Scenario Parameters'!$B$8, 0, 'Exported Energy (Each)'!DI22*$A142)</f>
        <v>0</v>
      </c>
      <c r="DK142">
        <f>IF('Installed PV (Each)'!DK22 &gt; 'Scenario Parameters'!$B$8, 0, 'Exported Energy (Each)'!DJ22*$A142)</f>
        <v>0</v>
      </c>
      <c r="DL142">
        <f>IF('Installed PV (Each)'!DL22 &gt; 'Scenario Parameters'!$B$8, 0, 'Exported Energy (Each)'!DK22*$A142)</f>
        <v>0</v>
      </c>
      <c r="DM142">
        <f>IF('Installed PV (Each)'!DM22 &gt; 'Scenario Parameters'!$B$8, 0, 'Exported Energy (Each)'!DL22*$A142)</f>
        <v>0</v>
      </c>
      <c r="DN142">
        <f>IF('Installed PV (Each)'!DN22 &gt; 'Scenario Parameters'!$B$8, 0, 'Exported Energy (Each)'!DM22*$A142)</f>
        <v>0</v>
      </c>
      <c r="DO142">
        <f>IF('Installed PV (Each)'!DO22 &gt; 'Scenario Parameters'!$B$8, 0, 'Exported Energy (Each)'!DN22*$A142)</f>
        <v>1300.2818942226913</v>
      </c>
      <c r="DP142">
        <f>IF('Installed PV (Each)'!DP22 &gt; 'Scenario Parameters'!$B$8, 0, 'Exported Energy (Each)'!DO22*$A142)</f>
        <v>0</v>
      </c>
      <c r="DQ142">
        <f>IF('Installed PV (Each)'!DQ22 &gt; 'Scenario Parameters'!$B$8, 0, 'Exported Energy (Each)'!DP22*$A142)</f>
        <v>0</v>
      </c>
      <c r="DR142">
        <f>IF('Installed PV (Each)'!DR22 &gt; 'Scenario Parameters'!$B$8, 0, 'Exported Energy (Each)'!DQ22*$A142)</f>
        <v>0</v>
      </c>
      <c r="DS142">
        <f>IF('Installed PV (Each)'!DS22 &gt; 'Scenario Parameters'!$B$8, 0, 'Exported Energy (Each)'!DR22*$A142)</f>
        <v>0</v>
      </c>
      <c r="DT142">
        <f>IF('Installed PV (Each)'!DT22 &gt; 'Scenario Parameters'!$B$8, 0, 'Exported Energy (Each)'!DS22*$A142)</f>
        <v>0</v>
      </c>
      <c r="DU142">
        <f>IF('Installed PV (Each)'!DU22 &gt; 'Scenario Parameters'!$B$8, 0, 'Exported Energy (Each)'!DT22*$A142)</f>
        <v>0</v>
      </c>
      <c r="DV142">
        <f>IF('Installed PV (Each)'!DV22 &gt; 'Scenario Parameters'!$B$8, 0, 'Exported Energy (Each)'!DU22*$A142)</f>
        <v>0</v>
      </c>
      <c r="DW142">
        <f>IF('Installed PV (Each)'!DW22 &gt; 'Scenario Parameters'!$B$8, 0, 'Exported Energy (Each)'!DV22*$A142)</f>
        <v>0</v>
      </c>
      <c r="DX142">
        <f>IF('Installed PV (Each)'!DX22 &gt; 'Scenario Parameters'!$B$8, 0, 'Exported Energy (Each)'!DW22*$A142)</f>
        <v>0</v>
      </c>
      <c r="DY142">
        <f>IF('Installed PV (Each)'!DY22 &gt; 'Scenario Parameters'!$B$8, 0, 'Exported Energy (Each)'!DX22*$A142)</f>
        <v>0</v>
      </c>
      <c r="DZ142">
        <f>IF('Installed PV (Each)'!DZ22 &gt; 'Scenario Parameters'!$B$8, 0, 'Exported Energy (Each)'!DY22*$A142)</f>
        <v>883.67771060960172</v>
      </c>
      <c r="EA142">
        <f>IF('Installed PV (Each)'!EA22 &gt; 'Scenario Parameters'!$B$8, 0, 'Exported Energy (Each)'!DZ22*$A142)</f>
        <v>0</v>
      </c>
      <c r="EB142">
        <f>IF('Installed PV (Each)'!EB22 &gt; 'Scenario Parameters'!$B$8, 0, 'Exported Energy (Each)'!EA22*$A142)</f>
        <v>977.62108623699783</v>
      </c>
      <c r="EC142">
        <f>IF('Installed PV (Each)'!EC22 &gt; 'Scenario Parameters'!$B$8, 0, 'Exported Energy (Each)'!EB22*$A142)</f>
        <v>0</v>
      </c>
      <c r="ED142">
        <f>IF('Installed PV (Each)'!ED22 &gt; 'Scenario Parameters'!$B$8, 0, 'Exported Energy (Each)'!EC22*$A142)</f>
        <v>0</v>
      </c>
      <c r="EE142">
        <f>IF('Installed PV (Each)'!EE22 &gt; 'Scenario Parameters'!$B$8, 0, 'Exported Energy (Each)'!ED22*$A142)</f>
        <v>0</v>
      </c>
      <c r="EF142">
        <f>IF('Installed PV (Each)'!EF22 &gt; 'Scenario Parameters'!$B$8, 0, 'Exported Energy (Each)'!EE22*$A142)</f>
        <v>0</v>
      </c>
      <c r="EG142">
        <f>IF('Installed PV (Each)'!EG22 &gt; 'Scenario Parameters'!$B$8, 0, 'Exported Energy (Each)'!EF22*$A142)</f>
        <v>0</v>
      </c>
      <c r="EH142">
        <f>IF('Installed PV (Each)'!EH22 &gt; 'Scenario Parameters'!$B$8, 0, 'Exported Energy (Each)'!EG22*$A142)</f>
        <v>799.24454814508522</v>
      </c>
      <c r="EI142">
        <f>IF('Installed PV (Each)'!EI22 &gt; 'Scenario Parameters'!$B$8, 0, 'Exported Energy (Each)'!EH22*$A142)</f>
        <v>847.34120029824203</v>
      </c>
      <c r="EJ142">
        <f>IF('Installed PV (Each)'!EJ22 &gt; 'Scenario Parameters'!$B$8, 0, 'Exported Energy (Each)'!EI22*$A142)</f>
        <v>0</v>
      </c>
      <c r="EK142">
        <f>IF('Installed PV (Each)'!EK22 &gt; 'Scenario Parameters'!$B$8, 0, 'Exported Energy (Each)'!EJ22*$A142)</f>
        <v>0</v>
      </c>
      <c r="EL142">
        <f>IF('Installed PV (Each)'!EL22 &gt; 'Scenario Parameters'!$B$8, 0, 'Exported Energy (Each)'!EK22*$A142)</f>
        <v>0</v>
      </c>
      <c r="EM142">
        <f>IF('Installed PV (Each)'!EM22 &gt; 'Scenario Parameters'!$B$8, 0, 'Exported Energy (Each)'!EL22*$A142)</f>
        <v>0</v>
      </c>
      <c r="EN142">
        <f>IF('Installed PV (Each)'!EN22 &gt; 'Scenario Parameters'!$B$8, 0, 'Exported Energy (Each)'!EM22*$A142)</f>
        <v>900.79513381833942</v>
      </c>
      <c r="EO142">
        <f>IF('Installed PV (Each)'!EO22 &gt; 'Scenario Parameters'!$B$8, 0, 'Exported Energy (Each)'!EN22*$A142)</f>
        <v>800.92347155525499</v>
      </c>
      <c r="EP142">
        <f>IF('Installed PV (Each)'!EP22 &gt; 'Scenario Parameters'!$B$8, 0, 'Exported Energy (Each)'!EO22*$A142)</f>
        <v>0</v>
      </c>
      <c r="EQ142">
        <f>IF('Installed PV (Each)'!EQ22 &gt; 'Scenario Parameters'!$B$8, 0, 'Exported Energy (Each)'!EP22*$A142)</f>
        <v>873.43227558845172</v>
      </c>
      <c r="ER142">
        <f>IF('Installed PV (Each)'!ER22 &gt; 'Scenario Parameters'!$B$8, 0, 'Exported Energy (Each)'!EQ22*$A142)</f>
        <v>0</v>
      </c>
      <c r="ES142">
        <f>IF('Installed PV (Each)'!ES22 &gt; 'Scenario Parameters'!$B$8, 0, 'Exported Energy (Each)'!ER22*$A142)</f>
        <v>0</v>
      </c>
      <c r="ET142">
        <f>IF('Installed PV (Each)'!ET22 &gt; 'Scenario Parameters'!$B$8, 0, 'Exported Energy (Each)'!ES22*$A142)</f>
        <v>0</v>
      </c>
      <c r="EU142">
        <f>IF('Installed PV (Each)'!EU22 &gt; 'Scenario Parameters'!$B$8, 0, 'Exported Energy (Each)'!ET22*$A142)</f>
        <v>0</v>
      </c>
      <c r="EV142">
        <f>IF('Installed PV (Each)'!EV22 &gt; 'Scenario Parameters'!$B$8, 0, 'Exported Energy (Each)'!EU22*$A142)</f>
        <v>0</v>
      </c>
      <c r="EW142">
        <f>IF('Installed PV (Each)'!EW22 &gt; 'Scenario Parameters'!$B$8, 0, 'Exported Energy (Each)'!EV22*$A142)</f>
        <v>0</v>
      </c>
      <c r="EX142">
        <f>IF('Installed PV (Each)'!EX22 &gt; 'Scenario Parameters'!$B$8, 0, 'Exported Energy (Each)'!EW22*$A142)</f>
        <v>0</v>
      </c>
      <c r="EY142">
        <f>IF('Installed PV (Each)'!EY22 &gt; 'Scenario Parameters'!$B$8, 0, 'Exported Energy (Each)'!EX22*$A142)</f>
        <v>571.08969632706203</v>
      </c>
      <c r="EZ142">
        <f>IF('Installed PV (Each)'!EZ22 &gt; 'Scenario Parameters'!$B$8, 0, 'Exported Energy (Each)'!EY22*$A142)</f>
        <v>0</v>
      </c>
      <c r="FA142">
        <f>IF('Installed PV (Each)'!FA22 &gt; 'Scenario Parameters'!$B$8, 0, 'Exported Energy (Each)'!EZ22*$A142)</f>
        <v>0</v>
      </c>
      <c r="FB142">
        <f>IF('Installed PV (Each)'!FB22 &gt; 'Scenario Parameters'!$B$8, 0, 'Exported Energy (Each)'!FA22*$A142)</f>
        <v>0</v>
      </c>
      <c r="FC142">
        <f>IF('Installed PV (Each)'!FC22 &gt; 'Scenario Parameters'!$B$8, 0, 'Exported Energy (Each)'!FB22*$A142)</f>
        <v>0</v>
      </c>
      <c r="FD142">
        <f>IF('Installed PV (Each)'!FD22 &gt; 'Scenario Parameters'!$B$8, 0, 'Exported Energy (Each)'!FC22*$A142)</f>
        <v>0</v>
      </c>
      <c r="FE142">
        <f>IF('Installed PV (Each)'!FE22 &gt; 'Scenario Parameters'!$B$8, 0, 'Exported Energy (Each)'!FD22*$A142)</f>
        <v>0</v>
      </c>
      <c r="FF142">
        <f>IF('Installed PV (Each)'!FF22 &gt; 'Scenario Parameters'!$B$8, 0, 'Exported Energy (Each)'!FE22*$A142)</f>
        <v>885.10349246903502</v>
      </c>
      <c r="FG142">
        <f>IF('Installed PV (Each)'!FG22 &gt; 'Scenario Parameters'!$B$8, 0, 'Exported Energy (Each)'!FF22*$A142)</f>
        <v>0</v>
      </c>
      <c r="FH142">
        <f>IF('Installed PV (Each)'!FH22 &gt; 'Scenario Parameters'!$B$8, 0, 'Exported Energy (Each)'!FG22*$A142)</f>
        <v>0</v>
      </c>
      <c r="FI142">
        <f>IF('Installed PV (Each)'!FI22 &gt; 'Scenario Parameters'!$B$8, 0, 'Exported Energy (Each)'!FH22*$A142)</f>
        <v>0</v>
      </c>
      <c r="FJ142">
        <f>IF('Installed PV (Each)'!FJ22 &gt; 'Scenario Parameters'!$B$8, 0, 'Exported Energy (Each)'!FI22*$A142)</f>
        <v>0</v>
      </c>
      <c r="FK142">
        <f>IF('Installed PV (Each)'!FK22 &gt; 'Scenario Parameters'!$B$8, 0, 'Exported Energy (Each)'!FJ22*$A142)</f>
        <v>0</v>
      </c>
      <c r="FL142">
        <f>IF('Installed PV (Each)'!FL22 &gt; 'Scenario Parameters'!$B$8, 0, 'Exported Energy (Each)'!FK22*$A142)</f>
        <v>0</v>
      </c>
      <c r="FM142">
        <f>IF('Installed PV (Each)'!FM22 &gt; 'Scenario Parameters'!$B$8, 0, 'Exported Energy (Each)'!FL22*$A142)</f>
        <v>0</v>
      </c>
      <c r="FN142">
        <f>IF('Installed PV (Each)'!FN22 &gt; 'Scenario Parameters'!$B$8, 0, 'Exported Energy (Each)'!FM22*$A142)</f>
        <v>0</v>
      </c>
      <c r="FO142">
        <f>IF('Installed PV (Each)'!FO22 &gt; 'Scenario Parameters'!$B$8, 0, 'Exported Energy (Each)'!FN22*$A142)</f>
        <v>0</v>
      </c>
      <c r="FP142">
        <f>IF('Installed PV (Each)'!FP22 &gt; 'Scenario Parameters'!$B$8, 0, 'Exported Energy (Each)'!FO22*$A142)</f>
        <v>0</v>
      </c>
      <c r="FQ142">
        <f>IF('Installed PV (Each)'!FQ22 &gt; 'Scenario Parameters'!$B$8, 0, 'Exported Energy (Each)'!FP22*$A142)</f>
        <v>0</v>
      </c>
      <c r="FR142">
        <f>IF('Installed PV (Each)'!FR22 &gt; 'Scenario Parameters'!$B$8, 0, 'Exported Energy (Each)'!FQ22*$A142)</f>
        <v>0</v>
      </c>
      <c r="FS142">
        <f>IF('Installed PV (Each)'!FS22 &gt; 'Scenario Parameters'!$B$8, 0, 'Exported Energy (Each)'!FR22*$A142)</f>
        <v>0</v>
      </c>
      <c r="FT142">
        <f>IF('Installed PV (Each)'!FT22 &gt; 'Scenario Parameters'!$B$8, 0, 'Exported Energy (Each)'!FS22*$A142)</f>
        <v>1113.4905698950245</v>
      </c>
      <c r="FU142">
        <f>IF('Installed PV (Each)'!FU22 &gt; 'Scenario Parameters'!$B$8, 0, 'Exported Energy (Each)'!FT22*$A142)</f>
        <v>0</v>
      </c>
      <c r="FV142">
        <f>IF('Installed PV (Each)'!FV22 &gt; 'Scenario Parameters'!$B$8, 0, 'Exported Energy (Each)'!FU22*$A142)</f>
        <v>0</v>
      </c>
      <c r="FW142">
        <f>IF('Installed PV (Each)'!FW22 &gt; 'Scenario Parameters'!$B$8, 0, 'Exported Energy (Each)'!FV22*$A142)</f>
        <v>0</v>
      </c>
      <c r="FX142">
        <f>IF('Installed PV (Each)'!FX22 &gt; 'Scenario Parameters'!$B$8, 0, 'Exported Energy (Each)'!FW22*$A142)</f>
        <v>0</v>
      </c>
      <c r="FY142">
        <f>IF('Installed PV (Each)'!FY22 &gt; 'Scenario Parameters'!$B$8, 0, 'Exported Energy (Each)'!FX22*$A142)</f>
        <v>0</v>
      </c>
      <c r="FZ142">
        <f>IF('Installed PV (Each)'!FZ22 &gt; 'Scenario Parameters'!$B$8, 0, 'Exported Energy (Each)'!FY22*$A142)</f>
        <v>0</v>
      </c>
      <c r="GA142">
        <f>IF('Installed PV (Each)'!GA22 &gt; 'Scenario Parameters'!$B$8, 0, 'Exported Energy (Each)'!FZ22*$A142)</f>
        <v>0</v>
      </c>
      <c r="GB142">
        <f>IF('Installed PV (Each)'!GB22 &gt; 'Scenario Parameters'!$B$8, 0, 'Exported Energy (Each)'!GA22*$A142)</f>
        <v>0</v>
      </c>
      <c r="GC142">
        <f>IF('Installed PV (Each)'!GC22 &gt; 'Scenario Parameters'!$B$8, 0, 'Exported Energy (Each)'!GB22*$A142)</f>
        <v>0</v>
      </c>
      <c r="GD142">
        <f>IF('Installed PV (Each)'!GD22 &gt; 'Scenario Parameters'!$B$8, 0, 'Exported Energy (Each)'!GC22*$A142)</f>
        <v>0</v>
      </c>
      <c r="GE142">
        <f>IF('Installed PV (Each)'!GE22 &gt; 'Scenario Parameters'!$B$8, 0, 'Exported Energy (Each)'!GD22*$A142)</f>
        <v>0</v>
      </c>
      <c r="GF142">
        <f>IF('Installed PV (Each)'!GF22 &gt; 'Scenario Parameters'!$B$8, 0, 'Exported Energy (Each)'!GE22*$A142)</f>
        <v>0</v>
      </c>
      <c r="GG142">
        <f>IF('Installed PV (Each)'!GG22 &gt; 'Scenario Parameters'!$B$8, 0, 'Exported Energy (Each)'!GF22*$A142)</f>
        <v>585.98476920834719</v>
      </c>
      <c r="GH142">
        <f>IF('Installed PV (Each)'!GH22 &gt; 'Scenario Parameters'!$B$8, 0, 'Exported Energy (Each)'!GG22*$A142)</f>
        <v>0</v>
      </c>
      <c r="GI142">
        <f>IF('Installed PV (Each)'!GI22 &gt; 'Scenario Parameters'!$B$8, 0, 'Exported Energy (Each)'!GH22*$A142)</f>
        <v>0</v>
      </c>
      <c r="GJ142">
        <f>IF('Installed PV (Each)'!GJ22 &gt; 'Scenario Parameters'!$B$8, 0, 'Exported Energy (Each)'!GI22*$A142)</f>
        <v>850.55774345815973</v>
      </c>
      <c r="GK142">
        <f>IF('Installed PV (Each)'!GK22 &gt; 'Scenario Parameters'!$B$8, 0, 'Exported Energy (Each)'!GJ22*$A142)</f>
        <v>0</v>
      </c>
      <c r="GL142">
        <f>IF('Installed PV (Each)'!GL22 &gt; 'Scenario Parameters'!$B$8, 0, 'Exported Energy (Each)'!GK22*$A142)</f>
        <v>0</v>
      </c>
      <c r="GM142">
        <f>IF('Installed PV (Each)'!GM22 &gt; 'Scenario Parameters'!$B$8, 0, 'Exported Energy (Each)'!GL22*$A142)</f>
        <v>0</v>
      </c>
      <c r="GN142">
        <f>IF('Installed PV (Each)'!GN22 &gt; 'Scenario Parameters'!$B$8, 0, 'Exported Energy (Each)'!GM22*$A142)</f>
        <v>0</v>
      </c>
      <c r="GO142">
        <f>IF('Installed PV (Each)'!GO22 &gt; 'Scenario Parameters'!$B$8, 0, 'Exported Energy (Each)'!GN22*$A142)</f>
        <v>0</v>
      </c>
      <c r="GP142">
        <f>IF('Installed PV (Each)'!GP22 &gt; 'Scenario Parameters'!$B$8, 0, 'Exported Energy (Each)'!GO22*$A142)</f>
        <v>0</v>
      </c>
      <c r="GQ142">
        <f>IF('Installed PV (Each)'!GQ22 &gt; 'Scenario Parameters'!$B$8, 0, 'Exported Energy (Each)'!GP22*$A142)</f>
        <v>590.21957848355714</v>
      </c>
      <c r="GR142">
        <f>IF('Installed PV (Each)'!GR22 &gt; 'Scenario Parameters'!$B$8, 0, 'Exported Energy (Each)'!GQ22*$A142)</f>
        <v>0</v>
      </c>
      <c r="GS142">
        <f>IF('Installed PV (Each)'!GS22 &gt; 'Scenario Parameters'!$B$8, 0, 'Exported Energy (Each)'!GR22*$A142)</f>
        <v>0</v>
      </c>
      <c r="GT142">
        <f>IF('Installed PV (Each)'!GT22 &gt; 'Scenario Parameters'!$B$8, 0, 'Exported Energy (Each)'!GS22*$A142)</f>
        <v>0</v>
      </c>
      <c r="GU142">
        <f>IF('Installed PV (Each)'!GU22 &gt; 'Scenario Parameters'!$B$8, 0, 'Exported Energy (Each)'!GT22*$A142)</f>
        <v>672.69205151278402</v>
      </c>
      <c r="GV142">
        <f>IF('Installed PV (Each)'!GV22 &gt; 'Scenario Parameters'!$B$8, 0, 'Exported Energy (Each)'!GU22*$A142)</f>
        <v>784.24353952983381</v>
      </c>
      <c r="GW142">
        <f>IF('Installed PV (Each)'!GW22 &gt; 'Scenario Parameters'!$B$8, 0, 'Exported Energy (Each)'!GV22*$A142)</f>
        <v>0</v>
      </c>
      <c r="GX142">
        <f>IF('Installed PV (Each)'!GX22 &gt; 'Scenario Parameters'!$B$8, 0, 'Exported Energy (Each)'!GW22*$A142)</f>
        <v>0</v>
      </c>
      <c r="GY142">
        <f>IF('Installed PV (Each)'!GY22 &gt; 'Scenario Parameters'!$B$8, 0, 'Exported Energy (Each)'!GX22*$A142)</f>
        <v>0</v>
      </c>
      <c r="GZ142">
        <f>IF('Installed PV (Each)'!GZ22 &gt; 'Scenario Parameters'!$B$8, 0, 'Exported Energy (Each)'!GY22*$A142)</f>
        <v>0</v>
      </c>
      <c r="HA142">
        <f>IF('Installed PV (Each)'!HA22 &gt; 'Scenario Parameters'!$B$8, 0, 'Exported Energy (Each)'!GZ22*$A142)</f>
        <v>0</v>
      </c>
      <c r="HB142">
        <f>IF('Installed PV (Each)'!HB22 &gt; 'Scenario Parameters'!$B$8, 0, 'Exported Energy (Each)'!HA22*$A142)</f>
        <v>0</v>
      </c>
      <c r="HC142">
        <f>IF('Installed PV (Each)'!HC22 &gt; 'Scenario Parameters'!$B$8, 0, 'Exported Energy (Each)'!HB22*$A142)</f>
        <v>0</v>
      </c>
      <c r="HD142">
        <f>IF('Installed PV (Each)'!HD22 &gt; 'Scenario Parameters'!$B$8, 0, 'Exported Energy (Each)'!HC22*$A142)</f>
        <v>0</v>
      </c>
      <c r="HE142">
        <f>IF('Installed PV (Each)'!HE22 &gt; 'Scenario Parameters'!$B$8, 0, 'Exported Energy (Each)'!HD22*$A142)</f>
        <v>0</v>
      </c>
      <c r="HF142">
        <f>IF('Installed PV (Each)'!HF22 &gt; 'Scenario Parameters'!$B$8, 0, 'Exported Energy (Each)'!HE22*$A142)</f>
        <v>1052.1933859609351</v>
      </c>
      <c r="HG142">
        <f>IF('Installed PV (Each)'!HG22 &gt; 'Scenario Parameters'!$B$8, 0, 'Exported Energy (Each)'!HF22*$A142)</f>
        <v>0</v>
      </c>
      <c r="HH142">
        <f>IF('Installed PV (Each)'!HH22 &gt; 'Scenario Parameters'!$B$8, 0, 'Exported Energy (Each)'!HG22*$A142)</f>
        <v>0</v>
      </c>
      <c r="HI142">
        <f>IF('Installed PV (Each)'!HI22 &gt; 'Scenario Parameters'!$B$8, 0, 'Exported Energy (Each)'!HH22*$A142)</f>
        <v>0</v>
      </c>
      <c r="HJ142">
        <f>IF('Installed PV (Each)'!HJ22 &gt; 'Scenario Parameters'!$B$8, 0, 'Exported Energy (Each)'!HI22*$A142)</f>
        <v>0</v>
      </c>
      <c r="HK142">
        <f>IF('Installed PV (Each)'!HK22 &gt; 'Scenario Parameters'!$B$8, 0, 'Exported Energy (Each)'!HJ22*$A142)</f>
        <v>0</v>
      </c>
      <c r="HL142">
        <f>IF('Installed PV (Each)'!HL22 &gt; 'Scenario Parameters'!$B$8, 0, 'Exported Energy (Each)'!HK22*$A142)</f>
        <v>0</v>
      </c>
      <c r="HM142">
        <f>IF('Installed PV (Each)'!HM22 &gt; 'Scenario Parameters'!$B$8, 0, 'Exported Energy (Each)'!HL22*$A142)</f>
        <v>0</v>
      </c>
      <c r="HN142">
        <f>IF('Installed PV (Each)'!HN22 &gt; 'Scenario Parameters'!$B$8, 0, 'Exported Energy (Each)'!HM22*$A142)</f>
        <v>0</v>
      </c>
      <c r="HO142">
        <f>IF('Installed PV (Each)'!HO22 &gt; 'Scenario Parameters'!$B$8, 0, 'Exported Energy (Each)'!HN22*$A142)</f>
        <v>0</v>
      </c>
      <c r="HP142">
        <f>IF('Installed PV (Each)'!HP22 &gt; 'Scenario Parameters'!$B$8, 0, 'Exported Energy (Each)'!HO22*$A142)</f>
        <v>0</v>
      </c>
      <c r="HQ142">
        <f>IF('Installed PV (Each)'!HQ22 &gt; 'Scenario Parameters'!$B$8, 0, 'Exported Energy (Each)'!HP22*$A142)</f>
        <v>0</v>
      </c>
      <c r="HR142">
        <f>IF('Installed PV (Each)'!HR22 &gt; 'Scenario Parameters'!$B$8, 0, 'Exported Energy (Each)'!HQ22*$A142)</f>
        <v>899.30069397769944</v>
      </c>
      <c r="HS142">
        <f>IF('Installed PV (Each)'!HS22 &gt; 'Scenario Parameters'!$B$8, 0, 'Exported Energy (Each)'!HR22*$A142)</f>
        <v>803.87376800781578</v>
      </c>
      <c r="HT142">
        <f>IF('Installed PV (Each)'!HT22 &gt; 'Scenario Parameters'!$B$8, 0, 'Exported Energy (Each)'!HS22*$A142)</f>
        <v>0</v>
      </c>
      <c r="HU142">
        <f>IF('Installed PV (Each)'!HU22 &gt; 'Scenario Parameters'!$B$8, 0, 'Exported Energy (Each)'!HT22*$A142)</f>
        <v>0</v>
      </c>
      <c r="HV142">
        <f>IF('Installed PV (Each)'!HV22 &gt; 'Scenario Parameters'!$B$8, 0, 'Exported Energy (Each)'!HU22*$A142)</f>
        <v>0</v>
      </c>
      <c r="HW142">
        <f>IF('Installed PV (Each)'!HW22 &gt; 'Scenario Parameters'!$B$8, 0, 'Exported Energy (Each)'!HV22*$A142)</f>
        <v>1311.5636980586919</v>
      </c>
      <c r="HX142">
        <f>IF('Installed PV (Each)'!HX22 &gt; 'Scenario Parameters'!$B$8, 0, 'Exported Energy (Each)'!HW22*$A142)</f>
        <v>0</v>
      </c>
      <c r="HY142">
        <f>IF('Installed PV (Each)'!HY22 &gt; 'Scenario Parameters'!$B$8, 0, 'Exported Energy (Each)'!HX22*$A142)</f>
        <v>0</v>
      </c>
      <c r="HZ142">
        <f>IF('Installed PV (Each)'!HZ22 &gt; 'Scenario Parameters'!$B$8, 0, 'Exported Energy (Each)'!HY22*$A142)</f>
        <v>0</v>
      </c>
      <c r="IA142">
        <f>IF('Installed PV (Each)'!IA22 &gt; 'Scenario Parameters'!$B$8, 0, 'Exported Energy (Each)'!HZ22*$A142)</f>
        <v>0</v>
      </c>
      <c r="IB142">
        <f>IF('Installed PV (Each)'!IB22 &gt; 'Scenario Parameters'!$B$8, 0, 'Exported Energy (Each)'!IA22*$A142)</f>
        <v>0</v>
      </c>
      <c r="IC142">
        <f>IF('Installed PV (Each)'!IC22 &gt; 'Scenario Parameters'!$B$8, 0, 'Exported Energy (Each)'!IB22*$A142)</f>
        <v>0</v>
      </c>
      <c r="ID142">
        <f>IF('Installed PV (Each)'!ID22 &gt; 'Scenario Parameters'!$B$8, 0, 'Exported Energy (Each)'!IC22*$A142)</f>
        <v>0</v>
      </c>
      <c r="IE142">
        <f>IF('Installed PV (Each)'!IE22 &gt; 'Scenario Parameters'!$B$8, 0, 'Exported Energy (Each)'!ID22*$A142)</f>
        <v>0</v>
      </c>
      <c r="IF142">
        <f>IF('Installed PV (Each)'!IF22 &gt; 'Scenario Parameters'!$B$8, 0, 'Exported Energy (Each)'!IE22*$A142)</f>
        <v>0</v>
      </c>
      <c r="IG142">
        <f>IF('Installed PV (Each)'!IG22 &gt; 'Scenario Parameters'!$B$8, 0, 'Exported Energy (Each)'!IF22*$A142)</f>
        <v>0</v>
      </c>
      <c r="IH142">
        <f>IF('Installed PV (Each)'!IH22 &gt; 'Scenario Parameters'!$B$8, 0, 'Exported Energy (Each)'!IG22*$A142)</f>
        <v>0</v>
      </c>
      <c r="II142">
        <f>IF('Installed PV (Each)'!II22 &gt; 'Scenario Parameters'!$B$8, 0, 'Exported Energy (Each)'!IH22*$A142)</f>
        <v>0</v>
      </c>
      <c r="IJ142">
        <f>IF('Installed PV (Each)'!IJ22 &gt; 'Scenario Parameters'!$B$8, 0, 'Exported Energy (Each)'!II22*$A142)</f>
        <v>0</v>
      </c>
      <c r="IK142">
        <f>IF('Installed PV (Each)'!IK22 &gt; 'Scenario Parameters'!$B$8, 0, 'Exported Energy (Each)'!IJ22*$A142)</f>
        <v>0</v>
      </c>
      <c r="IL142">
        <f>IF('Installed PV (Each)'!IL22 &gt; 'Scenario Parameters'!$B$8, 0, 'Exported Energy (Each)'!IK22*$A142)</f>
        <v>0</v>
      </c>
      <c r="IM142">
        <f>IF('Installed PV (Each)'!IM22 &gt; 'Scenario Parameters'!$B$8, 0, 'Exported Energy (Each)'!IL22*$A142)</f>
        <v>1183.6561457985399</v>
      </c>
      <c r="IN142">
        <f>IF('Installed PV (Each)'!IN22 &gt; 'Scenario Parameters'!$B$8, 0, 'Exported Energy (Each)'!IM22*$A142)</f>
        <v>879.25638826571583</v>
      </c>
      <c r="IO142">
        <f>IF('Installed PV (Each)'!IO22 &gt; 'Scenario Parameters'!$B$8, 0, 'Exported Energy (Each)'!IN22*$A142)</f>
        <v>0</v>
      </c>
      <c r="IP142">
        <f>IF('Installed PV (Each)'!IP22 &gt; 'Scenario Parameters'!$B$8, 0, 'Exported Energy (Each)'!IO22*$A142)</f>
        <v>0</v>
      </c>
      <c r="IQ142">
        <f>IF('Installed PV (Each)'!IQ22 &gt; 'Scenario Parameters'!$B$8, 0, 'Exported Energy (Each)'!IP22*$A142)</f>
        <v>0</v>
      </c>
      <c r="IR142">
        <f>IF('Installed PV (Each)'!IR22 &gt; 'Scenario Parameters'!$B$8, 0, 'Exported Energy (Each)'!IQ22*$A142)</f>
        <v>0</v>
      </c>
      <c r="IS142">
        <f>IF('Installed PV (Each)'!IS22 &gt; 'Scenario Parameters'!$B$8, 0, 'Exported Energy (Each)'!IR22*$A142)</f>
        <v>0</v>
      </c>
      <c r="IT142">
        <f>IF('Installed PV (Each)'!IT22 &gt; 'Scenario Parameters'!$B$8, 0, 'Exported Energy (Each)'!IS22*$A142)</f>
        <v>0</v>
      </c>
      <c r="IU142">
        <f>IF('Installed PV (Each)'!IU22 &gt; 'Scenario Parameters'!$B$8, 0, 'Exported Energy (Each)'!IT22*$A142)</f>
        <v>0</v>
      </c>
      <c r="IV142">
        <f>IF('Installed PV (Each)'!IV22 &gt; 'Scenario Parameters'!$B$8, 0, 'Exported Energy (Each)'!IU22*$A142)</f>
        <v>779.91034429288402</v>
      </c>
      <c r="IW142">
        <f>IF('Installed PV (Each)'!IW22 &gt; 'Scenario Parameters'!$B$8, 0, 'Exported Energy (Each)'!IV22*$A142)</f>
        <v>0</v>
      </c>
      <c r="IX142">
        <f>IF('Installed PV (Each)'!IX22 &gt; 'Scenario Parameters'!$B$8, 0, 'Exported Energy (Each)'!IW22*$A142)</f>
        <v>0</v>
      </c>
      <c r="IY142">
        <f>IF('Installed PV (Each)'!IY22 &gt; 'Scenario Parameters'!$B$8, 0, 'Exported Energy (Each)'!IX22*$A142)</f>
        <v>598.40173682852389</v>
      </c>
      <c r="IZ142">
        <f>IF('Installed PV (Each)'!IZ22 &gt; 'Scenario Parameters'!$B$8, 0, 'Exported Energy (Each)'!IY22*$A142)</f>
        <v>0</v>
      </c>
      <c r="JA142">
        <f>IF('Installed PV (Each)'!JA22 &gt; 'Scenario Parameters'!$B$8, 0, 'Exported Energy (Each)'!IZ22*$A142)</f>
        <v>0</v>
      </c>
      <c r="JB142">
        <f>IF('Installed PV (Each)'!JB22 &gt; 'Scenario Parameters'!$B$8, 0, 'Exported Energy (Each)'!JA22*$A142)</f>
        <v>0</v>
      </c>
      <c r="JC142">
        <f>IF('Installed PV (Each)'!JC22 &gt; 'Scenario Parameters'!$B$8, 0, 'Exported Energy (Each)'!JB22*$A142)</f>
        <v>0</v>
      </c>
    </row>
    <row r="143" spans="1:263" x14ac:dyDescent="0.4">
      <c r="A143">
        <f>A142*(1+'Scenario Parameters'!$B$7)</f>
        <v>0.31461460720982831</v>
      </c>
      <c r="B143">
        <v>2038</v>
      </c>
      <c r="C143">
        <f>IF('Installed PV (Each)'!C23 &gt; 'Scenario Parameters'!$B$8, 0, 'Exported Energy (Each)'!B23*$A143)</f>
        <v>1487.2205385707646</v>
      </c>
      <c r="D143">
        <f>IF('Installed PV (Each)'!D23 &gt; 'Scenario Parameters'!$B$8, 0, 'Exported Energy (Each)'!C23*$A143)</f>
        <v>0</v>
      </c>
      <c r="E143">
        <f>IF('Installed PV (Each)'!E23 &gt; 'Scenario Parameters'!$B$8, 0, 'Exported Energy (Each)'!D23*$A143)</f>
        <v>0</v>
      </c>
      <c r="F143">
        <f>IF('Installed PV (Each)'!F23 &gt; 'Scenario Parameters'!$B$8, 0, 'Exported Energy (Each)'!E23*$A143)</f>
        <v>686.67534953042536</v>
      </c>
      <c r="G143">
        <f>IF('Installed PV (Each)'!G23 &gt; 'Scenario Parameters'!$B$8, 0, 'Exported Energy (Each)'!F23*$A143)</f>
        <v>0</v>
      </c>
      <c r="H143">
        <f>IF('Installed PV (Each)'!H23 &gt; 'Scenario Parameters'!$B$8, 0, 'Exported Energy (Each)'!G23*$A143)</f>
        <v>0</v>
      </c>
      <c r="I143">
        <f>IF('Installed PV (Each)'!I23 &gt; 'Scenario Parameters'!$B$8, 0, 'Exported Energy (Each)'!H23*$A143)</f>
        <v>0</v>
      </c>
      <c r="J143">
        <f>IF('Installed PV (Each)'!J23 &gt; 'Scenario Parameters'!$B$8, 0, 'Exported Energy (Each)'!I23*$A143)</f>
        <v>915.86778626097555</v>
      </c>
      <c r="K143">
        <f>IF('Installed PV (Each)'!K23 &gt; 'Scenario Parameters'!$B$8, 0, 'Exported Energy (Each)'!J23*$A143)</f>
        <v>0</v>
      </c>
      <c r="L143">
        <f>IF('Installed PV (Each)'!L23 &gt; 'Scenario Parameters'!$B$8, 0, 'Exported Energy (Each)'!K23*$A143)</f>
        <v>0</v>
      </c>
      <c r="M143">
        <f>IF('Installed PV (Each)'!M23 &gt; 'Scenario Parameters'!$B$8, 0, 'Exported Energy (Each)'!L23*$A143)</f>
        <v>0</v>
      </c>
      <c r="N143">
        <f>IF('Installed PV (Each)'!N23 &gt; 'Scenario Parameters'!$B$8, 0, 'Exported Energy (Each)'!M23*$A143)</f>
        <v>1132.4458919432873</v>
      </c>
      <c r="O143">
        <f>IF('Installed PV (Each)'!O23 &gt; 'Scenario Parameters'!$B$8, 0, 'Exported Energy (Each)'!N23*$A143)</f>
        <v>0</v>
      </c>
      <c r="P143">
        <f>IF('Installed PV (Each)'!P23 &gt; 'Scenario Parameters'!$B$8, 0, 'Exported Energy (Each)'!O23*$A143)</f>
        <v>0</v>
      </c>
      <c r="Q143">
        <f>IF('Installed PV (Each)'!Q23 &gt; 'Scenario Parameters'!$B$8, 0, 'Exported Energy (Each)'!P23*$A143)</f>
        <v>0</v>
      </c>
      <c r="R143">
        <f>IF('Installed PV (Each)'!R23 &gt; 'Scenario Parameters'!$B$8, 0, 'Exported Energy (Each)'!Q23*$A143)</f>
        <v>0</v>
      </c>
      <c r="S143">
        <f>IF('Installed PV (Each)'!S23 &gt; 'Scenario Parameters'!$B$8, 0, 'Exported Energy (Each)'!R23*$A143)</f>
        <v>0</v>
      </c>
      <c r="T143">
        <f>IF('Installed PV (Each)'!T23 &gt; 'Scenario Parameters'!$B$8, 0, 'Exported Energy (Each)'!S23*$A143)</f>
        <v>0</v>
      </c>
      <c r="U143">
        <f>IF('Installed PV (Each)'!U23 &gt; 'Scenario Parameters'!$B$8, 0, 'Exported Energy (Each)'!T23*$A143)</f>
        <v>0</v>
      </c>
      <c r="V143">
        <f>IF('Installed PV (Each)'!V23 &gt; 'Scenario Parameters'!$B$8, 0, 'Exported Energy (Each)'!U23*$A143)</f>
        <v>0</v>
      </c>
      <c r="W143">
        <f>IF('Installed PV (Each)'!W23 &gt; 'Scenario Parameters'!$B$8, 0, 'Exported Energy (Each)'!V23*$A143)</f>
        <v>0</v>
      </c>
      <c r="X143">
        <f>IF('Installed PV (Each)'!X23 &gt; 'Scenario Parameters'!$B$8, 0, 'Exported Energy (Each)'!W23*$A143)</f>
        <v>0</v>
      </c>
      <c r="Y143">
        <f>IF('Installed PV (Each)'!Y23 &gt; 'Scenario Parameters'!$B$8, 0, 'Exported Energy (Each)'!X23*$A143)</f>
        <v>0</v>
      </c>
      <c r="Z143">
        <f>IF('Installed PV (Each)'!Z23 &gt; 'Scenario Parameters'!$B$8, 0, 'Exported Energy (Each)'!Y23*$A143)</f>
        <v>0</v>
      </c>
      <c r="AA143">
        <f>IF('Installed PV (Each)'!AA23 &gt; 'Scenario Parameters'!$B$8, 0, 'Exported Energy (Each)'!Z23*$A143)</f>
        <v>0</v>
      </c>
      <c r="AB143">
        <f>IF('Installed PV (Each)'!AB23 &gt; 'Scenario Parameters'!$B$8, 0, 'Exported Energy (Each)'!AA23*$A143)</f>
        <v>746.3718447740639</v>
      </c>
      <c r="AC143">
        <f>IF('Installed PV (Each)'!AC23 &gt; 'Scenario Parameters'!$B$8, 0, 'Exported Energy (Each)'!AB23*$A143)</f>
        <v>0</v>
      </c>
      <c r="AD143">
        <f>IF('Installed PV (Each)'!AD23 &gt; 'Scenario Parameters'!$B$8, 0, 'Exported Energy (Each)'!AC23*$A143)</f>
        <v>0</v>
      </c>
      <c r="AE143">
        <f>IF('Installed PV (Each)'!AE23 &gt; 'Scenario Parameters'!$B$8, 0, 'Exported Energy (Each)'!AD23*$A143)</f>
        <v>0</v>
      </c>
      <c r="AF143">
        <f>IF('Installed PV (Each)'!AF23 &gt; 'Scenario Parameters'!$B$8, 0, 'Exported Energy (Each)'!AE23*$A143)</f>
        <v>554.09545243223749</v>
      </c>
      <c r="AG143">
        <f>IF('Installed PV (Each)'!AG23 &gt; 'Scenario Parameters'!$B$8, 0, 'Exported Energy (Each)'!AF23*$A143)</f>
        <v>0</v>
      </c>
      <c r="AH143">
        <f>IF('Installed PV (Each)'!AH23 &gt; 'Scenario Parameters'!$B$8, 0, 'Exported Energy (Each)'!AG23*$A143)</f>
        <v>0</v>
      </c>
      <c r="AI143">
        <f>IF('Installed PV (Each)'!AI23 &gt; 'Scenario Parameters'!$B$8, 0, 'Exported Energy (Each)'!AH23*$A143)</f>
        <v>0</v>
      </c>
      <c r="AJ143">
        <f>IF('Installed PV (Each)'!AJ23 &gt; 'Scenario Parameters'!$B$8, 0, 'Exported Energy (Each)'!AI23*$A143)</f>
        <v>0</v>
      </c>
      <c r="AK143">
        <f>IF('Installed PV (Each)'!AK23 &gt; 'Scenario Parameters'!$B$8, 0, 'Exported Energy (Each)'!AJ23*$A143)</f>
        <v>0</v>
      </c>
      <c r="AL143">
        <f>IF('Installed PV (Each)'!AL23 &gt; 'Scenario Parameters'!$B$8, 0, 'Exported Energy (Each)'!AK23*$A143)</f>
        <v>0</v>
      </c>
      <c r="AM143">
        <f>IF('Installed PV (Each)'!AM23 &gt; 'Scenario Parameters'!$B$8, 0, 'Exported Energy (Each)'!AL23*$A143)</f>
        <v>0</v>
      </c>
      <c r="AN143">
        <f>IF('Installed PV (Each)'!AN23 &gt; 'Scenario Parameters'!$B$8, 0, 'Exported Energy (Each)'!AM23*$A143)</f>
        <v>0</v>
      </c>
      <c r="AO143">
        <f>IF('Installed PV (Each)'!AO23 &gt; 'Scenario Parameters'!$B$8, 0, 'Exported Energy (Each)'!AN23*$A143)</f>
        <v>849.50553045406843</v>
      </c>
      <c r="AP143">
        <f>IF('Installed PV (Each)'!AP23 &gt; 'Scenario Parameters'!$B$8, 0, 'Exported Energy (Each)'!AO23*$A143)</f>
        <v>0</v>
      </c>
      <c r="AQ143">
        <f>IF('Installed PV (Each)'!AQ23 &gt; 'Scenario Parameters'!$B$8, 0, 'Exported Energy (Each)'!AP23*$A143)</f>
        <v>0</v>
      </c>
      <c r="AR143">
        <f>IF('Installed PV (Each)'!AR23 &gt; 'Scenario Parameters'!$B$8, 0, 'Exported Energy (Each)'!AQ23*$A143)</f>
        <v>0</v>
      </c>
      <c r="AS143">
        <f>IF('Installed PV (Each)'!AS23 &gt; 'Scenario Parameters'!$B$8, 0, 'Exported Energy (Each)'!AR23*$A143)</f>
        <v>0</v>
      </c>
      <c r="AT143">
        <f>IF('Installed PV (Each)'!AT23 &gt; 'Scenario Parameters'!$B$8, 0, 'Exported Energy (Each)'!AS23*$A143)</f>
        <v>0</v>
      </c>
      <c r="AU143">
        <f>IF('Installed PV (Each)'!AU23 &gt; 'Scenario Parameters'!$B$8, 0, 'Exported Energy (Each)'!AT23*$A143)</f>
        <v>0</v>
      </c>
      <c r="AV143">
        <f>IF('Installed PV (Each)'!AV23 &gt; 'Scenario Parameters'!$B$8, 0, 'Exported Energy (Each)'!AU23*$A143)</f>
        <v>0</v>
      </c>
      <c r="AW143">
        <f>IF('Installed PV (Each)'!AW23 &gt; 'Scenario Parameters'!$B$8, 0, 'Exported Energy (Each)'!AV23*$A143)</f>
        <v>0</v>
      </c>
      <c r="AX143">
        <f>IF('Installed PV (Each)'!AX23 &gt; 'Scenario Parameters'!$B$8, 0, 'Exported Energy (Each)'!AW23*$A143)</f>
        <v>0</v>
      </c>
      <c r="AY143">
        <f>IF('Installed PV (Each)'!AY23 &gt; 'Scenario Parameters'!$B$8, 0, 'Exported Energy (Each)'!AX23*$A143)</f>
        <v>0</v>
      </c>
      <c r="AZ143">
        <f>IF('Installed PV (Each)'!AZ23 &gt; 'Scenario Parameters'!$B$8, 0, 'Exported Energy (Each)'!AY23*$A143)</f>
        <v>0</v>
      </c>
      <c r="BA143">
        <f>IF('Installed PV (Each)'!BA23 &gt; 'Scenario Parameters'!$B$8, 0, 'Exported Energy (Each)'!AZ23*$A143)</f>
        <v>0</v>
      </c>
      <c r="BB143">
        <f>IF('Installed PV (Each)'!BB23 &gt; 'Scenario Parameters'!$B$8, 0, 'Exported Energy (Each)'!BA23*$A143)</f>
        <v>0</v>
      </c>
      <c r="BC143">
        <f>IF('Installed PV (Each)'!BC23 &gt; 'Scenario Parameters'!$B$8, 0, 'Exported Energy (Each)'!BB23*$A143)</f>
        <v>616.5394879462167</v>
      </c>
      <c r="BD143">
        <f>IF('Installed PV (Each)'!BD23 &gt; 'Scenario Parameters'!$B$8, 0, 'Exported Energy (Each)'!BC23*$A143)</f>
        <v>0</v>
      </c>
      <c r="BE143">
        <f>IF('Installed PV (Each)'!BE23 &gt; 'Scenario Parameters'!$B$8, 0, 'Exported Energy (Each)'!BD23*$A143)</f>
        <v>0</v>
      </c>
      <c r="BF143">
        <f>IF('Installed PV (Each)'!BF23 &gt; 'Scenario Parameters'!$B$8, 0, 'Exported Energy (Each)'!BE23*$A143)</f>
        <v>0</v>
      </c>
      <c r="BG143">
        <f>IF('Installed PV (Each)'!BG23 &gt; 'Scenario Parameters'!$B$8, 0, 'Exported Energy (Each)'!BF23*$A143)</f>
        <v>0</v>
      </c>
      <c r="BH143">
        <f>IF('Installed PV (Each)'!BH23 &gt; 'Scenario Parameters'!$B$8, 0, 'Exported Energy (Each)'!BG23*$A143)</f>
        <v>0</v>
      </c>
      <c r="BI143">
        <f>IF('Installed PV (Each)'!BI23 &gt; 'Scenario Parameters'!$B$8, 0, 'Exported Energy (Each)'!BH23*$A143)</f>
        <v>0</v>
      </c>
      <c r="BJ143">
        <f>IF('Installed PV (Each)'!BJ23 &gt; 'Scenario Parameters'!$B$8, 0, 'Exported Energy (Each)'!BI23*$A143)</f>
        <v>0</v>
      </c>
      <c r="BK143">
        <f>IF('Installed PV (Each)'!BK23 &gt; 'Scenario Parameters'!$B$8, 0, 'Exported Energy (Each)'!BJ23*$A143)</f>
        <v>0</v>
      </c>
      <c r="BL143">
        <f>IF('Installed PV (Each)'!BL23 &gt; 'Scenario Parameters'!$B$8, 0, 'Exported Energy (Each)'!BK23*$A143)</f>
        <v>0</v>
      </c>
      <c r="BM143">
        <f>IF('Installed PV (Each)'!BM23 &gt; 'Scenario Parameters'!$B$8, 0, 'Exported Energy (Each)'!BL23*$A143)</f>
        <v>0</v>
      </c>
      <c r="BN143">
        <f>IF('Installed PV (Each)'!BN23 &gt; 'Scenario Parameters'!$B$8, 0, 'Exported Energy (Each)'!BM23*$A143)</f>
        <v>0</v>
      </c>
      <c r="BO143">
        <f>IF('Installed PV (Each)'!BO23 &gt; 'Scenario Parameters'!$B$8, 0, 'Exported Energy (Each)'!BN23*$A143)</f>
        <v>0</v>
      </c>
      <c r="BP143">
        <f>IF('Installed PV (Each)'!BP23 &gt; 'Scenario Parameters'!$B$8, 0, 'Exported Energy (Each)'!BO23*$A143)</f>
        <v>0</v>
      </c>
      <c r="BQ143">
        <f>IF('Installed PV (Each)'!BQ23 &gt; 'Scenario Parameters'!$B$8, 0, 'Exported Energy (Each)'!BP23*$A143)</f>
        <v>0</v>
      </c>
      <c r="BR143">
        <f>IF('Installed PV (Each)'!BR23 &gt; 'Scenario Parameters'!$B$8, 0, 'Exported Energy (Each)'!BQ23*$A143)</f>
        <v>0</v>
      </c>
      <c r="BS143">
        <f>IF('Installed PV (Each)'!BS23 &gt; 'Scenario Parameters'!$B$8, 0, 'Exported Energy (Each)'!BR23*$A143)</f>
        <v>0</v>
      </c>
      <c r="BT143">
        <f>IF('Installed PV (Each)'!BT23 &gt; 'Scenario Parameters'!$B$8, 0, 'Exported Energy (Each)'!BS23*$A143)</f>
        <v>0</v>
      </c>
      <c r="BU143">
        <f>IF('Installed PV (Each)'!BU23 &gt; 'Scenario Parameters'!$B$8, 0, 'Exported Energy (Each)'!BT23*$A143)</f>
        <v>0</v>
      </c>
      <c r="BV143">
        <f>IF('Installed PV (Each)'!BV23 &gt; 'Scenario Parameters'!$B$8, 0, 'Exported Energy (Each)'!BU23*$A143)</f>
        <v>0</v>
      </c>
      <c r="BW143">
        <f>IF('Installed PV (Each)'!BW23 &gt; 'Scenario Parameters'!$B$8, 0, 'Exported Energy (Each)'!BV23*$A143)</f>
        <v>0</v>
      </c>
      <c r="BX143">
        <f>IF('Installed PV (Each)'!BX23 &gt; 'Scenario Parameters'!$B$8, 0, 'Exported Energy (Each)'!BW23*$A143)</f>
        <v>0</v>
      </c>
      <c r="BY143">
        <f>IF('Installed PV (Each)'!BY23 &gt; 'Scenario Parameters'!$B$8, 0, 'Exported Energy (Each)'!BX23*$A143)</f>
        <v>0</v>
      </c>
      <c r="BZ143">
        <f>IF('Installed PV (Each)'!BZ23 &gt; 'Scenario Parameters'!$B$8, 0, 'Exported Energy (Each)'!BY23*$A143)</f>
        <v>0</v>
      </c>
      <c r="CA143">
        <f>IF('Installed PV (Each)'!CA23 &gt; 'Scenario Parameters'!$B$8, 0, 'Exported Energy (Each)'!BZ23*$A143)</f>
        <v>0</v>
      </c>
      <c r="CB143">
        <f>IF('Installed PV (Each)'!CB23 &gt; 'Scenario Parameters'!$B$8, 0, 'Exported Energy (Each)'!CA23*$A143)</f>
        <v>0</v>
      </c>
      <c r="CC143">
        <f>IF('Installed PV (Each)'!CC23 &gt; 'Scenario Parameters'!$B$8, 0, 'Exported Energy (Each)'!CB23*$A143)</f>
        <v>0</v>
      </c>
      <c r="CD143">
        <f>IF('Installed PV (Each)'!CD23 &gt; 'Scenario Parameters'!$B$8, 0, 'Exported Energy (Each)'!CC23*$A143)</f>
        <v>0</v>
      </c>
      <c r="CE143">
        <f>IF('Installed PV (Each)'!CE23 &gt; 'Scenario Parameters'!$B$8, 0, 'Exported Energy (Each)'!CD23*$A143)</f>
        <v>0</v>
      </c>
      <c r="CF143">
        <f>IF('Installed PV (Each)'!CF23 &gt; 'Scenario Parameters'!$B$8, 0, 'Exported Energy (Each)'!CE23*$A143)</f>
        <v>0</v>
      </c>
      <c r="CG143">
        <f>IF('Installed PV (Each)'!CG23 &gt; 'Scenario Parameters'!$B$8, 0, 'Exported Energy (Each)'!CF23*$A143)</f>
        <v>0</v>
      </c>
      <c r="CH143">
        <f>IF('Installed PV (Each)'!CH23 &gt; 'Scenario Parameters'!$B$8, 0, 'Exported Energy (Each)'!CG23*$A143)</f>
        <v>0</v>
      </c>
      <c r="CI143">
        <f>IF('Installed PV (Each)'!CI23 &gt; 'Scenario Parameters'!$B$8, 0, 'Exported Energy (Each)'!CH23*$A143)</f>
        <v>0</v>
      </c>
      <c r="CJ143">
        <f>IF('Installed PV (Each)'!CJ23 &gt; 'Scenario Parameters'!$B$8, 0, 'Exported Energy (Each)'!CI23*$A143)</f>
        <v>0</v>
      </c>
      <c r="CK143">
        <f>IF('Installed PV (Each)'!CK23 &gt; 'Scenario Parameters'!$B$8, 0, 'Exported Energy (Each)'!CJ23*$A143)</f>
        <v>0</v>
      </c>
      <c r="CL143">
        <f>IF('Installed PV (Each)'!CL23 &gt; 'Scenario Parameters'!$B$8, 0, 'Exported Energy (Each)'!CK23*$A143)</f>
        <v>0</v>
      </c>
      <c r="CM143">
        <f>IF('Installed PV (Each)'!CM23 &gt; 'Scenario Parameters'!$B$8, 0, 'Exported Energy (Each)'!CL23*$A143)</f>
        <v>0</v>
      </c>
      <c r="CN143">
        <f>IF('Installed PV (Each)'!CN23 &gt; 'Scenario Parameters'!$B$8, 0, 'Exported Energy (Each)'!CM23*$A143)</f>
        <v>0</v>
      </c>
      <c r="CO143">
        <f>IF('Installed PV (Each)'!CO23 &gt; 'Scenario Parameters'!$B$8, 0, 'Exported Energy (Each)'!CN23*$A143)</f>
        <v>0</v>
      </c>
      <c r="CP143">
        <f>IF('Installed PV (Each)'!CP23 &gt; 'Scenario Parameters'!$B$8, 0, 'Exported Energy (Each)'!CO23*$A143)</f>
        <v>0</v>
      </c>
      <c r="CQ143">
        <f>IF('Installed PV (Each)'!CQ23 &gt; 'Scenario Parameters'!$B$8, 0, 'Exported Energy (Each)'!CP23*$A143)</f>
        <v>0</v>
      </c>
      <c r="CR143">
        <f>IF('Installed PV (Each)'!CR23 &gt; 'Scenario Parameters'!$B$8, 0, 'Exported Energy (Each)'!CQ23*$A143)</f>
        <v>0</v>
      </c>
      <c r="CS143">
        <f>IF('Installed PV (Each)'!CS23 &gt; 'Scenario Parameters'!$B$8, 0, 'Exported Energy (Each)'!CR23*$A143)</f>
        <v>0</v>
      </c>
      <c r="CT143">
        <f>IF('Installed PV (Each)'!CT23 &gt; 'Scenario Parameters'!$B$8, 0, 'Exported Energy (Each)'!CS23*$A143)</f>
        <v>0</v>
      </c>
      <c r="CU143">
        <f>IF('Installed PV (Each)'!CU23 &gt; 'Scenario Parameters'!$B$8, 0, 'Exported Energy (Each)'!CT23*$A143)</f>
        <v>919.82788739701721</v>
      </c>
      <c r="CV143">
        <f>IF('Installed PV (Each)'!CV23 &gt; 'Scenario Parameters'!$B$8, 0, 'Exported Energy (Each)'!CU23*$A143)</f>
        <v>0</v>
      </c>
      <c r="CW143">
        <f>IF('Installed PV (Each)'!CW23 &gt; 'Scenario Parameters'!$B$8, 0, 'Exported Energy (Each)'!CV23*$A143)</f>
        <v>0</v>
      </c>
      <c r="CX143">
        <f>IF('Installed PV (Each)'!CX23 &gt; 'Scenario Parameters'!$B$8, 0, 'Exported Energy (Each)'!CW23*$A143)</f>
        <v>735.62461100419716</v>
      </c>
      <c r="CY143">
        <f>IF('Installed PV (Each)'!CY23 &gt; 'Scenario Parameters'!$B$8, 0, 'Exported Energy (Each)'!CX23*$A143)</f>
        <v>0</v>
      </c>
      <c r="CZ143">
        <f>IF('Installed PV (Each)'!CZ23 &gt; 'Scenario Parameters'!$B$8, 0, 'Exported Energy (Each)'!CY23*$A143)</f>
        <v>854.27119755139631</v>
      </c>
      <c r="DA143">
        <f>IF('Installed PV (Each)'!DA23 &gt; 'Scenario Parameters'!$B$8, 0, 'Exported Energy (Each)'!CZ23*$A143)</f>
        <v>0</v>
      </c>
      <c r="DB143">
        <f>IF('Installed PV (Each)'!DB23 &gt; 'Scenario Parameters'!$B$8, 0, 'Exported Energy (Each)'!DA23*$A143)</f>
        <v>0</v>
      </c>
      <c r="DC143">
        <f>IF('Installed PV (Each)'!DC23 &gt; 'Scenario Parameters'!$B$8, 0, 'Exported Energy (Each)'!DB23*$A143)</f>
        <v>0</v>
      </c>
      <c r="DD143">
        <f>IF('Installed PV (Each)'!DD23 &gt; 'Scenario Parameters'!$B$8, 0, 'Exported Energy (Each)'!DC23*$A143)</f>
        <v>0</v>
      </c>
      <c r="DE143">
        <f>IF('Installed PV (Each)'!DE23 &gt; 'Scenario Parameters'!$B$8, 0, 'Exported Energy (Each)'!DD23*$A143)</f>
        <v>0</v>
      </c>
      <c r="DF143">
        <f>IF('Installed PV (Each)'!DF23 &gt; 'Scenario Parameters'!$B$8, 0, 'Exported Energy (Each)'!DE23*$A143)</f>
        <v>0</v>
      </c>
      <c r="DG143">
        <f>IF('Installed PV (Each)'!DG23 &gt; 'Scenario Parameters'!$B$8, 0, 'Exported Energy (Each)'!DF23*$A143)</f>
        <v>0</v>
      </c>
      <c r="DH143">
        <f>IF('Installed PV (Each)'!DH23 &gt; 'Scenario Parameters'!$B$8, 0, 'Exported Energy (Each)'!DG23*$A143)</f>
        <v>0</v>
      </c>
      <c r="DI143">
        <f>IF('Installed PV (Each)'!DI23 &gt; 'Scenario Parameters'!$B$8, 0, 'Exported Energy (Each)'!DH23*$A143)</f>
        <v>0</v>
      </c>
      <c r="DJ143">
        <f>IF('Installed PV (Each)'!DJ23 &gt; 'Scenario Parameters'!$B$8, 0, 'Exported Energy (Each)'!DI23*$A143)</f>
        <v>0</v>
      </c>
      <c r="DK143">
        <f>IF('Installed PV (Each)'!DK23 &gt; 'Scenario Parameters'!$B$8, 0, 'Exported Energy (Each)'!DJ23*$A143)</f>
        <v>0</v>
      </c>
      <c r="DL143">
        <f>IF('Installed PV (Each)'!DL23 &gt; 'Scenario Parameters'!$B$8, 0, 'Exported Energy (Each)'!DK23*$A143)</f>
        <v>0</v>
      </c>
      <c r="DM143">
        <f>IF('Installed PV (Each)'!DM23 &gt; 'Scenario Parameters'!$B$8, 0, 'Exported Energy (Each)'!DL23*$A143)</f>
        <v>0</v>
      </c>
      <c r="DN143">
        <f>IF('Installed PV (Each)'!DN23 &gt; 'Scenario Parameters'!$B$8, 0, 'Exported Energy (Each)'!DM23*$A143)</f>
        <v>0</v>
      </c>
      <c r="DO143">
        <f>IF('Installed PV (Each)'!DO23 &gt; 'Scenario Parameters'!$B$8, 0, 'Exported Energy (Each)'!DN23*$A143)</f>
        <v>1387.5711578971691</v>
      </c>
      <c r="DP143">
        <f>IF('Installed PV (Each)'!DP23 &gt; 'Scenario Parameters'!$B$8, 0, 'Exported Energy (Each)'!DO23*$A143)</f>
        <v>0</v>
      </c>
      <c r="DQ143">
        <f>IF('Installed PV (Each)'!DQ23 &gt; 'Scenario Parameters'!$B$8, 0, 'Exported Energy (Each)'!DP23*$A143)</f>
        <v>0</v>
      </c>
      <c r="DR143">
        <f>IF('Installed PV (Each)'!DR23 &gt; 'Scenario Parameters'!$B$8, 0, 'Exported Energy (Each)'!DQ23*$A143)</f>
        <v>0</v>
      </c>
      <c r="DS143">
        <f>IF('Installed PV (Each)'!DS23 &gt; 'Scenario Parameters'!$B$8, 0, 'Exported Energy (Each)'!DR23*$A143)</f>
        <v>0</v>
      </c>
      <c r="DT143">
        <f>IF('Installed PV (Each)'!DT23 &gt; 'Scenario Parameters'!$B$8, 0, 'Exported Energy (Each)'!DS23*$A143)</f>
        <v>0</v>
      </c>
      <c r="DU143">
        <f>IF('Installed PV (Each)'!DU23 &gt; 'Scenario Parameters'!$B$8, 0, 'Exported Energy (Each)'!DT23*$A143)</f>
        <v>0</v>
      </c>
      <c r="DV143">
        <f>IF('Installed PV (Each)'!DV23 &gt; 'Scenario Parameters'!$B$8, 0, 'Exported Energy (Each)'!DU23*$A143)</f>
        <v>0</v>
      </c>
      <c r="DW143">
        <f>IF('Installed PV (Each)'!DW23 &gt; 'Scenario Parameters'!$B$8, 0, 'Exported Energy (Each)'!DV23*$A143)</f>
        <v>0</v>
      </c>
      <c r="DX143">
        <f>IF('Installed PV (Each)'!DX23 &gt; 'Scenario Parameters'!$B$8, 0, 'Exported Energy (Each)'!DW23*$A143)</f>
        <v>0</v>
      </c>
      <c r="DY143">
        <f>IF('Installed PV (Each)'!DY23 &gt; 'Scenario Parameters'!$B$8, 0, 'Exported Energy (Each)'!DX23*$A143)</f>
        <v>0</v>
      </c>
      <c r="DZ143">
        <f>IF('Installed PV (Each)'!DZ23 &gt; 'Scenario Parameters'!$B$8, 0, 'Exported Energy (Each)'!DY23*$A143)</f>
        <v>935.50257624579319</v>
      </c>
      <c r="EA143">
        <f>IF('Installed PV (Each)'!EA23 &gt; 'Scenario Parameters'!$B$8, 0, 'Exported Energy (Each)'!DZ23*$A143)</f>
        <v>0</v>
      </c>
      <c r="EB143">
        <f>IF('Installed PV (Each)'!EB23 &gt; 'Scenario Parameters'!$B$8, 0, 'Exported Energy (Each)'!EA23*$A143)</f>
        <v>1043.5036872827291</v>
      </c>
      <c r="EC143">
        <f>IF('Installed PV (Each)'!EC23 &gt; 'Scenario Parameters'!$B$8, 0, 'Exported Energy (Each)'!EB23*$A143)</f>
        <v>0</v>
      </c>
      <c r="ED143">
        <f>IF('Installed PV (Each)'!ED23 &gt; 'Scenario Parameters'!$B$8, 0, 'Exported Energy (Each)'!EC23*$A143)</f>
        <v>0</v>
      </c>
      <c r="EE143">
        <f>IF('Installed PV (Each)'!EE23 &gt; 'Scenario Parameters'!$B$8, 0, 'Exported Energy (Each)'!ED23*$A143)</f>
        <v>0</v>
      </c>
      <c r="EF143">
        <f>IF('Installed PV (Each)'!EF23 &gt; 'Scenario Parameters'!$B$8, 0, 'Exported Energy (Each)'!EE23*$A143)</f>
        <v>0</v>
      </c>
      <c r="EG143">
        <f>IF('Installed PV (Each)'!EG23 &gt; 'Scenario Parameters'!$B$8, 0, 'Exported Energy (Each)'!EF23*$A143)</f>
        <v>0</v>
      </c>
      <c r="EH143">
        <f>IF('Installed PV (Each)'!EH23 &gt; 'Scenario Parameters'!$B$8, 0, 'Exported Energy (Each)'!EG23*$A143)</f>
        <v>853.87197128044977</v>
      </c>
      <c r="EI143">
        <f>IF('Installed PV (Each)'!EI23 &gt; 'Scenario Parameters'!$B$8, 0, 'Exported Energy (Each)'!EH23*$A143)</f>
        <v>904.26910377699346</v>
      </c>
      <c r="EJ143">
        <f>IF('Installed PV (Each)'!EJ23 &gt; 'Scenario Parameters'!$B$8, 0, 'Exported Energy (Each)'!EI23*$A143)</f>
        <v>0</v>
      </c>
      <c r="EK143">
        <f>IF('Installed PV (Each)'!EK23 &gt; 'Scenario Parameters'!$B$8, 0, 'Exported Energy (Each)'!EJ23*$A143)</f>
        <v>0</v>
      </c>
      <c r="EL143">
        <f>IF('Installed PV (Each)'!EL23 &gt; 'Scenario Parameters'!$B$8, 0, 'Exported Energy (Each)'!EK23*$A143)</f>
        <v>0</v>
      </c>
      <c r="EM143">
        <f>IF('Installed PV (Each)'!EM23 &gt; 'Scenario Parameters'!$B$8, 0, 'Exported Energy (Each)'!EL23*$A143)</f>
        <v>0</v>
      </c>
      <c r="EN143">
        <f>IF('Installed PV (Each)'!EN23 &gt; 'Scenario Parameters'!$B$8, 0, 'Exported Energy (Each)'!EM23*$A143)</f>
        <v>965.14728619632274</v>
      </c>
      <c r="EO143">
        <f>IF('Installed PV (Each)'!EO23 &gt; 'Scenario Parameters'!$B$8, 0, 'Exported Energy (Each)'!EN23*$A143)</f>
        <v>854.53300768921929</v>
      </c>
      <c r="EP143">
        <f>IF('Installed PV (Each)'!EP23 &gt; 'Scenario Parameters'!$B$8, 0, 'Exported Energy (Each)'!EO23*$A143)</f>
        <v>0</v>
      </c>
      <c r="EQ143">
        <f>IF('Installed PV (Each)'!EQ23 &gt; 'Scenario Parameters'!$B$8, 0, 'Exported Energy (Each)'!EP23*$A143)</f>
        <v>935.30839914723595</v>
      </c>
      <c r="ER143">
        <f>IF('Installed PV (Each)'!ER23 &gt; 'Scenario Parameters'!$B$8, 0, 'Exported Energy (Each)'!EQ23*$A143)</f>
        <v>0</v>
      </c>
      <c r="ES143">
        <f>IF('Installed PV (Each)'!ES23 &gt; 'Scenario Parameters'!$B$8, 0, 'Exported Energy (Each)'!ER23*$A143)</f>
        <v>0</v>
      </c>
      <c r="ET143">
        <f>IF('Installed PV (Each)'!ET23 &gt; 'Scenario Parameters'!$B$8, 0, 'Exported Energy (Each)'!ES23*$A143)</f>
        <v>0</v>
      </c>
      <c r="EU143">
        <f>IF('Installed PV (Each)'!EU23 &gt; 'Scenario Parameters'!$B$8, 0, 'Exported Energy (Each)'!ET23*$A143)</f>
        <v>0</v>
      </c>
      <c r="EV143">
        <f>IF('Installed PV (Each)'!EV23 &gt; 'Scenario Parameters'!$B$8, 0, 'Exported Energy (Each)'!EU23*$A143)</f>
        <v>0</v>
      </c>
      <c r="EW143">
        <f>IF('Installed PV (Each)'!EW23 &gt; 'Scenario Parameters'!$B$8, 0, 'Exported Energy (Each)'!EV23*$A143)</f>
        <v>0</v>
      </c>
      <c r="EX143">
        <f>IF('Installed PV (Each)'!EX23 &gt; 'Scenario Parameters'!$B$8, 0, 'Exported Energy (Each)'!EW23*$A143)</f>
        <v>0</v>
      </c>
      <c r="EY143">
        <f>IF('Installed PV (Each)'!EY23 &gt; 'Scenario Parameters'!$B$8, 0, 'Exported Energy (Each)'!EX23*$A143)</f>
        <v>0</v>
      </c>
      <c r="EZ143">
        <f>IF('Installed PV (Each)'!EZ23 &gt; 'Scenario Parameters'!$B$8, 0, 'Exported Energy (Each)'!EY23*$A143)</f>
        <v>0</v>
      </c>
      <c r="FA143">
        <f>IF('Installed PV (Each)'!FA23 &gt; 'Scenario Parameters'!$B$8, 0, 'Exported Energy (Each)'!EZ23*$A143)</f>
        <v>0</v>
      </c>
      <c r="FB143">
        <f>IF('Installed PV (Each)'!FB23 &gt; 'Scenario Parameters'!$B$8, 0, 'Exported Energy (Each)'!FA23*$A143)</f>
        <v>0</v>
      </c>
      <c r="FC143">
        <f>IF('Installed PV (Each)'!FC23 &gt; 'Scenario Parameters'!$B$8, 0, 'Exported Energy (Each)'!FB23*$A143)</f>
        <v>0</v>
      </c>
      <c r="FD143">
        <f>IF('Installed PV (Each)'!FD23 &gt; 'Scenario Parameters'!$B$8, 0, 'Exported Energy (Each)'!FC23*$A143)</f>
        <v>0</v>
      </c>
      <c r="FE143">
        <f>IF('Installed PV (Each)'!FE23 &gt; 'Scenario Parameters'!$B$8, 0, 'Exported Energy (Each)'!FD23*$A143)</f>
        <v>0</v>
      </c>
      <c r="FF143">
        <f>IF('Installed PV (Each)'!FF23 &gt; 'Scenario Parameters'!$B$8, 0, 'Exported Energy (Each)'!FE23*$A143)</f>
        <v>946.98156957219567</v>
      </c>
      <c r="FG143">
        <f>IF('Installed PV (Each)'!FG23 &gt; 'Scenario Parameters'!$B$8, 0, 'Exported Energy (Each)'!FF23*$A143)</f>
        <v>0</v>
      </c>
      <c r="FH143">
        <f>IF('Installed PV (Each)'!FH23 &gt; 'Scenario Parameters'!$B$8, 0, 'Exported Energy (Each)'!FG23*$A143)</f>
        <v>0</v>
      </c>
      <c r="FI143">
        <f>IF('Installed PV (Each)'!FI23 &gt; 'Scenario Parameters'!$B$8, 0, 'Exported Energy (Each)'!FH23*$A143)</f>
        <v>0</v>
      </c>
      <c r="FJ143">
        <f>IF('Installed PV (Each)'!FJ23 &gt; 'Scenario Parameters'!$B$8, 0, 'Exported Energy (Each)'!FI23*$A143)</f>
        <v>0</v>
      </c>
      <c r="FK143">
        <f>IF('Installed PV (Each)'!FK23 &gt; 'Scenario Parameters'!$B$8, 0, 'Exported Energy (Each)'!FJ23*$A143)</f>
        <v>0</v>
      </c>
      <c r="FL143">
        <f>IF('Installed PV (Each)'!FL23 &gt; 'Scenario Parameters'!$B$8, 0, 'Exported Energy (Each)'!FK23*$A143)</f>
        <v>0</v>
      </c>
      <c r="FM143">
        <f>IF('Installed PV (Each)'!FM23 &gt; 'Scenario Parameters'!$B$8, 0, 'Exported Energy (Each)'!FL23*$A143)</f>
        <v>0</v>
      </c>
      <c r="FN143">
        <f>IF('Installed PV (Each)'!FN23 &gt; 'Scenario Parameters'!$B$8, 0, 'Exported Energy (Each)'!FM23*$A143)</f>
        <v>0</v>
      </c>
      <c r="FO143">
        <f>IF('Installed PV (Each)'!FO23 &gt; 'Scenario Parameters'!$B$8, 0, 'Exported Energy (Each)'!FN23*$A143)</f>
        <v>0</v>
      </c>
      <c r="FP143">
        <f>IF('Installed PV (Each)'!FP23 &gt; 'Scenario Parameters'!$B$8, 0, 'Exported Energy (Each)'!FO23*$A143)</f>
        <v>0</v>
      </c>
      <c r="FQ143">
        <f>IF('Installed PV (Each)'!FQ23 &gt; 'Scenario Parameters'!$B$8, 0, 'Exported Energy (Each)'!FP23*$A143)</f>
        <v>0</v>
      </c>
      <c r="FR143">
        <f>IF('Installed PV (Each)'!FR23 &gt; 'Scenario Parameters'!$B$8, 0, 'Exported Energy (Each)'!FQ23*$A143)</f>
        <v>0</v>
      </c>
      <c r="FS143">
        <f>IF('Installed PV (Each)'!FS23 &gt; 'Scenario Parameters'!$B$8, 0, 'Exported Energy (Each)'!FR23*$A143)</f>
        <v>0</v>
      </c>
      <c r="FT143">
        <f>IF('Installed PV (Each)'!FT23 &gt; 'Scenario Parameters'!$B$8, 0, 'Exported Energy (Each)'!FS23*$A143)</f>
        <v>1195.59641499329</v>
      </c>
      <c r="FU143">
        <f>IF('Installed PV (Each)'!FU23 &gt; 'Scenario Parameters'!$B$8, 0, 'Exported Energy (Each)'!FT23*$A143)</f>
        <v>0</v>
      </c>
      <c r="FV143">
        <f>IF('Installed PV (Each)'!FV23 &gt; 'Scenario Parameters'!$B$8, 0, 'Exported Energy (Each)'!FU23*$A143)</f>
        <v>0</v>
      </c>
      <c r="FW143">
        <f>IF('Installed PV (Each)'!FW23 &gt; 'Scenario Parameters'!$B$8, 0, 'Exported Energy (Each)'!FV23*$A143)</f>
        <v>0</v>
      </c>
      <c r="FX143">
        <f>IF('Installed PV (Each)'!FX23 &gt; 'Scenario Parameters'!$B$8, 0, 'Exported Energy (Each)'!FW23*$A143)</f>
        <v>0</v>
      </c>
      <c r="FY143">
        <f>IF('Installed PV (Each)'!FY23 &gt; 'Scenario Parameters'!$B$8, 0, 'Exported Energy (Each)'!FX23*$A143)</f>
        <v>0</v>
      </c>
      <c r="FZ143">
        <f>IF('Installed PV (Each)'!FZ23 &gt; 'Scenario Parameters'!$B$8, 0, 'Exported Energy (Each)'!FY23*$A143)</f>
        <v>0</v>
      </c>
      <c r="GA143">
        <f>IF('Installed PV (Each)'!GA23 &gt; 'Scenario Parameters'!$B$8, 0, 'Exported Energy (Each)'!FZ23*$A143)</f>
        <v>0</v>
      </c>
      <c r="GB143">
        <f>IF('Installed PV (Each)'!GB23 &gt; 'Scenario Parameters'!$B$8, 0, 'Exported Energy (Each)'!GA23*$A143)</f>
        <v>0</v>
      </c>
      <c r="GC143">
        <f>IF('Installed PV (Each)'!GC23 &gt; 'Scenario Parameters'!$B$8, 0, 'Exported Energy (Each)'!GB23*$A143)</f>
        <v>0</v>
      </c>
      <c r="GD143">
        <f>IF('Installed PV (Each)'!GD23 &gt; 'Scenario Parameters'!$B$8, 0, 'Exported Energy (Each)'!GC23*$A143)</f>
        <v>0</v>
      </c>
      <c r="GE143">
        <f>IF('Installed PV (Each)'!GE23 &gt; 'Scenario Parameters'!$B$8, 0, 'Exported Energy (Each)'!GD23*$A143)</f>
        <v>0</v>
      </c>
      <c r="GF143">
        <f>IF('Installed PV (Each)'!GF23 &gt; 'Scenario Parameters'!$B$8, 0, 'Exported Energy (Each)'!GE23*$A143)</f>
        <v>0</v>
      </c>
      <c r="GG143">
        <f>IF('Installed PV (Each)'!GG23 &gt; 'Scenario Parameters'!$B$8, 0, 'Exported Energy (Each)'!GF23*$A143)</f>
        <v>629.48521613795117</v>
      </c>
      <c r="GH143">
        <f>IF('Installed PV (Each)'!GH23 &gt; 'Scenario Parameters'!$B$8, 0, 'Exported Energy (Each)'!GG23*$A143)</f>
        <v>0</v>
      </c>
      <c r="GI143">
        <f>IF('Installed PV (Each)'!GI23 &gt; 'Scenario Parameters'!$B$8, 0, 'Exported Energy (Each)'!GH23*$A143)</f>
        <v>0</v>
      </c>
      <c r="GJ143">
        <f>IF('Installed PV (Each)'!GJ23 &gt; 'Scenario Parameters'!$B$8, 0, 'Exported Energy (Each)'!GI23*$A143)</f>
        <v>904.20883980692918</v>
      </c>
      <c r="GK143">
        <f>IF('Installed PV (Each)'!GK23 &gt; 'Scenario Parameters'!$B$8, 0, 'Exported Energy (Each)'!GJ23*$A143)</f>
        <v>0</v>
      </c>
      <c r="GL143">
        <f>IF('Installed PV (Each)'!GL23 &gt; 'Scenario Parameters'!$B$8, 0, 'Exported Energy (Each)'!GK23*$A143)</f>
        <v>0</v>
      </c>
      <c r="GM143">
        <f>IF('Installed PV (Each)'!GM23 &gt; 'Scenario Parameters'!$B$8, 0, 'Exported Energy (Each)'!GL23*$A143)</f>
        <v>0</v>
      </c>
      <c r="GN143">
        <f>IF('Installed PV (Each)'!GN23 &gt; 'Scenario Parameters'!$B$8, 0, 'Exported Energy (Each)'!GM23*$A143)</f>
        <v>0</v>
      </c>
      <c r="GO143">
        <f>IF('Installed PV (Each)'!GO23 &gt; 'Scenario Parameters'!$B$8, 0, 'Exported Energy (Each)'!GN23*$A143)</f>
        <v>0</v>
      </c>
      <c r="GP143">
        <f>IF('Installed PV (Each)'!GP23 &gt; 'Scenario Parameters'!$B$8, 0, 'Exported Energy (Each)'!GO23*$A143)</f>
        <v>0</v>
      </c>
      <c r="GQ143">
        <f>IF('Installed PV (Each)'!GQ23 &gt; 'Scenario Parameters'!$B$8, 0, 'Exported Energy (Each)'!GP23*$A143)</f>
        <v>630.49602708884049</v>
      </c>
      <c r="GR143">
        <f>IF('Installed PV (Each)'!GR23 &gt; 'Scenario Parameters'!$B$8, 0, 'Exported Energy (Each)'!GQ23*$A143)</f>
        <v>0</v>
      </c>
      <c r="GS143">
        <f>IF('Installed PV (Each)'!GS23 &gt; 'Scenario Parameters'!$B$8, 0, 'Exported Energy (Each)'!GR23*$A143)</f>
        <v>0</v>
      </c>
      <c r="GT143">
        <f>IF('Installed PV (Each)'!GT23 &gt; 'Scenario Parameters'!$B$8, 0, 'Exported Energy (Each)'!GS23*$A143)</f>
        <v>0</v>
      </c>
      <c r="GU143">
        <f>IF('Installed PV (Each)'!GU23 &gt; 'Scenario Parameters'!$B$8, 0, 'Exported Energy (Each)'!GT23*$A143)</f>
        <v>710.79710419373885</v>
      </c>
      <c r="GV143">
        <f>IF('Installed PV (Each)'!GV23 &gt; 'Scenario Parameters'!$B$8, 0, 'Exported Energy (Each)'!GU23*$A143)</f>
        <v>836.88966011825619</v>
      </c>
      <c r="GW143">
        <f>IF('Installed PV (Each)'!GW23 &gt; 'Scenario Parameters'!$B$8, 0, 'Exported Energy (Each)'!GV23*$A143)</f>
        <v>0</v>
      </c>
      <c r="GX143">
        <f>IF('Installed PV (Each)'!GX23 &gt; 'Scenario Parameters'!$B$8, 0, 'Exported Energy (Each)'!GW23*$A143)</f>
        <v>0</v>
      </c>
      <c r="GY143">
        <f>IF('Installed PV (Each)'!GY23 &gt; 'Scenario Parameters'!$B$8, 0, 'Exported Energy (Each)'!GX23*$A143)</f>
        <v>0</v>
      </c>
      <c r="GZ143">
        <f>IF('Installed PV (Each)'!GZ23 &gt; 'Scenario Parameters'!$B$8, 0, 'Exported Energy (Each)'!GY23*$A143)</f>
        <v>0</v>
      </c>
      <c r="HA143">
        <f>IF('Installed PV (Each)'!HA23 &gt; 'Scenario Parameters'!$B$8, 0, 'Exported Energy (Each)'!GZ23*$A143)</f>
        <v>0</v>
      </c>
      <c r="HB143">
        <f>IF('Installed PV (Each)'!HB23 &gt; 'Scenario Parameters'!$B$8, 0, 'Exported Energy (Each)'!HA23*$A143)</f>
        <v>0</v>
      </c>
      <c r="HC143">
        <f>IF('Installed PV (Each)'!HC23 &gt; 'Scenario Parameters'!$B$8, 0, 'Exported Energy (Each)'!HB23*$A143)</f>
        <v>0</v>
      </c>
      <c r="HD143">
        <f>IF('Installed PV (Each)'!HD23 &gt; 'Scenario Parameters'!$B$8, 0, 'Exported Energy (Each)'!HC23*$A143)</f>
        <v>0</v>
      </c>
      <c r="HE143">
        <f>IF('Installed PV (Each)'!HE23 &gt; 'Scenario Parameters'!$B$8, 0, 'Exported Energy (Each)'!HD23*$A143)</f>
        <v>0</v>
      </c>
      <c r="HF143">
        <f>IF('Installed PV (Each)'!HF23 &gt; 'Scenario Parameters'!$B$8, 0, 'Exported Energy (Each)'!HE23*$A143)</f>
        <v>0</v>
      </c>
      <c r="HG143">
        <f>IF('Installed PV (Each)'!HG23 &gt; 'Scenario Parameters'!$B$8, 0, 'Exported Energy (Each)'!HF23*$A143)</f>
        <v>0</v>
      </c>
      <c r="HH143">
        <f>IF('Installed PV (Each)'!HH23 &gt; 'Scenario Parameters'!$B$8, 0, 'Exported Energy (Each)'!HG23*$A143)</f>
        <v>0</v>
      </c>
      <c r="HI143">
        <f>IF('Installed PV (Each)'!HI23 &gt; 'Scenario Parameters'!$B$8, 0, 'Exported Energy (Each)'!HH23*$A143)</f>
        <v>0</v>
      </c>
      <c r="HJ143">
        <f>IF('Installed PV (Each)'!HJ23 &gt; 'Scenario Parameters'!$B$8, 0, 'Exported Energy (Each)'!HI23*$A143)</f>
        <v>0</v>
      </c>
      <c r="HK143">
        <f>IF('Installed PV (Each)'!HK23 &gt; 'Scenario Parameters'!$B$8, 0, 'Exported Energy (Each)'!HJ23*$A143)</f>
        <v>0</v>
      </c>
      <c r="HL143">
        <f>IF('Installed PV (Each)'!HL23 &gt; 'Scenario Parameters'!$B$8, 0, 'Exported Energy (Each)'!HK23*$A143)</f>
        <v>0</v>
      </c>
      <c r="HM143">
        <f>IF('Installed PV (Each)'!HM23 &gt; 'Scenario Parameters'!$B$8, 0, 'Exported Energy (Each)'!HL23*$A143)</f>
        <v>0</v>
      </c>
      <c r="HN143">
        <f>IF('Installed PV (Each)'!HN23 &gt; 'Scenario Parameters'!$B$8, 0, 'Exported Energy (Each)'!HM23*$A143)</f>
        <v>0</v>
      </c>
      <c r="HO143">
        <f>IF('Installed PV (Each)'!HO23 &gt; 'Scenario Parameters'!$B$8, 0, 'Exported Energy (Each)'!HN23*$A143)</f>
        <v>0</v>
      </c>
      <c r="HP143">
        <f>IF('Installed PV (Each)'!HP23 &gt; 'Scenario Parameters'!$B$8, 0, 'Exported Energy (Each)'!HO23*$A143)</f>
        <v>0</v>
      </c>
      <c r="HQ143">
        <f>IF('Installed PV (Each)'!HQ23 &gt; 'Scenario Parameters'!$B$8, 0, 'Exported Energy (Each)'!HP23*$A143)</f>
        <v>0</v>
      </c>
      <c r="HR143">
        <f>IF('Installed PV (Each)'!HR23 &gt; 'Scenario Parameters'!$B$8, 0, 'Exported Energy (Each)'!HQ23*$A143)</f>
        <v>960.01231161855355</v>
      </c>
      <c r="HS143">
        <f>IF('Installed PV (Each)'!HS23 &gt; 'Scenario Parameters'!$B$8, 0, 'Exported Energy (Each)'!HR23*$A143)</f>
        <v>0</v>
      </c>
      <c r="HT143">
        <f>IF('Installed PV (Each)'!HT23 &gt; 'Scenario Parameters'!$B$8, 0, 'Exported Energy (Each)'!HS23*$A143)</f>
        <v>0</v>
      </c>
      <c r="HU143">
        <f>IF('Installed PV (Each)'!HU23 &gt; 'Scenario Parameters'!$B$8, 0, 'Exported Energy (Each)'!HT23*$A143)</f>
        <v>0</v>
      </c>
      <c r="HV143">
        <f>IF('Installed PV (Each)'!HV23 &gt; 'Scenario Parameters'!$B$8, 0, 'Exported Energy (Each)'!HU23*$A143)</f>
        <v>0</v>
      </c>
      <c r="HW143">
        <f>IF('Installed PV (Each)'!HW23 &gt; 'Scenario Parameters'!$B$8, 0, 'Exported Energy (Each)'!HV23*$A143)</f>
        <v>1400.6942133854641</v>
      </c>
      <c r="HX143">
        <f>IF('Installed PV (Each)'!HX23 &gt; 'Scenario Parameters'!$B$8, 0, 'Exported Energy (Each)'!HW23*$A143)</f>
        <v>0</v>
      </c>
      <c r="HY143">
        <f>IF('Installed PV (Each)'!HY23 &gt; 'Scenario Parameters'!$B$8, 0, 'Exported Energy (Each)'!HX23*$A143)</f>
        <v>0</v>
      </c>
      <c r="HZ143">
        <f>IF('Installed PV (Each)'!HZ23 &gt; 'Scenario Parameters'!$B$8, 0, 'Exported Energy (Each)'!HY23*$A143)</f>
        <v>0</v>
      </c>
      <c r="IA143">
        <f>IF('Installed PV (Each)'!IA23 &gt; 'Scenario Parameters'!$B$8, 0, 'Exported Energy (Each)'!HZ23*$A143)</f>
        <v>0</v>
      </c>
      <c r="IB143">
        <f>IF('Installed PV (Each)'!IB23 &gt; 'Scenario Parameters'!$B$8, 0, 'Exported Energy (Each)'!IA23*$A143)</f>
        <v>0</v>
      </c>
      <c r="IC143">
        <f>IF('Installed PV (Each)'!IC23 &gt; 'Scenario Parameters'!$B$8, 0, 'Exported Energy (Each)'!IB23*$A143)</f>
        <v>0</v>
      </c>
      <c r="ID143">
        <f>IF('Installed PV (Each)'!ID23 &gt; 'Scenario Parameters'!$B$8, 0, 'Exported Energy (Each)'!IC23*$A143)</f>
        <v>0</v>
      </c>
      <c r="IE143">
        <f>IF('Installed PV (Each)'!IE23 &gt; 'Scenario Parameters'!$B$8, 0, 'Exported Energy (Each)'!ID23*$A143)</f>
        <v>0</v>
      </c>
      <c r="IF143">
        <f>IF('Installed PV (Each)'!IF23 &gt; 'Scenario Parameters'!$B$8, 0, 'Exported Energy (Each)'!IE23*$A143)</f>
        <v>0</v>
      </c>
      <c r="IG143">
        <f>IF('Installed PV (Each)'!IG23 &gt; 'Scenario Parameters'!$B$8, 0, 'Exported Energy (Each)'!IF23*$A143)</f>
        <v>0</v>
      </c>
      <c r="IH143">
        <f>IF('Installed PV (Each)'!IH23 &gt; 'Scenario Parameters'!$B$8, 0, 'Exported Energy (Each)'!IG23*$A143)</f>
        <v>0</v>
      </c>
      <c r="II143">
        <f>IF('Installed PV (Each)'!II23 &gt; 'Scenario Parameters'!$B$8, 0, 'Exported Energy (Each)'!IH23*$A143)</f>
        <v>0</v>
      </c>
      <c r="IJ143">
        <f>IF('Installed PV (Each)'!IJ23 &gt; 'Scenario Parameters'!$B$8, 0, 'Exported Energy (Each)'!II23*$A143)</f>
        <v>0</v>
      </c>
      <c r="IK143">
        <f>IF('Installed PV (Each)'!IK23 &gt; 'Scenario Parameters'!$B$8, 0, 'Exported Energy (Each)'!IJ23*$A143)</f>
        <v>0</v>
      </c>
      <c r="IL143">
        <f>IF('Installed PV (Each)'!IL23 &gt; 'Scenario Parameters'!$B$8, 0, 'Exported Energy (Each)'!IK23*$A143)</f>
        <v>0</v>
      </c>
      <c r="IM143">
        <f>IF('Installed PV (Each)'!IM23 &gt; 'Scenario Parameters'!$B$8, 0, 'Exported Energy (Each)'!IL23*$A143)</f>
        <v>1260.9615936476587</v>
      </c>
      <c r="IN143">
        <f>IF('Installed PV (Each)'!IN23 &gt; 'Scenario Parameters'!$B$8, 0, 'Exported Energy (Each)'!IM23*$A143)</f>
        <v>941.19750434149319</v>
      </c>
      <c r="IO143">
        <f>IF('Installed PV (Each)'!IO23 &gt; 'Scenario Parameters'!$B$8, 0, 'Exported Energy (Each)'!IN23*$A143)</f>
        <v>0</v>
      </c>
      <c r="IP143">
        <f>IF('Installed PV (Each)'!IP23 &gt; 'Scenario Parameters'!$B$8, 0, 'Exported Energy (Each)'!IO23*$A143)</f>
        <v>0</v>
      </c>
      <c r="IQ143">
        <f>IF('Installed PV (Each)'!IQ23 &gt; 'Scenario Parameters'!$B$8, 0, 'Exported Energy (Each)'!IP23*$A143)</f>
        <v>0</v>
      </c>
      <c r="IR143">
        <f>IF('Installed PV (Each)'!IR23 &gt; 'Scenario Parameters'!$B$8, 0, 'Exported Energy (Each)'!IQ23*$A143)</f>
        <v>0</v>
      </c>
      <c r="IS143">
        <f>IF('Installed PV (Each)'!IS23 &gt; 'Scenario Parameters'!$B$8, 0, 'Exported Energy (Each)'!IR23*$A143)</f>
        <v>0</v>
      </c>
      <c r="IT143">
        <f>IF('Installed PV (Each)'!IT23 &gt; 'Scenario Parameters'!$B$8, 0, 'Exported Energy (Each)'!IS23*$A143)</f>
        <v>0</v>
      </c>
      <c r="IU143">
        <f>IF('Installed PV (Each)'!IU23 &gt; 'Scenario Parameters'!$B$8, 0, 'Exported Energy (Each)'!IT23*$A143)</f>
        <v>0</v>
      </c>
      <c r="IV143">
        <f>IF('Installed PV (Each)'!IV23 &gt; 'Scenario Parameters'!$B$8, 0, 'Exported Energy (Each)'!IU23*$A143)</f>
        <v>0</v>
      </c>
      <c r="IW143">
        <f>IF('Installed PV (Each)'!IW23 &gt; 'Scenario Parameters'!$B$8, 0, 'Exported Energy (Each)'!IV23*$A143)</f>
        <v>0</v>
      </c>
      <c r="IX143">
        <f>IF('Installed PV (Each)'!IX23 &gt; 'Scenario Parameters'!$B$8, 0, 'Exported Energy (Each)'!IW23*$A143)</f>
        <v>0</v>
      </c>
      <c r="IY143">
        <f>IF('Installed PV (Each)'!IY23 &gt; 'Scenario Parameters'!$B$8, 0, 'Exported Energy (Each)'!IX23*$A143)</f>
        <v>0</v>
      </c>
      <c r="IZ143">
        <f>IF('Installed PV (Each)'!IZ23 &gt; 'Scenario Parameters'!$B$8, 0, 'Exported Energy (Each)'!IY23*$A143)</f>
        <v>0</v>
      </c>
      <c r="JA143">
        <f>IF('Installed PV (Each)'!JA23 &gt; 'Scenario Parameters'!$B$8, 0, 'Exported Energy (Each)'!IZ23*$A143)</f>
        <v>0</v>
      </c>
      <c r="JB143">
        <f>IF('Installed PV (Each)'!JB23 &gt; 'Scenario Parameters'!$B$8, 0, 'Exported Energy (Each)'!JA23*$A143)</f>
        <v>0</v>
      </c>
      <c r="JC143">
        <f>IF('Installed PV (Each)'!JC23 &gt; 'Scenario Parameters'!$B$8, 0, 'Exported Energy (Each)'!JB23*$A143)</f>
        <v>0</v>
      </c>
    </row>
    <row r="145" spans="1:263" ht="35.6" x14ac:dyDescent="0.9">
      <c r="B145" s="3" t="s">
        <v>285</v>
      </c>
    </row>
    <row r="146" spans="1:263" x14ac:dyDescent="0.4">
      <c r="A146" t="s">
        <v>274</v>
      </c>
      <c r="B146" t="s">
        <v>0</v>
      </c>
      <c r="C146" t="s">
        <v>1</v>
      </c>
      <c r="D146" t="s">
        <v>2</v>
      </c>
      <c r="E146" t="s">
        <v>3</v>
      </c>
      <c r="F146" t="s">
        <v>4</v>
      </c>
      <c r="G146" t="s">
        <v>5</v>
      </c>
      <c r="H146" t="s">
        <v>6</v>
      </c>
      <c r="I146" t="s">
        <v>7</v>
      </c>
      <c r="J146" t="s">
        <v>8</v>
      </c>
      <c r="K146" t="s">
        <v>9</v>
      </c>
      <c r="L146" t="s">
        <v>10</v>
      </c>
      <c r="M146" t="s">
        <v>11</v>
      </c>
      <c r="N146" t="s">
        <v>12</v>
      </c>
      <c r="O146" t="s">
        <v>13</v>
      </c>
      <c r="P146" t="s">
        <v>14</v>
      </c>
      <c r="Q146" t="s">
        <v>15</v>
      </c>
      <c r="R146" t="s">
        <v>16</v>
      </c>
      <c r="S146" t="s">
        <v>17</v>
      </c>
      <c r="T146" t="s">
        <v>18</v>
      </c>
      <c r="U146" t="s">
        <v>19</v>
      </c>
      <c r="V146" t="s">
        <v>20</v>
      </c>
      <c r="W146" t="s">
        <v>21</v>
      </c>
      <c r="X146" t="s">
        <v>22</v>
      </c>
      <c r="Y146" t="s">
        <v>23</v>
      </c>
      <c r="Z146" t="s">
        <v>24</v>
      </c>
      <c r="AA146" t="s">
        <v>25</v>
      </c>
      <c r="AB146" t="s">
        <v>26</v>
      </c>
      <c r="AC146" t="s">
        <v>27</v>
      </c>
      <c r="AD146" t="s">
        <v>28</v>
      </c>
      <c r="AE146" t="s">
        <v>29</v>
      </c>
      <c r="AF146" t="s">
        <v>30</v>
      </c>
      <c r="AG146" t="s">
        <v>31</v>
      </c>
      <c r="AH146" t="s">
        <v>32</v>
      </c>
      <c r="AI146" t="s">
        <v>33</v>
      </c>
      <c r="AJ146" t="s">
        <v>34</v>
      </c>
      <c r="AK146" t="s">
        <v>35</v>
      </c>
      <c r="AL146" t="s">
        <v>36</v>
      </c>
      <c r="AM146" t="s">
        <v>37</v>
      </c>
      <c r="AN146" t="s">
        <v>38</v>
      </c>
      <c r="AO146" t="s">
        <v>39</v>
      </c>
      <c r="AP146" t="s">
        <v>40</v>
      </c>
      <c r="AQ146" t="s">
        <v>41</v>
      </c>
      <c r="AR146" t="s">
        <v>42</v>
      </c>
      <c r="AS146" t="s">
        <v>43</v>
      </c>
      <c r="AT146" t="s">
        <v>44</v>
      </c>
      <c r="AU146" t="s">
        <v>45</v>
      </c>
      <c r="AV146" t="s">
        <v>46</v>
      </c>
      <c r="AW146" t="s">
        <v>47</v>
      </c>
      <c r="AX146" t="s">
        <v>48</v>
      </c>
      <c r="AY146" t="s">
        <v>49</v>
      </c>
      <c r="AZ146" t="s">
        <v>50</v>
      </c>
      <c r="BA146" t="s">
        <v>51</v>
      </c>
      <c r="BB146" t="s">
        <v>52</v>
      </c>
      <c r="BC146" t="s">
        <v>53</v>
      </c>
      <c r="BD146" t="s">
        <v>54</v>
      </c>
      <c r="BE146" t="s">
        <v>55</v>
      </c>
      <c r="BF146" t="s">
        <v>56</v>
      </c>
      <c r="BG146" t="s">
        <v>57</v>
      </c>
      <c r="BH146" t="s">
        <v>58</v>
      </c>
      <c r="BI146" t="s">
        <v>59</v>
      </c>
      <c r="BJ146" t="s">
        <v>60</v>
      </c>
      <c r="BK146" t="s">
        <v>61</v>
      </c>
      <c r="BL146" t="s">
        <v>62</v>
      </c>
      <c r="BM146" t="s">
        <v>63</v>
      </c>
      <c r="BN146" t="s">
        <v>64</v>
      </c>
      <c r="BO146" t="s">
        <v>65</v>
      </c>
      <c r="BP146" t="s">
        <v>66</v>
      </c>
      <c r="BQ146" t="s">
        <v>67</v>
      </c>
      <c r="BR146" t="s">
        <v>68</v>
      </c>
      <c r="BS146" t="s">
        <v>69</v>
      </c>
      <c r="BT146" t="s">
        <v>70</v>
      </c>
      <c r="BU146" t="s">
        <v>71</v>
      </c>
      <c r="BV146" t="s">
        <v>72</v>
      </c>
      <c r="BW146" t="s">
        <v>73</v>
      </c>
      <c r="BX146" t="s">
        <v>74</v>
      </c>
      <c r="BY146" t="s">
        <v>75</v>
      </c>
      <c r="BZ146" t="s">
        <v>76</v>
      </c>
      <c r="CA146" t="s">
        <v>77</v>
      </c>
      <c r="CB146" t="s">
        <v>78</v>
      </c>
      <c r="CC146" t="s">
        <v>79</v>
      </c>
      <c r="CD146" t="s">
        <v>80</v>
      </c>
      <c r="CE146" t="s">
        <v>81</v>
      </c>
      <c r="CF146" t="s">
        <v>82</v>
      </c>
      <c r="CG146" t="s">
        <v>83</v>
      </c>
      <c r="CH146" t="s">
        <v>84</v>
      </c>
      <c r="CI146" t="s">
        <v>85</v>
      </c>
      <c r="CJ146" t="s">
        <v>86</v>
      </c>
      <c r="CK146" t="s">
        <v>87</v>
      </c>
      <c r="CL146" t="s">
        <v>88</v>
      </c>
      <c r="CM146" t="s">
        <v>89</v>
      </c>
      <c r="CN146" t="s">
        <v>90</v>
      </c>
      <c r="CO146" t="s">
        <v>91</v>
      </c>
      <c r="CP146" t="s">
        <v>92</v>
      </c>
      <c r="CQ146" t="s">
        <v>93</v>
      </c>
      <c r="CR146" t="s">
        <v>94</v>
      </c>
      <c r="CS146" t="s">
        <v>95</v>
      </c>
      <c r="CT146" t="s">
        <v>96</v>
      </c>
      <c r="CU146" t="s">
        <v>97</v>
      </c>
      <c r="CV146" t="s">
        <v>98</v>
      </c>
      <c r="CW146" t="s">
        <v>99</v>
      </c>
      <c r="CX146" t="s">
        <v>100</v>
      </c>
      <c r="CY146" t="s">
        <v>101</v>
      </c>
      <c r="CZ146" t="s">
        <v>102</v>
      </c>
      <c r="DA146" t="s">
        <v>103</v>
      </c>
      <c r="DB146" t="s">
        <v>104</v>
      </c>
      <c r="DC146" t="s">
        <v>105</v>
      </c>
      <c r="DD146" t="s">
        <v>106</v>
      </c>
      <c r="DE146" t="s">
        <v>107</v>
      </c>
      <c r="DF146" t="s">
        <v>108</v>
      </c>
      <c r="DG146" t="s">
        <v>109</v>
      </c>
      <c r="DH146" t="s">
        <v>110</v>
      </c>
      <c r="DI146" t="s">
        <v>111</v>
      </c>
      <c r="DJ146" t="s">
        <v>112</v>
      </c>
      <c r="DK146" t="s">
        <v>113</v>
      </c>
      <c r="DL146" t="s">
        <v>114</v>
      </c>
      <c r="DM146" t="s">
        <v>115</v>
      </c>
      <c r="DN146" t="s">
        <v>116</v>
      </c>
      <c r="DO146" t="s">
        <v>117</v>
      </c>
      <c r="DP146" t="s">
        <v>118</v>
      </c>
      <c r="DQ146" t="s">
        <v>119</v>
      </c>
      <c r="DR146" t="s">
        <v>120</v>
      </c>
      <c r="DS146" t="s">
        <v>121</v>
      </c>
      <c r="DT146" t="s">
        <v>122</v>
      </c>
      <c r="DU146" t="s">
        <v>123</v>
      </c>
      <c r="DV146" t="s">
        <v>124</v>
      </c>
      <c r="DW146" t="s">
        <v>125</v>
      </c>
      <c r="DX146" t="s">
        <v>126</v>
      </c>
      <c r="DY146" t="s">
        <v>127</v>
      </c>
      <c r="DZ146" t="s">
        <v>128</v>
      </c>
      <c r="EA146" t="s">
        <v>129</v>
      </c>
      <c r="EB146" t="s">
        <v>130</v>
      </c>
      <c r="EC146" t="s">
        <v>131</v>
      </c>
      <c r="ED146" t="s">
        <v>132</v>
      </c>
      <c r="EE146" t="s">
        <v>133</v>
      </c>
      <c r="EF146" t="s">
        <v>134</v>
      </c>
      <c r="EG146" t="s">
        <v>135</v>
      </c>
      <c r="EH146" t="s">
        <v>136</v>
      </c>
      <c r="EI146" t="s">
        <v>137</v>
      </c>
      <c r="EJ146" t="s">
        <v>138</v>
      </c>
      <c r="EK146" t="s">
        <v>139</v>
      </c>
      <c r="EL146" t="s">
        <v>140</v>
      </c>
      <c r="EM146" t="s">
        <v>141</v>
      </c>
      <c r="EN146" t="s">
        <v>142</v>
      </c>
      <c r="EO146" t="s">
        <v>143</v>
      </c>
      <c r="EP146" t="s">
        <v>144</v>
      </c>
      <c r="EQ146" t="s">
        <v>145</v>
      </c>
      <c r="ER146" t="s">
        <v>146</v>
      </c>
      <c r="ES146" t="s">
        <v>147</v>
      </c>
      <c r="ET146" t="s">
        <v>148</v>
      </c>
      <c r="EU146" t="s">
        <v>149</v>
      </c>
      <c r="EV146" t="s">
        <v>150</v>
      </c>
      <c r="EW146" t="s">
        <v>151</v>
      </c>
      <c r="EX146" t="s">
        <v>152</v>
      </c>
      <c r="EY146" t="s">
        <v>153</v>
      </c>
      <c r="EZ146" t="s">
        <v>154</v>
      </c>
      <c r="FA146" t="s">
        <v>155</v>
      </c>
      <c r="FB146" t="s">
        <v>156</v>
      </c>
      <c r="FC146" t="s">
        <v>157</v>
      </c>
      <c r="FD146" t="s">
        <v>158</v>
      </c>
      <c r="FE146" t="s">
        <v>159</v>
      </c>
      <c r="FF146" t="s">
        <v>160</v>
      </c>
      <c r="FG146" t="s">
        <v>161</v>
      </c>
      <c r="FH146" t="s">
        <v>162</v>
      </c>
      <c r="FI146" t="s">
        <v>163</v>
      </c>
      <c r="FJ146" t="s">
        <v>164</v>
      </c>
      <c r="FK146" t="s">
        <v>165</v>
      </c>
      <c r="FL146" t="s">
        <v>166</v>
      </c>
      <c r="FM146" t="s">
        <v>167</v>
      </c>
      <c r="FN146" t="s">
        <v>168</v>
      </c>
      <c r="FO146" t="s">
        <v>169</v>
      </c>
      <c r="FP146" t="s">
        <v>170</v>
      </c>
      <c r="FQ146" t="s">
        <v>171</v>
      </c>
      <c r="FR146" t="s">
        <v>172</v>
      </c>
      <c r="FS146" t="s">
        <v>173</v>
      </c>
      <c r="FT146" t="s">
        <v>174</v>
      </c>
      <c r="FU146" t="s">
        <v>175</v>
      </c>
      <c r="FV146" t="s">
        <v>176</v>
      </c>
      <c r="FW146" t="s">
        <v>177</v>
      </c>
      <c r="FX146" t="s">
        <v>178</v>
      </c>
      <c r="FY146" t="s">
        <v>179</v>
      </c>
      <c r="FZ146" t="s">
        <v>180</v>
      </c>
      <c r="GA146" t="s">
        <v>181</v>
      </c>
      <c r="GB146" t="s">
        <v>182</v>
      </c>
      <c r="GC146" t="s">
        <v>183</v>
      </c>
      <c r="GD146" t="s">
        <v>184</v>
      </c>
      <c r="GE146" t="s">
        <v>185</v>
      </c>
      <c r="GF146" t="s">
        <v>186</v>
      </c>
      <c r="GG146" t="s">
        <v>187</v>
      </c>
      <c r="GH146" t="s">
        <v>188</v>
      </c>
      <c r="GI146" t="s">
        <v>189</v>
      </c>
      <c r="GJ146" t="s">
        <v>190</v>
      </c>
      <c r="GK146" t="s">
        <v>191</v>
      </c>
      <c r="GL146" t="s">
        <v>192</v>
      </c>
      <c r="GM146" t="s">
        <v>193</v>
      </c>
      <c r="GN146" t="s">
        <v>194</v>
      </c>
      <c r="GO146" t="s">
        <v>195</v>
      </c>
      <c r="GP146" t="s">
        <v>196</v>
      </c>
      <c r="GQ146" t="s">
        <v>197</v>
      </c>
      <c r="GR146" t="s">
        <v>198</v>
      </c>
      <c r="GS146" t="s">
        <v>199</v>
      </c>
      <c r="GT146" t="s">
        <v>200</v>
      </c>
      <c r="GU146" t="s">
        <v>201</v>
      </c>
      <c r="GV146" t="s">
        <v>202</v>
      </c>
      <c r="GW146" t="s">
        <v>203</v>
      </c>
      <c r="GX146" t="s">
        <v>204</v>
      </c>
      <c r="GY146" t="s">
        <v>205</v>
      </c>
      <c r="GZ146" t="s">
        <v>206</v>
      </c>
      <c r="HA146" t="s">
        <v>207</v>
      </c>
      <c r="HB146" t="s">
        <v>208</v>
      </c>
      <c r="HC146" t="s">
        <v>209</v>
      </c>
      <c r="HD146" t="s">
        <v>210</v>
      </c>
      <c r="HE146" t="s">
        <v>211</v>
      </c>
      <c r="HF146" t="s">
        <v>212</v>
      </c>
      <c r="HG146" t="s">
        <v>213</v>
      </c>
      <c r="HH146" t="s">
        <v>214</v>
      </c>
      <c r="HI146" t="s">
        <v>215</v>
      </c>
      <c r="HJ146" t="s">
        <v>216</v>
      </c>
      <c r="HK146" t="s">
        <v>217</v>
      </c>
      <c r="HL146" t="s">
        <v>218</v>
      </c>
      <c r="HM146" t="s">
        <v>219</v>
      </c>
      <c r="HN146" t="s">
        <v>220</v>
      </c>
      <c r="HO146" t="s">
        <v>221</v>
      </c>
      <c r="HP146" t="s">
        <v>222</v>
      </c>
      <c r="HQ146" t="s">
        <v>223</v>
      </c>
      <c r="HR146" t="s">
        <v>224</v>
      </c>
      <c r="HS146" t="s">
        <v>225</v>
      </c>
      <c r="HT146" t="s">
        <v>226</v>
      </c>
      <c r="HU146" t="s">
        <v>227</v>
      </c>
      <c r="HV146" t="s">
        <v>228</v>
      </c>
      <c r="HW146" t="s">
        <v>229</v>
      </c>
      <c r="HX146" t="s">
        <v>230</v>
      </c>
      <c r="HY146" t="s">
        <v>231</v>
      </c>
      <c r="HZ146" t="s">
        <v>232</v>
      </c>
      <c r="IA146" t="s">
        <v>233</v>
      </c>
      <c r="IB146" t="s">
        <v>234</v>
      </c>
      <c r="IC146" t="s">
        <v>235</v>
      </c>
      <c r="ID146" t="s">
        <v>236</v>
      </c>
      <c r="IE146" t="s">
        <v>237</v>
      </c>
      <c r="IF146" t="s">
        <v>238</v>
      </c>
      <c r="IG146" t="s">
        <v>239</v>
      </c>
      <c r="IH146" t="s">
        <v>240</v>
      </c>
      <c r="II146" t="s">
        <v>241</v>
      </c>
      <c r="IJ146" t="s">
        <v>242</v>
      </c>
      <c r="IK146" t="s">
        <v>243</v>
      </c>
      <c r="IL146" t="s">
        <v>244</v>
      </c>
      <c r="IM146" t="s">
        <v>245</v>
      </c>
      <c r="IN146" t="s">
        <v>246</v>
      </c>
      <c r="IO146" t="s">
        <v>247</v>
      </c>
      <c r="IP146" t="s">
        <v>248</v>
      </c>
      <c r="IQ146" t="s">
        <v>249</v>
      </c>
      <c r="IR146" t="s">
        <v>250</v>
      </c>
      <c r="IS146" t="s">
        <v>251</v>
      </c>
      <c r="IT146" t="s">
        <v>252</v>
      </c>
      <c r="IU146" t="s">
        <v>253</v>
      </c>
      <c r="IV146" t="s">
        <v>254</v>
      </c>
      <c r="IW146" t="s">
        <v>255</v>
      </c>
      <c r="IX146" t="s">
        <v>256</v>
      </c>
      <c r="IY146" t="s">
        <v>257</v>
      </c>
      <c r="IZ146" t="s">
        <v>258</v>
      </c>
      <c r="JA146" t="s">
        <v>259</v>
      </c>
      <c r="JB146" t="s">
        <v>260</v>
      </c>
      <c r="JC146" t="s">
        <v>261</v>
      </c>
    </row>
    <row r="147" spans="1:263" x14ac:dyDescent="0.4">
      <c r="A147">
        <f>'Scenario Parameters'!$B$10</f>
        <v>0.95</v>
      </c>
      <c r="B147">
        <v>2018</v>
      </c>
      <c r="C147">
        <f>$A147*365</f>
        <v>346.75</v>
      </c>
      <c r="D147">
        <f t="shared" ref="D147:S162" si="265">$A147*365</f>
        <v>346.75</v>
      </c>
      <c r="E147">
        <f t="shared" si="265"/>
        <v>346.75</v>
      </c>
      <c r="F147">
        <f t="shared" si="265"/>
        <v>346.75</v>
      </c>
      <c r="G147">
        <f t="shared" si="265"/>
        <v>346.75</v>
      </c>
      <c r="H147">
        <f t="shared" si="265"/>
        <v>346.75</v>
      </c>
      <c r="I147">
        <f t="shared" si="265"/>
        <v>346.75</v>
      </c>
      <c r="J147">
        <f t="shared" si="265"/>
        <v>346.75</v>
      </c>
      <c r="K147">
        <f t="shared" si="265"/>
        <v>346.75</v>
      </c>
      <c r="L147">
        <f t="shared" si="265"/>
        <v>346.75</v>
      </c>
      <c r="M147">
        <f t="shared" si="265"/>
        <v>346.75</v>
      </c>
      <c r="N147">
        <f t="shared" si="265"/>
        <v>346.75</v>
      </c>
      <c r="O147">
        <f t="shared" si="265"/>
        <v>346.75</v>
      </c>
      <c r="P147">
        <f t="shared" si="265"/>
        <v>346.75</v>
      </c>
      <c r="Q147">
        <f t="shared" si="265"/>
        <v>346.75</v>
      </c>
      <c r="R147">
        <f t="shared" si="265"/>
        <v>346.75</v>
      </c>
      <c r="S147">
        <f t="shared" si="265"/>
        <v>346.75</v>
      </c>
      <c r="T147">
        <f t="shared" ref="T147:AI162" si="266">$A147*365</f>
        <v>346.75</v>
      </c>
      <c r="U147">
        <f t="shared" si="266"/>
        <v>346.75</v>
      </c>
      <c r="V147">
        <f t="shared" si="266"/>
        <v>346.75</v>
      </c>
      <c r="W147">
        <f t="shared" si="266"/>
        <v>346.75</v>
      </c>
      <c r="X147">
        <f t="shared" si="266"/>
        <v>346.75</v>
      </c>
      <c r="Y147">
        <f t="shared" si="266"/>
        <v>346.75</v>
      </c>
      <c r="Z147">
        <f t="shared" si="266"/>
        <v>346.75</v>
      </c>
      <c r="AA147">
        <f t="shared" si="266"/>
        <v>346.75</v>
      </c>
      <c r="AB147">
        <f t="shared" si="266"/>
        <v>346.75</v>
      </c>
      <c r="AC147">
        <f t="shared" si="266"/>
        <v>346.75</v>
      </c>
      <c r="AD147">
        <f t="shared" si="266"/>
        <v>346.75</v>
      </c>
      <c r="AE147">
        <f t="shared" si="266"/>
        <v>346.75</v>
      </c>
      <c r="AF147">
        <f t="shared" si="266"/>
        <v>346.75</v>
      </c>
      <c r="AG147">
        <f t="shared" si="266"/>
        <v>346.75</v>
      </c>
      <c r="AH147">
        <f t="shared" si="266"/>
        <v>346.75</v>
      </c>
      <c r="AI147">
        <f t="shared" si="266"/>
        <v>346.75</v>
      </c>
      <c r="AJ147">
        <f t="shared" ref="AJ147:AY162" si="267">$A147*365</f>
        <v>346.75</v>
      </c>
      <c r="AK147">
        <f t="shared" si="267"/>
        <v>346.75</v>
      </c>
      <c r="AL147">
        <f t="shared" si="267"/>
        <v>346.75</v>
      </c>
      <c r="AM147">
        <f t="shared" si="267"/>
        <v>346.75</v>
      </c>
      <c r="AN147">
        <f t="shared" si="267"/>
        <v>346.75</v>
      </c>
      <c r="AO147">
        <f t="shared" si="267"/>
        <v>346.75</v>
      </c>
      <c r="AP147">
        <f t="shared" si="267"/>
        <v>346.75</v>
      </c>
      <c r="AQ147">
        <f t="shared" si="267"/>
        <v>346.75</v>
      </c>
      <c r="AR147">
        <f t="shared" si="267"/>
        <v>346.75</v>
      </c>
      <c r="AS147">
        <f t="shared" si="267"/>
        <v>346.75</v>
      </c>
      <c r="AT147">
        <f t="shared" si="267"/>
        <v>346.75</v>
      </c>
      <c r="AU147">
        <f t="shared" si="267"/>
        <v>346.75</v>
      </c>
      <c r="AV147">
        <f t="shared" si="267"/>
        <v>346.75</v>
      </c>
      <c r="AW147">
        <f t="shared" si="267"/>
        <v>346.75</v>
      </c>
      <c r="AX147">
        <f t="shared" si="267"/>
        <v>346.75</v>
      </c>
      <c r="AY147">
        <f t="shared" si="267"/>
        <v>346.75</v>
      </c>
      <c r="AZ147">
        <f t="shared" ref="AZ147:BO162" si="268">$A147*365</f>
        <v>346.75</v>
      </c>
      <c r="BA147">
        <f t="shared" si="268"/>
        <v>346.75</v>
      </c>
      <c r="BB147">
        <f t="shared" si="268"/>
        <v>346.75</v>
      </c>
      <c r="BC147">
        <f t="shared" si="268"/>
        <v>346.75</v>
      </c>
      <c r="BD147">
        <f t="shared" si="268"/>
        <v>346.75</v>
      </c>
      <c r="BE147">
        <f t="shared" si="268"/>
        <v>346.75</v>
      </c>
      <c r="BF147">
        <f t="shared" si="268"/>
        <v>346.75</v>
      </c>
      <c r="BG147">
        <f t="shared" si="268"/>
        <v>346.75</v>
      </c>
      <c r="BH147">
        <f t="shared" si="268"/>
        <v>346.75</v>
      </c>
      <c r="BI147">
        <f t="shared" si="268"/>
        <v>346.75</v>
      </c>
      <c r="BJ147">
        <f t="shared" si="268"/>
        <v>346.75</v>
      </c>
      <c r="BK147">
        <f t="shared" si="268"/>
        <v>346.75</v>
      </c>
      <c r="BL147">
        <f t="shared" si="268"/>
        <v>346.75</v>
      </c>
      <c r="BM147">
        <f t="shared" si="268"/>
        <v>346.75</v>
      </c>
      <c r="BN147">
        <f t="shared" si="268"/>
        <v>346.75</v>
      </c>
      <c r="BO147">
        <f t="shared" si="268"/>
        <v>346.75</v>
      </c>
      <c r="BP147">
        <f t="shared" ref="BP147:CE162" si="269">$A147*365</f>
        <v>346.75</v>
      </c>
      <c r="BQ147">
        <f t="shared" si="269"/>
        <v>346.75</v>
      </c>
      <c r="BR147">
        <f t="shared" si="269"/>
        <v>346.75</v>
      </c>
      <c r="BS147">
        <f t="shared" si="269"/>
        <v>346.75</v>
      </c>
      <c r="BT147">
        <f t="shared" si="269"/>
        <v>346.75</v>
      </c>
      <c r="BU147">
        <f t="shared" si="269"/>
        <v>346.75</v>
      </c>
      <c r="BV147">
        <f t="shared" si="269"/>
        <v>346.75</v>
      </c>
      <c r="BW147">
        <f t="shared" si="269"/>
        <v>346.75</v>
      </c>
      <c r="BX147">
        <f t="shared" si="269"/>
        <v>346.75</v>
      </c>
      <c r="BY147">
        <f t="shared" si="269"/>
        <v>346.75</v>
      </c>
      <c r="BZ147">
        <f t="shared" si="269"/>
        <v>346.75</v>
      </c>
      <c r="CA147">
        <f t="shared" si="269"/>
        <v>346.75</v>
      </c>
      <c r="CB147">
        <f t="shared" si="269"/>
        <v>346.75</v>
      </c>
      <c r="CC147">
        <f t="shared" si="269"/>
        <v>346.75</v>
      </c>
      <c r="CD147">
        <f t="shared" si="269"/>
        <v>346.75</v>
      </c>
      <c r="CE147">
        <f t="shared" si="269"/>
        <v>346.75</v>
      </c>
      <c r="CF147">
        <f t="shared" ref="CF147:CU162" si="270">$A147*365</f>
        <v>346.75</v>
      </c>
      <c r="CG147">
        <f t="shared" si="270"/>
        <v>346.75</v>
      </c>
      <c r="CH147">
        <f t="shared" si="270"/>
        <v>346.75</v>
      </c>
      <c r="CI147">
        <f t="shared" si="270"/>
        <v>346.75</v>
      </c>
      <c r="CJ147">
        <f t="shared" si="270"/>
        <v>346.75</v>
      </c>
      <c r="CK147">
        <f t="shared" si="270"/>
        <v>346.75</v>
      </c>
      <c r="CL147">
        <f t="shared" si="270"/>
        <v>346.75</v>
      </c>
      <c r="CM147">
        <f t="shared" si="270"/>
        <v>346.75</v>
      </c>
      <c r="CN147">
        <f t="shared" si="270"/>
        <v>346.75</v>
      </c>
      <c r="CO147">
        <f t="shared" si="270"/>
        <v>346.75</v>
      </c>
      <c r="CP147">
        <f t="shared" si="270"/>
        <v>346.75</v>
      </c>
      <c r="CQ147">
        <f t="shared" si="270"/>
        <v>346.75</v>
      </c>
      <c r="CR147">
        <f t="shared" si="270"/>
        <v>346.75</v>
      </c>
      <c r="CS147">
        <f t="shared" si="270"/>
        <v>346.75</v>
      </c>
      <c r="CT147">
        <f t="shared" si="270"/>
        <v>346.75</v>
      </c>
      <c r="CU147">
        <f t="shared" si="270"/>
        <v>346.75</v>
      </c>
      <c r="CV147">
        <f t="shared" ref="CV147:DK162" si="271">$A147*365</f>
        <v>346.75</v>
      </c>
      <c r="CW147">
        <f t="shared" si="271"/>
        <v>346.75</v>
      </c>
      <c r="CX147">
        <f t="shared" si="271"/>
        <v>346.75</v>
      </c>
      <c r="CY147">
        <f t="shared" si="271"/>
        <v>346.75</v>
      </c>
      <c r="CZ147">
        <f t="shared" si="271"/>
        <v>346.75</v>
      </c>
      <c r="DA147">
        <f t="shared" si="271"/>
        <v>346.75</v>
      </c>
      <c r="DB147">
        <f t="shared" si="271"/>
        <v>346.75</v>
      </c>
      <c r="DC147">
        <f t="shared" si="271"/>
        <v>346.75</v>
      </c>
      <c r="DD147">
        <f t="shared" si="271"/>
        <v>346.75</v>
      </c>
      <c r="DE147">
        <f t="shared" si="271"/>
        <v>346.75</v>
      </c>
      <c r="DF147">
        <f t="shared" si="271"/>
        <v>346.75</v>
      </c>
      <c r="DG147">
        <f t="shared" si="271"/>
        <v>346.75</v>
      </c>
      <c r="DH147">
        <f t="shared" si="271"/>
        <v>346.75</v>
      </c>
      <c r="DI147">
        <f t="shared" si="271"/>
        <v>346.75</v>
      </c>
      <c r="DJ147">
        <f t="shared" si="271"/>
        <v>346.75</v>
      </c>
      <c r="DK147">
        <f t="shared" si="271"/>
        <v>346.75</v>
      </c>
      <c r="DL147">
        <f t="shared" ref="DL147:EA162" si="272">$A147*365</f>
        <v>346.75</v>
      </c>
      <c r="DM147">
        <f t="shared" si="272"/>
        <v>346.75</v>
      </c>
      <c r="DN147">
        <f t="shared" si="272"/>
        <v>346.75</v>
      </c>
      <c r="DO147">
        <f t="shared" si="272"/>
        <v>346.75</v>
      </c>
      <c r="DP147">
        <f t="shared" si="272"/>
        <v>346.75</v>
      </c>
      <c r="DQ147">
        <f t="shared" si="272"/>
        <v>346.75</v>
      </c>
      <c r="DR147">
        <f t="shared" si="272"/>
        <v>346.75</v>
      </c>
      <c r="DS147">
        <f t="shared" si="272"/>
        <v>346.75</v>
      </c>
      <c r="DT147">
        <f t="shared" si="272"/>
        <v>346.75</v>
      </c>
      <c r="DU147">
        <f t="shared" si="272"/>
        <v>346.75</v>
      </c>
      <c r="DV147">
        <f t="shared" si="272"/>
        <v>346.75</v>
      </c>
      <c r="DW147">
        <f t="shared" si="272"/>
        <v>346.75</v>
      </c>
      <c r="DX147">
        <f t="shared" si="272"/>
        <v>346.75</v>
      </c>
      <c r="DY147">
        <f t="shared" si="272"/>
        <v>346.75</v>
      </c>
      <c r="DZ147">
        <f t="shared" si="272"/>
        <v>346.75</v>
      </c>
      <c r="EA147">
        <f t="shared" si="272"/>
        <v>346.75</v>
      </c>
      <c r="EB147">
        <f t="shared" ref="EB147:EQ162" si="273">$A147*365</f>
        <v>346.75</v>
      </c>
      <c r="EC147">
        <f t="shared" si="273"/>
        <v>346.75</v>
      </c>
      <c r="ED147">
        <f t="shared" si="273"/>
        <v>346.75</v>
      </c>
      <c r="EE147">
        <f t="shared" si="273"/>
        <v>346.75</v>
      </c>
      <c r="EF147">
        <f t="shared" si="273"/>
        <v>346.75</v>
      </c>
      <c r="EG147">
        <f t="shared" si="273"/>
        <v>346.75</v>
      </c>
      <c r="EH147">
        <f t="shared" si="273"/>
        <v>346.75</v>
      </c>
      <c r="EI147">
        <f t="shared" si="273"/>
        <v>346.75</v>
      </c>
      <c r="EJ147">
        <f t="shared" si="273"/>
        <v>346.75</v>
      </c>
      <c r="EK147">
        <f t="shared" si="273"/>
        <v>346.75</v>
      </c>
      <c r="EL147">
        <f t="shared" si="273"/>
        <v>346.75</v>
      </c>
      <c r="EM147">
        <f t="shared" si="273"/>
        <v>346.75</v>
      </c>
      <c r="EN147">
        <f t="shared" si="273"/>
        <v>346.75</v>
      </c>
      <c r="EO147">
        <f t="shared" si="273"/>
        <v>346.75</v>
      </c>
      <c r="EP147">
        <f t="shared" si="273"/>
        <v>346.75</v>
      </c>
      <c r="EQ147">
        <f t="shared" si="273"/>
        <v>346.75</v>
      </c>
      <c r="ER147">
        <f t="shared" ref="ER147:FG162" si="274">$A147*365</f>
        <v>346.75</v>
      </c>
      <c r="ES147">
        <f t="shared" si="274"/>
        <v>346.75</v>
      </c>
      <c r="ET147">
        <f t="shared" si="274"/>
        <v>346.75</v>
      </c>
      <c r="EU147">
        <f t="shared" si="274"/>
        <v>346.75</v>
      </c>
      <c r="EV147">
        <f t="shared" si="274"/>
        <v>346.75</v>
      </c>
      <c r="EW147">
        <f t="shared" si="274"/>
        <v>346.75</v>
      </c>
      <c r="EX147">
        <f t="shared" si="274"/>
        <v>346.75</v>
      </c>
      <c r="EY147">
        <f t="shared" si="274"/>
        <v>346.75</v>
      </c>
      <c r="EZ147">
        <f t="shared" si="274"/>
        <v>346.75</v>
      </c>
      <c r="FA147">
        <f t="shared" si="274"/>
        <v>346.75</v>
      </c>
      <c r="FB147">
        <f t="shared" si="274"/>
        <v>346.75</v>
      </c>
      <c r="FC147">
        <f t="shared" si="274"/>
        <v>346.75</v>
      </c>
      <c r="FD147">
        <f t="shared" si="274"/>
        <v>346.75</v>
      </c>
      <c r="FE147">
        <f t="shared" si="274"/>
        <v>346.75</v>
      </c>
      <c r="FF147">
        <f t="shared" si="274"/>
        <v>346.75</v>
      </c>
      <c r="FG147">
        <f t="shared" si="274"/>
        <v>346.75</v>
      </c>
      <c r="FH147">
        <f t="shared" ref="FH147:FW162" si="275">$A147*365</f>
        <v>346.75</v>
      </c>
      <c r="FI147">
        <f t="shared" si="275"/>
        <v>346.75</v>
      </c>
      <c r="FJ147">
        <f t="shared" si="275"/>
        <v>346.75</v>
      </c>
      <c r="FK147">
        <f t="shared" si="275"/>
        <v>346.75</v>
      </c>
      <c r="FL147">
        <f t="shared" si="275"/>
        <v>346.75</v>
      </c>
      <c r="FM147">
        <f t="shared" si="275"/>
        <v>346.75</v>
      </c>
      <c r="FN147">
        <f t="shared" si="275"/>
        <v>346.75</v>
      </c>
      <c r="FO147">
        <f t="shared" si="275"/>
        <v>346.75</v>
      </c>
      <c r="FP147">
        <f t="shared" si="275"/>
        <v>346.75</v>
      </c>
      <c r="FQ147">
        <f t="shared" si="275"/>
        <v>346.75</v>
      </c>
      <c r="FR147">
        <f t="shared" si="275"/>
        <v>346.75</v>
      </c>
      <c r="FS147">
        <f t="shared" si="275"/>
        <v>346.75</v>
      </c>
      <c r="FT147">
        <f t="shared" si="275"/>
        <v>346.75</v>
      </c>
      <c r="FU147">
        <f t="shared" si="275"/>
        <v>346.75</v>
      </c>
      <c r="FV147">
        <f t="shared" si="275"/>
        <v>346.75</v>
      </c>
      <c r="FW147">
        <f t="shared" si="275"/>
        <v>346.75</v>
      </c>
      <c r="FX147">
        <f t="shared" ref="FX147:GM162" si="276">$A147*365</f>
        <v>346.75</v>
      </c>
      <c r="FY147">
        <f t="shared" si="276"/>
        <v>346.75</v>
      </c>
      <c r="FZ147">
        <f t="shared" si="276"/>
        <v>346.75</v>
      </c>
      <c r="GA147">
        <f t="shared" si="276"/>
        <v>346.75</v>
      </c>
      <c r="GB147">
        <f t="shared" si="276"/>
        <v>346.75</v>
      </c>
      <c r="GC147">
        <f t="shared" si="276"/>
        <v>346.75</v>
      </c>
      <c r="GD147">
        <f t="shared" si="276"/>
        <v>346.75</v>
      </c>
      <c r="GE147">
        <f t="shared" si="276"/>
        <v>346.75</v>
      </c>
      <c r="GF147">
        <f t="shared" si="276"/>
        <v>346.75</v>
      </c>
      <c r="GG147">
        <f t="shared" si="276"/>
        <v>346.75</v>
      </c>
      <c r="GH147">
        <f t="shared" si="276"/>
        <v>346.75</v>
      </c>
      <c r="GI147">
        <f t="shared" si="276"/>
        <v>346.75</v>
      </c>
      <c r="GJ147">
        <f t="shared" si="276"/>
        <v>346.75</v>
      </c>
      <c r="GK147">
        <f t="shared" si="276"/>
        <v>346.75</v>
      </c>
      <c r="GL147">
        <f t="shared" si="276"/>
        <v>346.75</v>
      </c>
      <c r="GM147">
        <f t="shared" si="276"/>
        <v>346.75</v>
      </c>
      <c r="GN147">
        <f t="shared" ref="GN147:HC162" si="277">$A147*365</f>
        <v>346.75</v>
      </c>
      <c r="GO147">
        <f t="shared" si="277"/>
        <v>346.75</v>
      </c>
      <c r="GP147">
        <f t="shared" si="277"/>
        <v>346.75</v>
      </c>
      <c r="GQ147">
        <f t="shared" si="277"/>
        <v>346.75</v>
      </c>
      <c r="GR147">
        <f t="shared" si="277"/>
        <v>346.75</v>
      </c>
      <c r="GS147">
        <f t="shared" si="277"/>
        <v>346.75</v>
      </c>
      <c r="GT147">
        <f t="shared" si="277"/>
        <v>346.75</v>
      </c>
      <c r="GU147">
        <f t="shared" si="277"/>
        <v>346.75</v>
      </c>
      <c r="GV147">
        <f t="shared" si="277"/>
        <v>346.75</v>
      </c>
      <c r="GW147">
        <f t="shared" si="277"/>
        <v>346.75</v>
      </c>
      <c r="GX147">
        <f t="shared" si="277"/>
        <v>346.75</v>
      </c>
      <c r="GY147">
        <f t="shared" si="277"/>
        <v>346.75</v>
      </c>
      <c r="GZ147">
        <f t="shared" si="277"/>
        <v>346.75</v>
      </c>
      <c r="HA147">
        <f t="shared" si="277"/>
        <v>346.75</v>
      </c>
      <c r="HB147">
        <f t="shared" si="277"/>
        <v>346.75</v>
      </c>
      <c r="HC147">
        <f t="shared" si="277"/>
        <v>346.75</v>
      </c>
      <c r="HD147">
        <f t="shared" ref="HD147:HS162" si="278">$A147*365</f>
        <v>346.75</v>
      </c>
      <c r="HE147">
        <f t="shared" si="278"/>
        <v>346.75</v>
      </c>
      <c r="HF147">
        <f t="shared" si="278"/>
        <v>346.75</v>
      </c>
      <c r="HG147">
        <f t="shared" si="278"/>
        <v>346.75</v>
      </c>
      <c r="HH147">
        <f t="shared" si="278"/>
        <v>346.75</v>
      </c>
      <c r="HI147">
        <f t="shared" si="278"/>
        <v>346.75</v>
      </c>
      <c r="HJ147">
        <f t="shared" si="278"/>
        <v>346.75</v>
      </c>
      <c r="HK147">
        <f t="shared" si="278"/>
        <v>346.75</v>
      </c>
      <c r="HL147">
        <f t="shared" si="278"/>
        <v>346.75</v>
      </c>
      <c r="HM147">
        <f t="shared" si="278"/>
        <v>346.75</v>
      </c>
      <c r="HN147">
        <f t="shared" si="278"/>
        <v>346.75</v>
      </c>
      <c r="HO147">
        <f t="shared" si="278"/>
        <v>346.75</v>
      </c>
      <c r="HP147">
        <f t="shared" si="278"/>
        <v>346.75</v>
      </c>
      <c r="HQ147">
        <f t="shared" si="278"/>
        <v>346.75</v>
      </c>
      <c r="HR147">
        <f t="shared" si="278"/>
        <v>346.75</v>
      </c>
      <c r="HS147">
        <f t="shared" si="278"/>
        <v>346.75</v>
      </c>
      <c r="HT147">
        <f t="shared" ref="HT147:II162" si="279">$A147*365</f>
        <v>346.75</v>
      </c>
      <c r="HU147">
        <f t="shared" si="279"/>
        <v>346.75</v>
      </c>
      <c r="HV147">
        <f t="shared" si="279"/>
        <v>346.75</v>
      </c>
      <c r="HW147">
        <f t="shared" si="279"/>
        <v>346.75</v>
      </c>
      <c r="HX147">
        <f t="shared" si="279"/>
        <v>346.75</v>
      </c>
      <c r="HY147">
        <f t="shared" si="279"/>
        <v>346.75</v>
      </c>
      <c r="HZ147">
        <f t="shared" si="279"/>
        <v>346.75</v>
      </c>
      <c r="IA147">
        <f t="shared" si="279"/>
        <v>346.75</v>
      </c>
      <c r="IB147">
        <f t="shared" si="279"/>
        <v>346.75</v>
      </c>
      <c r="IC147">
        <f t="shared" si="279"/>
        <v>346.75</v>
      </c>
      <c r="ID147">
        <f t="shared" si="279"/>
        <v>346.75</v>
      </c>
      <c r="IE147">
        <f t="shared" si="279"/>
        <v>346.75</v>
      </c>
      <c r="IF147">
        <f t="shared" si="279"/>
        <v>346.75</v>
      </c>
      <c r="IG147">
        <f t="shared" si="279"/>
        <v>346.75</v>
      </c>
      <c r="IH147">
        <f t="shared" si="279"/>
        <v>346.75</v>
      </c>
      <c r="II147">
        <f t="shared" si="279"/>
        <v>346.75</v>
      </c>
      <c r="IJ147">
        <f t="shared" ref="IJ147:IY162" si="280">$A147*365</f>
        <v>346.75</v>
      </c>
      <c r="IK147">
        <f t="shared" si="280"/>
        <v>346.75</v>
      </c>
      <c r="IL147">
        <f t="shared" si="280"/>
        <v>346.75</v>
      </c>
      <c r="IM147">
        <f t="shared" si="280"/>
        <v>346.75</v>
      </c>
      <c r="IN147">
        <f t="shared" si="280"/>
        <v>346.75</v>
      </c>
      <c r="IO147">
        <f t="shared" si="280"/>
        <v>346.75</v>
      </c>
      <c r="IP147">
        <f t="shared" si="280"/>
        <v>346.75</v>
      </c>
      <c r="IQ147">
        <f t="shared" si="280"/>
        <v>346.75</v>
      </c>
      <c r="IR147">
        <f t="shared" si="280"/>
        <v>346.75</v>
      </c>
      <c r="IS147">
        <f t="shared" si="280"/>
        <v>346.75</v>
      </c>
      <c r="IT147">
        <f t="shared" si="280"/>
        <v>346.75</v>
      </c>
      <c r="IU147">
        <f t="shared" si="280"/>
        <v>346.75</v>
      </c>
      <c r="IV147">
        <f t="shared" si="280"/>
        <v>346.75</v>
      </c>
      <c r="IW147">
        <f t="shared" si="280"/>
        <v>346.75</v>
      </c>
      <c r="IX147">
        <f t="shared" si="280"/>
        <v>346.75</v>
      </c>
      <c r="IY147">
        <f t="shared" si="280"/>
        <v>346.75</v>
      </c>
      <c r="IZ147">
        <f t="shared" ref="IZ147:JC167" si="281">$A147*365</f>
        <v>346.75</v>
      </c>
      <c r="JA147">
        <f t="shared" si="281"/>
        <v>346.75</v>
      </c>
      <c r="JB147">
        <f t="shared" si="281"/>
        <v>346.75</v>
      </c>
      <c r="JC147">
        <f t="shared" si="281"/>
        <v>346.75</v>
      </c>
    </row>
    <row r="148" spans="1:263" x14ac:dyDescent="0.4">
      <c r="A148">
        <f>A147*(1+'Scenario Parameters'!$B$11)</f>
        <v>1.026</v>
      </c>
      <c r="B148">
        <v>2019</v>
      </c>
      <c r="C148">
        <f t="shared" ref="C148:R163" si="282">$A148*365</f>
        <v>374.49</v>
      </c>
      <c r="D148">
        <f t="shared" si="265"/>
        <v>374.49</v>
      </c>
      <c r="E148">
        <f t="shared" si="265"/>
        <v>374.49</v>
      </c>
      <c r="F148">
        <f t="shared" si="265"/>
        <v>374.49</v>
      </c>
      <c r="G148">
        <f t="shared" si="265"/>
        <v>374.49</v>
      </c>
      <c r="H148">
        <f t="shared" si="265"/>
        <v>374.49</v>
      </c>
      <c r="I148">
        <f t="shared" si="265"/>
        <v>374.49</v>
      </c>
      <c r="J148">
        <f t="shared" si="265"/>
        <v>374.49</v>
      </c>
      <c r="K148">
        <f t="shared" si="265"/>
        <v>374.49</v>
      </c>
      <c r="L148">
        <f t="shared" si="265"/>
        <v>374.49</v>
      </c>
      <c r="M148">
        <f t="shared" si="265"/>
        <v>374.49</v>
      </c>
      <c r="N148">
        <f t="shared" si="265"/>
        <v>374.49</v>
      </c>
      <c r="O148">
        <f t="shared" si="265"/>
        <v>374.49</v>
      </c>
      <c r="P148">
        <f t="shared" si="265"/>
        <v>374.49</v>
      </c>
      <c r="Q148">
        <f t="shared" si="265"/>
        <v>374.49</v>
      </c>
      <c r="R148">
        <f t="shared" si="265"/>
        <v>374.49</v>
      </c>
      <c r="S148">
        <f t="shared" si="265"/>
        <v>374.49</v>
      </c>
      <c r="T148">
        <f t="shared" si="266"/>
        <v>374.49</v>
      </c>
      <c r="U148">
        <f t="shared" si="266"/>
        <v>374.49</v>
      </c>
      <c r="V148">
        <f t="shared" si="266"/>
        <v>374.49</v>
      </c>
      <c r="W148">
        <f t="shared" si="266"/>
        <v>374.49</v>
      </c>
      <c r="X148">
        <f t="shared" si="266"/>
        <v>374.49</v>
      </c>
      <c r="Y148">
        <f t="shared" si="266"/>
        <v>374.49</v>
      </c>
      <c r="Z148">
        <f t="shared" si="266"/>
        <v>374.49</v>
      </c>
      <c r="AA148">
        <f t="shared" si="266"/>
        <v>374.49</v>
      </c>
      <c r="AB148">
        <f t="shared" si="266"/>
        <v>374.49</v>
      </c>
      <c r="AC148">
        <f t="shared" si="266"/>
        <v>374.49</v>
      </c>
      <c r="AD148">
        <f t="shared" si="266"/>
        <v>374.49</v>
      </c>
      <c r="AE148">
        <f t="shared" si="266"/>
        <v>374.49</v>
      </c>
      <c r="AF148">
        <f t="shared" si="266"/>
        <v>374.49</v>
      </c>
      <c r="AG148">
        <f t="shared" si="266"/>
        <v>374.49</v>
      </c>
      <c r="AH148">
        <f t="shared" si="266"/>
        <v>374.49</v>
      </c>
      <c r="AI148">
        <f t="shared" si="266"/>
        <v>374.49</v>
      </c>
      <c r="AJ148">
        <f t="shared" si="267"/>
        <v>374.49</v>
      </c>
      <c r="AK148">
        <f t="shared" si="267"/>
        <v>374.49</v>
      </c>
      <c r="AL148">
        <f t="shared" si="267"/>
        <v>374.49</v>
      </c>
      <c r="AM148">
        <f t="shared" si="267"/>
        <v>374.49</v>
      </c>
      <c r="AN148">
        <f t="shared" si="267"/>
        <v>374.49</v>
      </c>
      <c r="AO148">
        <f t="shared" si="267"/>
        <v>374.49</v>
      </c>
      <c r="AP148">
        <f t="shared" si="267"/>
        <v>374.49</v>
      </c>
      <c r="AQ148">
        <f t="shared" si="267"/>
        <v>374.49</v>
      </c>
      <c r="AR148">
        <f t="shared" si="267"/>
        <v>374.49</v>
      </c>
      <c r="AS148">
        <f t="shared" si="267"/>
        <v>374.49</v>
      </c>
      <c r="AT148">
        <f t="shared" si="267"/>
        <v>374.49</v>
      </c>
      <c r="AU148">
        <f t="shared" si="267"/>
        <v>374.49</v>
      </c>
      <c r="AV148">
        <f t="shared" si="267"/>
        <v>374.49</v>
      </c>
      <c r="AW148">
        <f t="shared" si="267"/>
        <v>374.49</v>
      </c>
      <c r="AX148">
        <f t="shared" si="267"/>
        <v>374.49</v>
      </c>
      <c r="AY148">
        <f t="shared" si="267"/>
        <v>374.49</v>
      </c>
      <c r="AZ148">
        <f t="shared" si="268"/>
        <v>374.49</v>
      </c>
      <c r="BA148">
        <f t="shared" si="268"/>
        <v>374.49</v>
      </c>
      <c r="BB148">
        <f t="shared" si="268"/>
        <v>374.49</v>
      </c>
      <c r="BC148">
        <f t="shared" si="268"/>
        <v>374.49</v>
      </c>
      <c r="BD148">
        <f t="shared" si="268"/>
        <v>374.49</v>
      </c>
      <c r="BE148">
        <f t="shared" si="268"/>
        <v>374.49</v>
      </c>
      <c r="BF148">
        <f t="shared" si="268"/>
        <v>374.49</v>
      </c>
      <c r="BG148">
        <f t="shared" si="268"/>
        <v>374.49</v>
      </c>
      <c r="BH148">
        <f t="shared" si="268"/>
        <v>374.49</v>
      </c>
      <c r="BI148">
        <f t="shared" si="268"/>
        <v>374.49</v>
      </c>
      <c r="BJ148">
        <f t="shared" si="268"/>
        <v>374.49</v>
      </c>
      <c r="BK148">
        <f t="shared" si="268"/>
        <v>374.49</v>
      </c>
      <c r="BL148">
        <f t="shared" si="268"/>
        <v>374.49</v>
      </c>
      <c r="BM148">
        <f t="shared" si="268"/>
        <v>374.49</v>
      </c>
      <c r="BN148">
        <f t="shared" si="268"/>
        <v>374.49</v>
      </c>
      <c r="BO148">
        <f t="shared" si="268"/>
        <v>374.49</v>
      </c>
      <c r="BP148">
        <f t="shared" si="269"/>
        <v>374.49</v>
      </c>
      <c r="BQ148">
        <f t="shared" si="269"/>
        <v>374.49</v>
      </c>
      <c r="BR148">
        <f t="shared" si="269"/>
        <v>374.49</v>
      </c>
      <c r="BS148">
        <f t="shared" si="269"/>
        <v>374.49</v>
      </c>
      <c r="BT148">
        <f t="shared" si="269"/>
        <v>374.49</v>
      </c>
      <c r="BU148">
        <f t="shared" si="269"/>
        <v>374.49</v>
      </c>
      <c r="BV148">
        <f t="shared" si="269"/>
        <v>374.49</v>
      </c>
      <c r="BW148">
        <f t="shared" si="269"/>
        <v>374.49</v>
      </c>
      <c r="BX148">
        <f t="shared" si="269"/>
        <v>374.49</v>
      </c>
      <c r="BY148">
        <f t="shared" si="269"/>
        <v>374.49</v>
      </c>
      <c r="BZ148">
        <f t="shared" si="269"/>
        <v>374.49</v>
      </c>
      <c r="CA148">
        <f t="shared" si="269"/>
        <v>374.49</v>
      </c>
      <c r="CB148">
        <f t="shared" si="269"/>
        <v>374.49</v>
      </c>
      <c r="CC148">
        <f t="shared" si="269"/>
        <v>374.49</v>
      </c>
      <c r="CD148">
        <f t="shared" si="269"/>
        <v>374.49</v>
      </c>
      <c r="CE148">
        <f t="shared" si="269"/>
        <v>374.49</v>
      </c>
      <c r="CF148">
        <f t="shared" si="270"/>
        <v>374.49</v>
      </c>
      <c r="CG148">
        <f t="shared" si="270"/>
        <v>374.49</v>
      </c>
      <c r="CH148">
        <f t="shared" si="270"/>
        <v>374.49</v>
      </c>
      <c r="CI148">
        <f t="shared" si="270"/>
        <v>374.49</v>
      </c>
      <c r="CJ148">
        <f t="shared" si="270"/>
        <v>374.49</v>
      </c>
      <c r="CK148">
        <f t="shared" si="270"/>
        <v>374.49</v>
      </c>
      <c r="CL148">
        <f t="shared" si="270"/>
        <v>374.49</v>
      </c>
      <c r="CM148">
        <f t="shared" si="270"/>
        <v>374.49</v>
      </c>
      <c r="CN148">
        <f t="shared" si="270"/>
        <v>374.49</v>
      </c>
      <c r="CO148">
        <f t="shared" si="270"/>
        <v>374.49</v>
      </c>
      <c r="CP148">
        <f t="shared" si="270"/>
        <v>374.49</v>
      </c>
      <c r="CQ148">
        <f t="shared" si="270"/>
        <v>374.49</v>
      </c>
      <c r="CR148">
        <f t="shared" si="270"/>
        <v>374.49</v>
      </c>
      <c r="CS148">
        <f t="shared" si="270"/>
        <v>374.49</v>
      </c>
      <c r="CT148">
        <f t="shared" si="270"/>
        <v>374.49</v>
      </c>
      <c r="CU148">
        <f t="shared" si="270"/>
        <v>374.49</v>
      </c>
      <c r="CV148">
        <f t="shared" si="271"/>
        <v>374.49</v>
      </c>
      <c r="CW148">
        <f t="shared" si="271"/>
        <v>374.49</v>
      </c>
      <c r="CX148">
        <f t="shared" si="271"/>
        <v>374.49</v>
      </c>
      <c r="CY148">
        <f t="shared" si="271"/>
        <v>374.49</v>
      </c>
      <c r="CZ148">
        <f t="shared" si="271"/>
        <v>374.49</v>
      </c>
      <c r="DA148">
        <f t="shared" si="271"/>
        <v>374.49</v>
      </c>
      <c r="DB148">
        <f t="shared" si="271"/>
        <v>374.49</v>
      </c>
      <c r="DC148">
        <f t="shared" si="271"/>
        <v>374.49</v>
      </c>
      <c r="DD148">
        <f t="shared" si="271"/>
        <v>374.49</v>
      </c>
      <c r="DE148">
        <f t="shared" si="271"/>
        <v>374.49</v>
      </c>
      <c r="DF148">
        <f t="shared" si="271"/>
        <v>374.49</v>
      </c>
      <c r="DG148">
        <f t="shared" si="271"/>
        <v>374.49</v>
      </c>
      <c r="DH148">
        <f t="shared" si="271"/>
        <v>374.49</v>
      </c>
      <c r="DI148">
        <f t="shared" si="271"/>
        <v>374.49</v>
      </c>
      <c r="DJ148">
        <f t="shared" si="271"/>
        <v>374.49</v>
      </c>
      <c r="DK148">
        <f t="shared" si="271"/>
        <v>374.49</v>
      </c>
      <c r="DL148">
        <f t="shared" si="272"/>
        <v>374.49</v>
      </c>
      <c r="DM148">
        <f t="shared" si="272"/>
        <v>374.49</v>
      </c>
      <c r="DN148">
        <f t="shared" si="272"/>
        <v>374.49</v>
      </c>
      <c r="DO148">
        <f t="shared" si="272"/>
        <v>374.49</v>
      </c>
      <c r="DP148">
        <f t="shared" si="272"/>
        <v>374.49</v>
      </c>
      <c r="DQ148">
        <f t="shared" si="272"/>
        <v>374.49</v>
      </c>
      <c r="DR148">
        <f t="shared" si="272"/>
        <v>374.49</v>
      </c>
      <c r="DS148">
        <f t="shared" si="272"/>
        <v>374.49</v>
      </c>
      <c r="DT148">
        <f t="shared" si="272"/>
        <v>374.49</v>
      </c>
      <c r="DU148">
        <f t="shared" si="272"/>
        <v>374.49</v>
      </c>
      <c r="DV148">
        <f t="shared" si="272"/>
        <v>374.49</v>
      </c>
      <c r="DW148">
        <f t="shared" si="272"/>
        <v>374.49</v>
      </c>
      <c r="DX148">
        <f t="shared" si="272"/>
        <v>374.49</v>
      </c>
      <c r="DY148">
        <f t="shared" si="272"/>
        <v>374.49</v>
      </c>
      <c r="DZ148">
        <f t="shared" si="272"/>
        <v>374.49</v>
      </c>
      <c r="EA148">
        <f t="shared" si="272"/>
        <v>374.49</v>
      </c>
      <c r="EB148">
        <f t="shared" si="273"/>
        <v>374.49</v>
      </c>
      <c r="EC148">
        <f t="shared" si="273"/>
        <v>374.49</v>
      </c>
      <c r="ED148">
        <f t="shared" si="273"/>
        <v>374.49</v>
      </c>
      <c r="EE148">
        <f t="shared" si="273"/>
        <v>374.49</v>
      </c>
      <c r="EF148">
        <f t="shared" si="273"/>
        <v>374.49</v>
      </c>
      <c r="EG148">
        <f t="shared" si="273"/>
        <v>374.49</v>
      </c>
      <c r="EH148">
        <f t="shared" si="273"/>
        <v>374.49</v>
      </c>
      <c r="EI148">
        <f t="shared" si="273"/>
        <v>374.49</v>
      </c>
      <c r="EJ148">
        <f t="shared" si="273"/>
        <v>374.49</v>
      </c>
      <c r="EK148">
        <f t="shared" si="273"/>
        <v>374.49</v>
      </c>
      <c r="EL148">
        <f t="shared" si="273"/>
        <v>374.49</v>
      </c>
      <c r="EM148">
        <f t="shared" si="273"/>
        <v>374.49</v>
      </c>
      <c r="EN148">
        <f t="shared" si="273"/>
        <v>374.49</v>
      </c>
      <c r="EO148">
        <f t="shared" si="273"/>
        <v>374.49</v>
      </c>
      <c r="EP148">
        <f t="shared" si="273"/>
        <v>374.49</v>
      </c>
      <c r="EQ148">
        <f t="shared" si="273"/>
        <v>374.49</v>
      </c>
      <c r="ER148">
        <f t="shared" si="274"/>
        <v>374.49</v>
      </c>
      <c r="ES148">
        <f t="shared" si="274"/>
        <v>374.49</v>
      </c>
      <c r="ET148">
        <f t="shared" si="274"/>
        <v>374.49</v>
      </c>
      <c r="EU148">
        <f t="shared" si="274"/>
        <v>374.49</v>
      </c>
      <c r="EV148">
        <f t="shared" si="274"/>
        <v>374.49</v>
      </c>
      <c r="EW148">
        <f t="shared" si="274"/>
        <v>374.49</v>
      </c>
      <c r="EX148">
        <f t="shared" si="274"/>
        <v>374.49</v>
      </c>
      <c r="EY148">
        <f t="shared" si="274"/>
        <v>374.49</v>
      </c>
      <c r="EZ148">
        <f t="shared" si="274"/>
        <v>374.49</v>
      </c>
      <c r="FA148">
        <f t="shared" si="274"/>
        <v>374.49</v>
      </c>
      <c r="FB148">
        <f t="shared" si="274"/>
        <v>374.49</v>
      </c>
      <c r="FC148">
        <f t="shared" si="274"/>
        <v>374.49</v>
      </c>
      <c r="FD148">
        <f t="shared" si="274"/>
        <v>374.49</v>
      </c>
      <c r="FE148">
        <f t="shared" si="274"/>
        <v>374.49</v>
      </c>
      <c r="FF148">
        <f t="shared" si="274"/>
        <v>374.49</v>
      </c>
      <c r="FG148">
        <f t="shared" si="274"/>
        <v>374.49</v>
      </c>
      <c r="FH148">
        <f t="shared" si="275"/>
        <v>374.49</v>
      </c>
      <c r="FI148">
        <f t="shared" si="275"/>
        <v>374.49</v>
      </c>
      <c r="FJ148">
        <f t="shared" si="275"/>
        <v>374.49</v>
      </c>
      <c r="FK148">
        <f t="shared" si="275"/>
        <v>374.49</v>
      </c>
      <c r="FL148">
        <f t="shared" si="275"/>
        <v>374.49</v>
      </c>
      <c r="FM148">
        <f t="shared" si="275"/>
        <v>374.49</v>
      </c>
      <c r="FN148">
        <f t="shared" si="275"/>
        <v>374.49</v>
      </c>
      <c r="FO148">
        <f t="shared" si="275"/>
        <v>374.49</v>
      </c>
      <c r="FP148">
        <f t="shared" si="275"/>
        <v>374.49</v>
      </c>
      <c r="FQ148">
        <f t="shared" si="275"/>
        <v>374.49</v>
      </c>
      <c r="FR148">
        <f t="shared" si="275"/>
        <v>374.49</v>
      </c>
      <c r="FS148">
        <f t="shared" si="275"/>
        <v>374.49</v>
      </c>
      <c r="FT148">
        <f t="shared" si="275"/>
        <v>374.49</v>
      </c>
      <c r="FU148">
        <f t="shared" si="275"/>
        <v>374.49</v>
      </c>
      <c r="FV148">
        <f t="shared" si="275"/>
        <v>374.49</v>
      </c>
      <c r="FW148">
        <f t="shared" si="275"/>
        <v>374.49</v>
      </c>
      <c r="FX148">
        <f t="shared" si="276"/>
        <v>374.49</v>
      </c>
      <c r="FY148">
        <f t="shared" si="276"/>
        <v>374.49</v>
      </c>
      <c r="FZ148">
        <f t="shared" si="276"/>
        <v>374.49</v>
      </c>
      <c r="GA148">
        <f t="shared" si="276"/>
        <v>374.49</v>
      </c>
      <c r="GB148">
        <f t="shared" si="276"/>
        <v>374.49</v>
      </c>
      <c r="GC148">
        <f t="shared" si="276"/>
        <v>374.49</v>
      </c>
      <c r="GD148">
        <f t="shared" si="276"/>
        <v>374.49</v>
      </c>
      <c r="GE148">
        <f t="shared" si="276"/>
        <v>374.49</v>
      </c>
      <c r="GF148">
        <f t="shared" si="276"/>
        <v>374.49</v>
      </c>
      <c r="GG148">
        <f t="shared" si="276"/>
        <v>374.49</v>
      </c>
      <c r="GH148">
        <f t="shared" si="276"/>
        <v>374.49</v>
      </c>
      <c r="GI148">
        <f t="shared" si="276"/>
        <v>374.49</v>
      </c>
      <c r="GJ148">
        <f t="shared" si="276"/>
        <v>374.49</v>
      </c>
      <c r="GK148">
        <f t="shared" si="276"/>
        <v>374.49</v>
      </c>
      <c r="GL148">
        <f t="shared" si="276"/>
        <v>374.49</v>
      </c>
      <c r="GM148">
        <f t="shared" si="276"/>
        <v>374.49</v>
      </c>
      <c r="GN148">
        <f t="shared" si="277"/>
        <v>374.49</v>
      </c>
      <c r="GO148">
        <f t="shared" si="277"/>
        <v>374.49</v>
      </c>
      <c r="GP148">
        <f t="shared" si="277"/>
        <v>374.49</v>
      </c>
      <c r="GQ148">
        <f t="shared" si="277"/>
        <v>374.49</v>
      </c>
      <c r="GR148">
        <f t="shared" si="277"/>
        <v>374.49</v>
      </c>
      <c r="GS148">
        <f t="shared" si="277"/>
        <v>374.49</v>
      </c>
      <c r="GT148">
        <f t="shared" si="277"/>
        <v>374.49</v>
      </c>
      <c r="GU148">
        <f t="shared" si="277"/>
        <v>374.49</v>
      </c>
      <c r="GV148">
        <f t="shared" si="277"/>
        <v>374.49</v>
      </c>
      <c r="GW148">
        <f t="shared" si="277"/>
        <v>374.49</v>
      </c>
      <c r="GX148">
        <f t="shared" si="277"/>
        <v>374.49</v>
      </c>
      <c r="GY148">
        <f t="shared" si="277"/>
        <v>374.49</v>
      </c>
      <c r="GZ148">
        <f t="shared" si="277"/>
        <v>374.49</v>
      </c>
      <c r="HA148">
        <f t="shared" si="277"/>
        <v>374.49</v>
      </c>
      <c r="HB148">
        <f t="shared" si="277"/>
        <v>374.49</v>
      </c>
      <c r="HC148">
        <f t="shared" si="277"/>
        <v>374.49</v>
      </c>
      <c r="HD148">
        <f t="shared" si="278"/>
        <v>374.49</v>
      </c>
      <c r="HE148">
        <f t="shared" si="278"/>
        <v>374.49</v>
      </c>
      <c r="HF148">
        <f t="shared" si="278"/>
        <v>374.49</v>
      </c>
      <c r="HG148">
        <f t="shared" si="278"/>
        <v>374.49</v>
      </c>
      <c r="HH148">
        <f t="shared" si="278"/>
        <v>374.49</v>
      </c>
      <c r="HI148">
        <f t="shared" si="278"/>
        <v>374.49</v>
      </c>
      <c r="HJ148">
        <f t="shared" si="278"/>
        <v>374.49</v>
      </c>
      <c r="HK148">
        <f t="shared" si="278"/>
        <v>374.49</v>
      </c>
      <c r="HL148">
        <f t="shared" si="278"/>
        <v>374.49</v>
      </c>
      <c r="HM148">
        <f t="shared" si="278"/>
        <v>374.49</v>
      </c>
      <c r="HN148">
        <f t="shared" si="278"/>
        <v>374.49</v>
      </c>
      <c r="HO148">
        <f t="shared" si="278"/>
        <v>374.49</v>
      </c>
      <c r="HP148">
        <f t="shared" si="278"/>
        <v>374.49</v>
      </c>
      <c r="HQ148">
        <f t="shared" si="278"/>
        <v>374.49</v>
      </c>
      <c r="HR148">
        <f t="shared" si="278"/>
        <v>374.49</v>
      </c>
      <c r="HS148">
        <f t="shared" si="278"/>
        <v>374.49</v>
      </c>
      <c r="HT148">
        <f t="shared" si="279"/>
        <v>374.49</v>
      </c>
      <c r="HU148">
        <f t="shared" si="279"/>
        <v>374.49</v>
      </c>
      <c r="HV148">
        <f t="shared" si="279"/>
        <v>374.49</v>
      </c>
      <c r="HW148">
        <f t="shared" si="279"/>
        <v>374.49</v>
      </c>
      <c r="HX148">
        <f t="shared" si="279"/>
        <v>374.49</v>
      </c>
      <c r="HY148">
        <f t="shared" si="279"/>
        <v>374.49</v>
      </c>
      <c r="HZ148">
        <f t="shared" si="279"/>
        <v>374.49</v>
      </c>
      <c r="IA148">
        <f t="shared" si="279"/>
        <v>374.49</v>
      </c>
      <c r="IB148">
        <f t="shared" si="279"/>
        <v>374.49</v>
      </c>
      <c r="IC148">
        <f t="shared" si="279"/>
        <v>374.49</v>
      </c>
      <c r="ID148">
        <f t="shared" si="279"/>
        <v>374.49</v>
      </c>
      <c r="IE148">
        <f t="shared" si="279"/>
        <v>374.49</v>
      </c>
      <c r="IF148">
        <f t="shared" si="279"/>
        <v>374.49</v>
      </c>
      <c r="IG148">
        <f t="shared" si="279"/>
        <v>374.49</v>
      </c>
      <c r="IH148">
        <f t="shared" si="279"/>
        <v>374.49</v>
      </c>
      <c r="II148">
        <f t="shared" si="279"/>
        <v>374.49</v>
      </c>
      <c r="IJ148">
        <f t="shared" si="280"/>
        <v>374.49</v>
      </c>
      <c r="IK148">
        <f t="shared" si="280"/>
        <v>374.49</v>
      </c>
      <c r="IL148">
        <f t="shared" si="280"/>
        <v>374.49</v>
      </c>
      <c r="IM148">
        <f t="shared" si="280"/>
        <v>374.49</v>
      </c>
      <c r="IN148">
        <f t="shared" si="280"/>
        <v>374.49</v>
      </c>
      <c r="IO148">
        <f t="shared" si="280"/>
        <v>374.49</v>
      </c>
      <c r="IP148">
        <f t="shared" si="280"/>
        <v>374.49</v>
      </c>
      <c r="IQ148">
        <f t="shared" si="280"/>
        <v>374.49</v>
      </c>
      <c r="IR148">
        <f t="shared" si="280"/>
        <v>374.49</v>
      </c>
      <c r="IS148">
        <f t="shared" si="280"/>
        <v>374.49</v>
      </c>
      <c r="IT148">
        <f t="shared" si="280"/>
        <v>374.49</v>
      </c>
      <c r="IU148">
        <f t="shared" si="280"/>
        <v>374.49</v>
      </c>
      <c r="IV148">
        <f t="shared" si="280"/>
        <v>374.49</v>
      </c>
      <c r="IW148">
        <f t="shared" si="280"/>
        <v>374.49</v>
      </c>
      <c r="IX148">
        <f t="shared" si="280"/>
        <v>374.49</v>
      </c>
      <c r="IY148">
        <f t="shared" si="280"/>
        <v>374.49</v>
      </c>
      <c r="IZ148">
        <f t="shared" si="281"/>
        <v>374.49</v>
      </c>
      <c r="JA148">
        <f t="shared" si="281"/>
        <v>374.49</v>
      </c>
      <c r="JB148">
        <f t="shared" si="281"/>
        <v>374.49</v>
      </c>
      <c r="JC148">
        <f t="shared" si="281"/>
        <v>374.49</v>
      </c>
    </row>
    <row r="149" spans="1:263" x14ac:dyDescent="0.4">
      <c r="A149">
        <f>A148*(1+'Scenario Parameters'!$B$11)</f>
        <v>1.1080800000000002</v>
      </c>
      <c r="B149">
        <v>2020</v>
      </c>
      <c r="C149">
        <f t="shared" si="282"/>
        <v>404.44920000000008</v>
      </c>
      <c r="D149">
        <f t="shared" si="265"/>
        <v>404.44920000000008</v>
      </c>
      <c r="E149">
        <f t="shared" si="265"/>
        <v>404.44920000000008</v>
      </c>
      <c r="F149">
        <f t="shared" si="265"/>
        <v>404.44920000000008</v>
      </c>
      <c r="G149">
        <f t="shared" si="265"/>
        <v>404.44920000000008</v>
      </c>
      <c r="H149">
        <f t="shared" si="265"/>
        <v>404.44920000000008</v>
      </c>
      <c r="I149">
        <f t="shared" si="265"/>
        <v>404.44920000000008</v>
      </c>
      <c r="J149">
        <f t="shared" si="265"/>
        <v>404.44920000000008</v>
      </c>
      <c r="K149">
        <f t="shared" si="265"/>
        <v>404.44920000000008</v>
      </c>
      <c r="L149">
        <f t="shared" si="265"/>
        <v>404.44920000000008</v>
      </c>
      <c r="M149">
        <f t="shared" si="265"/>
        <v>404.44920000000008</v>
      </c>
      <c r="N149">
        <f t="shared" si="265"/>
        <v>404.44920000000008</v>
      </c>
      <c r="O149">
        <f t="shared" si="265"/>
        <v>404.44920000000008</v>
      </c>
      <c r="P149">
        <f t="shared" si="265"/>
        <v>404.44920000000008</v>
      </c>
      <c r="Q149">
        <f t="shared" si="265"/>
        <v>404.44920000000008</v>
      </c>
      <c r="R149">
        <f t="shared" si="265"/>
        <v>404.44920000000008</v>
      </c>
      <c r="S149">
        <f t="shared" si="265"/>
        <v>404.44920000000008</v>
      </c>
      <c r="T149">
        <f t="shared" si="266"/>
        <v>404.44920000000008</v>
      </c>
      <c r="U149">
        <f t="shared" si="266"/>
        <v>404.44920000000008</v>
      </c>
      <c r="V149">
        <f t="shared" si="266"/>
        <v>404.44920000000008</v>
      </c>
      <c r="W149">
        <f t="shared" si="266"/>
        <v>404.44920000000008</v>
      </c>
      <c r="X149">
        <f t="shared" si="266"/>
        <v>404.44920000000008</v>
      </c>
      <c r="Y149">
        <f t="shared" si="266"/>
        <v>404.44920000000008</v>
      </c>
      <c r="Z149">
        <f t="shared" si="266"/>
        <v>404.44920000000008</v>
      </c>
      <c r="AA149">
        <f t="shared" si="266"/>
        <v>404.44920000000008</v>
      </c>
      <c r="AB149">
        <f t="shared" si="266"/>
        <v>404.44920000000008</v>
      </c>
      <c r="AC149">
        <f t="shared" si="266"/>
        <v>404.44920000000008</v>
      </c>
      <c r="AD149">
        <f t="shared" si="266"/>
        <v>404.44920000000008</v>
      </c>
      <c r="AE149">
        <f t="shared" si="266"/>
        <v>404.44920000000008</v>
      </c>
      <c r="AF149">
        <f t="shared" si="266"/>
        <v>404.44920000000008</v>
      </c>
      <c r="AG149">
        <f t="shared" si="266"/>
        <v>404.44920000000008</v>
      </c>
      <c r="AH149">
        <f t="shared" si="266"/>
        <v>404.44920000000008</v>
      </c>
      <c r="AI149">
        <f t="shared" si="266"/>
        <v>404.44920000000008</v>
      </c>
      <c r="AJ149">
        <f t="shared" si="267"/>
        <v>404.44920000000008</v>
      </c>
      <c r="AK149">
        <f t="shared" si="267"/>
        <v>404.44920000000008</v>
      </c>
      <c r="AL149">
        <f t="shared" si="267"/>
        <v>404.44920000000008</v>
      </c>
      <c r="AM149">
        <f t="shared" si="267"/>
        <v>404.44920000000008</v>
      </c>
      <c r="AN149">
        <f t="shared" si="267"/>
        <v>404.44920000000008</v>
      </c>
      <c r="AO149">
        <f t="shared" si="267"/>
        <v>404.44920000000008</v>
      </c>
      <c r="AP149">
        <f t="shared" si="267"/>
        <v>404.44920000000008</v>
      </c>
      <c r="AQ149">
        <f t="shared" si="267"/>
        <v>404.44920000000008</v>
      </c>
      <c r="AR149">
        <f t="shared" si="267"/>
        <v>404.44920000000008</v>
      </c>
      <c r="AS149">
        <f t="shared" si="267"/>
        <v>404.44920000000008</v>
      </c>
      <c r="AT149">
        <f t="shared" si="267"/>
        <v>404.44920000000008</v>
      </c>
      <c r="AU149">
        <f t="shared" si="267"/>
        <v>404.44920000000008</v>
      </c>
      <c r="AV149">
        <f t="shared" si="267"/>
        <v>404.44920000000008</v>
      </c>
      <c r="AW149">
        <f t="shared" si="267"/>
        <v>404.44920000000008</v>
      </c>
      <c r="AX149">
        <f t="shared" si="267"/>
        <v>404.44920000000008</v>
      </c>
      <c r="AY149">
        <f t="shared" si="267"/>
        <v>404.44920000000008</v>
      </c>
      <c r="AZ149">
        <f t="shared" si="268"/>
        <v>404.44920000000008</v>
      </c>
      <c r="BA149">
        <f t="shared" si="268"/>
        <v>404.44920000000008</v>
      </c>
      <c r="BB149">
        <f t="shared" si="268"/>
        <v>404.44920000000008</v>
      </c>
      <c r="BC149">
        <f t="shared" si="268"/>
        <v>404.44920000000008</v>
      </c>
      <c r="BD149">
        <f t="shared" si="268"/>
        <v>404.44920000000008</v>
      </c>
      <c r="BE149">
        <f t="shared" si="268"/>
        <v>404.44920000000008</v>
      </c>
      <c r="BF149">
        <f t="shared" si="268"/>
        <v>404.44920000000008</v>
      </c>
      <c r="BG149">
        <f t="shared" si="268"/>
        <v>404.44920000000008</v>
      </c>
      <c r="BH149">
        <f t="shared" si="268"/>
        <v>404.44920000000008</v>
      </c>
      <c r="BI149">
        <f t="shared" si="268"/>
        <v>404.44920000000008</v>
      </c>
      <c r="BJ149">
        <f t="shared" si="268"/>
        <v>404.44920000000008</v>
      </c>
      <c r="BK149">
        <f t="shared" si="268"/>
        <v>404.44920000000008</v>
      </c>
      <c r="BL149">
        <f t="shared" si="268"/>
        <v>404.44920000000008</v>
      </c>
      <c r="BM149">
        <f t="shared" si="268"/>
        <v>404.44920000000008</v>
      </c>
      <c r="BN149">
        <f t="shared" si="268"/>
        <v>404.44920000000008</v>
      </c>
      <c r="BO149">
        <f t="shared" si="268"/>
        <v>404.44920000000008</v>
      </c>
      <c r="BP149">
        <f t="shared" si="269"/>
        <v>404.44920000000008</v>
      </c>
      <c r="BQ149">
        <f t="shared" si="269"/>
        <v>404.44920000000008</v>
      </c>
      <c r="BR149">
        <f t="shared" si="269"/>
        <v>404.44920000000008</v>
      </c>
      <c r="BS149">
        <f t="shared" si="269"/>
        <v>404.44920000000008</v>
      </c>
      <c r="BT149">
        <f t="shared" si="269"/>
        <v>404.44920000000008</v>
      </c>
      <c r="BU149">
        <f t="shared" si="269"/>
        <v>404.44920000000008</v>
      </c>
      <c r="BV149">
        <f t="shared" si="269"/>
        <v>404.44920000000008</v>
      </c>
      <c r="BW149">
        <f t="shared" si="269"/>
        <v>404.44920000000008</v>
      </c>
      <c r="BX149">
        <f t="shared" si="269"/>
        <v>404.44920000000008</v>
      </c>
      <c r="BY149">
        <f t="shared" si="269"/>
        <v>404.44920000000008</v>
      </c>
      <c r="BZ149">
        <f t="shared" si="269"/>
        <v>404.44920000000008</v>
      </c>
      <c r="CA149">
        <f t="shared" si="269"/>
        <v>404.44920000000008</v>
      </c>
      <c r="CB149">
        <f t="shared" si="269"/>
        <v>404.44920000000008</v>
      </c>
      <c r="CC149">
        <f t="shared" si="269"/>
        <v>404.44920000000008</v>
      </c>
      <c r="CD149">
        <f t="shared" si="269"/>
        <v>404.44920000000008</v>
      </c>
      <c r="CE149">
        <f t="shared" si="269"/>
        <v>404.44920000000008</v>
      </c>
      <c r="CF149">
        <f t="shared" si="270"/>
        <v>404.44920000000008</v>
      </c>
      <c r="CG149">
        <f t="shared" si="270"/>
        <v>404.44920000000008</v>
      </c>
      <c r="CH149">
        <f t="shared" si="270"/>
        <v>404.44920000000008</v>
      </c>
      <c r="CI149">
        <f t="shared" si="270"/>
        <v>404.44920000000008</v>
      </c>
      <c r="CJ149">
        <f t="shared" si="270"/>
        <v>404.44920000000008</v>
      </c>
      <c r="CK149">
        <f t="shared" si="270"/>
        <v>404.44920000000008</v>
      </c>
      <c r="CL149">
        <f t="shared" si="270"/>
        <v>404.44920000000008</v>
      </c>
      <c r="CM149">
        <f t="shared" si="270"/>
        <v>404.44920000000008</v>
      </c>
      <c r="CN149">
        <f t="shared" si="270"/>
        <v>404.44920000000008</v>
      </c>
      <c r="CO149">
        <f t="shared" si="270"/>
        <v>404.44920000000008</v>
      </c>
      <c r="CP149">
        <f t="shared" si="270"/>
        <v>404.44920000000008</v>
      </c>
      <c r="CQ149">
        <f t="shared" si="270"/>
        <v>404.44920000000008</v>
      </c>
      <c r="CR149">
        <f t="shared" si="270"/>
        <v>404.44920000000008</v>
      </c>
      <c r="CS149">
        <f t="shared" si="270"/>
        <v>404.44920000000008</v>
      </c>
      <c r="CT149">
        <f t="shared" si="270"/>
        <v>404.44920000000008</v>
      </c>
      <c r="CU149">
        <f t="shared" si="270"/>
        <v>404.44920000000008</v>
      </c>
      <c r="CV149">
        <f t="shared" si="271"/>
        <v>404.44920000000008</v>
      </c>
      <c r="CW149">
        <f t="shared" si="271"/>
        <v>404.44920000000008</v>
      </c>
      <c r="CX149">
        <f t="shared" si="271"/>
        <v>404.44920000000008</v>
      </c>
      <c r="CY149">
        <f t="shared" si="271"/>
        <v>404.44920000000008</v>
      </c>
      <c r="CZ149">
        <f t="shared" si="271"/>
        <v>404.44920000000008</v>
      </c>
      <c r="DA149">
        <f t="shared" si="271"/>
        <v>404.44920000000008</v>
      </c>
      <c r="DB149">
        <f t="shared" si="271"/>
        <v>404.44920000000008</v>
      </c>
      <c r="DC149">
        <f t="shared" si="271"/>
        <v>404.44920000000008</v>
      </c>
      <c r="DD149">
        <f t="shared" si="271"/>
        <v>404.44920000000008</v>
      </c>
      <c r="DE149">
        <f t="shared" si="271"/>
        <v>404.44920000000008</v>
      </c>
      <c r="DF149">
        <f t="shared" si="271"/>
        <v>404.44920000000008</v>
      </c>
      <c r="DG149">
        <f t="shared" si="271"/>
        <v>404.44920000000008</v>
      </c>
      <c r="DH149">
        <f t="shared" si="271"/>
        <v>404.44920000000008</v>
      </c>
      <c r="DI149">
        <f t="shared" si="271"/>
        <v>404.44920000000008</v>
      </c>
      <c r="DJ149">
        <f t="shared" si="271"/>
        <v>404.44920000000008</v>
      </c>
      <c r="DK149">
        <f t="shared" si="271"/>
        <v>404.44920000000008</v>
      </c>
      <c r="DL149">
        <f t="shared" si="272"/>
        <v>404.44920000000008</v>
      </c>
      <c r="DM149">
        <f t="shared" si="272"/>
        <v>404.44920000000008</v>
      </c>
      <c r="DN149">
        <f t="shared" si="272"/>
        <v>404.44920000000008</v>
      </c>
      <c r="DO149">
        <f t="shared" si="272"/>
        <v>404.44920000000008</v>
      </c>
      <c r="DP149">
        <f t="shared" si="272"/>
        <v>404.44920000000008</v>
      </c>
      <c r="DQ149">
        <f t="shared" si="272"/>
        <v>404.44920000000008</v>
      </c>
      <c r="DR149">
        <f t="shared" si="272"/>
        <v>404.44920000000008</v>
      </c>
      <c r="DS149">
        <f t="shared" si="272"/>
        <v>404.44920000000008</v>
      </c>
      <c r="DT149">
        <f t="shared" si="272"/>
        <v>404.44920000000008</v>
      </c>
      <c r="DU149">
        <f t="shared" si="272"/>
        <v>404.44920000000008</v>
      </c>
      <c r="DV149">
        <f t="shared" si="272"/>
        <v>404.44920000000008</v>
      </c>
      <c r="DW149">
        <f t="shared" si="272"/>
        <v>404.44920000000008</v>
      </c>
      <c r="DX149">
        <f t="shared" si="272"/>
        <v>404.44920000000008</v>
      </c>
      <c r="DY149">
        <f t="shared" si="272"/>
        <v>404.44920000000008</v>
      </c>
      <c r="DZ149">
        <f t="shared" si="272"/>
        <v>404.44920000000008</v>
      </c>
      <c r="EA149">
        <f t="shared" si="272"/>
        <v>404.44920000000008</v>
      </c>
      <c r="EB149">
        <f t="shared" si="273"/>
        <v>404.44920000000008</v>
      </c>
      <c r="EC149">
        <f t="shared" si="273"/>
        <v>404.44920000000008</v>
      </c>
      <c r="ED149">
        <f t="shared" si="273"/>
        <v>404.44920000000008</v>
      </c>
      <c r="EE149">
        <f t="shared" si="273"/>
        <v>404.44920000000008</v>
      </c>
      <c r="EF149">
        <f t="shared" si="273"/>
        <v>404.44920000000008</v>
      </c>
      <c r="EG149">
        <f t="shared" si="273"/>
        <v>404.44920000000008</v>
      </c>
      <c r="EH149">
        <f t="shared" si="273"/>
        <v>404.44920000000008</v>
      </c>
      <c r="EI149">
        <f t="shared" si="273"/>
        <v>404.44920000000008</v>
      </c>
      <c r="EJ149">
        <f t="shared" si="273"/>
        <v>404.44920000000008</v>
      </c>
      <c r="EK149">
        <f t="shared" si="273"/>
        <v>404.44920000000008</v>
      </c>
      <c r="EL149">
        <f t="shared" si="273"/>
        <v>404.44920000000008</v>
      </c>
      <c r="EM149">
        <f t="shared" si="273"/>
        <v>404.44920000000008</v>
      </c>
      <c r="EN149">
        <f t="shared" si="273"/>
        <v>404.44920000000008</v>
      </c>
      <c r="EO149">
        <f t="shared" si="273"/>
        <v>404.44920000000008</v>
      </c>
      <c r="EP149">
        <f t="shared" si="273"/>
        <v>404.44920000000008</v>
      </c>
      <c r="EQ149">
        <f t="shared" si="273"/>
        <v>404.44920000000008</v>
      </c>
      <c r="ER149">
        <f t="shared" si="274"/>
        <v>404.44920000000008</v>
      </c>
      <c r="ES149">
        <f t="shared" si="274"/>
        <v>404.44920000000008</v>
      </c>
      <c r="ET149">
        <f t="shared" si="274"/>
        <v>404.44920000000008</v>
      </c>
      <c r="EU149">
        <f t="shared" si="274"/>
        <v>404.44920000000008</v>
      </c>
      <c r="EV149">
        <f t="shared" si="274"/>
        <v>404.44920000000008</v>
      </c>
      <c r="EW149">
        <f t="shared" si="274"/>
        <v>404.44920000000008</v>
      </c>
      <c r="EX149">
        <f t="shared" si="274"/>
        <v>404.44920000000008</v>
      </c>
      <c r="EY149">
        <f t="shared" si="274"/>
        <v>404.44920000000008</v>
      </c>
      <c r="EZ149">
        <f t="shared" si="274"/>
        <v>404.44920000000008</v>
      </c>
      <c r="FA149">
        <f t="shared" si="274"/>
        <v>404.44920000000008</v>
      </c>
      <c r="FB149">
        <f t="shared" si="274"/>
        <v>404.44920000000008</v>
      </c>
      <c r="FC149">
        <f t="shared" si="274"/>
        <v>404.44920000000008</v>
      </c>
      <c r="FD149">
        <f t="shared" si="274"/>
        <v>404.44920000000008</v>
      </c>
      <c r="FE149">
        <f t="shared" si="274"/>
        <v>404.44920000000008</v>
      </c>
      <c r="FF149">
        <f t="shared" si="274"/>
        <v>404.44920000000008</v>
      </c>
      <c r="FG149">
        <f t="shared" si="274"/>
        <v>404.44920000000008</v>
      </c>
      <c r="FH149">
        <f t="shared" si="275"/>
        <v>404.44920000000008</v>
      </c>
      <c r="FI149">
        <f t="shared" si="275"/>
        <v>404.44920000000008</v>
      </c>
      <c r="FJ149">
        <f t="shared" si="275"/>
        <v>404.44920000000008</v>
      </c>
      <c r="FK149">
        <f t="shared" si="275"/>
        <v>404.44920000000008</v>
      </c>
      <c r="FL149">
        <f t="shared" si="275"/>
        <v>404.44920000000008</v>
      </c>
      <c r="FM149">
        <f t="shared" si="275"/>
        <v>404.44920000000008</v>
      </c>
      <c r="FN149">
        <f t="shared" si="275"/>
        <v>404.44920000000008</v>
      </c>
      <c r="FO149">
        <f t="shared" si="275"/>
        <v>404.44920000000008</v>
      </c>
      <c r="FP149">
        <f t="shared" si="275"/>
        <v>404.44920000000008</v>
      </c>
      <c r="FQ149">
        <f t="shared" si="275"/>
        <v>404.44920000000008</v>
      </c>
      <c r="FR149">
        <f t="shared" si="275"/>
        <v>404.44920000000008</v>
      </c>
      <c r="FS149">
        <f t="shared" si="275"/>
        <v>404.44920000000008</v>
      </c>
      <c r="FT149">
        <f t="shared" si="275"/>
        <v>404.44920000000008</v>
      </c>
      <c r="FU149">
        <f t="shared" si="275"/>
        <v>404.44920000000008</v>
      </c>
      <c r="FV149">
        <f t="shared" si="275"/>
        <v>404.44920000000008</v>
      </c>
      <c r="FW149">
        <f t="shared" si="275"/>
        <v>404.44920000000008</v>
      </c>
      <c r="FX149">
        <f t="shared" si="276"/>
        <v>404.44920000000008</v>
      </c>
      <c r="FY149">
        <f t="shared" si="276"/>
        <v>404.44920000000008</v>
      </c>
      <c r="FZ149">
        <f t="shared" si="276"/>
        <v>404.44920000000008</v>
      </c>
      <c r="GA149">
        <f t="shared" si="276"/>
        <v>404.44920000000008</v>
      </c>
      <c r="GB149">
        <f t="shared" si="276"/>
        <v>404.44920000000008</v>
      </c>
      <c r="GC149">
        <f t="shared" si="276"/>
        <v>404.44920000000008</v>
      </c>
      <c r="GD149">
        <f t="shared" si="276"/>
        <v>404.44920000000008</v>
      </c>
      <c r="GE149">
        <f t="shared" si="276"/>
        <v>404.44920000000008</v>
      </c>
      <c r="GF149">
        <f t="shared" si="276"/>
        <v>404.44920000000008</v>
      </c>
      <c r="GG149">
        <f t="shared" si="276"/>
        <v>404.44920000000008</v>
      </c>
      <c r="GH149">
        <f t="shared" si="276"/>
        <v>404.44920000000008</v>
      </c>
      <c r="GI149">
        <f t="shared" si="276"/>
        <v>404.44920000000008</v>
      </c>
      <c r="GJ149">
        <f t="shared" si="276"/>
        <v>404.44920000000008</v>
      </c>
      <c r="GK149">
        <f t="shared" si="276"/>
        <v>404.44920000000008</v>
      </c>
      <c r="GL149">
        <f t="shared" si="276"/>
        <v>404.44920000000008</v>
      </c>
      <c r="GM149">
        <f t="shared" si="276"/>
        <v>404.44920000000008</v>
      </c>
      <c r="GN149">
        <f t="shared" si="277"/>
        <v>404.44920000000008</v>
      </c>
      <c r="GO149">
        <f t="shared" si="277"/>
        <v>404.44920000000008</v>
      </c>
      <c r="GP149">
        <f t="shared" si="277"/>
        <v>404.44920000000008</v>
      </c>
      <c r="GQ149">
        <f t="shared" si="277"/>
        <v>404.44920000000008</v>
      </c>
      <c r="GR149">
        <f t="shared" si="277"/>
        <v>404.44920000000008</v>
      </c>
      <c r="GS149">
        <f t="shared" si="277"/>
        <v>404.44920000000008</v>
      </c>
      <c r="GT149">
        <f t="shared" si="277"/>
        <v>404.44920000000008</v>
      </c>
      <c r="GU149">
        <f t="shared" si="277"/>
        <v>404.44920000000008</v>
      </c>
      <c r="GV149">
        <f t="shared" si="277"/>
        <v>404.44920000000008</v>
      </c>
      <c r="GW149">
        <f t="shared" si="277"/>
        <v>404.44920000000008</v>
      </c>
      <c r="GX149">
        <f t="shared" si="277"/>
        <v>404.44920000000008</v>
      </c>
      <c r="GY149">
        <f t="shared" si="277"/>
        <v>404.44920000000008</v>
      </c>
      <c r="GZ149">
        <f t="shared" si="277"/>
        <v>404.44920000000008</v>
      </c>
      <c r="HA149">
        <f t="shared" si="277"/>
        <v>404.44920000000008</v>
      </c>
      <c r="HB149">
        <f t="shared" si="277"/>
        <v>404.44920000000008</v>
      </c>
      <c r="HC149">
        <f t="shared" si="277"/>
        <v>404.44920000000008</v>
      </c>
      <c r="HD149">
        <f t="shared" si="278"/>
        <v>404.44920000000008</v>
      </c>
      <c r="HE149">
        <f t="shared" si="278"/>
        <v>404.44920000000008</v>
      </c>
      <c r="HF149">
        <f t="shared" si="278"/>
        <v>404.44920000000008</v>
      </c>
      <c r="HG149">
        <f t="shared" si="278"/>
        <v>404.44920000000008</v>
      </c>
      <c r="HH149">
        <f t="shared" si="278"/>
        <v>404.44920000000008</v>
      </c>
      <c r="HI149">
        <f t="shared" si="278"/>
        <v>404.44920000000008</v>
      </c>
      <c r="HJ149">
        <f t="shared" si="278"/>
        <v>404.44920000000008</v>
      </c>
      <c r="HK149">
        <f t="shared" si="278"/>
        <v>404.44920000000008</v>
      </c>
      <c r="HL149">
        <f t="shared" si="278"/>
        <v>404.44920000000008</v>
      </c>
      <c r="HM149">
        <f t="shared" si="278"/>
        <v>404.44920000000008</v>
      </c>
      <c r="HN149">
        <f t="shared" si="278"/>
        <v>404.44920000000008</v>
      </c>
      <c r="HO149">
        <f t="shared" si="278"/>
        <v>404.44920000000008</v>
      </c>
      <c r="HP149">
        <f t="shared" si="278"/>
        <v>404.44920000000008</v>
      </c>
      <c r="HQ149">
        <f t="shared" si="278"/>
        <v>404.44920000000008</v>
      </c>
      <c r="HR149">
        <f t="shared" si="278"/>
        <v>404.44920000000008</v>
      </c>
      <c r="HS149">
        <f t="shared" si="278"/>
        <v>404.44920000000008</v>
      </c>
      <c r="HT149">
        <f t="shared" si="279"/>
        <v>404.44920000000008</v>
      </c>
      <c r="HU149">
        <f t="shared" si="279"/>
        <v>404.44920000000008</v>
      </c>
      <c r="HV149">
        <f t="shared" si="279"/>
        <v>404.44920000000008</v>
      </c>
      <c r="HW149">
        <f t="shared" si="279"/>
        <v>404.44920000000008</v>
      </c>
      <c r="HX149">
        <f t="shared" si="279"/>
        <v>404.44920000000008</v>
      </c>
      <c r="HY149">
        <f t="shared" si="279"/>
        <v>404.44920000000008</v>
      </c>
      <c r="HZ149">
        <f t="shared" si="279"/>
        <v>404.44920000000008</v>
      </c>
      <c r="IA149">
        <f t="shared" si="279"/>
        <v>404.44920000000008</v>
      </c>
      <c r="IB149">
        <f t="shared" si="279"/>
        <v>404.44920000000008</v>
      </c>
      <c r="IC149">
        <f t="shared" si="279"/>
        <v>404.44920000000008</v>
      </c>
      <c r="ID149">
        <f t="shared" si="279"/>
        <v>404.44920000000008</v>
      </c>
      <c r="IE149">
        <f t="shared" si="279"/>
        <v>404.44920000000008</v>
      </c>
      <c r="IF149">
        <f t="shared" si="279"/>
        <v>404.44920000000008</v>
      </c>
      <c r="IG149">
        <f t="shared" si="279"/>
        <v>404.44920000000008</v>
      </c>
      <c r="IH149">
        <f t="shared" si="279"/>
        <v>404.44920000000008</v>
      </c>
      <c r="II149">
        <f t="shared" si="279"/>
        <v>404.44920000000008</v>
      </c>
      <c r="IJ149">
        <f t="shared" si="280"/>
        <v>404.44920000000008</v>
      </c>
      <c r="IK149">
        <f t="shared" si="280"/>
        <v>404.44920000000008</v>
      </c>
      <c r="IL149">
        <f t="shared" si="280"/>
        <v>404.44920000000008</v>
      </c>
      <c r="IM149">
        <f t="shared" si="280"/>
        <v>404.44920000000008</v>
      </c>
      <c r="IN149">
        <f t="shared" si="280"/>
        <v>404.44920000000008</v>
      </c>
      <c r="IO149">
        <f t="shared" si="280"/>
        <v>404.44920000000008</v>
      </c>
      <c r="IP149">
        <f t="shared" si="280"/>
        <v>404.44920000000008</v>
      </c>
      <c r="IQ149">
        <f t="shared" si="280"/>
        <v>404.44920000000008</v>
      </c>
      <c r="IR149">
        <f t="shared" si="280"/>
        <v>404.44920000000008</v>
      </c>
      <c r="IS149">
        <f t="shared" si="280"/>
        <v>404.44920000000008</v>
      </c>
      <c r="IT149">
        <f t="shared" si="280"/>
        <v>404.44920000000008</v>
      </c>
      <c r="IU149">
        <f t="shared" si="280"/>
        <v>404.44920000000008</v>
      </c>
      <c r="IV149">
        <f t="shared" si="280"/>
        <v>404.44920000000008</v>
      </c>
      <c r="IW149">
        <f t="shared" si="280"/>
        <v>404.44920000000008</v>
      </c>
      <c r="IX149">
        <f t="shared" si="280"/>
        <v>404.44920000000008</v>
      </c>
      <c r="IY149">
        <f t="shared" si="280"/>
        <v>404.44920000000008</v>
      </c>
      <c r="IZ149">
        <f t="shared" si="281"/>
        <v>404.44920000000008</v>
      </c>
      <c r="JA149">
        <f t="shared" si="281"/>
        <v>404.44920000000008</v>
      </c>
      <c r="JB149">
        <f t="shared" si="281"/>
        <v>404.44920000000008</v>
      </c>
      <c r="JC149">
        <f t="shared" si="281"/>
        <v>404.44920000000008</v>
      </c>
    </row>
    <row r="150" spans="1:263" x14ac:dyDescent="0.4">
      <c r="A150">
        <f>A149*(1+'Scenario Parameters'!$B$11)</f>
        <v>1.1967264000000002</v>
      </c>
      <c r="B150">
        <v>2021</v>
      </c>
      <c r="C150">
        <f t="shared" si="282"/>
        <v>436.80513600000006</v>
      </c>
      <c r="D150">
        <f t="shared" si="265"/>
        <v>436.80513600000006</v>
      </c>
      <c r="E150">
        <f t="shared" si="265"/>
        <v>436.80513600000006</v>
      </c>
      <c r="F150">
        <f t="shared" si="265"/>
        <v>436.80513600000006</v>
      </c>
      <c r="G150">
        <f t="shared" si="265"/>
        <v>436.80513600000006</v>
      </c>
      <c r="H150">
        <f t="shared" si="265"/>
        <v>436.80513600000006</v>
      </c>
      <c r="I150">
        <f t="shared" si="265"/>
        <v>436.80513600000006</v>
      </c>
      <c r="J150">
        <f t="shared" si="265"/>
        <v>436.80513600000006</v>
      </c>
      <c r="K150">
        <f t="shared" si="265"/>
        <v>436.80513600000006</v>
      </c>
      <c r="L150">
        <f t="shared" si="265"/>
        <v>436.80513600000006</v>
      </c>
      <c r="M150">
        <f t="shared" si="265"/>
        <v>436.80513600000006</v>
      </c>
      <c r="N150">
        <f t="shared" si="265"/>
        <v>436.80513600000006</v>
      </c>
      <c r="O150">
        <f t="shared" si="265"/>
        <v>436.80513600000006</v>
      </c>
      <c r="P150">
        <f t="shared" si="265"/>
        <v>436.80513600000006</v>
      </c>
      <c r="Q150">
        <f t="shared" si="265"/>
        <v>436.80513600000006</v>
      </c>
      <c r="R150">
        <f t="shared" si="265"/>
        <v>436.80513600000006</v>
      </c>
      <c r="S150">
        <f t="shared" si="265"/>
        <v>436.80513600000006</v>
      </c>
      <c r="T150">
        <f t="shared" si="266"/>
        <v>436.80513600000006</v>
      </c>
      <c r="U150">
        <f t="shared" si="266"/>
        <v>436.80513600000006</v>
      </c>
      <c r="V150">
        <f t="shared" si="266"/>
        <v>436.80513600000006</v>
      </c>
      <c r="W150">
        <f t="shared" si="266"/>
        <v>436.80513600000006</v>
      </c>
      <c r="X150">
        <f t="shared" si="266"/>
        <v>436.80513600000006</v>
      </c>
      <c r="Y150">
        <f t="shared" si="266"/>
        <v>436.80513600000006</v>
      </c>
      <c r="Z150">
        <f t="shared" si="266"/>
        <v>436.80513600000006</v>
      </c>
      <c r="AA150">
        <f t="shared" si="266"/>
        <v>436.80513600000006</v>
      </c>
      <c r="AB150">
        <f t="shared" si="266"/>
        <v>436.80513600000006</v>
      </c>
      <c r="AC150">
        <f t="shared" si="266"/>
        <v>436.80513600000006</v>
      </c>
      <c r="AD150">
        <f t="shared" si="266"/>
        <v>436.80513600000006</v>
      </c>
      <c r="AE150">
        <f t="shared" si="266"/>
        <v>436.80513600000006</v>
      </c>
      <c r="AF150">
        <f t="shared" si="266"/>
        <v>436.80513600000006</v>
      </c>
      <c r="AG150">
        <f t="shared" si="266"/>
        <v>436.80513600000006</v>
      </c>
      <c r="AH150">
        <f t="shared" si="266"/>
        <v>436.80513600000006</v>
      </c>
      <c r="AI150">
        <f t="shared" si="266"/>
        <v>436.80513600000006</v>
      </c>
      <c r="AJ150">
        <f t="shared" si="267"/>
        <v>436.80513600000006</v>
      </c>
      <c r="AK150">
        <f t="shared" si="267"/>
        <v>436.80513600000006</v>
      </c>
      <c r="AL150">
        <f t="shared" si="267"/>
        <v>436.80513600000006</v>
      </c>
      <c r="AM150">
        <f t="shared" si="267"/>
        <v>436.80513600000006</v>
      </c>
      <c r="AN150">
        <f t="shared" si="267"/>
        <v>436.80513600000006</v>
      </c>
      <c r="AO150">
        <f t="shared" si="267"/>
        <v>436.80513600000006</v>
      </c>
      <c r="AP150">
        <f t="shared" si="267"/>
        <v>436.80513600000006</v>
      </c>
      <c r="AQ150">
        <f t="shared" si="267"/>
        <v>436.80513600000006</v>
      </c>
      <c r="AR150">
        <f t="shared" si="267"/>
        <v>436.80513600000006</v>
      </c>
      <c r="AS150">
        <f t="shared" si="267"/>
        <v>436.80513600000006</v>
      </c>
      <c r="AT150">
        <f t="shared" si="267"/>
        <v>436.80513600000006</v>
      </c>
      <c r="AU150">
        <f t="shared" si="267"/>
        <v>436.80513600000006</v>
      </c>
      <c r="AV150">
        <f t="shared" si="267"/>
        <v>436.80513600000006</v>
      </c>
      <c r="AW150">
        <f t="shared" si="267"/>
        <v>436.80513600000006</v>
      </c>
      <c r="AX150">
        <f t="shared" si="267"/>
        <v>436.80513600000006</v>
      </c>
      <c r="AY150">
        <f t="shared" si="267"/>
        <v>436.80513600000006</v>
      </c>
      <c r="AZ150">
        <f t="shared" si="268"/>
        <v>436.80513600000006</v>
      </c>
      <c r="BA150">
        <f t="shared" si="268"/>
        <v>436.80513600000006</v>
      </c>
      <c r="BB150">
        <f t="shared" si="268"/>
        <v>436.80513600000006</v>
      </c>
      <c r="BC150">
        <f t="shared" si="268"/>
        <v>436.80513600000006</v>
      </c>
      <c r="BD150">
        <f t="shared" si="268"/>
        <v>436.80513600000006</v>
      </c>
      <c r="BE150">
        <f t="shared" si="268"/>
        <v>436.80513600000006</v>
      </c>
      <c r="BF150">
        <f t="shared" si="268"/>
        <v>436.80513600000006</v>
      </c>
      <c r="BG150">
        <f t="shared" si="268"/>
        <v>436.80513600000006</v>
      </c>
      <c r="BH150">
        <f t="shared" si="268"/>
        <v>436.80513600000006</v>
      </c>
      <c r="BI150">
        <f t="shared" si="268"/>
        <v>436.80513600000006</v>
      </c>
      <c r="BJ150">
        <f t="shared" si="268"/>
        <v>436.80513600000006</v>
      </c>
      <c r="BK150">
        <f t="shared" si="268"/>
        <v>436.80513600000006</v>
      </c>
      <c r="BL150">
        <f t="shared" si="268"/>
        <v>436.80513600000006</v>
      </c>
      <c r="BM150">
        <f t="shared" si="268"/>
        <v>436.80513600000006</v>
      </c>
      <c r="BN150">
        <f t="shared" si="268"/>
        <v>436.80513600000006</v>
      </c>
      <c r="BO150">
        <f t="shared" si="268"/>
        <v>436.80513600000006</v>
      </c>
      <c r="BP150">
        <f t="shared" si="269"/>
        <v>436.80513600000006</v>
      </c>
      <c r="BQ150">
        <f t="shared" si="269"/>
        <v>436.80513600000006</v>
      </c>
      <c r="BR150">
        <f t="shared" si="269"/>
        <v>436.80513600000006</v>
      </c>
      <c r="BS150">
        <f t="shared" si="269"/>
        <v>436.80513600000006</v>
      </c>
      <c r="BT150">
        <f t="shared" si="269"/>
        <v>436.80513600000006</v>
      </c>
      <c r="BU150">
        <f t="shared" si="269"/>
        <v>436.80513600000006</v>
      </c>
      <c r="BV150">
        <f t="shared" si="269"/>
        <v>436.80513600000006</v>
      </c>
      <c r="BW150">
        <f t="shared" si="269"/>
        <v>436.80513600000006</v>
      </c>
      <c r="BX150">
        <f t="shared" si="269"/>
        <v>436.80513600000006</v>
      </c>
      <c r="BY150">
        <f t="shared" si="269"/>
        <v>436.80513600000006</v>
      </c>
      <c r="BZ150">
        <f t="shared" si="269"/>
        <v>436.80513600000006</v>
      </c>
      <c r="CA150">
        <f t="shared" si="269"/>
        <v>436.80513600000006</v>
      </c>
      <c r="CB150">
        <f t="shared" si="269"/>
        <v>436.80513600000006</v>
      </c>
      <c r="CC150">
        <f t="shared" si="269"/>
        <v>436.80513600000006</v>
      </c>
      <c r="CD150">
        <f t="shared" si="269"/>
        <v>436.80513600000006</v>
      </c>
      <c r="CE150">
        <f t="shared" si="269"/>
        <v>436.80513600000006</v>
      </c>
      <c r="CF150">
        <f t="shared" si="270"/>
        <v>436.80513600000006</v>
      </c>
      <c r="CG150">
        <f t="shared" si="270"/>
        <v>436.80513600000006</v>
      </c>
      <c r="CH150">
        <f t="shared" si="270"/>
        <v>436.80513600000006</v>
      </c>
      <c r="CI150">
        <f t="shared" si="270"/>
        <v>436.80513600000006</v>
      </c>
      <c r="CJ150">
        <f t="shared" si="270"/>
        <v>436.80513600000006</v>
      </c>
      <c r="CK150">
        <f t="shared" si="270"/>
        <v>436.80513600000006</v>
      </c>
      <c r="CL150">
        <f t="shared" si="270"/>
        <v>436.80513600000006</v>
      </c>
      <c r="CM150">
        <f t="shared" si="270"/>
        <v>436.80513600000006</v>
      </c>
      <c r="CN150">
        <f t="shared" si="270"/>
        <v>436.80513600000006</v>
      </c>
      <c r="CO150">
        <f t="shared" si="270"/>
        <v>436.80513600000006</v>
      </c>
      <c r="CP150">
        <f t="shared" si="270"/>
        <v>436.80513600000006</v>
      </c>
      <c r="CQ150">
        <f t="shared" si="270"/>
        <v>436.80513600000006</v>
      </c>
      <c r="CR150">
        <f t="shared" si="270"/>
        <v>436.80513600000006</v>
      </c>
      <c r="CS150">
        <f t="shared" si="270"/>
        <v>436.80513600000006</v>
      </c>
      <c r="CT150">
        <f t="shared" si="270"/>
        <v>436.80513600000006</v>
      </c>
      <c r="CU150">
        <f t="shared" si="270"/>
        <v>436.80513600000006</v>
      </c>
      <c r="CV150">
        <f t="shared" si="271"/>
        <v>436.80513600000006</v>
      </c>
      <c r="CW150">
        <f t="shared" si="271"/>
        <v>436.80513600000006</v>
      </c>
      <c r="CX150">
        <f t="shared" si="271"/>
        <v>436.80513600000006</v>
      </c>
      <c r="CY150">
        <f t="shared" si="271"/>
        <v>436.80513600000006</v>
      </c>
      <c r="CZ150">
        <f t="shared" si="271"/>
        <v>436.80513600000006</v>
      </c>
      <c r="DA150">
        <f t="shared" si="271"/>
        <v>436.80513600000006</v>
      </c>
      <c r="DB150">
        <f t="shared" si="271"/>
        <v>436.80513600000006</v>
      </c>
      <c r="DC150">
        <f t="shared" si="271"/>
        <v>436.80513600000006</v>
      </c>
      <c r="DD150">
        <f t="shared" si="271"/>
        <v>436.80513600000006</v>
      </c>
      <c r="DE150">
        <f t="shared" si="271"/>
        <v>436.80513600000006</v>
      </c>
      <c r="DF150">
        <f t="shared" si="271"/>
        <v>436.80513600000006</v>
      </c>
      <c r="DG150">
        <f t="shared" si="271"/>
        <v>436.80513600000006</v>
      </c>
      <c r="DH150">
        <f t="shared" si="271"/>
        <v>436.80513600000006</v>
      </c>
      <c r="DI150">
        <f t="shared" si="271"/>
        <v>436.80513600000006</v>
      </c>
      <c r="DJ150">
        <f t="shared" si="271"/>
        <v>436.80513600000006</v>
      </c>
      <c r="DK150">
        <f t="shared" si="271"/>
        <v>436.80513600000006</v>
      </c>
      <c r="DL150">
        <f t="shared" si="272"/>
        <v>436.80513600000006</v>
      </c>
      <c r="DM150">
        <f t="shared" si="272"/>
        <v>436.80513600000006</v>
      </c>
      <c r="DN150">
        <f t="shared" si="272"/>
        <v>436.80513600000006</v>
      </c>
      <c r="DO150">
        <f t="shared" si="272"/>
        <v>436.80513600000006</v>
      </c>
      <c r="DP150">
        <f t="shared" si="272"/>
        <v>436.80513600000006</v>
      </c>
      <c r="DQ150">
        <f t="shared" si="272"/>
        <v>436.80513600000006</v>
      </c>
      <c r="DR150">
        <f t="shared" si="272"/>
        <v>436.80513600000006</v>
      </c>
      <c r="DS150">
        <f t="shared" si="272"/>
        <v>436.80513600000006</v>
      </c>
      <c r="DT150">
        <f t="shared" si="272"/>
        <v>436.80513600000006</v>
      </c>
      <c r="DU150">
        <f t="shared" si="272"/>
        <v>436.80513600000006</v>
      </c>
      <c r="DV150">
        <f t="shared" si="272"/>
        <v>436.80513600000006</v>
      </c>
      <c r="DW150">
        <f t="shared" si="272"/>
        <v>436.80513600000006</v>
      </c>
      <c r="DX150">
        <f t="shared" si="272"/>
        <v>436.80513600000006</v>
      </c>
      <c r="DY150">
        <f t="shared" si="272"/>
        <v>436.80513600000006</v>
      </c>
      <c r="DZ150">
        <f t="shared" si="272"/>
        <v>436.80513600000006</v>
      </c>
      <c r="EA150">
        <f t="shared" si="272"/>
        <v>436.80513600000006</v>
      </c>
      <c r="EB150">
        <f t="shared" si="273"/>
        <v>436.80513600000006</v>
      </c>
      <c r="EC150">
        <f t="shared" si="273"/>
        <v>436.80513600000006</v>
      </c>
      <c r="ED150">
        <f t="shared" si="273"/>
        <v>436.80513600000006</v>
      </c>
      <c r="EE150">
        <f t="shared" si="273"/>
        <v>436.80513600000006</v>
      </c>
      <c r="EF150">
        <f t="shared" si="273"/>
        <v>436.80513600000006</v>
      </c>
      <c r="EG150">
        <f t="shared" si="273"/>
        <v>436.80513600000006</v>
      </c>
      <c r="EH150">
        <f t="shared" si="273"/>
        <v>436.80513600000006</v>
      </c>
      <c r="EI150">
        <f t="shared" si="273"/>
        <v>436.80513600000006</v>
      </c>
      <c r="EJ150">
        <f t="shared" si="273"/>
        <v>436.80513600000006</v>
      </c>
      <c r="EK150">
        <f t="shared" si="273"/>
        <v>436.80513600000006</v>
      </c>
      <c r="EL150">
        <f t="shared" si="273"/>
        <v>436.80513600000006</v>
      </c>
      <c r="EM150">
        <f t="shared" si="273"/>
        <v>436.80513600000006</v>
      </c>
      <c r="EN150">
        <f t="shared" si="273"/>
        <v>436.80513600000006</v>
      </c>
      <c r="EO150">
        <f t="shared" si="273"/>
        <v>436.80513600000006</v>
      </c>
      <c r="EP150">
        <f t="shared" si="273"/>
        <v>436.80513600000006</v>
      </c>
      <c r="EQ150">
        <f t="shared" si="273"/>
        <v>436.80513600000006</v>
      </c>
      <c r="ER150">
        <f t="shared" si="274"/>
        <v>436.80513600000006</v>
      </c>
      <c r="ES150">
        <f t="shared" si="274"/>
        <v>436.80513600000006</v>
      </c>
      <c r="ET150">
        <f t="shared" si="274"/>
        <v>436.80513600000006</v>
      </c>
      <c r="EU150">
        <f t="shared" si="274"/>
        <v>436.80513600000006</v>
      </c>
      <c r="EV150">
        <f t="shared" si="274"/>
        <v>436.80513600000006</v>
      </c>
      <c r="EW150">
        <f t="shared" si="274"/>
        <v>436.80513600000006</v>
      </c>
      <c r="EX150">
        <f t="shared" si="274"/>
        <v>436.80513600000006</v>
      </c>
      <c r="EY150">
        <f t="shared" si="274"/>
        <v>436.80513600000006</v>
      </c>
      <c r="EZ150">
        <f t="shared" si="274"/>
        <v>436.80513600000006</v>
      </c>
      <c r="FA150">
        <f t="shared" si="274"/>
        <v>436.80513600000006</v>
      </c>
      <c r="FB150">
        <f t="shared" si="274"/>
        <v>436.80513600000006</v>
      </c>
      <c r="FC150">
        <f t="shared" si="274"/>
        <v>436.80513600000006</v>
      </c>
      <c r="FD150">
        <f t="shared" si="274"/>
        <v>436.80513600000006</v>
      </c>
      <c r="FE150">
        <f t="shared" si="274"/>
        <v>436.80513600000006</v>
      </c>
      <c r="FF150">
        <f t="shared" si="274"/>
        <v>436.80513600000006</v>
      </c>
      <c r="FG150">
        <f t="shared" si="274"/>
        <v>436.80513600000006</v>
      </c>
      <c r="FH150">
        <f t="shared" si="275"/>
        <v>436.80513600000006</v>
      </c>
      <c r="FI150">
        <f t="shared" si="275"/>
        <v>436.80513600000006</v>
      </c>
      <c r="FJ150">
        <f t="shared" si="275"/>
        <v>436.80513600000006</v>
      </c>
      <c r="FK150">
        <f t="shared" si="275"/>
        <v>436.80513600000006</v>
      </c>
      <c r="FL150">
        <f t="shared" si="275"/>
        <v>436.80513600000006</v>
      </c>
      <c r="FM150">
        <f t="shared" si="275"/>
        <v>436.80513600000006</v>
      </c>
      <c r="FN150">
        <f t="shared" si="275"/>
        <v>436.80513600000006</v>
      </c>
      <c r="FO150">
        <f t="shared" si="275"/>
        <v>436.80513600000006</v>
      </c>
      <c r="FP150">
        <f t="shared" si="275"/>
        <v>436.80513600000006</v>
      </c>
      <c r="FQ150">
        <f t="shared" si="275"/>
        <v>436.80513600000006</v>
      </c>
      <c r="FR150">
        <f t="shared" si="275"/>
        <v>436.80513600000006</v>
      </c>
      <c r="FS150">
        <f t="shared" si="275"/>
        <v>436.80513600000006</v>
      </c>
      <c r="FT150">
        <f t="shared" si="275"/>
        <v>436.80513600000006</v>
      </c>
      <c r="FU150">
        <f t="shared" si="275"/>
        <v>436.80513600000006</v>
      </c>
      <c r="FV150">
        <f t="shared" si="275"/>
        <v>436.80513600000006</v>
      </c>
      <c r="FW150">
        <f t="shared" si="275"/>
        <v>436.80513600000006</v>
      </c>
      <c r="FX150">
        <f t="shared" si="276"/>
        <v>436.80513600000006</v>
      </c>
      <c r="FY150">
        <f t="shared" si="276"/>
        <v>436.80513600000006</v>
      </c>
      <c r="FZ150">
        <f t="shared" si="276"/>
        <v>436.80513600000006</v>
      </c>
      <c r="GA150">
        <f t="shared" si="276"/>
        <v>436.80513600000006</v>
      </c>
      <c r="GB150">
        <f t="shared" si="276"/>
        <v>436.80513600000006</v>
      </c>
      <c r="GC150">
        <f t="shared" si="276"/>
        <v>436.80513600000006</v>
      </c>
      <c r="GD150">
        <f t="shared" si="276"/>
        <v>436.80513600000006</v>
      </c>
      <c r="GE150">
        <f t="shared" si="276"/>
        <v>436.80513600000006</v>
      </c>
      <c r="GF150">
        <f t="shared" si="276"/>
        <v>436.80513600000006</v>
      </c>
      <c r="GG150">
        <f t="shared" si="276"/>
        <v>436.80513600000006</v>
      </c>
      <c r="GH150">
        <f t="shared" si="276"/>
        <v>436.80513600000006</v>
      </c>
      <c r="GI150">
        <f t="shared" si="276"/>
        <v>436.80513600000006</v>
      </c>
      <c r="GJ150">
        <f t="shared" si="276"/>
        <v>436.80513600000006</v>
      </c>
      <c r="GK150">
        <f t="shared" si="276"/>
        <v>436.80513600000006</v>
      </c>
      <c r="GL150">
        <f t="shared" si="276"/>
        <v>436.80513600000006</v>
      </c>
      <c r="GM150">
        <f t="shared" si="276"/>
        <v>436.80513600000006</v>
      </c>
      <c r="GN150">
        <f t="shared" si="277"/>
        <v>436.80513600000006</v>
      </c>
      <c r="GO150">
        <f t="shared" si="277"/>
        <v>436.80513600000006</v>
      </c>
      <c r="GP150">
        <f t="shared" si="277"/>
        <v>436.80513600000006</v>
      </c>
      <c r="GQ150">
        <f t="shared" si="277"/>
        <v>436.80513600000006</v>
      </c>
      <c r="GR150">
        <f t="shared" si="277"/>
        <v>436.80513600000006</v>
      </c>
      <c r="GS150">
        <f t="shared" si="277"/>
        <v>436.80513600000006</v>
      </c>
      <c r="GT150">
        <f t="shared" si="277"/>
        <v>436.80513600000006</v>
      </c>
      <c r="GU150">
        <f t="shared" si="277"/>
        <v>436.80513600000006</v>
      </c>
      <c r="GV150">
        <f t="shared" si="277"/>
        <v>436.80513600000006</v>
      </c>
      <c r="GW150">
        <f t="shared" si="277"/>
        <v>436.80513600000006</v>
      </c>
      <c r="GX150">
        <f t="shared" si="277"/>
        <v>436.80513600000006</v>
      </c>
      <c r="GY150">
        <f t="shared" si="277"/>
        <v>436.80513600000006</v>
      </c>
      <c r="GZ150">
        <f t="shared" si="277"/>
        <v>436.80513600000006</v>
      </c>
      <c r="HA150">
        <f t="shared" si="277"/>
        <v>436.80513600000006</v>
      </c>
      <c r="HB150">
        <f t="shared" si="277"/>
        <v>436.80513600000006</v>
      </c>
      <c r="HC150">
        <f t="shared" si="277"/>
        <v>436.80513600000006</v>
      </c>
      <c r="HD150">
        <f t="shared" si="278"/>
        <v>436.80513600000006</v>
      </c>
      <c r="HE150">
        <f t="shared" si="278"/>
        <v>436.80513600000006</v>
      </c>
      <c r="HF150">
        <f t="shared" si="278"/>
        <v>436.80513600000006</v>
      </c>
      <c r="HG150">
        <f t="shared" si="278"/>
        <v>436.80513600000006</v>
      </c>
      <c r="HH150">
        <f t="shared" si="278"/>
        <v>436.80513600000006</v>
      </c>
      <c r="HI150">
        <f t="shared" si="278"/>
        <v>436.80513600000006</v>
      </c>
      <c r="HJ150">
        <f t="shared" si="278"/>
        <v>436.80513600000006</v>
      </c>
      <c r="HK150">
        <f t="shared" si="278"/>
        <v>436.80513600000006</v>
      </c>
      <c r="HL150">
        <f t="shared" si="278"/>
        <v>436.80513600000006</v>
      </c>
      <c r="HM150">
        <f t="shared" si="278"/>
        <v>436.80513600000006</v>
      </c>
      <c r="HN150">
        <f t="shared" si="278"/>
        <v>436.80513600000006</v>
      </c>
      <c r="HO150">
        <f t="shared" si="278"/>
        <v>436.80513600000006</v>
      </c>
      <c r="HP150">
        <f t="shared" si="278"/>
        <v>436.80513600000006</v>
      </c>
      <c r="HQ150">
        <f t="shared" si="278"/>
        <v>436.80513600000006</v>
      </c>
      <c r="HR150">
        <f t="shared" si="278"/>
        <v>436.80513600000006</v>
      </c>
      <c r="HS150">
        <f t="shared" si="278"/>
        <v>436.80513600000006</v>
      </c>
      <c r="HT150">
        <f t="shared" si="279"/>
        <v>436.80513600000006</v>
      </c>
      <c r="HU150">
        <f t="shared" si="279"/>
        <v>436.80513600000006</v>
      </c>
      <c r="HV150">
        <f t="shared" si="279"/>
        <v>436.80513600000006</v>
      </c>
      <c r="HW150">
        <f t="shared" si="279"/>
        <v>436.80513600000006</v>
      </c>
      <c r="HX150">
        <f t="shared" si="279"/>
        <v>436.80513600000006</v>
      </c>
      <c r="HY150">
        <f t="shared" si="279"/>
        <v>436.80513600000006</v>
      </c>
      <c r="HZ150">
        <f t="shared" si="279"/>
        <v>436.80513600000006</v>
      </c>
      <c r="IA150">
        <f t="shared" si="279"/>
        <v>436.80513600000006</v>
      </c>
      <c r="IB150">
        <f t="shared" si="279"/>
        <v>436.80513600000006</v>
      </c>
      <c r="IC150">
        <f t="shared" si="279"/>
        <v>436.80513600000006</v>
      </c>
      <c r="ID150">
        <f t="shared" si="279"/>
        <v>436.80513600000006</v>
      </c>
      <c r="IE150">
        <f t="shared" si="279"/>
        <v>436.80513600000006</v>
      </c>
      <c r="IF150">
        <f t="shared" si="279"/>
        <v>436.80513600000006</v>
      </c>
      <c r="IG150">
        <f t="shared" si="279"/>
        <v>436.80513600000006</v>
      </c>
      <c r="IH150">
        <f t="shared" si="279"/>
        <v>436.80513600000006</v>
      </c>
      <c r="II150">
        <f t="shared" si="279"/>
        <v>436.80513600000006</v>
      </c>
      <c r="IJ150">
        <f t="shared" si="280"/>
        <v>436.80513600000006</v>
      </c>
      <c r="IK150">
        <f t="shared" si="280"/>
        <v>436.80513600000006</v>
      </c>
      <c r="IL150">
        <f t="shared" si="280"/>
        <v>436.80513600000006</v>
      </c>
      <c r="IM150">
        <f t="shared" si="280"/>
        <v>436.80513600000006</v>
      </c>
      <c r="IN150">
        <f t="shared" si="280"/>
        <v>436.80513600000006</v>
      </c>
      <c r="IO150">
        <f t="shared" si="280"/>
        <v>436.80513600000006</v>
      </c>
      <c r="IP150">
        <f t="shared" si="280"/>
        <v>436.80513600000006</v>
      </c>
      <c r="IQ150">
        <f t="shared" si="280"/>
        <v>436.80513600000006</v>
      </c>
      <c r="IR150">
        <f t="shared" si="280"/>
        <v>436.80513600000006</v>
      </c>
      <c r="IS150">
        <f t="shared" si="280"/>
        <v>436.80513600000006</v>
      </c>
      <c r="IT150">
        <f t="shared" si="280"/>
        <v>436.80513600000006</v>
      </c>
      <c r="IU150">
        <f t="shared" si="280"/>
        <v>436.80513600000006</v>
      </c>
      <c r="IV150">
        <f t="shared" si="280"/>
        <v>436.80513600000006</v>
      </c>
      <c r="IW150">
        <f t="shared" si="280"/>
        <v>436.80513600000006</v>
      </c>
      <c r="IX150">
        <f t="shared" si="280"/>
        <v>436.80513600000006</v>
      </c>
      <c r="IY150">
        <f t="shared" si="280"/>
        <v>436.80513600000006</v>
      </c>
      <c r="IZ150">
        <f t="shared" si="281"/>
        <v>436.80513600000006</v>
      </c>
      <c r="JA150">
        <f t="shared" si="281"/>
        <v>436.80513600000006</v>
      </c>
      <c r="JB150">
        <f t="shared" si="281"/>
        <v>436.80513600000006</v>
      </c>
      <c r="JC150">
        <f t="shared" si="281"/>
        <v>436.80513600000006</v>
      </c>
    </row>
    <row r="151" spans="1:263" x14ac:dyDescent="0.4">
      <c r="A151">
        <f>A150*(1+'Scenario Parameters'!$B$11)</f>
        <v>1.2924645120000002</v>
      </c>
      <c r="B151">
        <v>2022</v>
      </c>
      <c r="C151">
        <f t="shared" si="282"/>
        <v>471.74954688000008</v>
      </c>
      <c r="D151">
        <f t="shared" si="265"/>
        <v>471.74954688000008</v>
      </c>
      <c r="E151">
        <f t="shared" si="265"/>
        <v>471.74954688000008</v>
      </c>
      <c r="F151">
        <f t="shared" si="265"/>
        <v>471.74954688000008</v>
      </c>
      <c r="G151">
        <f t="shared" si="265"/>
        <v>471.74954688000008</v>
      </c>
      <c r="H151">
        <f t="shared" si="265"/>
        <v>471.74954688000008</v>
      </c>
      <c r="I151">
        <f t="shared" si="265"/>
        <v>471.74954688000008</v>
      </c>
      <c r="J151">
        <f t="shared" si="265"/>
        <v>471.74954688000008</v>
      </c>
      <c r="K151">
        <f t="shared" si="265"/>
        <v>471.74954688000008</v>
      </c>
      <c r="L151">
        <f t="shared" si="265"/>
        <v>471.74954688000008</v>
      </c>
      <c r="M151">
        <f t="shared" si="265"/>
        <v>471.74954688000008</v>
      </c>
      <c r="N151">
        <f t="shared" si="265"/>
        <v>471.74954688000008</v>
      </c>
      <c r="O151">
        <f t="shared" si="265"/>
        <v>471.74954688000008</v>
      </c>
      <c r="P151">
        <f t="shared" si="265"/>
        <v>471.74954688000008</v>
      </c>
      <c r="Q151">
        <f t="shared" si="265"/>
        <v>471.74954688000008</v>
      </c>
      <c r="R151">
        <f t="shared" si="265"/>
        <v>471.74954688000008</v>
      </c>
      <c r="S151">
        <f t="shared" si="265"/>
        <v>471.74954688000008</v>
      </c>
      <c r="T151">
        <f t="shared" si="266"/>
        <v>471.74954688000008</v>
      </c>
      <c r="U151">
        <f t="shared" si="266"/>
        <v>471.74954688000008</v>
      </c>
      <c r="V151">
        <f t="shared" si="266"/>
        <v>471.74954688000008</v>
      </c>
      <c r="W151">
        <f t="shared" si="266"/>
        <v>471.74954688000008</v>
      </c>
      <c r="X151">
        <f t="shared" si="266"/>
        <v>471.74954688000008</v>
      </c>
      <c r="Y151">
        <f t="shared" si="266"/>
        <v>471.74954688000008</v>
      </c>
      <c r="Z151">
        <f t="shared" si="266"/>
        <v>471.74954688000008</v>
      </c>
      <c r="AA151">
        <f t="shared" si="266"/>
        <v>471.74954688000008</v>
      </c>
      <c r="AB151">
        <f t="shared" si="266"/>
        <v>471.74954688000008</v>
      </c>
      <c r="AC151">
        <f t="shared" si="266"/>
        <v>471.74954688000008</v>
      </c>
      <c r="AD151">
        <f t="shared" si="266"/>
        <v>471.74954688000008</v>
      </c>
      <c r="AE151">
        <f t="shared" si="266"/>
        <v>471.74954688000008</v>
      </c>
      <c r="AF151">
        <f t="shared" si="266"/>
        <v>471.74954688000008</v>
      </c>
      <c r="AG151">
        <f t="shared" si="266"/>
        <v>471.74954688000008</v>
      </c>
      <c r="AH151">
        <f t="shared" si="266"/>
        <v>471.74954688000008</v>
      </c>
      <c r="AI151">
        <f t="shared" si="266"/>
        <v>471.74954688000008</v>
      </c>
      <c r="AJ151">
        <f t="shared" si="267"/>
        <v>471.74954688000008</v>
      </c>
      <c r="AK151">
        <f t="shared" si="267"/>
        <v>471.74954688000008</v>
      </c>
      <c r="AL151">
        <f t="shared" si="267"/>
        <v>471.74954688000008</v>
      </c>
      <c r="AM151">
        <f t="shared" si="267"/>
        <v>471.74954688000008</v>
      </c>
      <c r="AN151">
        <f t="shared" si="267"/>
        <v>471.74954688000008</v>
      </c>
      <c r="AO151">
        <f t="shared" si="267"/>
        <v>471.74954688000008</v>
      </c>
      <c r="AP151">
        <f t="shared" si="267"/>
        <v>471.74954688000008</v>
      </c>
      <c r="AQ151">
        <f t="shared" si="267"/>
        <v>471.74954688000008</v>
      </c>
      <c r="AR151">
        <f t="shared" si="267"/>
        <v>471.74954688000008</v>
      </c>
      <c r="AS151">
        <f t="shared" si="267"/>
        <v>471.74954688000008</v>
      </c>
      <c r="AT151">
        <f t="shared" si="267"/>
        <v>471.74954688000008</v>
      </c>
      <c r="AU151">
        <f t="shared" si="267"/>
        <v>471.74954688000008</v>
      </c>
      <c r="AV151">
        <f t="shared" si="267"/>
        <v>471.74954688000008</v>
      </c>
      <c r="AW151">
        <f t="shared" si="267"/>
        <v>471.74954688000008</v>
      </c>
      <c r="AX151">
        <f t="shared" si="267"/>
        <v>471.74954688000008</v>
      </c>
      <c r="AY151">
        <f t="shared" si="267"/>
        <v>471.74954688000008</v>
      </c>
      <c r="AZ151">
        <f t="shared" si="268"/>
        <v>471.74954688000008</v>
      </c>
      <c r="BA151">
        <f t="shared" si="268"/>
        <v>471.74954688000008</v>
      </c>
      <c r="BB151">
        <f t="shared" si="268"/>
        <v>471.74954688000008</v>
      </c>
      <c r="BC151">
        <f t="shared" si="268"/>
        <v>471.74954688000008</v>
      </c>
      <c r="BD151">
        <f t="shared" si="268"/>
        <v>471.74954688000008</v>
      </c>
      <c r="BE151">
        <f t="shared" si="268"/>
        <v>471.74954688000008</v>
      </c>
      <c r="BF151">
        <f t="shared" si="268"/>
        <v>471.74954688000008</v>
      </c>
      <c r="BG151">
        <f t="shared" si="268"/>
        <v>471.74954688000008</v>
      </c>
      <c r="BH151">
        <f t="shared" si="268"/>
        <v>471.74954688000008</v>
      </c>
      <c r="BI151">
        <f t="shared" si="268"/>
        <v>471.74954688000008</v>
      </c>
      <c r="BJ151">
        <f t="shared" si="268"/>
        <v>471.74954688000008</v>
      </c>
      <c r="BK151">
        <f t="shared" si="268"/>
        <v>471.74954688000008</v>
      </c>
      <c r="BL151">
        <f t="shared" si="268"/>
        <v>471.74954688000008</v>
      </c>
      <c r="BM151">
        <f t="shared" si="268"/>
        <v>471.74954688000008</v>
      </c>
      <c r="BN151">
        <f t="shared" si="268"/>
        <v>471.74954688000008</v>
      </c>
      <c r="BO151">
        <f t="shared" si="268"/>
        <v>471.74954688000008</v>
      </c>
      <c r="BP151">
        <f t="shared" si="269"/>
        <v>471.74954688000008</v>
      </c>
      <c r="BQ151">
        <f t="shared" si="269"/>
        <v>471.74954688000008</v>
      </c>
      <c r="BR151">
        <f t="shared" si="269"/>
        <v>471.74954688000008</v>
      </c>
      <c r="BS151">
        <f t="shared" si="269"/>
        <v>471.74954688000008</v>
      </c>
      <c r="BT151">
        <f t="shared" si="269"/>
        <v>471.74954688000008</v>
      </c>
      <c r="BU151">
        <f t="shared" si="269"/>
        <v>471.74954688000008</v>
      </c>
      <c r="BV151">
        <f t="shared" si="269"/>
        <v>471.74954688000008</v>
      </c>
      <c r="BW151">
        <f t="shared" si="269"/>
        <v>471.74954688000008</v>
      </c>
      <c r="BX151">
        <f t="shared" si="269"/>
        <v>471.74954688000008</v>
      </c>
      <c r="BY151">
        <f t="shared" si="269"/>
        <v>471.74954688000008</v>
      </c>
      <c r="BZ151">
        <f t="shared" si="269"/>
        <v>471.74954688000008</v>
      </c>
      <c r="CA151">
        <f t="shared" si="269"/>
        <v>471.74954688000008</v>
      </c>
      <c r="CB151">
        <f t="shared" si="269"/>
        <v>471.74954688000008</v>
      </c>
      <c r="CC151">
        <f t="shared" si="269"/>
        <v>471.74954688000008</v>
      </c>
      <c r="CD151">
        <f t="shared" si="269"/>
        <v>471.74954688000008</v>
      </c>
      <c r="CE151">
        <f t="shared" si="269"/>
        <v>471.74954688000008</v>
      </c>
      <c r="CF151">
        <f t="shared" si="270"/>
        <v>471.74954688000008</v>
      </c>
      <c r="CG151">
        <f t="shared" si="270"/>
        <v>471.74954688000008</v>
      </c>
      <c r="CH151">
        <f t="shared" si="270"/>
        <v>471.74954688000008</v>
      </c>
      <c r="CI151">
        <f t="shared" si="270"/>
        <v>471.74954688000008</v>
      </c>
      <c r="CJ151">
        <f t="shared" si="270"/>
        <v>471.74954688000008</v>
      </c>
      <c r="CK151">
        <f t="shared" si="270"/>
        <v>471.74954688000008</v>
      </c>
      <c r="CL151">
        <f t="shared" si="270"/>
        <v>471.74954688000008</v>
      </c>
      <c r="CM151">
        <f t="shared" si="270"/>
        <v>471.74954688000008</v>
      </c>
      <c r="CN151">
        <f t="shared" si="270"/>
        <v>471.74954688000008</v>
      </c>
      <c r="CO151">
        <f t="shared" si="270"/>
        <v>471.74954688000008</v>
      </c>
      <c r="CP151">
        <f t="shared" si="270"/>
        <v>471.74954688000008</v>
      </c>
      <c r="CQ151">
        <f t="shared" si="270"/>
        <v>471.74954688000008</v>
      </c>
      <c r="CR151">
        <f t="shared" si="270"/>
        <v>471.74954688000008</v>
      </c>
      <c r="CS151">
        <f t="shared" si="270"/>
        <v>471.74954688000008</v>
      </c>
      <c r="CT151">
        <f t="shared" si="270"/>
        <v>471.74954688000008</v>
      </c>
      <c r="CU151">
        <f t="shared" si="270"/>
        <v>471.74954688000008</v>
      </c>
      <c r="CV151">
        <f t="shared" si="271"/>
        <v>471.74954688000008</v>
      </c>
      <c r="CW151">
        <f t="shared" si="271"/>
        <v>471.74954688000008</v>
      </c>
      <c r="CX151">
        <f t="shared" si="271"/>
        <v>471.74954688000008</v>
      </c>
      <c r="CY151">
        <f t="shared" si="271"/>
        <v>471.74954688000008</v>
      </c>
      <c r="CZ151">
        <f t="shared" si="271"/>
        <v>471.74954688000008</v>
      </c>
      <c r="DA151">
        <f t="shared" si="271"/>
        <v>471.74954688000008</v>
      </c>
      <c r="DB151">
        <f t="shared" si="271"/>
        <v>471.74954688000008</v>
      </c>
      <c r="DC151">
        <f t="shared" si="271"/>
        <v>471.74954688000008</v>
      </c>
      <c r="DD151">
        <f t="shared" si="271"/>
        <v>471.74954688000008</v>
      </c>
      <c r="DE151">
        <f t="shared" si="271"/>
        <v>471.74954688000008</v>
      </c>
      <c r="DF151">
        <f t="shared" si="271"/>
        <v>471.74954688000008</v>
      </c>
      <c r="DG151">
        <f t="shared" si="271"/>
        <v>471.74954688000008</v>
      </c>
      <c r="DH151">
        <f t="shared" si="271"/>
        <v>471.74954688000008</v>
      </c>
      <c r="DI151">
        <f t="shared" si="271"/>
        <v>471.74954688000008</v>
      </c>
      <c r="DJ151">
        <f t="shared" si="271"/>
        <v>471.74954688000008</v>
      </c>
      <c r="DK151">
        <f t="shared" si="271"/>
        <v>471.74954688000008</v>
      </c>
      <c r="DL151">
        <f t="shared" si="272"/>
        <v>471.74954688000008</v>
      </c>
      <c r="DM151">
        <f t="shared" si="272"/>
        <v>471.74954688000008</v>
      </c>
      <c r="DN151">
        <f t="shared" si="272"/>
        <v>471.74954688000008</v>
      </c>
      <c r="DO151">
        <f t="shared" si="272"/>
        <v>471.74954688000008</v>
      </c>
      <c r="DP151">
        <f t="shared" si="272"/>
        <v>471.74954688000008</v>
      </c>
      <c r="DQ151">
        <f t="shared" si="272"/>
        <v>471.74954688000008</v>
      </c>
      <c r="DR151">
        <f t="shared" si="272"/>
        <v>471.74954688000008</v>
      </c>
      <c r="DS151">
        <f t="shared" si="272"/>
        <v>471.74954688000008</v>
      </c>
      <c r="DT151">
        <f t="shared" si="272"/>
        <v>471.74954688000008</v>
      </c>
      <c r="DU151">
        <f t="shared" si="272"/>
        <v>471.74954688000008</v>
      </c>
      <c r="DV151">
        <f t="shared" si="272"/>
        <v>471.74954688000008</v>
      </c>
      <c r="DW151">
        <f t="shared" si="272"/>
        <v>471.74954688000008</v>
      </c>
      <c r="DX151">
        <f t="shared" si="272"/>
        <v>471.74954688000008</v>
      </c>
      <c r="DY151">
        <f t="shared" si="272"/>
        <v>471.74954688000008</v>
      </c>
      <c r="DZ151">
        <f t="shared" si="272"/>
        <v>471.74954688000008</v>
      </c>
      <c r="EA151">
        <f t="shared" si="272"/>
        <v>471.74954688000008</v>
      </c>
      <c r="EB151">
        <f t="shared" si="273"/>
        <v>471.74954688000008</v>
      </c>
      <c r="EC151">
        <f t="shared" si="273"/>
        <v>471.74954688000008</v>
      </c>
      <c r="ED151">
        <f t="shared" si="273"/>
        <v>471.74954688000008</v>
      </c>
      <c r="EE151">
        <f t="shared" si="273"/>
        <v>471.74954688000008</v>
      </c>
      <c r="EF151">
        <f t="shared" si="273"/>
        <v>471.74954688000008</v>
      </c>
      <c r="EG151">
        <f t="shared" si="273"/>
        <v>471.74954688000008</v>
      </c>
      <c r="EH151">
        <f t="shared" si="273"/>
        <v>471.74954688000008</v>
      </c>
      <c r="EI151">
        <f t="shared" si="273"/>
        <v>471.74954688000008</v>
      </c>
      <c r="EJ151">
        <f t="shared" si="273"/>
        <v>471.74954688000008</v>
      </c>
      <c r="EK151">
        <f t="shared" si="273"/>
        <v>471.74954688000008</v>
      </c>
      <c r="EL151">
        <f t="shared" si="273"/>
        <v>471.74954688000008</v>
      </c>
      <c r="EM151">
        <f t="shared" si="273"/>
        <v>471.74954688000008</v>
      </c>
      <c r="EN151">
        <f t="shared" si="273"/>
        <v>471.74954688000008</v>
      </c>
      <c r="EO151">
        <f t="shared" si="273"/>
        <v>471.74954688000008</v>
      </c>
      <c r="EP151">
        <f t="shared" si="273"/>
        <v>471.74954688000008</v>
      </c>
      <c r="EQ151">
        <f t="shared" si="273"/>
        <v>471.74954688000008</v>
      </c>
      <c r="ER151">
        <f t="shared" si="274"/>
        <v>471.74954688000008</v>
      </c>
      <c r="ES151">
        <f t="shared" si="274"/>
        <v>471.74954688000008</v>
      </c>
      <c r="ET151">
        <f t="shared" si="274"/>
        <v>471.74954688000008</v>
      </c>
      <c r="EU151">
        <f t="shared" si="274"/>
        <v>471.74954688000008</v>
      </c>
      <c r="EV151">
        <f t="shared" si="274"/>
        <v>471.74954688000008</v>
      </c>
      <c r="EW151">
        <f t="shared" si="274"/>
        <v>471.74954688000008</v>
      </c>
      <c r="EX151">
        <f t="shared" si="274"/>
        <v>471.74954688000008</v>
      </c>
      <c r="EY151">
        <f t="shared" si="274"/>
        <v>471.74954688000008</v>
      </c>
      <c r="EZ151">
        <f t="shared" si="274"/>
        <v>471.74954688000008</v>
      </c>
      <c r="FA151">
        <f t="shared" si="274"/>
        <v>471.74954688000008</v>
      </c>
      <c r="FB151">
        <f t="shared" si="274"/>
        <v>471.74954688000008</v>
      </c>
      <c r="FC151">
        <f t="shared" si="274"/>
        <v>471.74954688000008</v>
      </c>
      <c r="FD151">
        <f t="shared" si="274"/>
        <v>471.74954688000008</v>
      </c>
      <c r="FE151">
        <f t="shared" si="274"/>
        <v>471.74954688000008</v>
      </c>
      <c r="FF151">
        <f t="shared" si="274"/>
        <v>471.74954688000008</v>
      </c>
      <c r="FG151">
        <f t="shared" si="274"/>
        <v>471.74954688000008</v>
      </c>
      <c r="FH151">
        <f t="shared" si="275"/>
        <v>471.74954688000008</v>
      </c>
      <c r="FI151">
        <f t="shared" si="275"/>
        <v>471.74954688000008</v>
      </c>
      <c r="FJ151">
        <f t="shared" si="275"/>
        <v>471.74954688000008</v>
      </c>
      <c r="FK151">
        <f t="shared" si="275"/>
        <v>471.74954688000008</v>
      </c>
      <c r="FL151">
        <f t="shared" si="275"/>
        <v>471.74954688000008</v>
      </c>
      <c r="FM151">
        <f t="shared" si="275"/>
        <v>471.74954688000008</v>
      </c>
      <c r="FN151">
        <f t="shared" si="275"/>
        <v>471.74954688000008</v>
      </c>
      <c r="FO151">
        <f t="shared" si="275"/>
        <v>471.74954688000008</v>
      </c>
      <c r="FP151">
        <f t="shared" si="275"/>
        <v>471.74954688000008</v>
      </c>
      <c r="FQ151">
        <f t="shared" si="275"/>
        <v>471.74954688000008</v>
      </c>
      <c r="FR151">
        <f t="shared" si="275"/>
        <v>471.74954688000008</v>
      </c>
      <c r="FS151">
        <f t="shared" si="275"/>
        <v>471.74954688000008</v>
      </c>
      <c r="FT151">
        <f t="shared" si="275"/>
        <v>471.74954688000008</v>
      </c>
      <c r="FU151">
        <f t="shared" si="275"/>
        <v>471.74954688000008</v>
      </c>
      <c r="FV151">
        <f t="shared" si="275"/>
        <v>471.74954688000008</v>
      </c>
      <c r="FW151">
        <f t="shared" si="275"/>
        <v>471.74954688000008</v>
      </c>
      <c r="FX151">
        <f t="shared" si="276"/>
        <v>471.74954688000008</v>
      </c>
      <c r="FY151">
        <f t="shared" si="276"/>
        <v>471.74954688000008</v>
      </c>
      <c r="FZ151">
        <f t="shared" si="276"/>
        <v>471.74954688000008</v>
      </c>
      <c r="GA151">
        <f t="shared" si="276"/>
        <v>471.74954688000008</v>
      </c>
      <c r="GB151">
        <f t="shared" si="276"/>
        <v>471.74954688000008</v>
      </c>
      <c r="GC151">
        <f t="shared" si="276"/>
        <v>471.74954688000008</v>
      </c>
      <c r="GD151">
        <f t="shared" si="276"/>
        <v>471.74954688000008</v>
      </c>
      <c r="GE151">
        <f t="shared" si="276"/>
        <v>471.74954688000008</v>
      </c>
      <c r="GF151">
        <f t="shared" si="276"/>
        <v>471.74954688000008</v>
      </c>
      <c r="GG151">
        <f t="shared" si="276"/>
        <v>471.74954688000008</v>
      </c>
      <c r="GH151">
        <f t="shared" si="276"/>
        <v>471.74954688000008</v>
      </c>
      <c r="GI151">
        <f t="shared" si="276"/>
        <v>471.74954688000008</v>
      </c>
      <c r="GJ151">
        <f t="shared" si="276"/>
        <v>471.74954688000008</v>
      </c>
      <c r="GK151">
        <f t="shared" si="276"/>
        <v>471.74954688000008</v>
      </c>
      <c r="GL151">
        <f t="shared" si="276"/>
        <v>471.74954688000008</v>
      </c>
      <c r="GM151">
        <f t="shared" si="276"/>
        <v>471.74954688000008</v>
      </c>
      <c r="GN151">
        <f t="shared" si="277"/>
        <v>471.74954688000008</v>
      </c>
      <c r="GO151">
        <f t="shared" si="277"/>
        <v>471.74954688000008</v>
      </c>
      <c r="GP151">
        <f t="shared" si="277"/>
        <v>471.74954688000008</v>
      </c>
      <c r="GQ151">
        <f t="shared" si="277"/>
        <v>471.74954688000008</v>
      </c>
      <c r="GR151">
        <f t="shared" si="277"/>
        <v>471.74954688000008</v>
      </c>
      <c r="GS151">
        <f t="shared" si="277"/>
        <v>471.74954688000008</v>
      </c>
      <c r="GT151">
        <f t="shared" si="277"/>
        <v>471.74954688000008</v>
      </c>
      <c r="GU151">
        <f t="shared" si="277"/>
        <v>471.74954688000008</v>
      </c>
      <c r="GV151">
        <f t="shared" si="277"/>
        <v>471.74954688000008</v>
      </c>
      <c r="GW151">
        <f t="shared" si="277"/>
        <v>471.74954688000008</v>
      </c>
      <c r="GX151">
        <f t="shared" si="277"/>
        <v>471.74954688000008</v>
      </c>
      <c r="GY151">
        <f t="shared" si="277"/>
        <v>471.74954688000008</v>
      </c>
      <c r="GZ151">
        <f t="shared" si="277"/>
        <v>471.74954688000008</v>
      </c>
      <c r="HA151">
        <f t="shared" si="277"/>
        <v>471.74954688000008</v>
      </c>
      <c r="HB151">
        <f t="shared" si="277"/>
        <v>471.74954688000008</v>
      </c>
      <c r="HC151">
        <f t="shared" si="277"/>
        <v>471.74954688000008</v>
      </c>
      <c r="HD151">
        <f t="shared" si="278"/>
        <v>471.74954688000008</v>
      </c>
      <c r="HE151">
        <f t="shared" si="278"/>
        <v>471.74954688000008</v>
      </c>
      <c r="HF151">
        <f t="shared" si="278"/>
        <v>471.74954688000008</v>
      </c>
      <c r="HG151">
        <f t="shared" si="278"/>
        <v>471.74954688000008</v>
      </c>
      <c r="HH151">
        <f t="shared" si="278"/>
        <v>471.74954688000008</v>
      </c>
      <c r="HI151">
        <f t="shared" si="278"/>
        <v>471.74954688000008</v>
      </c>
      <c r="HJ151">
        <f t="shared" si="278"/>
        <v>471.74954688000008</v>
      </c>
      <c r="HK151">
        <f t="shared" si="278"/>
        <v>471.74954688000008</v>
      </c>
      <c r="HL151">
        <f t="shared" si="278"/>
        <v>471.74954688000008</v>
      </c>
      <c r="HM151">
        <f t="shared" si="278"/>
        <v>471.74954688000008</v>
      </c>
      <c r="HN151">
        <f t="shared" si="278"/>
        <v>471.74954688000008</v>
      </c>
      <c r="HO151">
        <f t="shared" si="278"/>
        <v>471.74954688000008</v>
      </c>
      <c r="HP151">
        <f t="shared" si="278"/>
        <v>471.74954688000008</v>
      </c>
      <c r="HQ151">
        <f t="shared" si="278"/>
        <v>471.74954688000008</v>
      </c>
      <c r="HR151">
        <f t="shared" si="278"/>
        <v>471.74954688000008</v>
      </c>
      <c r="HS151">
        <f t="shared" si="278"/>
        <v>471.74954688000008</v>
      </c>
      <c r="HT151">
        <f t="shared" si="279"/>
        <v>471.74954688000008</v>
      </c>
      <c r="HU151">
        <f t="shared" si="279"/>
        <v>471.74954688000008</v>
      </c>
      <c r="HV151">
        <f t="shared" si="279"/>
        <v>471.74954688000008</v>
      </c>
      <c r="HW151">
        <f t="shared" si="279"/>
        <v>471.74954688000008</v>
      </c>
      <c r="HX151">
        <f t="shared" si="279"/>
        <v>471.74954688000008</v>
      </c>
      <c r="HY151">
        <f t="shared" si="279"/>
        <v>471.74954688000008</v>
      </c>
      <c r="HZ151">
        <f t="shared" si="279"/>
        <v>471.74954688000008</v>
      </c>
      <c r="IA151">
        <f t="shared" si="279"/>
        <v>471.74954688000008</v>
      </c>
      <c r="IB151">
        <f t="shared" si="279"/>
        <v>471.74954688000008</v>
      </c>
      <c r="IC151">
        <f t="shared" si="279"/>
        <v>471.74954688000008</v>
      </c>
      <c r="ID151">
        <f t="shared" si="279"/>
        <v>471.74954688000008</v>
      </c>
      <c r="IE151">
        <f t="shared" si="279"/>
        <v>471.74954688000008</v>
      </c>
      <c r="IF151">
        <f t="shared" si="279"/>
        <v>471.74954688000008</v>
      </c>
      <c r="IG151">
        <f t="shared" si="279"/>
        <v>471.74954688000008</v>
      </c>
      <c r="IH151">
        <f t="shared" si="279"/>
        <v>471.74954688000008</v>
      </c>
      <c r="II151">
        <f t="shared" si="279"/>
        <v>471.74954688000008</v>
      </c>
      <c r="IJ151">
        <f t="shared" si="280"/>
        <v>471.74954688000008</v>
      </c>
      <c r="IK151">
        <f t="shared" si="280"/>
        <v>471.74954688000008</v>
      </c>
      <c r="IL151">
        <f t="shared" si="280"/>
        <v>471.74954688000008</v>
      </c>
      <c r="IM151">
        <f t="shared" si="280"/>
        <v>471.74954688000008</v>
      </c>
      <c r="IN151">
        <f t="shared" si="280"/>
        <v>471.74954688000008</v>
      </c>
      <c r="IO151">
        <f t="shared" si="280"/>
        <v>471.74954688000008</v>
      </c>
      <c r="IP151">
        <f t="shared" si="280"/>
        <v>471.74954688000008</v>
      </c>
      <c r="IQ151">
        <f t="shared" si="280"/>
        <v>471.74954688000008</v>
      </c>
      <c r="IR151">
        <f t="shared" si="280"/>
        <v>471.74954688000008</v>
      </c>
      <c r="IS151">
        <f t="shared" si="280"/>
        <v>471.74954688000008</v>
      </c>
      <c r="IT151">
        <f t="shared" si="280"/>
        <v>471.74954688000008</v>
      </c>
      <c r="IU151">
        <f t="shared" si="280"/>
        <v>471.74954688000008</v>
      </c>
      <c r="IV151">
        <f t="shared" si="280"/>
        <v>471.74954688000008</v>
      </c>
      <c r="IW151">
        <f t="shared" si="280"/>
        <v>471.74954688000008</v>
      </c>
      <c r="IX151">
        <f t="shared" si="280"/>
        <v>471.74954688000008</v>
      </c>
      <c r="IY151">
        <f t="shared" si="280"/>
        <v>471.74954688000008</v>
      </c>
      <c r="IZ151">
        <f t="shared" si="281"/>
        <v>471.74954688000008</v>
      </c>
      <c r="JA151">
        <f t="shared" si="281"/>
        <v>471.74954688000008</v>
      </c>
      <c r="JB151">
        <f t="shared" si="281"/>
        <v>471.74954688000008</v>
      </c>
      <c r="JC151">
        <f t="shared" si="281"/>
        <v>471.74954688000008</v>
      </c>
    </row>
    <row r="152" spans="1:263" x14ac:dyDescent="0.4">
      <c r="A152">
        <f>A151*(1+'Scenario Parameters'!$B$11)</f>
        <v>1.3958616729600004</v>
      </c>
      <c r="B152">
        <v>2023</v>
      </c>
      <c r="C152">
        <f t="shared" si="282"/>
        <v>509.48951063040016</v>
      </c>
      <c r="D152">
        <f t="shared" si="265"/>
        <v>509.48951063040016</v>
      </c>
      <c r="E152">
        <f t="shared" si="265"/>
        <v>509.48951063040016</v>
      </c>
      <c r="F152">
        <f t="shared" si="265"/>
        <v>509.48951063040016</v>
      </c>
      <c r="G152">
        <f t="shared" si="265"/>
        <v>509.48951063040016</v>
      </c>
      <c r="H152">
        <f t="shared" si="265"/>
        <v>509.48951063040016</v>
      </c>
      <c r="I152">
        <f t="shared" si="265"/>
        <v>509.48951063040016</v>
      </c>
      <c r="J152">
        <f t="shared" si="265"/>
        <v>509.48951063040016</v>
      </c>
      <c r="K152">
        <f t="shared" si="265"/>
        <v>509.48951063040016</v>
      </c>
      <c r="L152">
        <f t="shared" si="265"/>
        <v>509.48951063040016</v>
      </c>
      <c r="M152">
        <f t="shared" si="265"/>
        <v>509.48951063040016</v>
      </c>
      <c r="N152">
        <f t="shared" si="265"/>
        <v>509.48951063040016</v>
      </c>
      <c r="O152">
        <f t="shared" si="265"/>
        <v>509.48951063040016</v>
      </c>
      <c r="P152">
        <f t="shared" si="265"/>
        <v>509.48951063040016</v>
      </c>
      <c r="Q152">
        <f t="shared" si="265"/>
        <v>509.48951063040016</v>
      </c>
      <c r="R152">
        <f t="shared" si="265"/>
        <v>509.48951063040016</v>
      </c>
      <c r="S152">
        <f t="shared" si="265"/>
        <v>509.48951063040016</v>
      </c>
      <c r="T152">
        <f t="shared" si="266"/>
        <v>509.48951063040016</v>
      </c>
      <c r="U152">
        <f t="shared" si="266"/>
        <v>509.48951063040016</v>
      </c>
      <c r="V152">
        <f t="shared" si="266"/>
        <v>509.48951063040016</v>
      </c>
      <c r="W152">
        <f t="shared" si="266"/>
        <v>509.48951063040016</v>
      </c>
      <c r="X152">
        <f t="shared" si="266"/>
        <v>509.48951063040016</v>
      </c>
      <c r="Y152">
        <f t="shared" si="266"/>
        <v>509.48951063040016</v>
      </c>
      <c r="Z152">
        <f t="shared" si="266"/>
        <v>509.48951063040016</v>
      </c>
      <c r="AA152">
        <f t="shared" si="266"/>
        <v>509.48951063040016</v>
      </c>
      <c r="AB152">
        <f t="shared" si="266"/>
        <v>509.48951063040016</v>
      </c>
      <c r="AC152">
        <f t="shared" si="266"/>
        <v>509.48951063040016</v>
      </c>
      <c r="AD152">
        <f t="shared" si="266"/>
        <v>509.48951063040016</v>
      </c>
      <c r="AE152">
        <f t="shared" si="266"/>
        <v>509.48951063040016</v>
      </c>
      <c r="AF152">
        <f t="shared" si="266"/>
        <v>509.48951063040016</v>
      </c>
      <c r="AG152">
        <f t="shared" si="266"/>
        <v>509.48951063040016</v>
      </c>
      <c r="AH152">
        <f t="shared" si="266"/>
        <v>509.48951063040016</v>
      </c>
      <c r="AI152">
        <f t="shared" si="266"/>
        <v>509.48951063040016</v>
      </c>
      <c r="AJ152">
        <f t="shared" si="267"/>
        <v>509.48951063040016</v>
      </c>
      <c r="AK152">
        <f t="shared" si="267"/>
        <v>509.48951063040016</v>
      </c>
      <c r="AL152">
        <f t="shared" si="267"/>
        <v>509.48951063040016</v>
      </c>
      <c r="AM152">
        <f t="shared" si="267"/>
        <v>509.48951063040016</v>
      </c>
      <c r="AN152">
        <f t="shared" si="267"/>
        <v>509.48951063040016</v>
      </c>
      <c r="AO152">
        <f t="shared" si="267"/>
        <v>509.48951063040016</v>
      </c>
      <c r="AP152">
        <f t="shared" si="267"/>
        <v>509.48951063040016</v>
      </c>
      <c r="AQ152">
        <f t="shared" si="267"/>
        <v>509.48951063040016</v>
      </c>
      <c r="AR152">
        <f t="shared" si="267"/>
        <v>509.48951063040016</v>
      </c>
      <c r="AS152">
        <f t="shared" si="267"/>
        <v>509.48951063040016</v>
      </c>
      <c r="AT152">
        <f t="shared" si="267"/>
        <v>509.48951063040016</v>
      </c>
      <c r="AU152">
        <f t="shared" si="267"/>
        <v>509.48951063040016</v>
      </c>
      <c r="AV152">
        <f t="shared" si="267"/>
        <v>509.48951063040016</v>
      </c>
      <c r="AW152">
        <f t="shared" si="267"/>
        <v>509.48951063040016</v>
      </c>
      <c r="AX152">
        <f t="shared" si="267"/>
        <v>509.48951063040016</v>
      </c>
      <c r="AY152">
        <f t="shared" si="267"/>
        <v>509.48951063040016</v>
      </c>
      <c r="AZ152">
        <f t="shared" si="268"/>
        <v>509.48951063040016</v>
      </c>
      <c r="BA152">
        <f t="shared" si="268"/>
        <v>509.48951063040016</v>
      </c>
      <c r="BB152">
        <f t="shared" si="268"/>
        <v>509.48951063040016</v>
      </c>
      <c r="BC152">
        <f t="shared" si="268"/>
        <v>509.48951063040016</v>
      </c>
      <c r="BD152">
        <f t="shared" si="268"/>
        <v>509.48951063040016</v>
      </c>
      <c r="BE152">
        <f t="shared" si="268"/>
        <v>509.48951063040016</v>
      </c>
      <c r="BF152">
        <f t="shared" si="268"/>
        <v>509.48951063040016</v>
      </c>
      <c r="BG152">
        <f t="shared" si="268"/>
        <v>509.48951063040016</v>
      </c>
      <c r="BH152">
        <f t="shared" si="268"/>
        <v>509.48951063040016</v>
      </c>
      <c r="BI152">
        <f t="shared" si="268"/>
        <v>509.48951063040016</v>
      </c>
      <c r="BJ152">
        <f t="shared" si="268"/>
        <v>509.48951063040016</v>
      </c>
      <c r="BK152">
        <f t="shared" si="268"/>
        <v>509.48951063040016</v>
      </c>
      <c r="BL152">
        <f t="shared" si="268"/>
        <v>509.48951063040016</v>
      </c>
      <c r="BM152">
        <f t="shared" si="268"/>
        <v>509.48951063040016</v>
      </c>
      <c r="BN152">
        <f t="shared" si="268"/>
        <v>509.48951063040016</v>
      </c>
      <c r="BO152">
        <f t="shared" si="268"/>
        <v>509.48951063040016</v>
      </c>
      <c r="BP152">
        <f t="shared" si="269"/>
        <v>509.48951063040016</v>
      </c>
      <c r="BQ152">
        <f t="shared" si="269"/>
        <v>509.48951063040016</v>
      </c>
      <c r="BR152">
        <f t="shared" si="269"/>
        <v>509.48951063040016</v>
      </c>
      <c r="BS152">
        <f t="shared" si="269"/>
        <v>509.48951063040016</v>
      </c>
      <c r="BT152">
        <f t="shared" si="269"/>
        <v>509.48951063040016</v>
      </c>
      <c r="BU152">
        <f t="shared" si="269"/>
        <v>509.48951063040016</v>
      </c>
      <c r="BV152">
        <f t="shared" si="269"/>
        <v>509.48951063040016</v>
      </c>
      <c r="BW152">
        <f t="shared" si="269"/>
        <v>509.48951063040016</v>
      </c>
      <c r="BX152">
        <f t="shared" si="269"/>
        <v>509.48951063040016</v>
      </c>
      <c r="BY152">
        <f t="shared" si="269"/>
        <v>509.48951063040016</v>
      </c>
      <c r="BZ152">
        <f t="shared" si="269"/>
        <v>509.48951063040016</v>
      </c>
      <c r="CA152">
        <f t="shared" si="269"/>
        <v>509.48951063040016</v>
      </c>
      <c r="CB152">
        <f t="shared" si="269"/>
        <v>509.48951063040016</v>
      </c>
      <c r="CC152">
        <f t="shared" si="269"/>
        <v>509.48951063040016</v>
      </c>
      <c r="CD152">
        <f t="shared" si="269"/>
        <v>509.48951063040016</v>
      </c>
      <c r="CE152">
        <f t="shared" si="269"/>
        <v>509.48951063040016</v>
      </c>
      <c r="CF152">
        <f t="shared" si="270"/>
        <v>509.48951063040016</v>
      </c>
      <c r="CG152">
        <f t="shared" si="270"/>
        <v>509.48951063040016</v>
      </c>
      <c r="CH152">
        <f t="shared" si="270"/>
        <v>509.48951063040016</v>
      </c>
      <c r="CI152">
        <f t="shared" si="270"/>
        <v>509.48951063040016</v>
      </c>
      <c r="CJ152">
        <f t="shared" si="270"/>
        <v>509.48951063040016</v>
      </c>
      <c r="CK152">
        <f t="shared" si="270"/>
        <v>509.48951063040016</v>
      </c>
      <c r="CL152">
        <f t="shared" si="270"/>
        <v>509.48951063040016</v>
      </c>
      <c r="CM152">
        <f t="shared" si="270"/>
        <v>509.48951063040016</v>
      </c>
      <c r="CN152">
        <f t="shared" si="270"/>
        <v>509.48951063040016</v>
      </c>
      <c r="CO152">
        <f t="shared" si="270"/>
        <v>509.48951063040016</v>
      </c>
      <c r="CP152">
        <f t="shared" si="270"/>
        <v>509.48951063040016</v>
      </c>
      <c r="CQ152">
        <f t="shared" si="270"/>
        <v>509.48951063040016</v>
      </c>
      <c r="CR152">
        <f t="shared" si="270"/>
        <v>509.48951063040016</v>
      </c>
      <c r="CS152">
        <f t="shared" si="270"/>
        <v>509.48951063040016</v>
      </c>
      <c r="CT152">
        <f t="shared" si="270"/>
        <v>509.48951063040016</v>
      </c>
      <c r="CU152">
        <f t="shared" si="270"/>
        <v>509.48951063040016</v>
      </c>
      <c r="CV152">
        <f t="shared" si="271"/>
        <v>509.48951063040016</v>
      </c>
      <c r="CW152">
        <f t="shared" si="271"/>
        <v>509.48951063040016</v>
      </c>
      <c r="CX152">
        <f t="shared" si="271"/>
        <v>509.48951063040016</v>
      </c>
      <c r="CY152">
        <f t="shared" si="271"/>
        <v>509.48951063040016</v>
      </c>
      <c r="CZ152">
        <f t="shared" si="271"/>
        <v>509.48951063040016</v>
      </c>
      <c r="DA152">
        <f t="shared" si="271"/>
        <v>509.48951063040016</v>
      </c>
      <c r="DB152">
        <f t="shared" si="271"/>
        <v>509.48951063040016</v>
      </c>
      <c r="DC152">
        <f t="shared" si="271"/>
        <v>509.48951063040016</v>
      </c>
      <c r="DD152">
        <f t="shared" si="271"/>
        <v>509.48951063040016</v>
      </c>
      <c r="DE152">
        <f t="shared" si="271"/>
        <v>509.48951063040016</v>
      </c>
      <c r="DF152">
        <f t="shared" si="271"/>
        <v>509.48951063040016</v>
      </c>
      <c r="DG152">
        <f t="shared" si="271"/>
        <v>509.48951063040016</v>
      </c>
      <c r="DH152">
        <f t="shared" si="271"/>
        <v>509.48951063040016</v>
      </c>
      <c r="DI152">
        <f t="shared" si="271"/>
        <v>509.48951063040016</v>
      </c>
      <c r="DJ152">
        <f t="shared" si="271"/>
        <v>509.48951063040016</v>
      </c>
      <c r="DK152">
        <f t="shared" si="271"/>
        <v>509.48951063040016</v>
      </c>
      <c r="DL152">
        <f t="shared" si="272"/>
        <v>509.48951063040016</v>
      </c>
      <c r="DM152">
        <f t="shared" si="272"/>
        <v>509.48951063040016</v>
      </c>
      <c r="DN152">
        <f t="shared" si="272"/>
        <v>509.48951063040016</v>
      </c>
      <c r="DO152">
        <f t="shared" si="272"/>
        <v>509.48951063040016</v>
      </c>
      <c r="DP152">
        <f t="shared" si="272"/>
        <v>509.48951063040016</v>
      </c>
      <c r="DQ152">
        <f t="shared" si="272"/>
        <v>509.48951063040016</v>
      </c>
      <c r="DR152">
        <f t="shared" si="272"/>
        <v>509.48951063040016</v>
      </c>
      <c r="DS152">
        <f t="shared" si="272"/>
        <v>509.48951063040016</v>
      </c>
      <c r="DT152">
        <f t="shared" si="272"/>
        <v>509.48951063040016</v>
      </c>
      <c r="DU152">
        <f t="shared" si="272"/>
        <v>509.48951063040016</v>
      </c>
      <c r="DV152">
        <f t="shared" si="272"/>
        <v>509.48951063040016</v>
      </c>
      <c r="DW152">
        <f t="shared" si="272"/>
        <v>509.48951063040016</v>
      </c>
      <c r="DX152">
        <f t="shared" si="272"/>
        <v>509.48951063040016</v>
      </c>
      <c r="DY152">
        <f t="shared" si="272"/>
        <v>509.48951063040016</v>
      </c>
      <c r="DZ152">
        <f t="shared" si="272"/>
        <v>509.48951063040016</v>
      </c>
      <c r="EA152">
        <f t="shared" si="272"/>
        <v>509.48951063040016</v>
      </c>
      <c r="EB152">
        <f t="shared" si="273"/>
        <v>509.48951063040016</v>
      </c>
      <c r="EC152">
        <f t="shared" si="273"/>
        <v>509.48951063040016</v>
      </c>
      <c r="ED152">
        <f t="shared" si="273"/>
        <v>509.48951063040016</v>
      </c>
      <c r="EE152">
        <f t="shared" si="273"/>
        <v>509.48951063040016</v>
      </c>
      <c r="EF152">
        <f t="shared" si="273"/>
        <v>509.48951063040016</v>
      </c>
      <c r="EG152">
        <f t="shared" si="273"/>
        <v>509.48951063040016</v>
      </c>
      <c r="EH152">
        <f t="shared" si="273"/>
        <v>509.48951063040016</v>
      </c>
      <c r="EI152">
        <f t="shared" si="273"/>
        <v>509.48951063040016</v>
      </c>
      <c r="EJ152">
        <f t="shared" si="273"/>
        <v>509.48951063040016</v>
      </c>
      <c r="EK152">
        <f t="shared" si="273"/>
        <v>509.48951063040016</v>
      </c>
      <c r="EL152">
        <f t="shared" si="273"/>
        <v>509.48951063040016</v>
      </c>
      <c r="EM152">
        <f t="shared" si="273"/>
        <v>509.48951063040016</v>
      </c>
      <c r="EN152">
        <f t="shared" si="273"/>
        <v>509.48951063040016</v>
      </c>
      <c r="EO152">
        <f t="shared" si="273"/>
        <v>509.48951063040016</v>
      </c>
      <c r="EP152">
        <f t="shared" si="273"/>
        <v>509.48951063040016</v>
      </c>
      <c r="EQ152">
        <f t="shared" si="273"/>
        <v>509.48951063040016</v>
      </c>
      <c r="ER152">
        <f t="shared" si="274"/>
        <v>509.48951063040016</v>
      </c>
      <c r="ES152">
        <f t="shared" si="274"/>
        <v>509.48951063040016</v>
      </c>
      <c r="ET152">
        <f t="shared" si="274"/>
        <v>509.48951063040016</v>
      </c>
      <c r="EU152">
        <f t="shared" si="274"/>
        <v>509.48951063040016</v>
      </c>
      <c r="EV152">
        <f t="shared" si="274"/>
        <v>509.48951063040016</v>
      </c>
      <c r="EW152">
        <f t="shared" si="274"/>
        <v>509.48951063040016</v>
      </c>
      <c r="EX152">
        <f t="shared" si="274"/>
        <v>509.48951063040016</v>
      </c>
      <c r="EY152">
        <f t="shared" si="274"/>
        <v>509.48951063040016</v>
      </c>
      <c r="EZ152">
        <f t="shared" si="274"/>
        <v>509.48951063040016</v>
      </c>
      <c r="FA152">
        <f t="shared" si="274"/>
        <v>509.48951063040016</v>
      </c>
      <c r="FB152">
        <f t="shared" si="274"/>
        <v>509.48951063040016</v>
      </c>
      <c r="FC152">
        <f t="shared" si="274"/>
        <v>509.48951063040016</v>
      </c>
      <c r="FD152">
        <f t="shared" si="274"/>
        <v>509.48951063040016</v>
      </c>
      <c r="FE152">
        <f t="shared" si="274"/>
        <v>509.48951063040016</v>
      </c>
      <c r="FF152">
        <f t="shared" si="274"/>
        <v>509.48951063040016</v>
      </c>
      <c r="FG152">
        <f t="shared" si="274"/>
        <v>509.48951063040016</v>
      </c>
      <c r="FH152">
        <f t="shared" si="275"/>
        <v>509.48951063040016</v>
      </c>
      <c r="FI152">
        <f t="shared" si="275"/>
        <v>509.48951063040016</v>
      </c>
      <c r="FJ152">
        <f t="shared" si="275"/>
        <v>509.48951063040016</v>
      </c>
      <c r="FK152">
        <f t="shared" si="275"/>
        <v>509.48951063040016</v>
      </c>
      <c r="FL152">
        <f t="shared" si="275"/>
        <v>509.48951063040016</v>
      </c>
      <c r="FM152">
        <f t="shared" si="275"/>
        <v>509.48951063040016</v>
      </c>
      <c r="FN152">
        <f t="shared" si="275"/>
        <v>509.48951063040016</v>
      </c>
      <c r="FO152">
        <f t="shared" si="275"/>
        <v>509.48951063040016</v>
      </c>
      <c r="FP152">
        <f t="shared" si="275"/>
        <v>509.48951063040016</v>
      </c>
      <c r="FQ152">
        <f t="shared" si="275"/>
        <v>509.48951063040016</v>
      </c>
      <c r="FR152">
        <f t="shared" si="275"/>
        <v>509.48951063040016</v>
      </c>
      <c r="FS152">
        <f t="shared" si="275"/>
        <v>509.48951063040016</v>
      </c>
      <c r="FT152">
        <f t="shared" si="275"/>
        <v>509.48951063040016</v>
      </c>
      <c r="FU152">
        <f t="shared" si="275"/>
        <v>509.48951063040016</v>
      </c>
      <c r="FV152">
        <f t="shared" si="275"/>
        <v>509.48951063040016</v>
      </c>
      <c r="FW152">
        <f t="shared" si="275"/>
        <v>509.48951063040016</v>
      </c>
      <c r="FX152">
        <f t="shared" si="276"/>
        <v>509.48951063040016</v>
      </c>
      <c r="FY152">
        <f t="shared" si="276"/>
        <v>509.48951063040016</v>
      </c>
      <c r="FZ152">
        <f t="shared" si="276"/>
        <v>509.48951063040016</v>
      </c>
      <c r="GA152">
        <f t="shared" si="276"/>
        <v>509.48951063040016</v>
      </c>
      <c r="GB152">
        <f t="shared" si="276"/>
        <v>509.48951063040016</v>
      </c>
      <c r="GC152">
        <f t="shared" si="276"/>
        <v>509.48951063040016</v>
      </c>
      <c r="GD152">
        <f t="shared" si="276"/>
        <v>509.48951063040016</v>
      </c>
      <c r="GE152">
        <f t="shared" si="276"/>
        <v>509.48951063040016</v>
      </c>
      <c r="GF152">
        <f t="shared" si="276"/>
        <v>509.48951063040016</v>
      </c>
      <c r="GG152">
        <f t="shared" si="276"/>
        <v>509.48951063040016</v>
      </c>
      <c r="GH152">
        <f t="shared" si="276"/>
        <v>509.48951063040016</v>
      </c>
      <c r="GI152">
        <f t="shared" si="276"/>
        <v>509.48951063040016</v>
      </c>
      <c r="GJ152">
        <f t="shared" si="276"/>
        <v>509.48951063040016</v>
      </c>
      <c r="GK152">
        <f t="shared" si="276"/>
        <v>509.48951063040016</v>
      </c>
      <c r="GL152">
        <f t="shared" si="276"/>
        <v>509.48951063040016</v>
      </c>
      <c r="GM152">
        <f t="shared" si="276"/>
        <v>509.48951063040016</v>
      </c>
      <c r="GN152">
        <f t="shared" si="277"/>
        <v>509.48951063040016</v>
      </c>
      <c r="GO152">
        <f t="shared" si="277"/>
        <v>509.48951063040016</v>
      </c>
      <c r="GP152">
        <f t="shared" si="277"/>
        <v>509.48951063040016</v>
      </c>
      <c r="GQ152">
        <f t="shared" si="277"/>
        <v>509.48951063040016</v>
      </c>
      <c r="GR152">
        <f t="shared" si="277"/>
        <v>509.48951063040016</v>
      </c>
      <c r="GS152">
        <f t="shared" si="277"/>
        <v>509.48951063040016</v>
      </c>
      <c r="GT152">
        <f t="shared" si="277"/>
        <v>509.48951063040016</v>
      </c>
      <c r="GU152">
        <f t="shared" si="277"/>
        <v>509.48951063040016</v>
      </c>
      <c r="GV152">
        <f t="shared" si="277"/>
        <v>509.48951063040016</v>
      </c>
      <c r="GW152">
        <f t="shared" si="277"/>
        <v>509.48951063040016</v>
      </c>
      <c r="GX152">
        <f t="shared" si="277"/>
        <v>509.48951063040016</v>
      </c>
      <c r="GY152">
        <f t="shared" si="277"/>
        <v>509.48951063040016</v>
      </c>
      <c r="GZ152">
        <f t="shared" si="277"/>
        <v>509.48951063040016</v>
      </c>
      <c r="HA152">
        <f t="shared" si="277"/>
        <v>509.48951063040016</v>
      </c>
      <c r="HB152">
        <f t="shared" si="277"/>
        <v>509.48951063040016</v>
      </c>
      <c r="HC152">
        <f t="shared" si="277"/>
        <v>509.48951063040016</v>
      </c>
      <c r="HD152">
        <f t="shared" si="278"/>
        <v>509.48951063040016</v>
      </c>
      <c r="HE152">
        <f t="shared" si="278"/>
        <v>509.48951063040016</v>
      </c>
      <c r="HF152">
        <f t="shared" si="278"/>
        <v>509.48951063040016</v>
      </c>
      <c r="HG152">
        <f t="shared" si="278"/>
        <v>509.48951063040016</v>
      </c>
      <c r="HH152">
        <f t="shared" si="278"/>
        <v>509.48951063040016</v>
      </c>
      <c r="HI152">
        <f t="shared" si="278"/>
        <v>509.48951063040016</v>
      </c>
      <c r="HJ152">
        <f t="shared" si="278"/>
        <v>509.48951063040016</v>
      </c>
      <c r="HK152">
        <f t="shared" si="278"/>
        <v>509.48951063040016</v>
      </c>
      <c r="HL152">
        <f t="shared" si="278"/>
        <v>509.48951063040016</v>
      </c>
      <c r="HM152">
        <f t="shared" si="278"/>
        <v>509.48951063040016</v>
      </c>
      <c r="HN152">
        <f t="shared" si="278"/>
        <v>509.48951063040016</v>
      </c>
      <c r="HO152">
        <f t="shared" si="278"/>
        <v>509.48951063040016</v>
      </c>
      <c r="HP152">
        <f t="shared" si="278"/>
        <v>509.48951063040016</v>
      </c>
      <c r="HQ152">
        <f t="shared" si="278"/>
        <v>509.48951063040016</v>
      </c>
      <c r="HR152">
        <f t="shared" si="278"/>
        <v>509.48951063040016</v>
      </c>
      <c r="HS152">
        <f t="shared" si="278"/>
        <v>509.48951063040016</v>
      </c>
      <c r="HT152">
        <f t="shared" si="279"/>
        <v>509.48951063040016</v>
      </c>
      <c r="HU152">
        <f t="shared" si="279"/>
        <v>509.48951063040016</v>
      </c>
      <c r="HV152">
        <f t="shared" si="279"/>
        <v>509.48951063040016</v>
      </c>
      <c r="HW152">
        <f t="shared" si="279"/>
        <v>509.48951063040016</v>
      </c>
      <c r="HX152">
        <f t="shared" si="279"/>
        <v>509.48951063040016</v>
      </c>
      <c r="HY152">
        <f t="shared" si="279"/>
        <v>509.48951063040016</v>
      </c>
      <c r="HZ152">
        <f t="shared" si="279"/>
        <v>509.48951063040016</v>
      </c>
      <c r="IA152">
        <f t="shared" si="279"/>
        <v>509.48951063040016</v>
      </c>
      <c r="IB152">
        <f t="shared" si="279"/>
        <v>509.48951063040016</v>
      </c>
      <c r="IC152">
        <f t="shared" si="279"/>
        <v>509.48951063040016</v>
      </c>
      <c r="ID152">
        <f t="shared" si="279"/>
        <v>509.48951063040016</v>
      </c>
      <c r="IE152">
        <f t="shared" si="279"/>
        <v>509.48951063040016</v>
      </c>
      <c r="IF152">
        <f t="shared" si="279"/>
        <v>509.48951063040016</v>
      </c>
      <c r="IG152">
        <f t="shared" si="279"/>
        <v>509.48951063040016</v>
      </c>
      <c r="IH152">
        <f t="shared" si="279"/>
        <v>509.48951063040016</v>
      </c>
      <c r="II152">
        <f t="shared" si="279"/>
        <v>509.48951063040016</v>
      </c>
      <c r="IJ152">
        <f t="shared" si="280"/>
        <v>509.48951063040016</v>
      </c>
      <c r="IK152">
        <f t="shared" si="280"/>
        <v>509.48951063040016</v>
      </c>
      <c r="IL152">
        <f t="shared" si="280"/>
        <v>509.48951063040016</v>
      </c>
      <c r="IM152">
        <f t="shared" si="280"/>
        <v>509.48951063040016</v>
      </c>
      <c r="IN152">
        <f t="shared" si="280"/>
        <v>509.48951063040016</v>
      </c>
      <c r="IO152">
        <f t="shared" si="280"/>
        <v>509.48951063040016</v>
      </c>
      <c r="IP152">
        <f t="shared" si="280"/>
        <v>509.48951063040016</v>
      </c>
      <c r="IQ152">
        <f t="shared" si="280"/>
        <v>509.48951063040016</v>
      </c>
      <c r="IR152">
        <f t="shared" si="280"/>
        <v>509.48951063040016</v>
      </c>
      <c r="IS152">
        <f t="shared" si="280"/>
        <v>509.48951063040016</v>
      </c>
      <c r="IT152">
        <f t="shared" si="280"/>
        <v>509.48951063040016</v>
      </c>
      <c r="IU152">
        <f t="shared" si="280"/>
        <v>509.48951063040016</v>
      </c>
      <c r="IV152">
        <f t="shared" si="280"/>
        <v>509.48951063040016</v>
      </c>
      <c r="IW152">
        <f t="shared" si="280"/>
        <v>509.48951063040016</v>
      </c>
      <c r="IX152">
        <f t="shared" si="280"/>
        <v>509.48951063040016</v>
      </c>
      <c r="IY152">
        <f t="shared" si="280"/>
        <v>509.48951063040016</v>
      </c>
      <c r="IZ152">
        <f t="shared" si="281"/>
        <v>509.48951063040016</v>
      </c>
      <c r="JA152">
        <f t="shared" si="281"/>
        <v>509.48951063040016</v>
      </c>
      <c r="JB152">
        <f t="shared" si="281"/>
        <v>509.48951063040016</v>
      </c>
      <c r="JC152">
        <f t="shared" si="281"/>
        <v>509.48951063040016</v>
      </c>
    </row>
    <row r="153" spans="1:263" x14ac:dyDescent="0.4">
      <c r="A153">
        <f>A152*(1+'Scenario Parameters'!$B$11)</f>
        <v>1.5075306067968006</v>
      </c>
      <c r="B153">
        <v>2024</v>
      </c>
      <c r="C153">
        <f t="shared" si="282"/>
        <v>550.24867148083217</v>
      </c>
      <c r="D153">
        <f t="shared" si="265"/>
        <v>550.24867148083217</v>
      </c>
      <c r="E153">
        <f t="shared" si="265"/>
        <v>550.24867148083217</v>
      </c>
      <c r="F153">
        <f t="shared" si="265"/>
        <v>550.24867148083217</v>
      </c>
      <c r="G153">
        <f t="shared" si="265"/>
        <v>550.24867148083217</v>
      </c>
      <c r="H153">
        <f t="shared" si="265"/>
        <v>550.24867148083217</v>
      </c>
      <c r="I153">
        <f t="shared" si="265"/>
        <v>550.24867148083217</v>
      </c>
      <c r="J153">
        <f t="shared" si="265"/>
        <v>550.24867148083217</v>
      </c>
      <c r="K153">
        <f t="shared" si="265"/>
        <v>550.24867148083217</v>
      </c>
      <c r="L153">
        <f t="shared" si="265"/>
        <v>550.24867148083217</v>
      </c>
      <c r="M153">
        <f t="shared" si="265"/>
        <v>550.24867148083217</v>
      </c>
      <c r="N153">
        <f t="shared" si="265"/>
        <v>550.24867148083217</v>
      </c>
      <c r="O153">
        <f t="shared" si="265"/>
        <v>550.24867148083217</v>
      </c>
      <c r="P153">
        <f t="shared" si="265"/>
        <v>550.24867148083217</v>
      </c>
      <c r="Q153">
        <f t="shared" si="265"/>
        <v>550.24867148083217</v>
      </c>
      <c r="R153">
        <f t="shared" si="265"/>
        <v>550.24867148083217</v>
      </c>
      <c r="S153">
        <f t="shared" si="265"/>
        <v>550.24867148083217</v>
      </c>
      <c r="T153">
        <f t="shared" si="266"/>
        <v>550.24867148083217</v>
      </c>
      <c r="U153">
        <f t="shared" si="266"/>
        <v>550.24867148083217</v>
      </c>
      <c r="V153">
        <f t="shared" si="266"/>
        <v>550.24867148083217</v>
      </c>
      <c r="W153">
        <f t="shared" si="266"/>
        <v>550.24867148083217</v>
      </c>
      <c r="X153">
        <f t="shared" si="266"/>
        <v>550.24867148083217</v>
      </c>
      <c r="Y153">
        <f t="shared" si="266"/>
        <v>550.24867148083217</v>
      </c>
      <c r="Z153">
        <f t="shared" si="266"/>
        <v>550.24867148083217</v>
      </c>
      <c r="AA153">
        <f t="shared" si="266"/>
        <v>550.24867148083217</v>
      </c>
      <c r="AB153">
        <f t="shared" si="266"/>
        <v>550.24867148083217</v>
      </c>
      <c r="AC153">
        <f t="shared" si="266"/>
        <v>550.24867148083217</v>
      </c>
      <c r="AD153">
        <f t="shared" si="266"/>
        <v>550.24867148083217</v>
      </c>
      <c r="AE153">
        <f t="shared" si="266"/>
        <v>550.24867148083217</v>
      </c>
      <c r="AF153">
        <f t="shared" si="266"/>
        <v>550.24867148083217</v>
      </c>
      <c r="AG153">
        <f t="shared" si="266"/>
        <v>550.24867148083217</v>
      </c>
      <c r="AH153">
        <f t="shared" si="266"/>
        <v>550.24867148083217</v>
      </c>
      <c r="AI153">
        <f t="shared" si="266"/>
        <v>550.24867148083217</v>
      </c>
      <c r="AJ153">
        <f t="shared" si="267"/>
        <v>550.24867148083217</v>
      </c>
      <c r="AK153">
        <f t="shared" si="267"/>
        <v>550.24867148083217</v>
      </c>
      <c r="AL153">
        <f t="shared" si="267"/>
        <v>550.24867148083217</v>
      </c>
      <c r="AM153">
        <f t="shared" si="267"/>
        <v>550.24867148083217</v>
      </c>
      <c r="AN153">
        <f t="shared" si="267"/>
        <v>550.24867148083217</v>
      </c>
      <c r="AO153">
        <f t="shared" si="267"/>
        <v>550.24867148083217</v>
      </c>
      <c r="AP153">
        <f t="shared" si="267"/>
        <v>550.24867148083217</v>
      </c>
      <c r="AQ153">
        <f t="shared" si="267"/>
        <v>550.24867148083217</v>
      </c>
      <c r="AR153">
        <f t="shared" si="267"/>
        <v>550.24867148083217</v>
      </c>
      <c r="AS153">
        <f t="shared" si="267"/>
        <v>550.24867148083217</v>
      </c>
      <c r="AT153">
        <f t="shared" si="267"/>
        <v>550.24867148083217</v>
      </c>
      <c r="AU153">
        <f t="shared" si="267"/>
        <v>550.24867148083217</v>
      </c>
      <c r="AV153">
        <f t="shared" si="267"/>
        <v>550.24867148083217</v>
      </c>
      <c r="AW153">
        <f t="shared" si="267"/>
        <v>550.24867148083217</v>
      </c>
      <c r="AX153">
        <f t="shared" si="267"/>
        <v>550.24867148083217</v>
      </c>
      <c r="AY153">
        <f t="shared" si="267"/>
        <v>550.24867148083217</v>
      </c>
      <c r="AZ153">
        <f t="shared" si="268"/>
        <v>550.24867148083217</v>
      </c>
      <c r="BA153">
        <f t="shared" si="268"/>
        <v>550.24867148083217</v>
      </c>
      <c r="BB153">
        <f t="shared" si="268"/>
        <v>550.24867148083217</v>
      </c>
      <c r="BC153">
        <f t="shared" si="268"/>
        <v>550.24867148083217</v>
      </c>
      <c r="BD153">
        <f t="shared" si="268"/>
        <v>550.24867148083217</v>
      </c>
      <c r="BE153">
        <f t="shared" si="268"/>
        <v>550.24867148083217</v>
      </c>
      <c r="BF153">
        <f t="shared" si="268"/>
        <v>550.24867148083217</v>
      </c>
      <c r="BG153">
        <f t="shared" si="268"/>
        <v>550.24867148083217</v>
      </c>
      <c r="BH153">
        <f t="shared" si="268"/>
        <v>550.24867148083217</v>
      </c>
      <c r="BI153">
        <f t="shared" si="268"/>
        <v>550.24867148083217</v>
      </c>
      <c r="BJ153">
        <f t="shared" si="268"/>
        <v>550.24867148083217</v>
      </c>
      <c r="BK153">
        <f t="shared" si="268"/>
        <v>550.24867148083217</v>
      </c>
      <c r="BL153">
        <f t="shared" si="268"/>
        <v>550.24867148083217</v>
      </c>
      <c r="BM153">
        <f t="shared" si="268"/>
        <v>550.24867148083217</v>
      </c>
      <c r="BN153">
        <f t="shared" si="268"/>
        <v>550.24867148083217</v>
      </c>
      <c r="BO153">
        <f t="shared" si="268"/>
        <v>550.24867148083217</v>
      </c>
      <c r="BP153">
        <f t="shared" si="269"/>
        <v>550.24867148083217</v>
      </c>
      <c r="BQ153">
        <f t="shared" si="269"/>
        <v>550.24867148083217</v>
      </c>
      <c r="BR153">
        <f t="shared" si="269"/>
        <v>550.24867148083217</v>
      </c>
      <c r="BS153">
        <f t="shared" si="269"/>
        <v>550.24867148083217</v>
      </c>
      <c r="BT153">
        <f t="shared" si="269"/>
        <v>550.24867148083217</v>
      </c>
      <c r="BU153">
        <f t="shared" si="269"/>
        <v>550.24867148083217</v>
      </c>
      <c r="BV153">
        <f t="shared" si="269"/>
        <v>550.24867148083217</v>
      </c>
      <c r="BW153">
        <f t="shared" si="269"/>
        <v>550.24867148083217</v>
      </c>
      <c r="BX153">
        <f t="shared" si="269"/>
        <v>550.24867148083217</v>
      </c>
      <c r="BY153">
        <f t="shared" si="269"/>
        <v>550.24867148083217</v>
      </c>
      <c r="BZ153">
        <f t="shared" si="269"/>
        <v>550.24867148083217</v>
      </c>
      <c r="CA153">
        <f t="shared" si="269"/>
        <v>550.24867148083217</v>
      </c>
      <c r="CB153">
        <f t="shared" si="269"/>
        <v>550.24867148083217</v>
      </c>
      <c r="CC153">
        <f t="shared" si="269"/>
        <v>550.24867148083217</v>
      </c>
      <c r="CD153">
        <f t="shared" si="269"/>
        <v>550.24867148083217</v>
      </c>
      <c r="CE153">
        <f t="shared" si="269"/>
        <v>550.24867148083217</v>
      </c>
      <c r="CF153">
        <f t="shared" si="270"/>
        <v>550.24867148083217</v>
      </c>
      <c r="CG153">
        <f t="shared" si="270"/>
        <v>550.24867148083217</v>
      </c>
      <c r="CH153">
        <f t="shared" si="270"/>
        <v>550.24867148083217</v>
      </c>
      <c r="CI153">
        <f t="shared" si="270"/>
        <v>550.24867148083217</v>
      </c>
      <c r="CJ153">
        <f t="shared" si="270"/>
        <v>550.24867148083217</v>
      </c>
      <c r="CK153">
        <f t="shared" si="270"/>
        <v>550.24867148083217</v>
      </c>
      <c r="CL153">
        <f t="shared" si="270"/>
        <v>550.24867148083217</v>
      </c>
      <c r="CM153">
        <f t="shared" si="270"/>
        <v>550.24867148083217</v>
      </c>
      <c r="CN153">
        <f t="shared" si="270"/>
        <v>550.24867148083217</v>
      </c>
      <c r="CO153">
        <f t="shared" si="270"/>
        <v>550.24867148083217</v>
      </c>
      <c r="CP153">
        <f t="shared" si="270"/>
        <v>550.24867148083217</v>
      </c>
      <c r="CQ153">
        <f t="shared" si="270"/>
        <v>550.24867148083217</v>
      </c>
      <c r="CR153">
        <f t="shared" si="270"/>
        <v>550.24867148083217</v>
      </c>
      <c r="CS153">
        <f t="shared" si="270"/>
        <v>550.24867148083217</v>
      </c>
      <c r="CT153">
        <f t="shared" si="270"/>
        <v>550.24867148083217</v>
      </c>
      <c r="CU153">
        <f t="shared" si="270"/>
        <v>550.24867148083217</v>
      </c>
      <c r="CV153">
        <f t="shared" si="271"/>
        <v>550.24867148083217</v>
      </c>
      <c r="CW153">
        <f t="shared" si="271"/>
        <v>550.24867148083217</v>
      </c>
      <c r="CX153">
        <f t="shared" si="271"/>
        <v>550.24867148083217</v>
      </c>
      <c r="CY153">
        <f t="shared" si="271"/>
        <v>550.24867148083217</v>
      </c>
      <c r="CZ153">
        <f t="shared" si="271"/>
        <v>550.24867148083217</v>
      </c>
      <c r="DA153">
        <f t="shared" si="271"/>
        <v>550.24867148083217</v>
      </c>
      <c r="DB153">
        <f t="shared" si="271"/>
        <v>550.24867148083217</v>
      </c>
      <c r="DC153">
        <f t="shared" si="271"/>
        <v>550.24867148083217</v>
      </c>
      <c r="DD153">
        <f t="shared" si="271"/>
        <v>550.24867148083217</v>
      </c>
      <c r="DE153">
        <f t="shared" si="271"/>
        <v>550.24867148083217</v>
      </c>
      <c r="DF153">
        <f t="shared" si="271"/>
        <v>550.24867148083217</v>
      </c>
      <c r="DG153">
        <f t="shared" si="271"/>
        <v>550.24867148083217</v>
      </c>
      <c r="DH153">
        <f t="shared" si="271"/>
        <v>550.24867148083217</v>
      </c>
      <c r="DI153">
        <f t="shared" si="271"/>
        <v>550.24867148083217</v>
      </c>
      <c r="DJ153">
        <f t="shared" si="271"/>
        <v>550.24867148083217</v>
      </c>
      <c r="DK153">
        <f t="shared" si="271"/>
        <v>550.24867148083217</v>
      </c>
      <c r="DL153">
        <f t="shared" si="272"/>
        <v>550.24867148083217</v>
      </c>
      <c r="DM153">
        <f t="shared" si="272"/>
        <v>550.24867148083217</v>
      </c>
      <c r="DN153">
        <f t="shared" si="272"/>
        <v>550.24867148083217</v>
      </c>
      <c r="DO153">
        <f t="shared" si="272"/>
        <v>550.24867148083217</v>
      </c>
      <c r="DP153">
        <f t="shared" si="272"/>
        <v>550.24867148083217</v>
      </c>
      <c r="DQ153">
        <f t="shared" si="272"/>
        <v>550.24867148083217</v>
      </c>
      <c r="DR153">
        <f t="shared" si="272"/>
        <v>550.24867148083217</v>
      </c>
      <c r="DS153">
        <f t="shared" si="272"/>
        <v>550.24867148083217</v>
      </c>
      <c r="DT153">
        <f t="shared" si="272"/>
        <v>550.24867148083217</v>
      </c>
      <c r="DU153">
        <f t="shared" si="272"/>
        <v>550.24867148083217</v>
      </c>
      <c r="DV153">
        <f t="shared" si="272"/>
        <v>550.24867148083217</v>
      </c>
      <c r="DW153">
        <f t="shared" si="272"/>
        <v>550.24867148083217</v>
      </c>
      <c r="DX153">
        <f t="shared" si="272"/>
        <v>550.24867148083217</v>
      </c>
      <c r="DY153">
        <f t="shared" si="272"/>
        <v>550.24867148083217</v>
      </c>
      <c r="DZ153">
        <f t="shared" si="272"/>
        <v>550.24867148083217</v>
      </c>
      <c r="EA153">
        <f t="shared" si="272"/>
        <v>550.24867148083217</v>
      </c>
      <c r="EB153">
        <f t="shared" si="273"/>
        <v>550.24867148083217</v>
      </c>
      <c r="EC153">
        <f t="shared" si="273"/>
        <v>550.24867148083217</v>
      </c>
      <c r="ED153">
        <f t="shared" si="273"/>
        <v>550.24867148083217</v>
      </c>
      <c r="EE153">
        <f t="shared" si="273"/>
        <v>550.24867148083217</v>
      </c>
      <c r="EF153">
        <f t="shared" si="273"/>
        <v>550.24867148083217</v>
      </c>
      <c r="EG153">
        <f t="shared" si="273"/>
        <v>550.24867148083217</v>
      </c>
      <c r="EH153">
        <f t="shared" si="273"/>
        <v>550.24867148083217</v>
      </c>
      <c r="EI153">
        <f t="shared" si="273"/>
        <v>550.24867148083217</v>
      </c>
      <c r="EJ153">
        <f t="shared" si="273"/>
        <v>550.24867148083217</v>
      </c>
      <c r="EK153">
        <f t="shared" si="273"/>
        <v>550.24867148083217</v>
      </c>
      <c r="EL153">
        <f t="shared" si="273"/>
        <v>550.24867148083217</v>
      </c>
      <c r="EM153">
        <f t="shared" si="273"/>
        <v>550.24867148083217</v>
      </c>
      <c r="EN153">
        <f t="shared" si="273"/>
        <v>550.24867148083217</v>
      </c>
      <c r="EO153">
        <f t="shared" si="273"/>
        <v>550.24867148083217</v>
      </c>
      <c r="EP153">
        <f t="shared" si="273"/>
        <v>550.24867148083217</v>
      </c>
      <c r="EQ153">
        <f t="shared" si="273"/>
        <v>550.24867148083217</v>
      </c>
      <c r="ER153">
        <f t="shared" si="274"/>
        <v>550.24867148083217</v>
      </c>
      <c r="ES153">
        <f t="shared" si="274"/>
        <v>550.24867148083217</v>
      </c>
      <c r="ET153">
        <f t="shared" si="274"/>
        <v>550.24867148083217</v>
      </c>
      <c r="EU153">
        <f t="shared" si="274"/>
        <v>550.24867148083217</v>
      </c>
      <c r="EV153">
        <f t="shared" si="274"/>
        <v>550.24867148083217</v>
      </c>
      <c r="EW153">
        <f t="shared" si="274"/>
        <v>550.24867148083217</v>
      </c>
      <c r="EX153">
        <f t="shared" si="274"/>
        <v>550.24867148083217</v>
      </c>
      <c r="EY153">
        <f t="shared" si="274"/>
        <v>550.24867148083217</v>
      </c>
      <c r="EZ153">
        <f t="shared" si="274"/>
        <v>550.24867148083217</v>
      </c>
      <c r="FA153">
        <f t="shared" si="274"/>
        <v>550.24867148083217</v>
      </c>
      <c r="FB153">
        <f t="shared" si="274"/>
        <v>550.24867148083217</v>
      </c>
      <c r="FC153">
        <f t="shared" si="274"/>
        <v>550.24867148083217</v>
      </c>
      <c r="FD153">
        <f t="shared" si="274"/>
        <v>550.24867148083217</v>
      </c>
      <c r="FE153">
        <f t="shared" si="274"/>
        <v>550.24867148083217</v>
      </c>
      <c r="FF153">
        <f t="shared" si="274"/>
        <v>550.24867148083217</v>
      </c>
      <c r="FG153">
        <f t="shared" si="274"/>
        <v>550.24867148083217</v>
      </c>
      <c r="FH153">
        <f t="shared" si="275"/>
        <v>550.24867148083217</v>
      </c>
      <c r="FI153">
        <f t="shared" si="275"/>
        <v>550.24867148083217</v>
      </c>
      <c r="FJ153">
        <f t="shared" si="275"/>
        <v>550.24867148083217</v>
      </c>
      <c r="FK153">
        <f t="shared" si="275"/>
        <v>550.24867148083217</v>
      </c>
      <c r="FL153">
        <f t="shared" si="275"/>
        <v>550.24867148083217</v>
      </c>
      <c r="FM153">
        <f t="shared" si="275"/>
        <v>550.24867148083217</v>
      </c>
      <c r="FN153">
        <f t="shared" si="275"/>
        <v>550.24867148083217</v>
      </c>
      <c r="FO153">
        <f t="shared" si="275"/>
        <v>550.24867148083217</v>
      </c>
      <c r="FP153">
        <f t="shared" si="275"/>
        <v>550.24867148083217</v>
      </c>
      <c r="FQ153">
        <f t="shared" si="275"/>
        <v>550.24867148083217</v>
      </c>
      <c r="FR153">
        <f t="shared" si="275"/>
        <v>550.24867148083217</v>
      </c>
      <c r="FS153">
        <f t="shared" si="275"/>
        <v>550.24867148083217</v>
      </c>
      <c r="FT153">
        <f t="shared" si="275"/>
        <v>550.24867148083217</v>
      </c>
      <c r="FU153">
        <f t="shared" si="275"/>
        <v>550.24867148083217</v>
      </c>
      <c r="FV153">
        <f t="shared" si="275"/>
        <v>550.24867148083217</v>
      </c>
      <c r="FW153">
        <f t="shared" si="275"/>
        <v>550.24867148083217</v>
      </c>
      <c r="FX153">
        <f t="shared" si="276"/>
        <v>550.24867148083217</v>
      </c>
      <c r="FY153">
        <f t="shared" si="276"/>
        <v>550.24867148083217</v>
      </c>
      <c r="FZ153">
        <f t="shared" si="276"/>
        <v>550.24867148083217</v>
      </c>
      <c r="GA153">
        <f t="shared" si="276"/>
        <v>550.24867148083217</v>
      </c>
      <c r="GB153">
        <f t="shared" si="276"/>
        <v>550.24867148083217</v>
      </c>
      <c r="GC153">
        <f t="shared" si="276"/>
        <v>550.24867148083217</v>
      </c>
      <c r="GD153">
        <f t="shared" si="276"/>
        <v>550.24867148083217</v>
      </c>
      <c r="GE153">
        <f t="shared" si="276"/>
        <v>550.24867148083217</v>
      </c>
      <c r="GF153">
        <f t="shared" si="276"/>
        <v>550.24867148083217</v>
      </c>
      <c r="GG153">
        <f t="shared" si="276"/>
        <v>550.24867148083217</v>
      </c>
      <c r="GH153">
        <f t="shared" si="276"/>
        <v>550.24867148083217</v>
      </c>
      <c r="GI153">
        <f t="shared" si="276"/>
        <v>550.24867148083217</v>
      </c>
      <c r="GJ153">
        <f t="shared" si="276"/>
        <v>550.24867148083217</v>
      </c>
      <c r="GK153">
        <f t="shared" si="276"/>
        <v>550.24867148083217</v>
      </c>
      <c r="GL153">
        <f t="shared" si="276"/>
        <v>550.24867148083217</v>
      </c>
      <c r="GM153">
        <f t="shared" si="276"/>
        <v>550.24867148083217</v>
      </c>
      <c r="GN153">
        <f t="shared" si="277"/>
        <v>550.24867148083217</v>
      </c>
      <c r="GO153">
        <f t="shared" si="277"/>
        <v>550.24867148083217</v>
      </c>
      <c r="GP153">
        <f t="shared" si="277"/>
        <v>550.24867148083217</v>
      </c>
      <c r="GQ153">
        <f t="shared" si="277"/>
        <v>550.24867148083217</v>
      </c>
      <c r="GR153">
        <f t="shared" si="277"/>
        <v>550.24867148083217</v>
      </c>
      <c r="GS153">
        <f t="shared" si="277"/>
        <v>550.24867148083217</v>
      </c>
      <c r="GT153">
        <f t="shared" si="277"/>
        <v>550.24867148083217</v>
      </c>
      <c r="GU153">
        <f t="shared" si="277"/>
        <v>550.24867148083217</v>
      </c>
      <c r="GV153">
        <f t="shared" si="277"/>
        <v>550.24867148083217</v>
      </c>
      <c r="GW153">
        <f t="shared" si="277"/>
        <v>550.24867148083217</v>
      </c>
      <c r="GX153">
        <f t="shared" si="277"/>
        <v>550.24867148083217</v>
      </c>
      <c r="GY153">
        <f t="shared" si="277"/>
        <v>550.24867148083217</v>
      </c>
      <c r="GZ153">
        <f t="shared" si="277"/>
        <v>550.24867148083217</v>
      </c>
      <c r="HA153">
        <f t="shared" si="277"/>
        <v>550.24867148083217</v>
      </c>
      <c r="HB153">
        <f t="shared" si="277"/>
        <v>550.24867148083217</v>
      </c>
      <c r="HC153">
        <f t="shared" si="277"/>
        <v>550.24867148083217</v>
      </c>
      <c r="HD153">
        <f t="shared" si="278"/>
        <v>550.24867148083217</v>
      </c>
      <c r="HE153">
        <f t="shared" si="278"/>
        <v>550.24867148083217</v>
      </c>
      <c r="HF153">
        <f t="shared" si="278"/>
        <v>550.24867148083217</v>
      </c>
      <c r="HG153">
        <f t="shared" si="278"/>
        <v>550.24867148083217</v>
      </c>
      <c r="HH153">
        <f t="shared" si="278"/>
        <v>550.24867148083217</v>
      </c>
      <c r="HI153">
        <f t="shared" si="278"/>
        <v>550.24867148083217</v>
      </c>
      <c r="HJ153">
        <f t="shared" si="278"/>
        <v>550.24867148083217</v>
      </c>
      <c r="HK153">
        <f t="shared" si="278"/>
        <v>550.24867148083217</v>
      </c>
      <c r="HL153">
        <f t="shared" si="278"/>
        <v>550.24867148083217</v>
      </c>
      <c r="HM153">
        <f t="shared" si="278"/>
        <v>550.24867148083217</v>
      </c>
      <c r="HN153">
        <f t="shared" si="278"/>
        <v>550.24867148083217</v>
      </c>
      <c r="HO153">
        <f t="shared" si="278"/>
        <v>550.24867148083217</v>
      </c>
      <c r="HP153">
        <f t="shared" si="278"/>
        <v>550.24867148083217</v>
      </c>
      <c r="HQ153">
        <f t="shared" si="278"/>
        <v>550.24867148083217</v>
      </c>
      <c r="HR153">
        <f t="shared" si="278"/>
        <v>550.24867148083217</v>
      </c>
      <c r="HS153">
        <f t="shared" si="278"/>
        <v>550.24867148083217</v>
      </c>
      <c r="HT153">
        <f t="shared" si="279"/>
        <v>550.24867148083217</v>
      </c>
      <c r="HU153">
        <f t="shared" si="279"/>
        <v>550.24867148083217</v>
      </c>
      <c r="HV153">
        <f t="shared" si="279"/>
        <v>550.24867148083217</v>
      </c>
      <c r="HW153">
        <f t="shared" si="279"/>
        <v>550.24867148083217</v>
      </c>
      <c r="HX153">
        <f t="shared" si="279"/>
        <v>550.24867148083217</v>
      </c>
      <c r="HY153">
        <f t="shared" si="279"/>
        <v>550.24867148083217</v>
      </c>
      <c r="HZ153">
        <f t="shared" si="279"/>
        <v>550.24867148083217</v>
      </c>
      <c r="IA153">
        <f t="shared" si="279"/>
        <v>550.24867148083217</v>
      </c>
      <c r="IB153">
        <f t="shared" si="279"/>
        <v>550.24867148083217</v>
      </c>
      <c r="IC153">
        <f t="shared" si="279"/>
        <v>550.24867148083217</v>
      </c>
      <c r="ID153">
        <f t="shared" si="279"/>
        <v>550.24867148083217</v>
      </c>
      <c r="IE153">
        <f t="shared" si="279"/>
        <v>550.24867148083217</v>
      </c>
      <c r="IF153">
        <f t="shared" si="279"/>
        <v>550.24867148083217</v>
      </c>
      <c r="IG153">
        <f t="shared" si="279"/>
        <v>550.24867148083217</v>
      </c>
      <c r="IH153">
        <f t="shared" si="279"/>
        <v>550.24867148083217</v>
      </c>
      <c r="II153">
        <f t="shared" si="279"/>
        <v>550.24867148083217</v>
      </c>
      <c r="IJ153">
        <f t="shared" si="280"/>
        <v>550.24867148083217</v>
      </c>
      <c r="IK153">
        <f t="shared" si="280"/>
        <v>550.24867148083217</v>
      </c>
      <c r="IL153">
        <f t="shared" si="280"/>
        <v>550.24867148083217</v>
      </c>
      <c r="IM153">
        <f t="shared" si="280"/>
        <v>550.24867148083217</v>
      </c>
      <c r="IN153">
        <f t="shared" si="280"/>
        <v>550.24867148083217</v>
      </c>
      <c r="IO153">
        <f t="shared" si="280"/>
        <v>550.24867148083217</v>
      </c>
      <c r="IP153">
        <f t="shared" si="280"/>
        <v>550.24867148083217</v>
      </c>
      <c r="IQ153">
        <f t="shared" si="280"/>
        <v>550.24867148083217</v>
      </c>
      <c r="IR153">
        <f t="shared" si="280"/>
        <v>550.24867148083217</v>
      </c>
      <c r="IS153">
        <f t="shared" si="280"/>
        <v>550.24867148083217</v>
      </c>
      <c r="IT153">
        <f t="shared" si="280"/>
        <v>550.24867148083217</v>
      </c>
      <c r="IU153">
        <f t="shared" si="280"/>
        <v>550.24867148083217</v>
      </c>
      <c r="IV153">
        <f t="shared" si="280"/>
        <v>550.24867148083217</v>
      </c>
      <c r="IW153">
        <f t="shared" si="280"/>
        <v>550.24867148083217</v>
      </c>
      <c r="IX153">
        <f t="shared" si="280"/>
        <v>550.24867148083217</v>
      </c>
      <c r="IY153">
        <f t="shared" si="280"/>
        <v>550.24867148083217</v>
      </c>
      <c r="IZ153">
        <f t="shared" si="281"/>
        <v>550.24867148083217</v>
      </c>
      <c r="JA153">
        <f t="shared" si="281"/>
        <v>550.24867148083217</v>
      </c>
      <c r="JB153">
        <f t="shared" si="281"/>
        <v>550.24867148083217</v>
      </c>
      <c r="JC153">
        <f t="shared" si="281"/>
        <v>550.24867148083217</v>
      </c>
    </row>
    <row r="154" spans="1:263" x14ac:dyDescent="0.4">
      <c r="A154">
        <f>A153*(1+'Scenario Parameters'!$B$11)</f>
        <v>1.6281330553405449</v>
      </c>
      <c r="B154">
        <v>2025</v>
      </c>
      <c r="C154">
        <f t="shared" si="282"/>
        <v>594.26856519929891</v>
      </c>
      <c r="D154">
        <f t="shared" si="265"/>
        <v>594.26856519929891</v>
      </c>
      <c r="E154">
        <f t="shared" si="265"/>
        <v>594.26856519929891</v>
      </c>
      <c r="F154">
        <f t="shared" si="265"/>
        <v>594.26856519929891</v>
      </c>
      <c r="G154">
        <f t="shared" si="265"/>
        <v>594.26856519929891</v>
      </c>
      <c r="H154">
        <f t="shared" si="265"/>
        <v>594.26856519929891</v>
      </c>
      <c r="I154">
        <f t="shared" si="265"/>
        <v>594.26856519929891</v>
      </c>
      <c r="J154">
        <f t="shared" si="265"/>
        <v>594.26856519929891</v>
      </c>
      <c r="K154">
        <f t="shared" si="265"/>
        <v>594.26856519929891</v>
      </c>
      <c r="L154">
        <f t="shared" si="265"/>
        <v>594.26856519929891</v>
      </c>
      <c r="M154">
        <f t="shared" si="265"/>
        <v>594.26856519929891</v>
      </c>
      <c r="N154">
        <f t="shared" si="265"/>
        <v>594.26856519929891</v>
      </c>
      <c r="O154">
        <f t="shared" si="265"/>
        <v>594.26856519929891</v>
      </c>
      <c r="P154">
        <f t="shared" si="265"/>
        <v>594.26856519929891</v>
      </c>
      <c r="Q154">
        <f t="shared" si="265"/>
        <v>594.26856519929891</v>
      </c>
      <c r="R154">
        <f t="shared" si="265"/>
        <v>594.26856519929891</v>
      </c>
      <c r="S154">
        <f t="shared" si="265"/>
        <v>594.26856519929891</v>
      </c>
      <c r="T154">
        <f t="shared" si="266"/>
        <v>594.26856519929891</v>
      </c>
      <c r="U154">
        <f t="shared" si="266"/>
        <v>594.26856519929891</v>
      </c>
      <c r="V154">
        <f t="shared" si="266"/>
        <v>594.26856519929891</v>
      </c>
      <c r="W154">
        <f t="shared" si="266"/>
        <v>594.26856519929891</v>
      </c>
      <c r="X154">
        <f t="shared" si="266"/>
        <v>594.26856519929891</v>
      </c>
      <c r="Y154">
        <f t="shared" si="266"/>
        <v>594.26856519929891</v>
      </c>
      <c r="Z154">
        <f t="shared" si="266"/>
        <v>594.26856519929891</v>
      </c>
      <c r="AA154">
        <f t="shared" si="266"/>
        <v>594.26856519929891</v>
      </c>
      <c r="AB154">
        <f t="shared" si="266"/>
        <v>594.26856519929891</v>
      </c>
      <c r="AC154">
        <f t="shared" si="266"/>
        <v>594.26856519929891</v>
      </c>
      <c r="AD154">
        <f t="shared" si="266"/>
        <v>594.26856519929891</v>
      </c>
      <c r="AE154">
        <f t="shared" si="266"/>
        <v>594.26856519929891</v>
      </c>
      <c r="AF154">
        <f t="shared" si="266"/>
        <v>594.26856519929891</v>
      </c>
      <c r="AG154">
        <f t="shared" si="266"/>
        <v>594.26856519929891</v>
      </c>
      <c r="AH154">
        <f t="shared" si="266"/>
        <v>594.26856519929891</v>
      </c>
      <c r="AI154">
        <f t="shared" si="266"/>
        <v>594.26856519929891</v>
      </c>
      <c r="AJ154">
        <f t="shared" si="267"/>
        <v>594.26856519929891</v>
      </c>
      <c r="AK154">
        <f t="shared" si="267"/>
        <v>594.26856519929891</v>
      </c>
      <c r="AL154">
        <f t="shared" si="267"/>
        <v>594.26856519929891</v>
      </c>
      <c r="AM154">
        <f t="shared" si="267"/>
        <v>594.26856519929891</v>
      </c>
      <c r="AN154">
        <f t="shared" si="267"/>
        <v>594.26856519929891</v>
      </c>
      <c r="AO154">
        <f t="shared" si="267"/>
        <v>594.26856519929891</v>
      </c>
      <c r="AP154">
        <f t="shared" si="267"/>
        <v>594.26856519929891</v>
      </c>
      <c r="AQ154">
        <f t="shared" si="267"/>
        <v>594.26856519929891</v>
      </c>
      <c r="AR154">
        <f t="shared" si="267"/>
        <v>594.26856519929891</v>
      </c>
      <c r="AS154">
        <f t="shared" si="267"/>
        <v>594.26856519929891</v>
      </c>
      <c r="AT154">
        <f t="shared" si="267"/>
        <v>594.26856519929891</v>
      </c>
      <c r="AU154">
        <f t="shared" si="267"/>
        <v>594.26856519929891</v>
      </c>
      <c r="AV154">
        <f t="shared" si="267"/>
        <v>594.26856519929891</v>
      </c>
      <c r="AW154">
        <f t="shared" si="267"/>
        <v>594.26856519929891</v>
      </c>
      <c r="AX154">
        <f t="shared" si="267"/>
        <v>594.26856519929891</v>
      </c>
      <c r="AY154">
        <f t="shared" si="267"/>
        <v>594.26856519929891</v>
      </c>
      <c r="AZ154">
        <f t="shared" si="268"/>
        <v>594.26856519929891</v>
      </c>
      <c r="BA154">
        <f t="shared" si="268"/>
        <v>594.26856519929891</v>
      </c>
      <c r="BB154">
        <f t="shared" si="268"/>
        <v>594.26856519929891</v>
      </c>
      <c r="BC154">
        <f t="shared" si="268"/>
        <v>594.26856519929891</v>
      </c>
      <c r="BD154">
        <f t="shared" si="268"/>
        <v>594.26856519929891</v>
      </c>
      <c r="BE154">
        <f t="shared" si="268"/>
        <v>594.26856519929891</v>
      </c>
      <c r="BF154">
        <f t="shared" si="268"/>
        <v>594.26856519929891</v>
      </c>
      <c r="BG154">
        <f t="shared" si="268"/>
        <v>594.26856519929891</v>
      </c>
      <c r="BH154">
        <f t="shared" si="268"/>
        <v>594.26856519929891</v>
      </c>
      <c r="BI154">
        <f t="shared" si="268"/>
        <v>594.26856519929891</v>
      </c>
      <c r="BJ154">
        <f t="shared" si="268"/>
        <v>594.26856519929891</v>
      </c>
      <c r="BK154">
        <f t="shared" si="268"/>
        <v>594.26856519929891</v>
      </c>
      <c r="BL154">
        <f t="shared" si="268"/>
        <v>594.26856519929891</v>
      </c>
      <c r="BM154">
        <f t="shared" si="268"/>
        <v>594.26856519929891</v>
      </c>
      <c r="BN154">
        <f t="shared" si="268"/>
        <v>594.26856519929891</v>
      </c>
      <c r="BO154">
        <f t="shared" si="268"/>
        <v>594.26856519929891</v>
      </c>
      <c r="BP154">
        <f t="shared" si="269"/>
        <v>594.26856519929891</v>
      </c>
      <c r="BQ154">
        <f t="shared" si="269"/>
        <v>594.26856519929891</v>
      </c>
      <c r="BR154">
        <f t="shared" si="269"/>
        <v>594.26856519929891</v>
      </c>
      <c r="BS154">
        <f t="shared" si="269"/>
        <v>594.26856519929891</v>
      </c>
      <c r="BT154">
        <f t="shared" si="269"/>
        <v>594.26856519929891</v>
      </c>
      <c r="BU154">
        <f t="shared" si="269"/>
        <v>594.26856519929891</v>
      </c>
      <c r="BV154">
        <f t="shared" si="269"/>
        <v>594.26856519929891</v>
      </c>
      <c r="BW154">
        <f t="shared" si="269"/>
        <v>594.26856519929891</v>
      </c>
      <c r="BX154">
        <f t="shared" si="269"/>
        <v>594.26856519929891</v>
      </c>
      <c r="BY154">
        <f t="shared" si="269"/>
        <v>594.26856519929891</v>
      </c>
      <c r="BZ154">
        <f t="shared" si="269"/>
        <v>594.26856519929891</v>
      </c>
      <c r="CA154">
        <f t="shared" si="269"/>
        <v>594.26856519929891</v>
      </c>
      <c r="CB154">
        <f t="shared" si="269"/>
        <v>594.26856519929891</v>
      </c>
      <c r="CC154">
        <f t="shared" si="269"/>
        <v>594.26856519929891</v>
      </c>
      <c r="CD154">
        <f t="shared" si="269"/>
        <v>594.26856519929891</v>
      </c>
      <c r="CE154">
        <f t="shared" si="269"/>
        <v>594.26856519929891</v>
      </c>
      <c r="CF154">
        <f t="shared" si="270"/>
        <v>594.26856519929891</v>
      </c>
      <c r="CG154">
        <f t="shared" si="270"/>
        <v>594.26856519929891</v>
      </c>
      <c r="CH154">
        <f t="shared" si="270"/>
        <v>594.26856519929891</v>
      </c>
      <c r="CI154">
        <f t="shared" si="270"/>
        <v>594.26856519929891</v>
      </c>
      <c r="CJ154">
        <f t="shared" si="270"/>
        <v>594.26856519929891</v>
      </c>
      <c r="CK154">
        <f t="shared" si="270"/>
        <v>594.26856519929891</v>
      </c>
      <c r="CL154">
        <f t="shared" si="270"/>
        <v>594.26856519929891</v>
      </c>
      <c r="CM154">
        <f t="shared" si="270"/>
        <v>594.26856519929891</v>
      </c>
      <c r="CN154">
        <f t="shared" si="270"/>
        <v>594.26856519929891</v>
      </c>
      <c r="CO154">
        <f t="shared" si="270"/>
        <v>594.26856519929891</v>
      </c>
      <c r="CP154">
        <f t="shared" si="270"/>
        <v>594.26856519929891</v>
      </c>
      <c r="CQ154">
        <f t="shared" si="270"/>
        <v>594.26856519929891</v>
      </c>
      <c r="CR154">
        <f t="shared" si="270"/>
        <v>594.26856519929891</v>
      </c>
      <c r="CS154">
        <f t="shared" si="270"/>
        <v>594.26856519929891</v>
      </c>
      <c r="CT154">
        <f t="shared" si="270"/>
        <v>594.26856519929891</v>
      </c>
      <c r="CU154">
        <f t="shared" si="270"/>
        <v>594.26856519929891</v>
      </c>
      <c r="CV154">
        <f t="shared" si="271"/>
        <v>594.26856519929891</v>
      </c>
      <c r="CW154">
        <f t="shared" si="271"/>
        <v>594.26856519929891</v>
      </c>
      <c r="CX154">
        <f t="shared" si="271"/>
        <v>594.26856519929891</v>
      </c>
      <c r="CY154">
        <f t="shared" si="271"/>
        <v>594.26856519929891</v>
      </c>
      <c r="CZ154">
        <f t="shared" si="271"/>
        <v>594.26856519929891</v>
      </c>
      <c r="DA154">
        <f t="shared" si="271"/>
        <v>594.26856519929891</v>
      </c>
      <c r="DB154">
        <f t="shared" si="271"/>
        <v>594.26856519929891</v>
      </c>
      <c r="DC154">
        <f t="shared" si="271"/>
        <v>594.26856519929891</v>
      </c>
      <c r="DD154">
        <f t="shared" si="271"/>
        <v>594.26856519929891</v>
      </c>
      <c r="DE154">
        <f t="shared" si="271"/>
        <v>594.26856519929891</v>
      </c>
      <c r="DF154">
        <f t="shared" si="271"/>
        <v>594.26856519929891</v>
      </c>
      <c r="DG154">
        <f t="shared" si="271"/>
        <v>594.26856519929891</v>
      </c>
      <c r="DH154">
        <f t="shared" si="271"/>
        <v>594.26856519929891</v>
      </c>
      <c r="DI154">
        <f t="shared" si="271"/>
        <v>594.26856519929891</v>
      </c>
      <c r="DJ154">
        <f t="shared" si="271"/>
        <v>594.26856519929891</v>
      </c>
      <c r="DK154">
        <f t="shared" si="271"/>
        <v>594.26856519929891</v>
      </c>
      <c r="DL154">
        <f t="shared" si="272"/>
        <v>594.26856519929891</v>
      </c>
      <c r="DM154">
        <f t="shared" si="272"/>
        <v>594.26856519929891</v>
      </c>
      <c r="DN154">
        <f t="shared" si="272"/>
        <v>594.26856519929891</v>
      </c>
      <c r="DO154">
        <f t="shared" si="272"/>
        <v>594.26856519929891</v>
      </c>
      <c r="DP154">
        <f t="shared" si="272"/>
        <v>594.26856519929891</v>
      </c>
      <c r="DQ154">
        <f t="shared" si="272"/>
        <v>594.26856519929891</v>
      </c>
      <c r="DR154">
        <f t="shared" si="272"/>
        <v>594.26856519929891</v>
      </c>
      <c r="DS154">
        <f t="shared" si="272"/>
        <v>594.26856519929891</v>
      </c>
      <c r="DT154">
        <f t="shared" si="272"/>
        <v>594.26856519929891</v>
      </c>
      <c r="DU154">
        <f t="shared" si="272"/>
        <v>594.26856519929891</v>
      </c>
      <c r="DV154">
        <f t="shared" si="272"/>
        <v>594.26856519929891</v>
      </c>
      <c r="DW154">
        <f t="shared" si="272"/>
        <v>594.26856519929891</v>
      </c>
      <c r="DX154">
        <f t="shared" si="272"/>
        <v>594.26856519929891</v>
      </c>
      <c r="DY154">
        <f t="shared" si="272"/>
        <v>594.26856519929891</v>
      </c>
      <c r="DZ154">
        <f t="shared" si="272"/>
        <v>594.26856519929891</v>
      </c>
      <c r="EA154">
        <f t="shared" si="272"/>
        <v>594.26856519929891</v>
      </c>
      <c r="EB154">
        <f t="shared" si="273"/>
        <v>594.26856519929891</v>
      </c>
      <c r="EC154">
        <f t="shared" si="273"/>
        <v>594.26856519929891</v>
      </c>
      <c r="ED154">
        <f t="shared" si="273"/>
        <v>594.26856519929891</v>
      </c>
      <c r="EE154">
        <f t="shared" si="273"/>
        <v>594.26856519929891</v>
      </c>
      <c r="EF154">
        <f t="shared" si="273"/>
        <v>594.26856519929891</v>
      </c>
      <c r="EG154">
        <f t="shared" si="273"/>
        <v>594.26856519929891</v>
      </c>
      <c r="EH154">
        <f t="shared" si="273"/>
        <v>594.26856519929891</v>
      </c>
      <c r="EI154">
        <f t="shared" si="273"/>
        <v>594.26856519929891</v>
      </c>
      <c r="EJ154">
        <f t="shared" si="273"/>
        <v>594.26856519929891</v>
      </c>
      <c r="EK154">
        <f t="shared" si="273"/>
        <v>594.26856519929891</v>
      </c>
      <c r="EL154">
        <f t="shared" si="273"/>
        <v>594.26856519929891</v>
      </c>
      <c r="EM154">
        <f t="shared" si="273"/>
        <v>594.26856519929891</v>
      </c>
      <c r="EN154">
        <f t="shared" si="273"/>
        <v>594.26856519929891</v>
      </c>
      <c r="EO154">
        <f t="shared" si="273"/>
        <v>594.26856519929891</v>
      </c>
      <c r="EP154">
        <f t="shared" si="273"/>
        <v>594.26856519929891</v>
      </c>
      <c r="EQ154">
        <f t="shared" si="273"/>
        <v>594.26856519929891</v>
      </c>
      <c r="ER154">
        <f t="shared" si="274"/>
        <v>594.26856519929891</v>
      </c>
      <c r="ES154">
        <f t="shared" si="274"/>
        <v>594.26856519929891</v>
      </c>
      <c r="ET154">
        <f t="shared" si="274"/>
        <v>594.26856519929891</v>
      </c>
      <c r="EU154">
        <f t="shared" si="274"/>
        <v>594.26856519929891</v>
      </c>
      <c r="EV154">
        <f t="shared" si="274"/>
        <v>594.26856519929891</v>
      </c>
      <c r="EW154">
        <f t="shared" si="274"/>
        <v>594.26856519929891</v>
      </c>
      <c r="EX154">
        <f t="shared" si="274"/>
        <v>594.26856519929891</v>
      </c>
      <c r="EY154">
        <f t="shared" si="274"/>
        <v>594.26856519929891</v>
      </c>
      <c r="EZ154">
        <f t="shared" si="274"/>
        <v>594.26856519929891</v>
      </c>
      <c r="FA154">
        <f t="shared" si="274"/>
        <v>594.26856519929891</v>
      </c>
      <c r="FB154">
        <f t="shared" si="274"/>
        <v>594.26856519929891</v>
      </c>
      <c r="FC154">
        <f t="shared" si="274"/>
        <v>594.26856519929891</v>
      </c>
      <c r="FD154">
        <f t="shared" si="274"/>
        <v>594.26856519929891</v>
      </c>
      <c r="FE154">
        <f t="shared" si="274"/>
        <v>594.26856519929891</v>
      </c>
      <c r="FF154">
        <f t="shared" si="274"/>
        <v>594.26856519929891</v>
      </c>
      <c r="FG154">
        <f t="shared" si="274"/>
        <v>594.26856519929891</v>
      </c>
      <c r="FH154">
        <f t="shared" si="275"/>
        <v>594.26856519929891</v>
      </c>
      <c r="FI154">
        <f t="shared" si="275"/>
        <v>594.26856519929891</v>
      </c>
      <c r="FJ154">
        <f t="shared" si="275"/>
        <v>594.26856519929891</v>
      </c>
      <c r="FK154">
        <f t="shared" si="275"/>
        <v>594.26856519929891</v>
      </c>
      <c r="FL154">
        <f t="shared" si="275"/>
        <v>594.26856519929891</v>
      </c>
      <c r="FM154">
        <f t="shared" si="275"/>
        <v>594.26856519929891</v>
      </c>
      <c r="FN154">
        <f t="shared" si="275"/>
        <v>594.26856519929891</v>
      </c>
      <c r="FO154">
        <f t="shared" si="275"/>
        <v>594.26856519929891</v>
      </c>
      <c r="FP154">
        <f t="shared" si="275"/>
        <v>594.26856519929891</v>
      </c>
      <c r="FQ154">
        <f t="shared" si="275"/>
        <v>594.26856519929891</v>
      </c>
      <c r="FR154">
        <f t="shared" si="275"/>
        <v>594.26856519929891</v>
      </c>
      <c r="FS154">
        <f t="shared" si="275"/>
        <v>594.26856519929891</v>
      </c>
      <c r="FT154">
        <f t="shared" si="275"/>
        <v>594.26856519929891</v>
      </c>
      <c r="FU154">
        <f t="shared" si="275"/>
        <v>594.26856519929891</v>
      </c>
      <c r="FV154">
        <f t="shared" si="275"/>
        <v>594.26856519929891</v>
      </c>
      <c r="FW154">
        <f t="shared" si="275"/>
        <v>594.26856519929891</v>
      </c>
      <c r="FX154">
        <f t="shared" si="276"/>
        <v>594.26856519929891</v>
      </c>
      <c r="FY154">
        <f t="shared" si="276"/>
        <v>594.26856519929891</v>
      </c>
      <c r="FZ154">
        <f t="shared" si="276"/>
        <v>594.26856519929891</v>
      </c>
      <c r="GA154">
        <f t="shared" si="276"/>
        <v>594.26856519929891</v>
      </c>
      <c r="GB154">
        <f t="shared" si="276"/>
        <v>594.26856519929891</v>
      </c>
      <c r="GC154">
        <f t="shared" si="276"/>
        <v>594.26856519929891</v>
      </c>
      <c r="GD154">
        <f t="shared" si="276"/>
        <v>594.26856519929891</v>
      </c>
      <c r="GE154">
        <f t="shared" si="276"/>
        <v>594.26856519929891</v>
      </c>
      <c r="GF154">
        <f t="shared" si="276"/>
        <v>594.26856519929891</v>
      </c>
      <c r="GG154">
        <f t="shared" si="276"/>
        <v>594.26856519929891</v>
      </c>
      <c r="GH154">
        <f t="shared" si="276"/>
        <v>594.26856519929891</v>
      </c>
      <c r="GI154">
        <f t="shared" si="276"/>
        <v>594.26856519929891</v>
      </c>
      <c r="GJ154">
        <f t="shared" si="276"/>
        <v>594.26856519929891</v>
      </c>
      <c r="GK154">
        <f t="shared" si="276"/>
        <v>594.26856519929891</v>
      </c>
      <c r="GL154">
        <f t="shared" si="276"/>
        <v>594.26856519929891</v>
      </c>
      <c r="GM154">
        <f t="shared" si="276"/>
        <v>594.26856519929891</v>
      </c>
      <c r="GN154">
        <f t="shared" si="277"/>
        <v>594.26856519929891</v>
      </c>
      <c r="GO154">
        <f t="shared" si="277"/>
        <v>594.26856519929891</v>
      </c>
      <c r="GP154">
        <f t="shared" si="277"/>
        <v>594.26856519929891</v>
      </c>
      <c r="GQ154">
        <f t="shared" si="277"/>
        <v>594.26856519929891</v>
      </c>
      <c r="GR154">
        <f t="shared" si="277"/>
        <v>594.26856519929891</v>
      </c>
      <c r="GS154">
        <f t="shared" si="277"/>
        <v>594.26856519929891</v>
      </c>
      <c r="GT154">
        <f t="shared" si="277"/>
        <v>594.26856519929891</v>
      </c>
      <c r="GU154">
        <f t="shared" si="277"/>
        <v>594.26856519929891</v>
      </c>
      <c r="GV154">
        <f t="shared" si="277"/>
        <v>594.26856519929891</v>
      </c>
      <c r="GW154">
        <f t="shared" si="277"/>
        <v>594.26856519929891</v>
      </c>
      <c r="GX154">
        <f t="shared" si="277"/>
        <v>594.26856519929891</v>
      </c>
      <c r="GY154">
        <f t="shared" si="277"/>
        <v>594.26856519929891</v>
      </c>
      <c r="GZ154">
        <f t="shared" si="277"/>
        <v>594.26856519929891</v>
      </c>
      <c r="HA154">
        <f t="shared" si="277"/>
        <v>594.26856519929891</v>
      </c>
      <c r="HB154">
        <f t="shared" si="277"/>
        <v>594.26856519929891</v>
      </c>
      <c r="HC154">
        <f t="shared" si="277"/>
        <v>594.26856519929891</v>
      </c>
      <c r="HD154">
        <f t="shared" si="278"/>
        <v>594.26856519929891</v>
      </c>
      <c r="HE154">
        <f t="shared" si="278"/>
        <v>594.26856519929891</v>
      </c>
      <c r="HF154">
        <f t="shared" si="278"/>
        <v>594.26856519929891</v>
      </c>
      <c r="HG154">
        <f t="shared" si="278"/>
        <v>594.26856519929891</v>
      </c>
      <c r="HH154">
        <f t="shared" si="278"/>
        <v>594.26856519929891</v>
      </c>
      <c r="HI154">
        <f t="shared" si="278"/>
        <v>594.26856519929891</v>
      </c>
      <c r="HJ154">
        <f t="shared" si="278"/>
        <v>594.26856519929891</v>
      </c>
      <c r="HK154">
        <f t="shared" si="278"/>
        <v>594.26856519929891</v>
      </c>
      <c r="HL154">
        <f t="shared" si="278"/>
        <v>594.26856519929891</v>
      </c>
      <c r="HM154">
        <f t="shared" si="278"/>
        <v>594.26856519929891</v>
      </c>
      <c r="HN154">
        <f t="shared" si="278"/>
        <v>594.26856519929891</v>
      </c>
      <c r="HO154">
        <f t="shared" si="278"/>
        <v>594.26856519929891</v>
      </c>
      <c r="HP154">
        <f t="shared" si="278"/>
        <v>594.26856519929891</v>
      </c>
      <c r="HQ154">
        <f t="shared" si="278"/>
        <v>594.26856519929891</v>
      </c>
      <c r="HR154">
        <f t="shared" si="278"/>
        <v>594.26856519929891</v>
      </c>
      <c r="HS154">
        <f t="shared" si="278"/>
        <v>594.26856519929891</v>
      </c>
      <c r="HT154">
        <f t="shared" si="279"/>
        <v>594.26856519929891</v>
      </c>
      <c r="HU154">
        <f t="shared" si="279"/>
        <v>594.26856519929891</v>
      </c>
      <c r="HV154">
        <f t="shared" si="279"/>
        <v>594.26856519929891</v>
      </c>
      <c r="HW154">
        <f t="shared" si="279"/>
        <v>594.26856519929891</v>
      </c>
      <c r="HX154">
        <f t="shared" si="279"/>
        <v>594.26856519929891</v>
      </c>
      <c r="HY154">
        <f t="shared" si="279"/>
        <v>594.26856519929891</v>
      </c>
      <c r="HZ154">
        <f t="shared" si="279"/>
        <v>594.26856519929891</v>
      </c>
      <c r="IA154">
        <f t="shared" si="279"/>
        <v>594.26856519929891</v>
      </c>
      <c r="IB154">
        <f t="shared" si="279"/>
        <v>594.26856519929891</v>
      </c>
      <c r="IC154">
        <f t="shared" si="279"/>
        <v>594.26856519929891</v>
      </c>
      <c r="ID154">
        <f t="shared" si="279"/>
        <v>594.26856519929891</v>
      </c>
      <c r="IE154">
        <f t="shared" si="279"/>
        <v>594.26856519929891</v>
      </c>
      <c r="IF154">
        <f t="shared" si="279"/>
        <v>594.26856519929891</v>
      </c>
      <c r="IG154">
        <f t="shared" si="279"/>
        <v>594.26856519929891</v>
      </c>
      <c r="IH154">
        <f t="shared" si="279"/>
        <v>594.26856519929891</v>
      </c>
      <c r="II154">
        <f t="shared" si="279"/>
        <v>594.26856519929891</v>
      </c>
      <c r="IJ154">
        <f t="shared" si="280"/>
        <v>594.26856519929891</v>
      </c>
      <c r="IK154">
        <f t="shared" si="280"/>
        <v>594.26856519929891</v>
      </c>
      <c r="IL154">
        <f t="shared" si="280"/>
        <v>594.26856519929891</v>
      </c>
      <c r="IM154">
        <f t="shared" si="280"/>
        <v>594.26856519929891</v>
      </c>
      <c r="IN154">
        <f t="shared" si="280"/>
        <v>594.26856519929891</v>
      </c>
      <c r="IO154">
        <f t="shared" si="280"/>
        <v>594.26856519929891</v>
      </c>
      <c r="IP154">
        <f t="shared" si="280"/>
        <v>594.26856519929891</v>
      </c>
      <c r="IQ154">
        <f t="shared" si="280"/>
        <v>594.26856519929891</v>
      </c>
      <c r="IR154">
        <f t="shared" si="280"/>
        <v>594.26856519929891</v>
      </c>
      <c r="IS154">
        <f t="shared" si="280"/>
        <v>594.26856519929891</v>
      </c>
      <c r="IT154">
        <f t="shared" si="280"/>
        <v>594.26856519929891</v>
      </c>
      <c r="IU154">
        <f t="shared" si="280"/>
        <v>594.26856519929891</v>
      </c>
      <c r="IV154">
        <f t="shared" si="280"/>
        <v>594.26856519929891</v>
      </c>
      <c r="IW154">
        <f t="shared" si="280"/>
        <v>594.26856519929891</v>
      </c>
      <c r="IX154">
        <f t="shared" si="280"/>
        <v>594.26856519929891</v>
      </c>
      <c r="IY154">
        <f t="shared" si="280"/>
        <v>594.26856519929891</v>
      </c>
      <c r="IZ154">
        <f t="shared" si="281"/>
        <v>594.26856519929891</v>
      </c>
      <c r="JA154">
        <f t="shared" si="281"/>
        <v>594.26856519929891</v>
      </c>
      <c r="JB154">
        <f t="shared" si="281"/>
        <v>594.26856519929891</v>
      </c>
      <c r="JC154">
        <f t="shared" si="281"/>
        <v>594.26856519929891</v>
      </c>
    </row>
    <row r="155" spans="1:263" x14ac:dyDescent="0.4">
      <c r="A155">
        <f>A154*(1+'Scenario Parameters'!$B$11)</f>
        <v>1.7583836997677886</v>
      </c>
      <c r="B155">
        <v>2026</v>
      </c>
      <c r="C155">
        <f t="shared" si="282"/>
        <v>641.81005041524281</v>
      </c>
      <c r="D155">
        <f t="shared" si="265"/>
        <v>641.81005041524281</v>
      </c>
      <c r="E155">
        <f t="shared" si="265"/>
        <v>641.81005041524281</v>
      </c>
      <c r="F155">
        <f t="shared" si="265"/>
        <v>641.81005041524281</v>
      </c>
      <c r="G155">
        <f t="shared" si="265"/>
        <v>641.81005041524281</v>
      </c>
      <c r="H155">
        <f t="shared" si="265"/>
        <v>641.81005041524281</v>
      </c>
      <c r="I155">
        <f t="shared" si="265"/>
        <v>641.81005041524281</v>
      </c>
      <c r="J155">
        <f t="shared" si="265"/>
        <v>641.81005041524281</v>
      </c>
      <c r="K155">
        <f t="shared" si="265"/>
        <v>641.81005041524281</v>
      </c>
      <c r="L155">
        <f t="shared" si="265"/>
        <v>641.81005041524281</v>
      </c>
      <c r="M155">
        <f t="shared" si="265"/>
        <v>641.81005041524281</v>
      </c>
      <c r="N155">
        <f t="shared" si="265"/>
        <v>641.81005041524281</v>
      </c>
      <c r="O155">
        <f t="shared" si="265"/>
        <v>641.81005041524281</v>
      </c>
      <c r="P155">
        <f t="shared" si="265"/>
        <v>641.81005041524281</v>
      </c>
      <c r="Q155">
        <f t="shared" si="265"/>
        <v>641.81005041524281</v>
      </c>
      <c r="R155">
        <f t="shared" si="265"/>
        <v>641.81005041524281</v>
      </c>
      <c r="S155">
        <f t="shared" si="265"/>
        <v>641.81005041524281</v>
      </c>
      <c r="T155">
        <f t="shared" si="266"/>
        <v>641.81005041524281</v>
      </c>
      <c r="U155">
        <f t="shared" si="266"/>
        <v>641.81005041524281</v>
      </c>
      <c r="V155">
        <f t="shared" si="266"/>
        <v>641.81005041524281</v>
      </c>
      <c r="W155">
        <f t="shared" si="266"/>
        <v>641.81005041524281</v>
      </c>
      <c r="X155">
        <f t="shared" si="266"/>
        <v>641.81005041524281</v>
      </c>
      <c r="Y155">
        <f t="shared" si="266"/>
        <v>641.81005041524281</v>
      </c>
      <c r="Z155">
        <f t="shared" si="266"/>
        <v>641.81005041524281</v>
      </c>
      <c r="AA155">
        <f t="shared" si="266"/>
        <v>641.81005041524281</v>
      </c>
      <c r="AB155">
        <f t="shared" si="266"/>
        <v>641.81005041524281</v>
      </c>
      <c r="AC155">
        <f t="shared" si="266"/>
        <v>641.81005041524281</v>
      </c>
      <c r="AD155">
        <f t="shared" si="266"/>
        <v>641.81005041524281</v>
      </c>
      <c r="AE155">
        <f t="shared" si="266"/>
        <v>641.81005041524281</v>
      </c>
      <c r="AF155">
        <f t="shared" si="266"/>
        <v>641.81005041524281</v>
      </c>
      <c r="AG155">
        <f t="shared" si="266"/>
        <v>641.81005041524281</v>
      </c>
      <c r="AH155">
        <f t="shared" si="266"/>
        <v>641.81005041524281</v>
      </c>
      <c r="AI155">
        <f t="shared" si="266"/>
        <v>641.81005041524281</v>
      </c>
      <c r="AJ155">
        <f t="shared" si="267"/>
        <v>641.81005041524281</v>
      </c>
      <c r="AK155">
        <f t="shared" si="267"/>
        <v>641.81005041524281</v>
      </c>
      <c r="AL155">
        <f t="shared" si="267"/>
        <v>641.81005041524281</v>
      </c>
      <c r="AM155">
        <f t="shared" si="267"/>
        <v>641.81005041524281</v>
      </c>
      <c r="AN155">
        <f t="shared" si="267"/>
        <v>641.81005041524281</v>
      </c>
      <c r="AO155">
        <f t="shared" si="267"/>
        <v>641.81005041524281</v>
      </c>
      <c r="AP155">
        <f t="shared" si="267"/>
        <v>641.81005041524281</v>
      </c>
      <c r="AQ155">
        <f t="shared" si="267"/>
        <v>641.81005041524281</v>
      </c>
      <c r="AR155">
        <f t="shared" si="267"/>
        <v>641.81005041524281</v>
      </c>
      <c r="AS155">
        <f t="shared" si="267"/>
        <v>641.81005041524281</v>
      </c>
      <c r="AT155">
        <f t="shared" si="267"/>
        <v>641.81005041524281</v>
      </c>
      <c r="AU155">
        <f t="shared" si="267"/>
        <v>641.81005041524281</v>
      </c>
      <c r="AV155">
        <f t="shared" si="267"/>
        <v>641.81005041524281</v>
      </c>
      <c r="AW155">
        <f t="shared" si="267"/>
        <v>641.81005041524281</v>
      </c>
      <c r="AX155">
        <f t="shared" si="267"/>
        <v>641.81005041524281</v>
      </c>
      <c r="AY155">
        <f t="shared" si="267"/>
        <v>641.81005041524281</v>
      </c>
      <c r="AZ155">
        <f t="shared" si="268"/>
        <v>641.81005041524281</v>
      </c>
      <c r="BA155">
        <f t="shared" si="268"/>
        <v>641.81005041524281</v>
      </c>
      <c r="BB155">
        <f t="shared" si="268"/>
        <v>641.81005041524281</v>
      </c>
      <c r="BC155">
        <f t="shared" si="268"/>
        <v>641.81005041524281</v>
      </c>
      <c r="BD155">
        <f t="shared" si="268"/>
        <v>641.81005041524281</v>
      </c>
      <c r="BE155">
        <f t="shared" si="268"/>
        <v>641.81005041524281</v>
      </c>
      <c r="BF155">
        <f t="shared" si="268"/>
        <v>641.81005041524281</v>
      </c>
      <c r="BG155">
        <f t="shared" si="268"/>
        <v>641.81005041524281</v>
      </c>
      <c r="BH155">
        <f t="shared" si="268"/>
        <v>641.81005041524281</v>
      </c>
      <c r="BI155">
        <f t="shared" si="268"/>
        <v>641.81005041524281</v>
      </c>
      <c r="BJ155">
        <f t="shared" si="268"/>
        <v>641.81005041524281</v>
      </c>
      <c r="BK155">
        <f t="shared" si="268"/>
        <v>641.81005041524281</v>
      </c>
      <c r="BL155">
        <f t="shared" si="268"/>
        <v>641.81005041524281</v>
      </c>
      <c r="BM155">
        <f t="shared" si="268"/>
        <v>641.81005041524281</v>
      </c>
      <c r="BN155">
        <f t="shared" si="268"/>
        <v>641.81005041524281</v>
      </c>
      <c r="BO155">
        <f t="shared" si="268"/>
        <v>641.81005041524281</v>
      </c>
      <c r="BP155">
        <f t="shared" si="269"/>
        <v>641.81005041524281</v>
      </c>
      <c r="BQ155">
        <f t="shared" si="269"/>
        <v>641.81005041524281</v>
      </c>
      <c r="BR155">
        <f t="shared" si="269"/>
        <v>641.81005041524281</v>
      </c>
      <c r="BS155">
        <f t="shared" si="269"/>
        <v>641.81005041524281</v>
      </c>
      <c r="BT155">
        <f t="shared" si="269"/>
        <v>641.81005041524281</v>
      </c>
      <c r="BU155">
        <f t="shared" si="269"/>
        <v>641.81005041524281</v>
      </c>
      <c r="BV155">
        <f t="shared" si="269"/>
        <v>641.81005041524281</v>
      </c>
      <c r="BW155">
        <f t="shared" si="269"/>
        <v>641.81005041524281</v>
      </c>
      <c r="BX155">
        <f t="shared" si="269"/>
        <v>641.81005041524281</v>
      </c>
      <c r="BY155">
        <f t="shared" si="269"/>
        <v>641.81005041524281</v>
      </c>
      <c r="BZ155">
        <f t="shared" si="269"/>
        <v>641.81005041524281</v>
      </c>
      <c r="CA155">
        <f t="shared" si="269"/>
        <v>641.81005041524281</v>
      </c>
      <c r="CB155">
        <f t="shared" si="269"/>
        <v>641.81005041524281</v>
      </c>
      <c r="CC155">
        <f t="shared" si="269"/>
        <v>641.81005041524281</v>
      </c>
      <c r="CD155">
        <f t="shared" si="269"/>
        <v>641.81005041524281</v>
      </c>
      <c r="CE155">
        <f t="shared" si="269"/>
        <v>641.81005041524281</v>
      </c>
      <c r="CF155">
        <f t="shared" si="270"/>
        <v>641.81005041524281</v>
      </c>
      <c r="CG155">
        <f t="shared" si="270"/>
        <v>641.81005041524281</v>
      </c>
      <c r="CH155">
        <f t="shared" si="270"/>
        <v>641.81005041524281</v>
      </c>
      <c r="CI155">
        <f t="shared" si="270"/>
        <v>641.81005041524281</v>
      </c>
      <c r="CJ155">
        <f t="shared" si="270"/>
        <v>641.81005041524281</v>
      </c>
      <c r="CK155">
        <f t="shared" si="270"/>
        <v>641.81005041524281</v>
      </c>
      <c r="CL155">
        <f t="shared" si="270"/>
        <v>641.81005041524281</v>
      </c>
      <c r="CM155">
        <f t="shared" si="270"/>
        <v>641.81005041524281</v>
      </c>
      <c r="CN155">
        <f t="shared" si="270"/>
        <v>641.81005041524281</v>
      </c>
      <c r="CO155">
        <f t="shared" si="270"/>
        <v>641.81005041524281</v>
      </c>
      <c r="CP155">
        <f t="shared" si="270"/>
        <v>641.81005041524281</v>
      </c>
      <c r="CQ155">
        <f t="shared" si="270"/>
        <v>641.81005041524281</v>
      </c>
      <c r="CR155">
        <f t="shared" si="270"/>
        <v>641.81005041524281</v>
      </c>
      <c r="CS155">
        <f t="shared" si="270"/>
        <v>641.81005041524281</v>
      </c>
      <c r="CT155">
        <f t="shared" si="270"/>
        <v>641.81005041524281</v>
      </c>
      <c r="CU155">
        <f t="shared" si="270"/>
        <v>641.81005041524281</v>
      </c>
      <c r="CV155">
        <f t="shared" si="271"/>
        <v>641.81005041524281</v>
      </c>
      <c r="CW155">
        <f t="shared" si="271"/>
        <v>641.81005041524281</v>
      </c>
      <c r="CX155">
        <f t="shared" si="271"/>
        <v>641.81005041524281</v>
      </c>
      <c r="CY155">
        <f t="shared" si="271"/>
        <v>641.81005041524281</v>
      </c>
      <c r="CZ155">
        <f t="shared" si="271"/>
        <v>641.81005041524281</v>
      </c>
      <c r="DA155">
        <f t="shared" si="271"/>
        <v>641.81005041524281</v>
      </c>
      <c r="DB155">
        <f t="shared" si="271"/>
        <v>641.81005041524281</v>
      </c>
      <c r="DC155">
        <f t="shared" si="271"/>
        <v>641.81005041524281</v>
      </c>
      <c r="DD155">
        <f t="shared" si="271"/>
        <v>641.81005041524281</v>
      </c>
      <c r="DE155">
        <f t="shared" si="271"/>
        <v>641.81005041524281</v>
      </c>
      <c r="DF155">
        <f t="shared" si="271"/>
        <v>641.81005041524281</v>
      </c>
      <c r="DG155">
        <f t="shared" si="271"/>
        <v>641.81005041524281</v>
      </c>
      <c r="DH155">
        <f t="shared" si="271"/>
        <v>641.81005041524281</v>
      </c>
      <c r="DI155">
        <f t="shared" si="271"/>
        <v>641.81005041524281</v>
      </c>
      <c r="DJ155">
        <f t="shared" si="271"/>
        <v>641.81005041524281</v>
      </c>
      <c r="DK155">
        <f t="shared" si="271"/>
        <v>641.81005041524281</v>
      </c>
      <c r="DL155">
        <f t="shared" si="272"/>
        <v>641.81005041524281</v>
      </c>
      <c r="DM155">
        <f t="shared" si="272"/>
        <v>641.81005041524281</v>
      </c>
      <c r="DN155">
        <f t="shared" si="272"/>
        <v>641.81005041524281</v>
      </c>
      <c r="DO155">
        <f t="shared" si="272"/>
        <v>641.81005041524281</v>
      </c>
      <c r="DP155">
        <f t="shared" si="272"/>
        <v>641.81005041524281</v>
      </c>
      <c r="DQ155">
        <f t="shared" si="272"/>
        <v>641.81005041524281</v>
      </c>
      <c r="DR155">
        <f t="shared" si="272"/>
        <v>641.81005041524281</v>
      </c>
      <c r="DS155">
        <f t="shared" si="272"/>
        <v>641.81005041524281</v>
      </c>
      <c r="DT155">
        <f t="shared" si="272"/>
        <v>641.81005041524281</v>
      </c>
      <c r="DU155">
        <f t="shared" si="272"/>
        <v>641.81005041524281</v>
      </c>
      <c r="DV155">
        <f t="shared" si="272"/>
        <v>641.81005041524281</v>
      </c>
      <c r="DW155">
        <f t="shared" si="272"/>
        <v>641.81005041524281</v>
      </c>
      <c r="DX155">
        <f t="shared" si="272"/>
        <v>641.81005041524281</v>
      </c>
      <c r="DY155">
        <f t="shared" si="272"/>
        <v>641.81005041524281</v>
      </c>
      <c r="DZ155">
        <f t="shared" si="272"/>
        <v>641.81005041524281</v>
      </c>
      <c r="EA155">
        <f t="shared" si="272"/>
        <v>641.81005041524281</v>
      </c>
      <c r="EB155">
        <f t="shared" si="273"/>
        <v>641.81005041524281</v>
      </c>
      <c r="EC155">
        <f t="shared" si="273"/>
        <v>641.81005041524281</v>
      </c>
      <c r="ED155">
        <f t="shared" si="273"/>
        <v>641.81005041524281</v>
      </c>
      <c r="EE155">
        <f t="shared" si="273"/>
        <v>641.81005041524281</v>
      </c>
      <c r="EF155">
        <f t="shared" si="273"/>
        <v>641.81005041524281</v>
      </c>
      <c r="EG155">
        <f t="shared" si="273"/>
        <v>641.81005041524281</v>
      </c>
      <c r="EH155">
        <f t="shared" si="273"/>
        <v>641.81005041524281</v>
      </c>
      <c r="EI155">
        <f t="shared" si="273"/>
        <v>641.81005041524281</v>
      </c>
      <c r="EJ155">
        <f t="shared" si="273"/>
        <v>641.81005041524281</v>
      </c>
      <c r="EK155">
        <f t="shared" si="273"/>
        <v>641.81005041524281</v>
      </c>
      <c r="EL155">
        <f t="shared" si="273"/>
        <v>641.81005041524281</v>
      </c>
      <c r="EM155">
        <f t="shared" si="273"/>
        <v>641.81005041524281</v>
      </c>
      <c r="EN155">
        <f t="shared" si="273"/>
        <v>641.81005041524281</v>
      </c>
      <c r="EO155">
        <f t="shared" si="273"/>
        <v>641.81005041524281</v>
      </c>
      <c r="EP155">
        <f t="shared" si="273"/>
        <v>641.81005041524281</v>
      </c>
      <c r="EQ155">
        <f t="shared" si="273"/>
        <v>641.81005041524281</v>
      </c>
      <c r="ER155">
        <f t="shared" si="274"/>
        <v>641.81005041524281</v>
      </c>
      <c r="ES155">
        <f t="shared" si="274"/>
        <v>641.81005041524281</v>
      </c>
      <c r="ET155">
        <f t="shared" si="274"/>
        <v>641.81005041524281</v>
      </c>
      <c r="EU155">
        <f t="shared" si="274"/>
        <v>641.81005041524281</v>
      </c>
      <c r="EV155">
        <f t="shared" si="274"/>
        <v>641.81005041524281</v>
      </c>
      <c r="EW155">
        <f t="shared" si="274"/>
        <v>641.81005041524281</v>
      </c>
      <c r="EX155">
        <f t="shared" si="274"/>
        <v>641.81005041524281</v>
      </c>
      <c r="EY155">
        <f t="shared" si="274"/>
        <v>641.81005041524281</v>
      </c>
      <c r="EZ155">
        <f t="shared" si="274"/>
        <v>641.81005041524281</v>
      </c>
      <c r="FA155">
        <f t="shared" si="274"/>
        <v>641.81005041524281</v>
      </c>
      <c r="FB155">
        <f t="shared" si="274"/>
        <v>641.81005041524281</v>
      </c>
      <c r="FC155">
        <f t="shared" si="274"/>
        <v>641.81005041524281</v>
      </c>
      <c r="FD155">
        <f t="shared" si="274"/>
        <v>641.81005041524281</v>
      </c>
      <c r="FE155">
        <f t="shared" si="274"/>
        <v>641.81005041524281</v>
      </c>
      <c r="FF155">
        <f t="shared" si="274"/>
        <v>641.81005041524281</v>
      </c>
      <c r="FG155">
        <f t="shared" si="274"/>
        <v>641.81005041524281</v>
      </c>
      <c r="FH155">
        <f t="shared" si="275"/>
        <v>641.81005041524281</v>
      </c>
      <c r="FI155">
        <f t="shared" si="275"/>
        <v>641.81005041524281</v>
      </c>
      <c r="FJ155">
        <f t="shared" si="275"/>
        <v>641.81005041524281</v>
      </c>
      <c r="FK155">
        <f t="shared" si="275"/>
        <v>641.81005041524281</v>
      </c>
      <c r="FL155">
        <f t="shared" si="275"/>
        <v>641.81005041524281</v>
      </c>
      <c r="FM155">
        <f t="shared" si="275"/>
        <v>641.81005041524281</v>
      </c>
      <c r="FN155">
        <f t="shared" si="275"/>
        <v>641.81005041524281</v>
      </c>
      <c r="FO155">
        <f t="shared" si="275"/>
        <v>641.81005041524281</v>
      </c>
      <c r="FP155">
        <f t="shared" si="275"/>
        <v>641.81005041524281</v>
      </c>
      <c r="FQ155">
        <f t="shared" si="275"/>
        <v>641.81005041524281</v>
      </c>
      <c r="FR155">
        <f t="shared" si="275"/>
        <v>641.81005041524281</v>
      </c>
      <c r="FS155">
        <f t="shared" si="275"/>
        <v>641.81005041524281</v>
      </c>
      <c r="FT155">
        <f t="shared" si="275"/>
        <v>641.81005041524281</v>
      </c>
      <c r="FU155">
        <f t="shared" si="275"/>
        <v>641.81005041524281</v>
      </c>
      <c r="FV155">
        <f t="shared" si="275"/>
        <v>641.81005041524281</v>
      </c>
      <c r="FW155">
        <f t="shared" si="275"/>
        <v>641.81005041524281</v>
      </c>
      <c r="FX155">
        <f t="shared" si="276"/>
        <v>641.81005041524281</v>
      </c>
      <c r="FY155">
        <f t="shared" si="276"/>
        <v>641.81005041524281</v>
      </c>
      <c r="FZ155">
        <f t="shared" si="276"/>
        <v>641.81005041524281</v>
      </c>
      <c r="GA155">
        <f t="shared" si="276"/>
        <v>641.81005041524281</v>
      </c>
      <c r="GB155">
        <f t="shared" si="276"/>
        <v>641.81005041524281</v>
      </c>
      <c r="GC155">
        <f t="shared" si="276"/>
        <v>641.81005041524281</v>
      </c>
      <c r="GD155">
        <f t="shared" si="276"/>
        <v>641.81005041524281</v>
      </c>
      <c r="GE155">
        <f t="shared" si="276"/>
        <v>641.81005041524281</v>
      </c>
      <c r="GF155">
        <f t="shared" si="276"/>
        <v>641.81005041524281</v>
      </c>
      <c r="GG155">
        <f t="shared" si="276"/>
        <v>641.81005041524281</v>
      </c>
      <c r="GH155">
        <f t="shared" si="276"/>
        <v>641.81005041524281</v>
      </c>
      <c r="GI155">
        <f t="shared" si="276"/>
        <v>641.81005041524281</v>
      </c>
      <c r="GJ155">
        <f t="shared" si="276"/>
        <v>641.81005041524281</v>
      </c>
      <c r="GK155">
        <f t="shared" si="276"/>
        <v>641.81005041524281</v>
      </c>
      <c r="GL155">
        <f t="shared" si="276"/>
        <v>641.81005041524281</v>
      </c>
      <c r="GM155">
        <f t="shared" si="276"/>
        <v>641.81005041524281</v>
      </c>
      <c r="GN155">
        <f t="shared" si="277"/>
        <v>641.81005041524281</v>
      </c>
      <c r="GO155">
        <f t="shared" si="277"/>
        <v>641.81005041524281</v>
      </c>
      <c r="GP155">
        <f t="shared" si="277"/>
        <v>641.81005041524281</v>
      </c>
      <c r="GQ155">
        <f t="shared" si="277"/>
        <v>641.81005041524281</v>
      </c>
      <c r="GR155">
        <f t="shared" si="277"/>
        <v>641.81005041524281</v>
      </c>
      <c r="GS155">
        <f t="shared" si="277"/>
        <v>641.81005041524281</v>
      </c>
      <c r="GT155">
        <f t="shared" si="277"/>
        <v>641.81005041524281</v>
      </c>
      <c r="GU155">
        <f t="shared" si="277"/>
        <v>641.81005041524281</v>
      </c>
      <c r="GV155">
        <f t="shared" si="277"/>
        <v>641.81005041524281</v>
      </c>
      <c r="GW155">
        <f t="shared" si="277"/>
        <v>641.81005041524281</v>
      </c>
      <c r="GX155">
        <f t="shared" si="277"/>
        <v>641.81005041524281</v>
      </c>
      <c r="GY155">
        <f t="shared" si="277"/>
        <v>641.81005041524281</v>
      </c>
      <c r="GZ155">
        <f t="shared" si="277"/>
        <v>641.81005041524281</v>
      </c>
      <c r="HA155">
        <f t="shared" si="277"/>
        <v>641.81005041524281</v>
      </c>
      <c r="HB155">
        <f t="shared" si="277"/>
        <v>641.81005041524281</v>
      </c>
      <c r="HC155">
        <f t="shared" si="277"/>
        <v>641.81005041524281</v>
      </c>
      <c r="HD155">
        <f t="shared" si="278"/>
        <v>641.81005041524281</v>
      </c>
      <c r="HE155">
        <f t="shared" si="278"/>
        <v>641.81005041524281</v>
      </c>
      <c r="HF155">
        <f t="shared" si="278"/>
        <v>641.81005041524281</v>
      </c>
      <c r="HG155">
        <f t="shared" si="278"/>
        <v>641.81005041524281</v>
      </c>
      <c r="HH155">
        <f t="shared" si="278"/>
        <v>641.81005041524281</v>
      </c>
      <c r="HI155">
        <f t="shared" si="278"/>
        <v>641.81005041524281</v>
      </c>
      <c r="HJ155">
        <f t="shared" si="278"/>
        <v>641.81005041524281</v>
      </c>
      <c r="HK155">
        <f t="shared" si="278"/>
        <v>641.81005041524281</v>
      </c>
      <c r="HL155">
        <f t="shared" si="278"/>
        <v>641.81005041524281</v>
      </c>
      <c r="HM155">
        <f t="shared" si="278"/>
        <v>641.81005041524281</v>
      </c>
      <c r="HN155">
        <f t="shared" si="278"/>
        <v>641.81005041524281</v>
      </c>
      <c r="HO155">
        <f t="shared" si="278"/>
        <v>641.81005041524281</v>
      </c>
      <c r="HP155">
        <f t="shared" si="278"/>
        <v>641.81005041524281</v>
      </c>
      <c r="HQ155">
        <f t="shared" si="278"/>
        <v>641.81005041524281</v>
      </c>
      <c r="HR155">
        <f t="shared" si="278"/>
        <v>641.81005041524281</v>
      </c>
      <c r="HS155">
        <f t="shared" si="278"/>
        <v>641.81005041524281</v>
      </c>
      <c r="HT155">
        <f t="shared" si="279"/>
        <v>641.81005041524281</v>
      </c>
      <c r="HU155">
        <f t="shared" si="279"/>
        <v>641.81005041524281</v>
      </c>
      <c r="HV155">
        <f t="shared" si="279"/>
        <v>641.81005041524281</v>
      </c>
      <c r="HW155">
        <f t="shared" si="279"/>
        <v>641.81005041524281</v>
      </c>
      <c r="HX155">
        <f t="shared" si="279"/>
        <v>641.81005041524281</v>
      </c>
      <c r="HY155">
        <f t="shared" si="279"/>
        <v>641.81005041524281</v>
      </c>
      <c r="HZ155">
        <f t="shared" si="279"/>
        <v>641.81005041524281</v>
      </c>
      <c r="IA155">
        <f t="shared" si="279"/>
        <v>641.81005041524281</v>
      </c>
      <c r="IB155">
        <f t="shared" si="279"/>
        <v>641.81005041524281</v>
      </c>
      <c r="IC155">
        <f t="shared" si="279"/>
        <v>641.81005041524281</v>
      </c>
      <c r="ID155">
        <f t="shared" si="279"/>
        <v>641.81005041524281</v>
      </c>
      <c r="IE155">
        <f t="shared" si="279"/>
        <v>641.81005041524281</v>
      </c>
      <c r="IF155">
        <f t="shared" si="279"/>
        <v>641.81005041524281</v>
      </c>
      <c r="IG155">
        <f t="shared" si="279"/>
        <v>641.81005041524281</v>
      </c>
      <c r="IH155">
        <f t="shared" si="279"/>
        <v>641.81005041524281</v>
      </c>
      <c r="II155">
        <f t="shared" si="279"/>
        <v>641.81005041524281</v>
      </c>
      <c r="IJ155">
        <f t="shared" si="280"/>
        <v>641.81005041524281</v>
      </c>
      <c r="IK155">
        <f t="shared" si="280"/>
        <v>641.81005041524281</v>
      </c>
      <c r="IL155">
        <f t="shared" si="280"/>
        <v>641.81005041524281</v>
      </c>
      <c r="IM155">
        <f t="shared" si="280"/>
        <v>641.81005041524281</v>
      </c>
      <c r="IN155">
        <f t="shared" si="280"/>
        <v>641.81005041524281</v>
      </c>
      <c r="IO155">
        <f t="shared" si="280"/>
        <v>641.81005041524281</v>
      </c>
      <c r="IP155">
        <f t="shared" si="280"/>
        <v>641.81005041524281</v>
      </c>
      <c r="IQ155">
        <f t="shared" si="280"/>
        <v>641.81005041524281</v>
      </c>
      <c r="IR155">
        <f t="shared" si="280"/>
        <v>641.81005041524281</v>
      </c>
      <c r="IS155">
        <f t="shared" si="280"/>
        <v>641.81005041524281</v>
      </c>
      <c r="IT155">
        <f t="shared" si="280"/>
        <v>641.81005041524281</v>
      </c>
      <c r="IU155">
        <f t="shared" si="280"/>
        <v>641.81005041524281</v>
      </c>
      <c r="IV155">
        <f t="shared" si="280"/>
        <v>641.81005041524281</v>
      </c>
      <c r="IW155">
        <f t="shared" si="280"/>
        <v>641.81005041524281</v>
      </c>
      <c r="IX155">
        <f t="shared" si="280"/>
        <v>641.81005041524281</v>
      </c>
      <c r="IY155">
        <f t="shared" si="280"/>
        <v>641.81005041524281</v>
      </c>
      <c r="IZ155">
        <f t="shared" si="281"/>
        <v>641.81005041524281</v>
      </c>
      <c r="JA155">
        <f t="shared" si="281"/>
        <v>641.81005041524281</v>
      </c>
      <c r="JB155">
        <f t="shared" si="281"/>
        <v>641.81005041524281</v>
      </c>
      <c r="JC155">
        <f t="shared" si="281"/>
        <v>641.81005041524281</v>
      </c>
    </row>
    <row r="156" spans="1:263" x14ac:dyDescent="0.4">
      <c r="A156">
        <f>A155*(1+'Scenario Parameters'!$B$11)</f>
        <v>1.8990543957492119</v>
      </c>
      <c r="B156">
        <v>2027</v>
      </c>
      <c r="C156">
        <f t="shared" si="282"/>
        <v>693.15485444846229</v>
      </c>
      <c r="D156">
        <f t="shared" si="265"/>
        <v>693.15485444846229</v>
      </c>
      <c r="E156">
        <f t="shared" si="265"/>
        <v>693.15485444846229</v>
      </c>
      <c r="F156">
        <f t="shared" si="265"/>
        <v>693.15485444846229</v>
      </c>
      <c r="G156">
        <f t="shared" si="265"/>
        <v>693.15485444846229</v>
      </c>
      <c r="H156">
        <f t="shared" si="265"/>
        <v>693.15485444846229</v>
      </c>
      <c r="I156">
        <f t="shared" si="265"/>
        <v>693.15485444846229</v>
      </c>
      <c r="J156">
        <f t="shared" si="265"/>
        <v>693.15485444846229</v>
      </c>
      <c r="K156">
        <f t="shared" si="265"/>
        <v>693.15485444846229</v>
      </c>
      <c r="L156">
        <f t="shared" si="265"/>
        <v>693.15485444846229</v>
      </c>
      <c r="M156">
        <f t="shared" si="265"/>
        <v>693.15485444846229</v>
      </c>
      <c r="N156">
        <f t="shared" si="265"/>
        <v>693.15485444846229</v>
      </c>
      <c r="O156">
        <f t="shared" si="265"/>
        <v>693.15485444846229</v>
      </c>
      <c r="P156">
        <f t="shared" si="265"/>
        <v>693.15485444846229</v>
      </c>
      <c r="Q156">
        <f t="shared" si="265"/>
        <v>693.15485444846229</v>
      </c>
      <c r="R156">
        <f t="shared" si="265"/>
        <v>693.15485444846229</v>
      </c>
      <c r="S156">
        <f t="shared" si="265"/>
        <v>693.15485444846229</v>
      </c>
      <c r="T156">
        <f t="shared" si="266"/>
        <v>693.15485444846229</v>
      </c>
      <c r="U156">
        <f t="shared" si="266"/>
        <v>693.15485444846229</v>
      </c>
      <c r="V156">
        <f t="shared" si="266"/>
        <v>693.15485444846229</v>
      </c>
      <c r="W156">
        <f t="shared" si="266"/>
        <v>693.15485444846229</v>
      </c>
      <c r="X156">
        <f t="shared" si="266"/>
        <v>693.15485444846229</v>
      </c>
      <c r="Y156">
        <f t="shared" si="266"/>
        <v>693.15485444846229</v>
      </c>
      <c r="Z156">
        <f t="shared" si="266"/>
        <v>693.15485444846229</v>
      </c>
      <c r="AA156">
        <f t="shared" si="266"/>
        <v>693.15485444846229</v>
      </c>
      <c r="AB156">
        <f t="shared" si="266"/>
        <v>693.15485444846229</v>
      </c>
      <c r="AC156">
        <f t="shared" si="266"/>
        <v>693.15485444846229</v>
      </c>
      <c r="AD156">
        <f t="shared" si="266"/>
        <v>693.15485444846229</v>
      </c>
      <c r="AE156">
        <f t="shared" si="266"/>
        <v>693.15485444846229</v>
      </c>
      <c r="AF156">
        <f t="shared" si="266"/>
        <v>693.15485444846229</v>
      </c>
      <c r="AG156">
        <f t="shared" si="266"/>
        <v>693.15485444846229</v>
      </c>
      <c r="AH156">
        <f t="shared" si="266"/>
        <v>693.15485444846229</v>
      </c>
      <c r="AI156">
        <f t="shared" si="266"/>
        <v>693.15485444846229</v>
      </c>
      <c r="AJ156">
        <f t="shared" si="267"/>
        <v>693.15485444846229</v>
      </c>
      <c r="AK156">
        <f t="shared" si="267"/>
        <v>693.15485444846229</v>
      </c>
      <c r="AL156">
        <f t="shared" si="267"/>
        <v>693.15485444846229</v>
      </c>
      <c r="AM156">
        <f t="shared" si="267"/>
        <v>693.15485444846229</v>
      </c>
      <c r="AN156">
        <f t="shared" si="267"/>
        <v>693.15485444846229</v>
      </c>
      <c r="AO156">
        <f t="shared" si="267"/>
        <v>693.15485444846229</v>
      </c>
      <c r="AP156">
        <f t="shared" si="267"/>
        <v>693.15485444846229</v>
      </c>
      <c r="AQ156">
        <f t="shared" si="267"/>
        <v>693.15485444846229</v>
      </c>
      <c r="AR156">
        <f t="shared" si="267"/>
        <v>693.15485444846229</v>
      </c>
      <c r="AS156">
        <f t="shared" si="267"/>
        <v>693.15485444846229</v>
      </c>
      <c r="AT156">
        <f t="shared" si="267"/>
        <v>693.15485444846229</v>
      </c>
      <c r="AU156">
        <f t="shared" si="267"/>
        <v>693.15485444846229</v>
      </c>
      <c r="AV156">
        <f t="shared" si="267"/>
        <v>693.15485444846229</v>
      </c>
      <c r="AW156">
        <f t="shared" si="267"/>
        <v>693.15485444846229</v>
      </c>
      <c r="AX156">
        <f t="shared" si="267"/>
        <v>693.15485444846229</v>
      </c>
      <c r="AY156">
        <f t="shared" si="267"/>
        <v>693.15485444846229</v>
      </c>
      <c r="AZ156">
        <f t="shared" si="268"/>
        <v>693.15485444846229</v>
      </c>
      <c r="BA156">
        <f t="shared" si="268"/>
        <v>693.15485444846229</v>
      </c>
      <c r="BB156">
        <f t="shared" si="268"/>
        <v>693.15485444846229</v>
      </c>
      <c r="BC156">
        <f t="shared" si="268"/>
        <v>693.15485444846229</v>
      </c>
      <c r="BD156">
        <f t="shared" si="268"/>
        <v>693.15485444846229</v>
      </c>
      <c r="BE156">
        <f t="shared" si="268"/>
        <v>693.15485444846229</v>
      </c>
      <c r="BF156">
        <f t="shared" si="268"/>
        <v>693.15485444846229</v>
      </c>
      <c r="BG156">
        <f t="shared" si="268"/>
        <v>693.15485444846229</v>
      </c>
      <c r="BH156">
        <f t="shared" si="268"/>
        <v>693.15485444846229</v>
      </c>
      <c r="BI156">
        <f t="shared" si="268"/>
        <v>693.15485444846229</v>
      </c>
      <c r="BJ156">
        <f t="shared" si="268"/>
        <v>693.15485444846229</v>
      </c>
      <c r="BK156">
        <f t="shared" si="268"/>
        <v>693.15485444846229</v>
      </c>
      <c r="BL156">
        <f t="shared" si="268"/>
        <v>693.15485444846229</v>
      </c>
      <c r="BM156">
        <f t="shared" si="268"/>
        <v>693.15485444846229</v>
      </c>
      <c r="BN156">
        <f t="shared" si="268"/>
        <v>693.15485444846229</v>
      </c>
      <c r="BO156">
        <f t="shared" si="268"/>
        <v>693.15485444846229</v>
      </c>
      <c r="BP156">
        <f t="shared" si="269"/>
        <v>693.15485444846229</v>
      </c>
      <c r="BQ156">
        <f t="shared" si="269"/>
        <v>693.15485444846229</v>
      </c>
      <c r="BR156">
        <f t="shared" si="269"/>
        <v>693.15485444846229</v>
      </c>
      <c r="BS156">
        <f t="shared" si="269"/>
        <v>693.15485444846229</v>
      </c>
      <c r="BT156">
        <f t="shared" si="269"/>
        <v>693.15485444846229</v>
      </c>
      <c r="BU156">
        <f t="shared" si="269"/>
        <v>693.15485444846229</v>
      </c>
      <c r="BV156">
        <f t="shared" si="269"/>
        <v>693.15485444846229</v>
      </c>
      <c r="BW156">
        <f t="shared" si="269"/>
        <v>693.15485444846229</v>
      </c>
      <c r="BX156">
        <f t="shared" si="269"/>
        <v>693.15485444846229</v>
      </c>
      <c r="BY156">
        <f t="shared" si="269"/>
        <v>693.15485444846229</v>
      </c>
      <c r="BZ156">
        <f t="shared" si="269"/>
        <v>693.15485444846229</v>
      </c>
      <c r="CA156">
        <f t="shared" si="269"/>
        <v>693.15485444846229</v>
      </c>
      <c r="CB156">
        <f t="shared" si="269"/>
        <v>693.15485444846229</v>
      </c>
      <c r="CC156">
        <f t="shared" si="269"/>
        <v>693.15485444846229</v>
      </c>
      <c r="CD156">
        <f t="shared" si="269"/>
        <v>693.15485444846229</v>
      </c>
      <c r="CE156">
        <f t="shared" si="269"/>
        <v>693.15485444846229</v>
      </c>
      <c r="CF156">
        <f t="shared" si="270"/>
        <v>693.15485444846229</v>
      </c>
      <c r="CG156">
        <f t="shared" si="270"/>
        <v>693.15485444846229</v>
      </c>
      <c r="CH156">
        <f t="shared" si="270"/>
        <v>693.15485444846229</v>
      </c>
      <c r="CI156">
        <f t="shared" si="270"/>
        <v>693.15485444846229</v>
      </c>
      <c r="CJ156">
        <f t="shared" si="270"/>
        <v>693.15485444846229</v>
      </c>
      <c r="CK156">
        <f t="shared" si="270"/>
        <v>693.15485444846229</v>
      </c>
      <c r="CL156">
        <f t="shared" si="270"/>
        <v>693.15485444846229</v>
      </c>
      <c r="CM156">
        <f t="shared" si="270"/>
        <v>693.15485444846229</v>
      </c>
      <c r="CN156">
        <f t="shared" si="270"/>
        <v>693.15485444846229</v>
      </c>
      <c r="CO156">
        <f t="shared" si="270"/>
        <v>693.15485444846229</v>
      </c>
      <c r="CP156">
        <f t="shared" si="270"/>
        <v>693.15485444846229</v>
      </c>
      <c r="CQ156">
        <f t="shared" si="270"/>
        <v>693.15485444846229</v>
      </c>
      <c r="CR156">
        <f t="shared" si="270"/>
        <v>693.15485444846229</v>
      </c>
      <c r="CS156">
        <f t="shared" si="270"/>
        <v>693.15485444846229</v>
      </c>
      <c r="CT156">
        <f t="shared" si="270"/>
        <v>693.15485444846229</v>
      </c>
      <c r="CU156">
        <f t="shared" si="270"/>
        <v>693.15485444846229</v>
      </c>
      <c r="CV156">
        <f t="shared" si="271"/>
        <v>693.15485444846229</v>
      </c>
      <c r="CW156">
        <f t="shared" si="271"/>
        <v>693.15485444846229</v>
      </c>
      <c r="CX156">
        <f t="shared" si="271"/>
        <v>693.15485444846229</v>
      </c>
      <c r="CY156">
        <f t="shared" si="271"/>
        <v>693.15485444846229</v>
      </c>
      <c r="CZ156">
        <f t="shared" si="271"/>
        <v>693.15485444846229</v>
      </c>
      <c r="DA156">
        <f t="shared" si="271"/>
        <v>693.15485444846229</v>
      </c>
      <c r="DB156">
        <f t="shared" si="271"/>
        <v>693.15485444846229</v>
      </c>
      <c r="DC156">
        <f t="shared" si="271"/>
        <v>693.15485444846229</v>
      </c>
      <c r="DD156">
        <f t="shared" si="271"/>
        <v>693.15485444846229</v>
      </c>
      <c r="DE156">
        <f t="shared" si="271"/>
        <v>693.15485444846229</v>
      </c>
      <c r="DF156">
        <f t="shared" si="271"/>
        <v>693.15485444846229</v>
      </c>
      <c r="DG156">
        <f t="shared" si="271"/>
        <v>693.15485444846229</v>
      </c>
      <c r="DH156">
        <f t="shared" si="271"/>
        <v>693.15485444846229</v>
      </c>
      <c r="DI156">
        <f t="shared" si="271"/>
        <v>693.15485444846229</v>
      </c>
      <c r="DJ156">
        <f t="shared" si="271"/>
        <v>693.15485444846229</v>
      </c>
      <c r="DK156">
        <f t="shared" si="271"/>
        <v>693.15485444846229</v>
      </c>
      <c r="DL156">
        <f t="shared" si="272"/>
        <v>693.15485444846229</v>
      </c>
      <c r="DM156">
        <f t="shared" si="272"/>
        <v>693.15485444846229</v>
      </c>
      <c r="DN156">
        <f t="shared" si="272"/>
        <v>693.15485444846229</v>
      </c>
      <c r="DO156">
        <f t="shared" si="272"/>
        <v>693.15485444846229</v>
      </c>
      <c r="DP156">
        <f t="shared" si="272"/>
        <v>693.15485444846229</v>
      </c>
      <c r="DQ156">
        <f t="shared" si="272"/>
        <v>693.15485444846229</v>
      </c>
      <c r="DR156">
        <f t="shared" si="272"/>
        <v>693.15485444846229</v>
      </c>
      <c r="DS156">
        <f t="shared" si="272"/>
        <v>693.15485444846229</v>
      </c>
      <c r="DT156">
        <f t="shared" si="272"/>
        <v>693.15485444846229</v>
      </c>
      <c r="DU156">
        <f t="shared" si="272"/>
        <v>693.15485444846229</v>
      </c>
      <c r="DV156">
        <f t="shared" si="272"/>
        <v>693.15485444846229</v>
      </c>
      <c r="DW156">
        <f t="shared" si="272"/>
        <v>693.15485444846229</v>
      </c>
      <c r="DX156">
        <f t="shared" si="272"/>
        <v>693.15485444846229</v>
      </c>
      <c r="DY156">
        <f t="shared" si="272"/>
        <v>693.15485444846229</v>
      </c>
      <c r="DZ156">
        <f t="shared" si="272"/>
        <v>693.15485444846229</v>
      </c>
      <c r="EA156">
        <f t="shared" si="272"/>
        <v>693.15485444846229</v>
      </c>
      <c r="EB156">
        <f t="shared" si="273"/>
        <v>693.15485444846229</v>
      </c>
      <c r="EC156">
        <f t="shared" si="273"/>
        <v>693.15485444846229</v>
      </c>
      <c r="ED156">
        <f t="shared" si="273"/>
        <v>693.15485444846229</v>
      </c>
      <c r="EE156">
        <f t="shared" si="273"/>
        <v>693.15485444846229</v>
      </c>
      <c r="EF156">
        <f t="shared" si="273"/>
        <v>693.15485444846229</v>
      </c>
      <c r="EG156">
        <f t="shared" si="273"/>
        <v>693.15485444846229</v>
      </c>
      <c r="EH156">
        <f t="shared" si="273"/>
        <v>693.15485444846229</v>
      </c>
      <c r="EI156">
        <f t="shared" si="273"/>
        <v>693.15485444846229</v>
      </c>
      <c r="EJ156">
        <f t="shared" si="273"/>
        <v>693.15485444846229</v>
      </c>
      <c r="EK156">
        <f t="shared" si="273"/>
        <v>693.15485444846229</v>
      </c>
      <c r="EL156">
        <f t="shared" si="273"/>
        <v>693.15485444846229</v>
      </c>
      <c r="EM156">
        <f t="shared" si="273"/>
        <v>693.15485444846229</v>
      </c>
      <c r="EN156">
        <f t="shared" si="273"/>
        <v>693.15485444846229</v>
      </c>
      <c r="EO156">
        <f t="shared" si="273"/>
        <v>693.15485444846229</v>
      </c>
      <c r="EP156">
        <f t="shared" si="273"/>
        <v>693.15485444846229</v>
      </c>
      <c r="EQ156">
        <f t="shared" si="273"/>
        <v>693.15485444846229</v>
      </c>
      <c r="ER156">
        <f t="shared" si="274"/>
        <v>693.15485444846229</v>
      </c>
      <c r="ES156">
        <f t="shared" si="274"/>
        <v>693.15485444846229</v>
      </c>
      <c r="ET156">
        <f t="shared" si="274"/>
        <v>693.15485444846229</v>
      </c>
      <c r="EU156">
        <f t="shared" si="274"/>
        <v>693.15485444846229</v>
      </c>
      <c r="EV156">
        <f t="shared" si="274"/>
        <v>693.15485444846229</v>
      </c>
      <c r="EW156">
        <f t="shared" si="274"/>
        <v>693.15485444846229</v>
      </c>
      <c r="EX156">
        <f t="shared" si="274"/>
        <v>693.15485444846229</v>
      </c>
      <c r="EY156">
        <f t="shared" si="274"/>
        <v>693.15485444846229</v>
      </c>
      <c r="EZ156">
        <f t="shared" si="274"/>
        <v>693.15485444846229</v>
      </c>
      <c r="FA156">
        <f t="shared" si="274"/>
        <v>693.15485444846229</v>
      </c>
      <c r="FB156">
        <f t="shared" si="274"/>
        <v>693.15485444846229</v>
      </c>
      <c r="FC156">
        <f t="shared" si="274"/>
        <v>693.15485444846229</v>
      </c>
      <c r="FD156">
        <f t="shared" si="274"/>
        <v>693.15485444846229</v>
      </c>
      <c r="FE156">
        <f t="shared" si="274"/>
        <v>693.15485444846229</v>
      </c>
      <c r="FF156">
        <f t="shared" si="274"/>
        <v>693.15485444846229</v>
      </c>
      <c r="FG156">
        <f t="shared" si="274"/>
        <v>693.15485444846229</v>
      </c>
      <c r="FH156">
        <f t="shared" si="275"/>
        <v>693.15485444846229</v>
      </c>
      <c r="FI156">
        <f t="shared" si="275"/>
        <v>693.15485444846229</v>
      </c>
      <c r="FJ156">
        <f t="shared" si="275"/>
        <v>693.15485444846229</v>
      </c>
      <c r="FK156">
        <f t="shared" si="275"/>
        <v>693.15485444846229</v>
      </c>
      <c r="FL156">
        <f t="shared" si="275"/>
        <v>693.15485444846229</v>
      </c>
      <c r="FM156">
        <f t="shared" si="275"/>
        <v>693.15485444846229</v>
      </c>
      <c r="FN156">
        <f t="shared" si="275"/>
        <v>693.15485444846229</v>
      </c>
      <c r="FO156">
        <f t="shared" si="275"/>
        <v>693.15485444846229</v>
      </c>
      <c r="FP156">
        <f t="shared" si="275"/>
        <v>693.15485444846229</v>
      </c>
      <c r="FQ156">
        <f t="shared" si="275"/>
        <v>693.15485444846229</v>
      </c>
      <c r="FR156">
        <f t="shared" si="275"/>
        <v>693.15485444846229</v>
      </c>
      <c r="FS156">
        <f t="shared" si="275"/>
        <v>693.15485444846229</v>
      </c>
      <c r="FT156">
        <f t="shared" si="275"/>
        <v>693.15485444846229</v>
      </c>
      <c r="FU156">
        <f t="shared" si="275"/>
        <v>693.15485444846229</v>
      </c>
      <c r="FV156">
        <f t="shared" si="275"/>
        <v>693.15485444846229</v>
      </c>
      <c r="FW156">
        <f t="shared" si="275"/>
        <v>693.15485444846229</v>
      </c>
      <c r="FX156">
        <f t="shared" si="276"/>
        <v>693.15485444846229</v>
      </c>
      <c r="FY156">
        <f t="shared" si="276"/>
        <v>693.15485444846229</v>
      </c>
      <c r="FZ156">
        <f t="shared" si="276"/>
        <v>693.15485444846229</v>
      </c>
      <c r="GA156">
        <f t="shared" si="276"/>
        <v>693.15485444846229</v>
      </c>
      <c r="GB156">
        <f t="shared" si="276"/>
        <v>693.15485444846229</v>
      </c>
      <c r="GC156">
        <f t="shared" si="276"/>
        <v>693.15485444846229</v>
      </c>
      <c r="GD156">
        <f t="shared" si="276"/>
        <v>693.15485444846229</v>
      </c>
      <c r="GE156">
        <f t="shared" si="276"/>
        <v>693.15485444846229</v>
      </c>
      <c r="GF156">
        <f t="shared" si="276"/>
        <v>693.15485444846229</v>
      </c>
      <c r="GG156">
        <f t="shared" si="276"/>
        <v>693.15485444846229</v>
      </c>
      <c r="GH156">
        <f t="shared" si="276"/>
        <v>693.15485444846229</v>
      </c>
      <c r="GI156">
        <f t="shared" si="276"/>
        <v>693.15485444846229</v>
      </c>
      <c r="GJ156">
        <f t="shared" si="276"/>
        <v>693.15485444846229</v>
      </c>
      <c r="GK156">
        <f t="shared" si="276"/>
        <v>693.15485444846229</v>
      </c>
      <c r="GL156">
        <f t="shared" si="276"/>
        <v>693.15485444846229</v>
      </c>
      <c r="GM156">
        <f t="shared" si="276"/>
        <v>693.15485444846229</v>
      </c>
      <c r="GN156">
        <f t="shared" si="277"/>
        <v>693.15485444846229</v>
      </c>
      <c r="GO156">
        <f t="shared" si="277"/>
        <v>693.15485444846229</v>
      </c>
      <c r="GP156">
        <f t="shared" si="277"/>
        <v>693.15485444846229</v>
      </c>
      <c r="GQ156">
        <f t="shared" si="277"/>
        <v>693.15485444846229</v>
      </c>
      <c r="GR156">
        <f t="shared" si="277"/>
        <v>693.15485444846229</v>
      </c>
      <c r="GS156">
        <f t="shared" si="277"/>
        <v>693.15485444846229</v>
      </c>
      <c r="GT156">
        <f t="shared" si="277"/>
        <v>693.15485444846229</v>
      </c>
      <c r="GU156">
        <f t="shared" si="277"/>
        <v>693.15485444846229</v>
      </c>
      <c r="GV156">
        <f t="shared" si="277"/>
        <v>693.15485444846229</v>
      </c>
      <c r="GW156">
        <f t="shared" si="277"/>
        <v>693.15485444846229</v>
      </c>
      <c r="GX156">
        <f t="shared" si="277"/>
        <v>693.15485444846229</v>
      </c>
      <c r="GY156">
        <f t="shared" si="277"/>
        <v>693.15485444846229</v>
      </c>
      <c r="GZ156">
        <f t="shared" si="277"/>
        <v>693.15485444846229</v>
      </c>
      <c r="HA156">
        <f t="shared" si="277"/>
        <v>693.15485444846229</v>
      </c>
      <c r="HB156">
        <f t="shared" si="277"/>
        <v>693.15485444846229</v>
      </c>
      <c r="HC156">
        <f t="shared" si="277"/>
        <v>693.15485444846229</v>
      </c>
      <c r="HD156">
        <f t="shared" si="278"/>
        <v>693.15485444846229</v>
      </c>
      <c r="HE156">
        <f t="shared" si="278"/>
        <v>693.15485444846229</v>
      </c>
      <c r="HF156">
        <f t="shared" si="278"/>
        <v>693.15485444846229</v>
      </c>
      <c r="HG156">
        <f t="shared" si="278"/>
        <v>693.15485444846229</v>
      </c>
      <c r="HH156">
        <f t="shared" si="278"/>
        <v>693.15485444846229</v>
      </c>
      <c r="HI156">
        <f t="shared" si="278"/>
        <v>693.15485444846229</v>
      </c>
      <c r="HJ156">
        <f t="shared" si="278"/>
        <v>693.15485444846229</v>
      </c>
      <c r="HK156">
        <f t="shared" si="278"/>
        <v>693.15485444846229</v>
      </c>
      <c r="HL156">
        <f t="shared" si="278"/>
        <v>693.15485444846229</v>
      </c>
      <c r="HM156">
        <f t="shared" si="278"/>
        <v>693.15485444846229</v>
      </c>
      <c r="HN156">
        <f t="shared" si="278"/>
        <v>693.15485444846229</v>
      </c>
      <c r="HO156">
        <f t="shared" si="278"/>
        <v>693.15485444846229</v>
      </c>
      <c r="HP156">
        <f t="shared" si="278"/>
        <v>693.15485444846229</v>
      </c>
      <c r="HQ156">
        <f t="shared" si="278"/>
        <v>693.15485444846229</v>
      </c>
      <c r="HR156">
        <f t="shared" si="278"/>
        <v>693.15485444846229</v>
      </c>
      <c r="HS156">
        <f t="shared" si="278"/>
        <v>693.15485444846229</v>
      </c>
      <c r="HT156">
        <f t="shared" si="279"/>
        <v>693.15485444846229</v>
      </c>
      <c r="HU156">
        <f t="shared" si="279"/>
        <v>693.15485444846229</v>
      </c>
      <c r="HV156">
        <f t="shared" si="279"/>
        <v>693.15485444846229</v>
      </c>
      <c r="HW156">
        <f t="shared" si="279"/>
        <v>693.15485444846229</v>
      </c>
      <c r="HX156">
        <f t="shared" si="279"/>
        <v>693.15485444846229</v>
      </c>
      <c r="HY156">
        <f t="shared" si="279"/>
        <v>693.15485444846229</v>
      </c>
      <c r="HZ156">
        <f t="shared" si="279"/>
        <v>693.15485444846229</v>
      </c>
      <c r="IA156">
        <f t="shared" si="279"/>
        <v>693.15485444846229</v>
      </c>
      <c r="IB156">
        <f t="shared" si="279"/>
        <v>693.15485444846229</v>
      </c>
      <c r="IC156">
        <f t="shared" si="279"/>
        <v>693.15485444846229</v>
      </c>
      <c r="ID156">
        <f t="shared" si="279"/>
        <v>693.15485444846229</v>
      </c>
      <c r="IE156">
        <f t="shared" si="279"/>
        <v>693.15485444846229</v>
      </c>
      <c r="IF156">
        <f t="shared" si="279"/>
        <v>693.15485444846229</v>
      </c>
      <c r="IG156">
        <f t="shared" si="279"/>
        <v>693.15485444846229</v>
      </c>
      <c r="IH156">
        <f t="shared" si="279"/>
        <v>693.15485444846229</v>
      </c>
      <c r="II156">
        <f t="shared" si="279"/>
        <v>693.15485444846229</v>
      </c>
      <c r="IJ156">
        <f t="shared" si="280"/>
        <v>693.15485444846229</v>
      </c>
      <c r="IK156">
        <f t="shared" si="280"/>
        <v>693.15485444846229</v>
      </c>
      <c r="IL156">
        <f t="shared" si="280"/>
        <v>693.15485444846229</v>
      </c>
      <c r="IM156">
        <f t="shared" si="280"/>
        <v>693.15485444846229</v>
      </c>
      <c r="IN156">
        <f t="shared" si="280"/>
        <v>693.15485444846229</v>
      </c>
      <c r="IO156">
        <f t="shared" si="280"/>
        <v>693.15485444846229</v>
      </c>
      <c r="IP156">
        <f t="shared" si="280"/>
        <v>693.15485444846229</v>
      </c>
      <c r="IQ156">
        <f t="shared" si="280"/>
        <v>693.15485444846229</v>
      </c>
      <c r="IR156">
        <f t="shared" si="280"/>
        <v>693.15485444846229</v>
      </c>
      <c r="IS156">
        <f t="shared" si="280"/>
        <v>693.15485444846229</v>
      </c>
      <c r="IT156">
        <f t="shared" si="280"/>
        <v>693.15485444846229</v>
      </c>
      <c r="IU156">
        <f t="shared" si="280"/>
        <v>693.15485444846229</v>
      </c>
      <c r="IV156">
        <f t="shared" si="280"/>
        <v>693.15485444846229</v>
      </c>
      <c r="IW156">
        <f t="shared" si="280"/>
        <v>693.15485444846229</v>
      </c>
      <c r="IX156">
        <f t="shared" si="280"/>
        <v>693.15485444846229</v>
      </c>
      <c r="IY156">
        <f t="shared" si="280"/>
        <v>693.15485444846229</v>
      </c>
      <c r="IZ156">
        <f t="shared" si="281"/>
        <v>693.15485444846229</v>
      </c>
      <c r="JA156">
        <f t="shared" si="281"/>
        <v>693.15485444846229</v>
      </c>
      <c r="JB156">
        <f t="shared" si="281"/>
        <v>693.15485444846229</v>
      </c>
      <c r="JC156">
        <f t="shared" si="281"/>
        <v>693.15485444846229</v>
      </c>
    </row>
    <row r="157" spans="1:263" x14ac:dyDescent="0.4">
      <c r="A157">
        <f>A156*(1+'Scenario Parameters'!$B$11)</f>
        <v>2.050978747409149</v>
      </c>
      <c r="B157">
        <v>2028</v>
      </c>
      <c r="C157">
        <f t="shared" si="282"/>
        <v>748.60724280433942</v>
      </c>
      <c r="D157">
        <f t="shared" si="265"/>
        <v>748.60724280433942</v>
      </c>
      <c r="E157">
        <f t="shared" si="265"/>
        <v>748.60724280433942</v>
      </c>
      <c r="F157">
        <f t="shared" si="265"/>
        <v>748.60724280433942</v>
      </c>
      <c r="G157">
        <f t="shared" si="265"/>
        <v>748.60724280433942</v>
      </c>
      <c r="H157">
        <f t="shared" si="265"/>
        <v>748.60724280433942</v>
      </c>
      <c r="I157">
        <f t="shared" si="265"/>
        <v>748.60724280433942</v>
      </c>
      <c r="J157">
        <f t="shared" si="265"/>
        <v>748.60724280433942</v>
      </c>
      <c r="K157">
        <f t="shared" si="265"/>
        <v>748.60724280433942</v>
      </c>
      <c r="L157">
        <f t="shared" si="265"/>
        <v>748.60724280433942</v>
      </c>
      <c r="M157">
        <f t="shared" si="265"/>
        <v>748.60724280433942</v>
      </c>
      <c r="N157">
        <f t="shared" si="265"/>
        <v>748.60724280433942</v>
      </c>
      <c r="O157">
        <f t="shared" si="265"/>
        <v>748.60724280433942</v>
      </c>
      <c r="P157">
        <f t="shared" si="265"/>
        <v>748.60724280433942</v>
      </c>
      <c r="Q157">
        <f t="shared" si="265"/>
        <v>748.60724280433942</v>
      </c>
      <c r="R157">
        <f t="shared" si="265"/>
        <v>748.60724280433942</v>
      </c>
      <c r="S157">
        <f t="shared" si="265"/>
        <v>748.60724280433942</v>
      </c>
      <c r="T157">
        <f t="shared" si="266"/>
        <v>748.60724280433942</v>
      </c>
      <c r="U157">
        <f t="shared" si="266"/>
        <v>748.60724280433942</v>
      </c>
      <c r="V157">
        <f t="shared" si="266"/>
        <v>748.60724280433942</v>
      </c>
      <c r="W157">
        <f t="shared" si="266"/>
        <v>748.60724280433942</v>
      </c>
      <c r="X157">
        <f t="shared" si="266"/>
        <v>748.60724280433942</v>
      </c>
      <c r="Y157">
        <f t="shared" si="266"/>
        <v>748.60724280433942</v>
      </c>
      <c r="Z157">
        <f t="shared" si="266"/>
        <v>748.60724280433942</v>
      </c>
      <c r="AA157">
        <f t="shared" si="266"/>
        <v>748.60724280433942</v>
      </c>
      <c r="AB157">
        <f t="shared" si="266"/>
        <v>748.60724280433942</v>
      </c>
      <c r="AC157">
        <f t="shared" si="266"/>
        <v>748.60724280433942</v>
      </c>
      <c r="AD157">
        <f t="shared" si="266"/>
        <v>748.60724280433942</v>
      </c>
      <c r="AE157">
        <f t="shared" si="266"/>
        <v>748.60724280433942</v>
      </c>
      <c r="AF157">
        <f t="shared" si="266"/>
        <v>748.60724280433942</v>
      </c>
      <c r="AG157">
        <f t="shared" si="266"/>
        <v>748.60724280433942</v>
      </c>
      <c r="AH157">
        <f t="shared" si="266"/>
        <v>748.60724280433942</v>
      </c>
      <c r="AI157">
        <f t="shared" si="266"/>
        <v>748.60724280433942</v>
      </c>
      <c r="AJ157">
        <f t="shared" si="267"/>
        <v>748.60724280433942</v>
      </c>
      <c r="AK157">
        <f t="shared" si="267"/>
        <v>748.60724280433942</v>
      </c>
      <c r="AL157">
        <f t="shared" si="267"/>
        <v>748.60724280433942</v>
      </c>
      <c r="AM157">
        <f t="shared" si="267"/>
        <v>748.60724280433942</v>
      </c>
      <c r="AN157">
        <f t="shared" si="267"/>
        <v>748.60724280433942</v>
      </c>
      <c r="AO157">
        <f t="shared" si="267"/>
        <v>748.60724280433942</v>
      </c>
      <c r="AP157">
        <f t="shared" si="267"/>
        <v>748.60724280433942</v>
      </c>
      <c r="AQ157">
        <f t="shared" si="267"/>
        <v>748.60724280433942</v>
      </c>
      <c r="AR157">
        <f t="shared" si="267"/>
        <v>748.60724280433942</v>
      </c>
      <c r="AS157">
        <f t="shared" si="267"/>
        <v>748.60724280433942</v>
      </c>
      <c r="AT157">
        <f t="shared" si="267"/>
        <v>748.60724280433942</v>
      </c>
      <c r="AU157">
        <f t="shared" si="267"/>
        <v>748.60724280433942</v>
      </c>
      <c r="AV157">
        <f t="shared" si="267"/>
        <v>748.60724280433942</v>
      </c>
      <c r="AW157">
        <f t="shared" si="267"/>
        <v>748.60724280433942</v>
      </c>
      <c r="AX157">
        <f t="shared" si="267"/>
        <v>748.60724280433942</v>
      </c>
      <c r="AY157">
        <f t="shared" si="267"/>
        <v>748.60724280433942</v>
      </c>
      <c r="AZ157">
        <f t="shared" si="268"/>
        <v>748.60724280433942</v>
      </c>
      <c r="BA157">
        <f t="shared" si="268"/>
        <v>748.60724280433942</v>
      </c>
      <c r="BB157">
        <f t="shared" si="268"/>
        <v>748.60724280433942</v>
      </c>
      <c r="BC157">
        <f t="shared" si="268"/>
        <v>748.60724280433942</v>
      </c>
      <c r="BD157">
        <f t="shared" si="268"/>
        <v>748.60724280433942</v>
      </c>
      <c r="BE157">
        <f t="shared" si="268"/>
        <v>748.60724280433942</v>
      </c>
      <c r="BF157">
        <f t="shared" si="268"/>
        <v>748.60724280433942</v>
      </c>
      <c r="BG157">
        <f t="shared" si="268"/>
        <v>748.60724280433942</v>
      </c>
      <c r="BH157">
        <f t="shared" si="268"/>
        <v>748.60724280433942</v>
      </c>
      <c r="BI157">
        <f t="shared" si="268"/>
        <v>748.60724280433942</v>
      </c>
      <c r="BJ157">
        <f t="shared" si="268"/>
        <v>748.60724280433942</v>
      </c>
      <c r="BK157">
        <f t="shared" si="268"/>
        <v>748.60724280433942</v>
      </c>
      <c r="BL157">
        <f t="shared" si="268"/>
        <v>748.60724280433942</v>
      </c>
      <c r="BM157">
        <f t="shared" si="268"/>
        <v>748.60724280433942</v>
      </c>
      <c r="BN157">
        <f t="shared" si="268"/>
        <v>748.60724280433942</v>
      </c>
      <c r="BO157">
        <f t="shared" si="268"/>
        <v>748.60724280433942</v>
      </c>
      <c r="BP157">
        <f t="shared" si="269"/>
        <v>748.60724280433942</v>
      </c>
      <c r="BQ157">
        <f t="shared" si="269"/>
        <v>748.60724280433942</v>
      </c>
      <c r="BR157">
        <f t="shared" si="269"/>
        <v>748.60724280433942</v>
      </c>
      <c r="BS157">
        <f t="shared" si="269"/>
        <v>748.60724280433942</v>
      </c>
      <c r="BT157">
        <f t="shared" si="269"/>
        <v>748.60724280433942</v>
      </c>
      <c r="BU157">
        <f t="shared" si="269"/>
        <v>748.60724280433942</v>
      </c>
      <c r="BV157">
        <f t="shared" si="269"/>
        <v>748.60724280433942</v>
      </c>
      <c r="BW157">
        <f t="shared" si="269"/>
        <v>748.60724280433942</v>
      </c>
      <c r="BX157">
        <f t="shared" si="269"/>
        <v>748.60724280433942</v>
      </c>
      <c r="BY157">
        <f t="shared" si="269"/>
        <v>748.60724280433942</v>
      </c>
      <c r="BZ157">
        <f t="shared" si="269"/>
        <v>748.60724280433942</v>
      </c>
      <c r="CA157">
        <f t="shared" si="269"/>
        <v>748.60724280433942</v>
      </c>
      <c r="CB157">
        <f t="shared" si="269"/>
        <v>748.60724280433942</v>
      </c>
      <c r="CC157">
        <f t="shared" si="269"/>
        <v>748.60724280433942</v>
      </c>
      <c r="CD157">
        <f t="shared" si="269"/>
        <v>748.60724280433942</v>
      </c>
      <c r="CE157">
        <f t="shared" si="269"/>
        <v>748.60724280433942</v>
      </c>
      <c r="CF157">
        <f t="shared" si="270"/>
        <v>748.60724280433942</v>
      </c>
      <c r="CG157">
        <f t="shared" si="270"/>
        <v>748.60724280433942</v>
      </c>
      <c r="CH157">
        <f t="shared" si="270"/>
        <v>748.60724280433942</v>
      </c>
      <c r="CI157">
        <f t="shared" si="270"/>
        <v>748.60724280433942</v>
      </c>
      <c r="CJ157">
        <f t="shared" si="270"/>
        <v>748.60724280433942</v>
      </c>
      <c r="CK157">
        <f t="shared" si="270"/>
        <v>748.60724280433942</v>
      </c>
      <c r="CL157">
        <f t="shared" si="270"/>
        <v>748.60724280433942</v>
      </c>
      <c r="CM157">
        <f t="shared" si="270"/>
        <v>748.60724280433942</v>
      </c>
      <c r="CN157">
        <f t="shared" si="270"/>
        <v>748.60724280433942</v>
      </c>
      <c r="CO157">
        <f t="shared" si="270"/>
        <v>748.60724280433942</v>
      </c>
      <c r="CP157">
        <f t="shared" si="270"/>
        <v>748.60724280433942</v>
      </c>
      <c r="CQ157">
        <f t="shared" si="270"/>
        <v>748.60724280433942</v>
      </c>
      <c r="CR157">
        <f t="shared" si="270"/>
        <v>748.60724280433942</v>
      </c>
      <c r="CS157">
        <f t="shared" si="270"/>
        <v>748.60724280433942</v>
      </c>
      <c r="CT157">
        <f t="shared" si="270"/>
        <v>748.60724280433942</v>
      </c>
      <c r="CU157">
        <f t="shared" si="270"/>
        <v>748.60724280433942</v>
      </c>
      <c r="CV157">
        <f t="shared" si="271"/>
        <v>748.60724280433942</v>
      </c>
      <c r="CW157">
        <f t="shared" si="271"/>
        <v>748.60724280433942</v>
      </c>
      <c r="CX157">
        <f t="shared" si="271"/>
        <v>748.60724280433942</v>
      </c>
      <c r="CY157">
        <f t="shared" si="271"/>
        <v>748.60724280433942</v>
      </c>
      <c r="CZ157">
        <f t="shared" si="271"/>
        <v>748.60724280433942</v>
      </c>
      <c r="DA157">
        <f t="shared" si="271"/>
        <v>748.60724280433942</v>
      </c>
      <c r="DB157">
        <f t="shared" si="271"/>
        <v>748.60724280433942</v>
      </c>
      <c r="DC157">
        <f t="shared" si="271"/>
        <v>748.60724280433942</v>
      </c>
      <c r="DD157">
        <f t="shared" si="271"/>
        <v>748.60724280433942</v>
      </c>
      <c r="DE157">
        <f t="shared" si="271"/>
        <v>748.60724280433942</v>
      </c>
      <c r="DF157">
        <f t="shared" si="271"/>
        <v>748.60724280433942</v>
      </c>
      <c r="DG157">
        <f t="shared" si="271"/>
        <v>748.60724280433942</v>
      </c>
      <c r="DH157">
        <f t="shared" si="271"/>
        <v>748.60724280433942</v>
      </c>
      <c r="DI157">
        <f t="shared" si="271"/>
        <v>748.60724280433942</v>
      </c>
      <c r="DJ157">
        <f t="shared" si="271"/>
        <v>748.60724280433942</v>
      </c>
      <c r="DK157">
        <f t="shared" si="271"/>
        <v>748.60724280433942</v>
      </c>
      <c r="DL157">
        <f t="shared" si="272"/>
        <v>748.60724280433942</v>
      </c>
      <c r="DM157">
        <f t="shared" si="272"/>
        <v>748.60724280433942</v>
      </c>
      <c r="DN157">
        <f t="shared" si="272"/>
        <v>748.60724280433942</v>
      </c>
      <c r="DO157">
        <f t="shared" si="272"/>
        <v>748.60724280433942</v>
      </c>
      <c r="DP157">
        <f t="shared" si="272"/>
        <v>748.60724280433942</v>
      </c>
      <c r="DQ157">
        <f t="shared" si="272"/>
        <v>748.60724280433942</v>
      </c>
      <c r="DR157">
        <f t="shared" si="272"/>
        <v>748.60724280433942</v>
      </c>
      <c r="DS157">
        <f t="shared" si="272"/>
        <v>748.60724280433942</v>
      </c>
      <c r="DT157">
        <f t="shared" si="272"/>
        <v>748.60724280433942</v>
      </c>
      <c r="DU157">
        <f t="shared" si="272"/>
        <v>748.60724280433942</v>
      </c>
      <c r="DV157">
        <f t="shared" si="272"/>
        <v>748.60724280433942</v>
      </c>
      <c r="DW157">
        <f t="shared" si="272"/>
        <v>748.60724280433942</v>
      </c>
      <c r="DX157">
        <f t="shared" si="272"/>
        <v>748.60724280433942</v>
      </c>
      <c r="DY157">
        <f t="shared" si="272"/>
        <v>748.60724280433942</v>
      </c>
      <c r="DZ157">
        <f t="shared" si="272"/>
        <v>748.60724280433942</v>
      </c>
      <c r="EA157">
        <f t="shared" si="272"/>
        <v>748.60724280433942</v>
      </c>
      <c r="EB157">
        <f t="shared" si="273"/>
        <v>748.60724280433942</v>
      </c>
      <c r="EC157">
        <f t="shared" si="273"/>
        <v>748.60724280433942</v>
      </c>
      <c r="ED157">
        <f t="shared" si="273"/>
        <v>748.60724280433942</v>
      </c>
      <c r="EE157">
        <f t="shared" si="273"/>
        <v>748.60724280433942</v>
      </c>
      <c r="EF157">
        <f t="shared" si="273"/>
        <v>748.60724280433942</v>
      </c>
      <c r="EG157">
        <f t="shared" si="273"/>
        <v>748.60724280433942</v>
      </c>
      <c r="EH157">
        <f t="shared" si="273"/>
        <v>748.60724280433942</v>
      </c>
      <c r="EI157">
        <f t="shared" si="273"/>
        <v>748.60724280433942</v>
      </c>
      <c r="EJ157">
        <f t="shared" si="273"/>
        <v>748.60724280433942</v>
      </c>
      <c r="EK157">
        <f t="shared" si="273"/>
        <v>748.60724280433942</v>
      </c>
      <c r="EL157">
        <f t="shared" si="273"/>
        <v>748.60724280433942</v>
      </c>
      <c r="EM157">
        <f t="shared" si="273"/>
        <v>748.60724280433942</v>
      </c>
      <c r="EN157">
        <f t="shared" si="273"/>
        <v>748.60724280433942</v>
      </c>
      <c r="EO157">
        <f t="shared" si="273"/>
        <v>748.60724280433942</v>
      </c>
      <c r="EP157">
        <f t="shared" si="273"/>
        <v>748.60724280433942</v>
      </c>
      <c r="EQ157">
        <f t="shared" si="273"/>
        <v>748.60724280433942</v>
      </c>
      <c r="ER157">
        <f t="shared" si="274"/>
        <v>748.60724280433942</v>
      </c>
      <c r="ES157">
        <f t="shared" si="274"/>
        <v>748.60724280433942</v>
      </c>
      <c r="ET157">
        <f t="shared" si="274"/>
        <v>748.60724280433942</v>
      </c>
      <c r="EU157">
        <f t="shared" si="274"/>
        <v>748.60724280433942</v>
      </c>
      <c r="EV157">
        <f t="shared" si="274"/>
        <v>748.60724280433942</v>
      </c>
      <c r="EW157">
        <f t="shared" si="274"/>
        <v>748.60724280433942</v>
      </c>
      <c r="EX157">
        <f t="shared" si="274"/>
        <v>748.60724280433942</v>
      </c>
      <c r="EY157">
        <f t="shared" si="274"/>
        <v>748.60724280433942</v>
      </c>
      <c r="EZ157">
        <f t="shared" si="274"/>
        <v>748.60724280433942</v>
      </c>
      <c r="FA157">
        <f t="shared" si="274"/>
        <v>748.60724280433942</v>
      </c>
      <c r="FB157">
        <f t="shared" si="274"/>
        <v>748.60724280433942</v>
      </c>
      <c r="FC157">
        <f t="shared" si="274"/>
        <v>748.60724280433942</v>
      </c>
      <c r="FD157">
        <f t="shared" si="274"/>
        <v>748.60724280433942</v>
      </c>
      <c r="FE157">
        <f t="shared" si="274"/>
        <v>748.60724280433942</v>
      </c>
      <c r="FF157">
        <f t="shared" si="274"/>
        <v>748.60724280433942</v>
      </c>
      <c r="FG157">
        <f t="shared" si="274"/>
        <v>748.60724280433942</v>
      </c>
      <c r="FH157">
        <f t="shared" si="275"/>
        <v>748.60724280433942</v>
      </c>
      <c r="FI157">
        <f t="shared" si="275"/>
        <v>748.60724280433942</v>
      </c>
      <c r="FJ157">
        <f t="shared" si="275"/>
        <v>748.60724280433942</v>
      </c>
      <c r="FK157">
        <f t="shared" si="275"/>
        <v>748.60724280433942</v>
      </c>
      <c r="FL157">
        <f t="shared" si="275"/>
        <v>748.60724280433942</v>
      </c>
      <c r="FM157">
        <f t="shared" si="275"/>
        <v>748.60724280433942</v>
      </c>
      <c r="FN157">
        <f t="shared" si="275"/>
        <v>748.60724280433942</v>
      </c>
      <c r="FO157">
        <f t="shared" si="275"/>
        <v>748.60724280433942</v>
      </c>
      <c r="FP157">
        <f t="shared" si="275"/>
        <v>748.60724280433942</v>
      </c>
      <c r="FQ157">
        <f t="shared" si="275"/>
        <v>748.60724280433942</v>
      </c>
      <c r="FR157">
        <f t="shared" si="275"/>
        <v>748.60724280433942</v>
      </c>
      <c r="FS157">
        <f t="shared" si="275"/>
        <v>748.60724280433942</v>
      </c>
      <c r="FT157">
        <f t="shared" si="275"/>
        <v>748.60724280433942</v>
      </c>
      <c r="FU157">
        <f t="shared" si="275"/>
        <v>748.60724280433942</v>
      </c>
      <c r="FV157">
        <f t="shared" si="275"/>
        <v>748.60724280433942</v>
      </c>
      <c r="FW157">
        <f t="shared" si="275"/>
        <v>748.60724280433942</v>
      </c>
      <c r="FX157">
        <f t="shared" si="276"/>
        <v>748.60724280433942</v>
      </c>
      <c r="FY157">
        <f t="shared" si="276"/>
        <v>748.60724280433942</v>
      </c>
      <c r="FZ157">
        <f t="shared" si="276"/>
        <v>748.60724280433942</v>
      </c>
      <c r="GA157">
        <f t="shared" si="276"/>
        <v>748.60724280433942</v>
      </c>
      <c r="GB157">
        <f t="shared" si="276"/>
        <v>748.60724280433942</v>
      </c>
      <c r="GC157">
        <f t="shared" si="276"/>
        <v>748.60724280433942</v>
      </c>
      <c r="GD157">
        <f t="shared" si="276"/>
        <v>748.60724280433942</v>
      </c>
      <c r="GE157">
        <f t="shared" si="276"/>
        <v>748.60724280433942</v>
      </c>
      <c r="GF157">
        <f t="shared" si="276"/>
        <v>748.60724280433942</v>
      </c>
      <c r="GG157">
        <f t="shared" si="276"/>
        <v>748.60724280433942</v>
      </c>
      <c r="GH157">
        <f t="shared" si="276"/>
        <v>748.60724280433942</v>
      </c>
      <c r="GI157">
        <f t="shared" si="276"/>
        <v>748.60724280433942</v>
      </c>
      <c r="GJ157">
        <f t="shared" si="276"/>
        <v>748.60724280433942</v>
      </c>
      <c r="GK157">
        <f t="shared" si="276"/>
        <v>748.60724280433942</v>
      </c>
      <c r="GL157">
        <f t="shared" si="276"/>
        <v>748.60724280433942</v>
      </c>
      <c r="GM157">
        <f t="shared" si="276"/>
        <v>748.60724280433942</v>
      </c>
      <c r="GN157">
        <f t="shared" si="277"/>
        <v>748.60724280433942</v>
      </c>
      <c r="GO157">
        <f t="shared" si="277"/>
        <v>748.60724280433942</v>
      </c>
      <c r="GP157">
        <f t="shared" si="277"/>
        <v>748.60724280433942</v>
      </c>
      <c r="GQ157">
        <f t="shared" si="277"/>
        <v>748.60724280433942</v>
      </c>
      <c r="GR157">
        <f t="shared" si="277"/>
        <v>748.60724280433942</v>
      </c>
      <c r="GS157">
        <f t="shared" si="277"/>
        <v>748.60724280433942</v>
      </c>
      <c r="GT157">
        <f t="shared" si="277"/>
        <v>748.60724280433942</v>
      </c>
      <c r="GU157">
        <f t="shared" si="277"/>
        <v>748.60724280433942</v>
      </c>
      <c r="GV157">
        <f t="shared" si="277"/>
        <v>748.60724280433942</v>
      </c>
      <c r="GW157">
        <f t="shared" si="277"/>
        <v>748.60724280433942</v>
      </c>
      <c r="GX157">
        <f t="shared" si="277"/>
        <v>748.60724280433942</v>
      </c>
      <c r="GY157">
        <f t="shared" si="277"/>
        <v>748.60724280433942</v>
      </c>
      <c r="GZ157">
        <f t="shared" si="277"/>
        <v>748.60724280433942</v>
      </c>
      <c r="HA157">
        <f t="shared" si="277"/>
        <v>748.60724280433942</v>
      </c>
      <c r="HB157">
        <f t="shared" si="277"/>
        <v>748.60724280433942</v>
      </c>
      <c r="HC157">
        <f t="shared" si="277"/>
        <v>748.60724280433942</v>
      </c>
      <c r="HD157">
        <f t="shared" si="278"/>
        <v>748.60724280433942</v>
      </c>
      <c r="HE157">
        <f t="shared" si="278"/>
        <v>748.60724280433942</v>
      </c>
      <c r="HF157">
        <f t="shared" si="278"/>
        <v>748.60724280433942</v>
      </c>
      <c r="HG157">
        <f t="shared" si="278"/>
        <v>748.60724280433942</v>
      </c>
      <c r="HH157">
        <f t="shared" si="278"/>
        <v>748.60724280433942</v>
      </c>
      <c r="HI157">
        <f t="shared" si="278"/>
        <v>748.60724280433942</v>
      </c>
      <c r="HJ157">
        <f t="shared" si="278"/>
        <v>748.60724280433942</v>
      </c>
      <c r="HK157">
        <f t="shared" si="278"/>
        <v>748.60724280433942</v>
      </c>
      <c r="HL157">
        <f t="shared" si="278"/>
        <v>748.60724280433942</v>
      </c>
      <c r="HM157">
        <f t="shared" si="278"/>
        <v>748.60724280433942</v>
      </c>
      <c r="HN157">
        <f t="shared" si="278"/>
        <v>748.60724280433942</v>
      </c>
      <c r="HO157">
        <f t="shared" si="278"/>
        <v>748.60724280433942</v>
      </c>
      <c r="HP157">
        <f t="shared" si="278"/>
        <v>748.60724280433942</v>
      </c>
      <c r="HQ157">
        <f t="shared" si="278"/>
        <v>748.60724280433942</v>
      </c>
      <c r="HR157">
        <f t="shared" si="278"/>
        <v>748.60724280433942</v>
      </c>
      <c r="HS157">
        <f t="shared" si="278"/>
        <v>748.60724280433942</v>
      </c>
      <c r="HT157">
        <f t="shared" si="279"/>
        <v>748.60724280433942</v>
      </c>
      <c r="HU157">
        <f t="shared" si="279"/>
        <v>748.60724280433942</v>
      </c>
      <c r="HV157">
        <f t="shared" si="279"/>
        <v>748.60724280433942</v>
      </c>
      <c r="HW157">
        <f t="shared" si="279"/>
        <v>748.60724280433942</v>
      </c>
      <c r="HX157">
        <f t="shared" si="279"/>
        <v>748.60724280433942</v>
      </c>
      <c r="HY157">
        <f t="shared" si="279"/>
        <v>748.60724280433942</v>
      </c>
      <c r="HZ157">
        <f t="shared" si="279"/>
        <v>748.60724280433942</v>
      </c>
      <c r="IA157">
        <f t="shared" si="279"/>
        <v>748.60724280433942</v>
      </c>
      <c r="IB157">
        <f t="shared" si="279"/>
        <v>748.60724280433942</v>
      </c>
      <c r="IC157">
        <f t="shared" si="279"/>
        <v>748.60724280433942</v>
      </c>
      <c r="ID157">
        <f t="shared" si="279"/>
        <v>748.60724280433942</v>
      </c>
      <c r="IE157">
        <f t="shared" si="279"/>
        <v>748.60724280433942</v>
      </c>
      <c r="IF157">
        <f t="shared" si="279"/>
        <v>748.60724280433942</v>
      </c>
      <c r="IG157">
        <f t="shared" si="279"/>
        <v>748.60724280433942</v>
      </c>
      <c r="IH157">
        <f t="shared" si="279"/>
        <v>748.60724280433942</v>
      </c>
      <c r="II157">
        <f t="shared" si="279"/>
        <v>748.60724280433942</v>
      </c>
      <c r="IJ157">
        <f t="shared" si="280"/>
        <v>748.60724280433942</v>
      </c>
      <c r="IK157">
        <f t="shared" si="280"/>
        <v>748.60724280433942</v>
      </c>
      <c r="IL157">
        <f t="shared" si="280"/>
        <v>748.60724280433942</v>
      </c>
      <c r="IM157">
        <f t="shared" si="280"/>
        <v>748.60724280433942</v>
      </c>
      <c r="IN157">
        <f t="shared" si="280"/>
        <v>748.60724280433942</v>
      </c>
      <c r="IO157">
        <f t="shared" si="280"/>
        <v>748.60724280433942</v>
      </c>
      <c r="IP157">
        <f t="shared" si="280"/>
        <v>748.60724280433942</v>
      </c>
      <c r="IQ157">
        <f t="shared" si="280"/>
        <v>748.60724280433942</v>
      </c>
      <c r="IR157">
        <f t="shared" si="280"/>
        <v>748.60724280433942</v>
      </c>
      <c r="IS157">
        <f t="shared" si="280"/>
        <v>748.60724280433942</v>
      </c>
      <c r="IT157">
        <f t="shared" si="280"/>
        <v>748.60724280433942</v>
      </c>
      <c r="IU157">
        <f t="shared" si="280"/>
        <v>748.60724280433942</v>
      </c>
      <c r="IV157">
        <f t="shared" si="280"/>
        <v>748.60724280433942</v>
      </c>
      <c r="IW157">
        <f t="shared" si="280"/>
        <v>748.60724280433942</v>
      </c>
      <c r="IX157">
        <f t="shared" si="280"/>
        <v>748.60724280433942</v>
      </c>
      <c r="IY157">
        <f t="shared" si="280"/>
        <v>748.60724280433942</v>
      </c>
      <c r="IZ157">
        <f t="shared" si="281"/>
        <v>748.60724280433942</v>
      </c>
      <c r="JA157">
        <f t="shared" si="281"/>
        <v>748.60724280433942</v>
      </c>
      <c r="JB157">
        <f t="shared" si="281"/>
        <v>748.60724280433942</v>
      </c>
      <c r="JC157">
        <f t="shared" si="281"/>
        <v>748.60724280433942</v>
      </c>
    </row>
    <row r="158" spans="1:263" x14ac:dyDescent="0.4">
      <c r="A158">
        <f>A157*(1+'Scenario Parameters'!$B$11)</f>
        <v>2.2150570472018809</v>
      </c>
      <c r="B158">
        <v>2029</v>
      </c>
      <c r="C158">
        <f t="shared" si="282"/>
        <v>808.49582222868651</v>
      </c>
      <c r="D158">
        <f t="shared" si="265"/>
        <v>808.49582222868651</v>
      </c>
      <c r="E158">
        <f t="shared" si="265"/>
        <v>808.49582222868651</v>
      </c>
      <c r="F158">
        <f t="shared" si="265"/>
        <v>808.49582222868651</v>
      </c>
      <c r="G158">
        <f t="shared" si="265"/>
        <v>808.49582222868651</v>
      </c>
      <c r="H158">
        <f t="shared" si="265"/>
        <v>808.49582222868651</v>
      </c>
      <c r="I158">
        <f t="shared" si="265"/>
        <v>808.49582222868651</v>
      </c>
      <c r="J158">
        <f t="shared" si="265"/>
        <v>808.49582222868651</v>
      </c>
      <c r="K158">
        <f t="shared" si="265"/>
        <v>808.49582222868651</v>
      </c>
      <c r="L158">
        <f t="shared" si="265"/>
        <v>808.49582222868651</v>
      </c>
      <c r="M158">
        <f t="shared" si="265"/>
        <v>808.49582222868651</v>
      </c>
      <c r="N158">
        <f t="shared" si="265"/>
        <v>808.49582222868651</v>
      </c>
      <c r="O158">
        <f t="shared" si="265"/>
        <v>808.49582222868651</v>
      </c>
      <c r="P158">
        <f t="shared" si="265"/>
        <v>808.49582222868651</v>
      </c>
      <c r="Q158">
        <f t="shared" si="265"/>
        <v>808.49582222868651</v>
      </c>
      <c r="R158">
        <f t="shared" si="265"/>
        <v>808.49582222868651</v>
      </c>
      <c r="S158">
        <f t="shared" si="265"/>
        <v>808.49582222868651</v>
      </c>
      <c r="T158">
        <f t="shared" si="266"/>
        <v>808.49582222868651</v>
      </c>
      <c r="U158">
        <f t="shared" si="266"/>
        <v>808.49582222868651</v>
      </c>
      <c r="V158">
        <f t="shared" si="266"/>
        <v>808.49582222868651</v>
      </c>
      <c r="W158">
        <f t="shared" si="266"/>
        <v>808.49582222868651</v>
      </c>
      <c r="X158">
        <f t="shared" si="266"/>
        <v>808.49582222868651</v>
      </c>
      <c r="Y158">
        <f t="shared" si="266"/>
        <v>808.49582222868651</v>
      </c>
      <c r="Z158">
        <f t="shared" si="266"/>
        <v>808.49582222868651</v>
      </c>
      <c r="AA158">
        <f t="shared" si="266"/>
        <v>808.49582222868651</v>
      </c>
      <c r="AB158">
        <f t="shared" si="266"/>
        <v>808.49582222868651</v>
      </c>
      <c r="AC158">
        <f t="shared" si="266"/>
        <v>808.49582222868651</v>
      </c>
      <c r="AD158">
        <f t="shared" si="266"/>
        <v>808.49582222868651</v>
      </c>
      <c r="AE158">
        <f t="shared" si="266"/>
        <v>808.49582222868651</v>
      </c>
      <c r="AF158">
        <f t="shared" si="266"/>
        <v>808.49582222868651</v>
      </c>
      <c r="AG158">
        <f t="shared" si="266"/>
        <v>808.49582222868651</v>
      </c>
      <c r="AH158">
        <f t="shared" si="266"/>
        <v>808.49582222868651</v>
      </c>
      <c r="AI158">
        <f t="shared" si="266"/>
        <v>808.49582222868651</v>
      </c>
      <c r="AJ158">
        <f t="shared" si="267"/>
        <v>808.49582222868651</v>
      </c>
      <c r="AK158">
        <f t="shared" si="267"/>
        <v>808.49582222868651</v>
      </c>
      <c r="AL158">
        <f t="shared" si="267"/>
        <v>808.49582222868651</v>
      </c>
      <c r="AM158">
        <f t="shared" si="267"/>
        <v>808.49582222868651</v>
      </c>
      <c r="AN158">
        <f t="shared" si="267"/>
        <v>808.49582222868651</v>
      </c>
      <c r="AO158">
        <f t="shared" si="267"/>
        <v>808.49582222868651</v>
      </c>
      <c r="AP158">
        <f t="shared" si="267"/>
        <v>808.49582222868651</v>
      </c>
      <c r="AQ158">
        <f t="shared" si="267"/>
        <v>808.49582222868651</v>
      </c>
      <c r="AR158">
        <f t="shared" si="267"/>
        <v>808.49582222868651</v>
      </c>
      <c r="AS158">
        <f t="shared" si="267"/>
        <v>808.49582222868651</v>
      </c>
      <c r="AT158">
        <f t="shared" si="267"/>
        <v>808.49582222868651</v>
      </c>
      <c r="AU158">
        <f t="shared" si="267"/>
        <v>808.49582222868651</v>
      </c>
      <c r="AV158">
        <f t="shared" si="267"/>
        <v>808.49582222868651</v>
      </c>
      <c r="AW158">
        <f t="shared" si="267"/>
        <v>808.49582222868651</v>
      </c>
      <c r="AX158">
        <f t="shared" si="267"/>
        <v>808.49582222868651</v>
      </c>
      <c r="AY158">
        <f t="shared" si="267"/>
        <v>808.49582222868651</v>
      </c>
      <c r="AZ158">
        <f t="shared" si="268"/>
        <v>808.49582222868651</v>
      </c>
      <c r="BA158">
        <f t="shared" si="268"/>
        <v>808.49582222868651</v>
      </c>
      <c r="BB158">
        <f t="shared" si="268"/>
        <v>808.49582222868651</v>
      </c>
      <c r="BC158">
        <f t="shared" si="268"/>
        <v>808.49582222868651</v>
      </c>
      <c r="BD158">
        <f t="shared" si="268"/>
        <v>808.49582222868651</v>
      </c>
      <c r="BE158">
        <f t="shared" si="268"/>
        <v>808.49582222868651</v>
      </c>
      <c r="BF158">
        <f t="shared" si="268"/>
        <v>808.49582222868651</v>
      </c>
      <c r="BG158">
        <f t="shared" si="268"/>
        <v>808.49582222868651</v>
      </c>
      <c r="BH158">
        <f t="shared" si="268"/>
        <v>808.49582222868651</v>
      </c>
      <c r="BI158">
        <f t="shared" si="268"/>
        <v>808.49582222868651</v>
      </c>
      <c r="BJ158">
        <f t="shared" si="268"/>
        <v>808.49582222868651</v>
      </c>
      <c r="BK158">
        <f t="shared" si="268"/>
        <v>808.49582222868651</v>
      </c>
      <c r="BL158">
        <f t="shared" si="268"/>
        <v>808.49582222868651</v>
      </c>
      <c r="BM158">
        <f t="shared" si="268"/>
        <v>808.49582222868651</v>
      </c>
      <c r="BN158">
        <f t="shared" si="268"/>
        <v>808.49582222868651</v>
      </c>
      <c r="BO158">
        <f t="shared" si="268"/>
        <v>808.49582222868651</v>
      </c>
      <c r="BP158">
        <f t="shared" si="269"/>
        <v>808.49582222868651</v>
      </c>
      <c r="BQ158">
        <f t="shared" si="269"/>
        <v>808.49582222868651</v>
      </c>
      <c r="BR158">
        <f t="shared" si="269"/>
        <v>808.49582222868651</v>
      </c>
      <c r="BS158">
        <f t="shared" si="269"/>
        <v>808.49582222868651</v>
      </c>
      <c r="BT158">
        <f t="shared" si="269"/>
        <v>808.49582222868651</v>
      </c>
      <c r="BU158">
        <f t="shared" si="269"/>
        <v>808.49582222868651</v>
      </c>
      <c r="BV158">
        <f t="shared" si="269"/>
        <v>808.49582222868651</v>
      </c>
      <c r="BW158">
        <f t="shared" si="269"/>
        <v>808.49582222868651</v>
      </c>
      <c r="BX158">
        <f t="shared" si="269"/>
        <v>808.49582222868651</v>
      </c>
      <c r="BY158">
        <f t="shared" si="269"/>
        <v>808.49582222868651</v>
      </c>
      <c r="BZ158">
        <f t="shared" si="269"/>
        <v>808.49582222868651</v>
      </c>
      <c r="CA158">
        <f t="shared" si="269"/>
        <v>808.49582222868651</v>
      </c>
      <c r="CB158">
        <f t="shared" si="269"/>
        <v>808.49582222868651</v>
      </c>
      <c r="CC158">
        <f t="shared" si="269"/>
        <v>808.49582222868651</v>
      </c>
      <c r="CD158">
        <f t="shared" si="269"/>
        <v>808.49582222868651</v>
      </c>
      <c r="CE158">
        <f t="shared" si="269"/>
        <v>808.49582222868651</v>
      </c>
      <c r="CF158">
        <f t="shared" si="270"/>
        <v>808.49582222868651</v>
      </c>
      <c r="CG158">
        <f t="shared" si="270"/>
        <v>808.49582222868651</v>
      </c>
      <c r="CH158">
        <f t="shared" si="270"/>
        <v>808.49582222868651</v>
      </c>
      <c r="CI158">
        <f t="shared" si="270"/>
        <v>808.49582222868651</v>
      </c>
      <c r="CJ158">
        <f t="shared" si="270"/>
        <v>808.49582222868651</v>
      </c>
      <c r="CK158">
        <f t="shared" si="270"/>
        <v>808.49582222868651</v>
      </c>
      <c r="CL158">
        <f t="shared" si="270"/>
        <v>808.49582222868651</v>
      </c>
      <c r="CM158">
        <f t="shared" si="270"/>
        <v>808.49582222868651</v>
      </c>
      <c r="CN158">
        <f t="shared" si="270"/>
        <v>808.49582222868651</v>
      </c>
      <c r="CO158">
        <f t="shared" si="270"/>
        <v>808.49582222868651</v>
      </c>
      <c r="CP158">
        <f t="shared" si="270"/>
        <v>808.49582222868651</v>
      </c>
      <c r="CQ158">
        <f t="shared" si="270"/>
        <v>808.49582222868651</v>
      </c>
      <c r="CR158">
        <f t="shared" si="270"/>
        <v>808.49582222868651</v>
      </c>
      <c r="CS158">
        <f t="shared" si="270"/>
        <v>808.49582222868651</v>
      </c>
      <c r="CT158">
        <f t="shared" si="270"/>
        <v>808.49582222868651</v>
      </c>
      <c r="CU158">
        <f t="shared" si="270"/>
        <v>808.49582222868651</v>
      </c>
      <c r="CV158">
        <f t="shared" si="271"/>
        <v>808.49582222868651</v>
      </c>
      <c r="CW158">
        <f t="shared" si="271"/>
        <v>808.49582222868651</v>
      </c>
      <c r="CX158">
        <f t="shared" si="271"/>
        <v>808.49582222868651</v>
      </c>
      <c r="CY158">
        <f t="shared" si="271"/>
        <v>808.49582222868651</v>
      </c>
      <c r="CZ158">
        <f t="shared" si="271"/>
        <v>808.49582222868651</v>
      </c>
      <c r="DA158">
        <f t="shared" si="271"/>
        <v>808.49582222868651</v>
      </c>
      <c r="DB158">
        <f t="shared" si="271"/>
        <v>808.49582222868651</v>
      </c>
      <c r="DC158">
        <f t="shared" si="271"/>
        <v>808.49582222868651</v>
      </c>
      <c r="DD158">
        <f t="shared" si="271"/>
        <v>808.49582222868651</v>
      </c>
      <c r="DE158">
        <f t="shared" si="271"/>
        <v>808.49582222868651</v>
      </c>
      <c r="DF158">
        <f t="shared" si="271"/>
        <v>808.49582222868651</v>
      </c>
      <c r="DG158">
        <f t="shared" si="271"/>
        <v>808.49582222868651</v>
      </c>
      <c r="DH158">
        <f t="shared" si="271"/>
        <v>808.49582222868651</v>
      </c>
      <c r="DI158">
        <f t="shared" si="271"/>
        <v>808.49582222868651</v>
      </c>
      <c r="DJ158">
        <f t="shared" si="271"/>
        <v>808.49582222868651</v>
      </c>
      <c r="DK158">
        <f t="shared" si="271"/>
        <v>808.49582222868651</v>
      </c>
      <c r="DL158">
        <f t="shared" si="272"/>
        <v>808.49582222868651</v>
      </c>
      <c r="DM158">
        <f t="shared" si="272"/>
        <v>808.49582222868651</v>
      </c>
      <c r="DN158">
        <f t="shared" si="272"/>
        <v>808.49582222868651</v>
      </c>
      <c r="DO158">
        <f t="shared" si="272"/>
        <v>808.49582222868651</v>
      </c>
      <c r="DP158">
        <f t="shared" si="272"/>
        <v>808.49582222868651</v>
      </c>
      <c r="DQ158">
        <f t="shared" si="272"/>
        <v>808.49582222868651</v>
      </c>
      <c r="DR158">
        <f t="shared" si="272"/>
        <v>808.49582222868651</v>
      </c>
      <c r="DS158">
        <f t="shared" si="272"/>
        <v>808.49582222868651</v>
      </c>
      <c r="DT158">
        <f t="shared" si="272"/>
        <v>808.49582222868651</v>
      </c>
      <c r="DU158">
        <f t="shared" si="272"/>
        <v>808.49582222868651</v>
      </c>
      <c r="DV158">
        <f t="shared" si="272"/>
        <v>808.49582222868651</v>
      </c>
      <c r="DW158">
        <f t="shared" si="272"/>
        <v>808.49582222868651</v>
      </c>
      <c r="DX158">
        <f t="shared" si="272"/>
        <v>808.49582222868651</v>
      </c>
      <c r="DY158">
        <f t="shared" si="272"/>
        <v>808.49582222868651</v>
      </c>
      <c r="DZ158">
        <f t="shared" si="272"/>
        <v>808.49582222868651</v>
      </c>
      <c r="EA158">
        <f t="shared" si="272"/>
        <v>808.49582222868651</v>
      </c>
      <c r="EB158">
        <f t="shared" si="273"/>
        <v>808.49582222868651</v>
      </c>
      <c r="EC158">
        <f t="shared" si="273"/>
        <v>808.49582222868651</v>
      </c>
      <c r="ED158">
        <f t="shared" si="273"/>
        <v>808.49582222868651</v>
      </c>
      <c r="EE158">
        <f t="shared" si="273"/>
        <v>808.49582222868651</v>
      </c>
      <c r="EF158">
        <f t="shared" si="273"/>
        <v>808.49582222868651</v>
      </c>
      <c r="EG158">
        <f t="shared" si="273"/>
        <v>808.49582222868651</v>
      </c>
      <c r="EH158">
        <f t="shared" si="273"/>
        <v>808.49582222868651</v>
      </c>
      <c r="EI158">
        <f t="shared" si="273"/>
        <v>808.49582222868651</v>
      </c>
      <c r="EJ158">
        <f t="shared" si="273"/>
        <v>808.49582222868651</v>
      </c>
      <c r="EK158">
        <f t="shared" si="273"/>
        <v>808.49582222868651</v>
      </c>
      <c r="EL158">
        <f t="shared" si="273"/>
        <v>808.49582222868651</v>
      </c>
      <c r="EM158">
        <f t="shared" si="273"/>
        <v>808.49582222868651</v>
      </c>
      <c r="EN158">
        <f t="shared" si="273"/>
        <v>808.49582222868651</v>
      </c>
      <c r="EO158">
        <f t="shared" si="273"/>
        <v>808.49582222868651</v>
      </c>
      <c r="EP158">
        <f t="shared" si="273"/>
        <v>808.49582222868651</v>
      </c>
      <c r="EQ158">
        <f t="shared" si="273"/>
        <v>808.49582222868651</v>
      </c>
      <c r="ER158">
        <f t="shared" si="274"/>
        <v>808.49582222868651</v>
      </c>
      <c r="ES158">
        <f t="shared" si="274"/>
        <v>808.49582222868651</v>
      </c>
      <c r="ET158">
        <f t="shared" si="274"/>
        <v>808.49582222868651</v>
      </c>
      <c r="EU158">
        <f t="shared" si="274"/>
        <v>808.49582222868651</v>
      </c>
      <c r="EV158">
        <f t="shared" si="274"/>
        <v>808.49582222868651</v>
      </c>
      <c r="EW158">
        <f t="shared" si="274"/>
        <v>808.49582222868651</v>
      </c>
      <c r="EX158">
        <f t="shared" si="274"/>
        <v>808.49582222868651</v>
      </c>
      <c r="EY158">
        <f t="shared" si="274"/>
        <v>808.49582222868651</v>
      </c>
      <c r="EZ158">
        <f t="shared" si="274"/>
        <v>808.49582222868651</v>
      </c>
      <c r="FA158">
        <f t="shared" si="274"/>
        <v>808.49582222868651</v>
      </c>
      <c r="FB158">
        <f t="shared" si="274"/>
        <v>808.49582222868651</v>
      </c>
      <c r="FC158">
        <f t="shared" si="274"/>
        <v>808.49582222868651</v>
      </c>
      <c r="FD158">
        <f t="shared" si="274"/>
        <v>808.49582222868651</v>
      </c>
      <c r="FE158">
        <f t="shared" si="274"/>
        <v>808.49582222868651</v>
      </c>
      <c r="FF158">
        <f t="shared" si="274"/>
        <v>808.49582222868651</v>
      </c>
      <c r="FG158">
        <f t="shared" si="274"/>
        <v>808.49582222868651</v>
      </c>
      <c r="FH158">
        <f t="shared" si="275"/>
        <v>808.49582222868651</v>
      </c>
      <c r="FI158">
        <f t="shared" si="275"/>
        <v>808.49582222868651</v>
      </c>
      <c r="FJ158">
        <f t="shared" si="275"/>
        <v>808.49582222868651</v>
      </c>
      <c r="FK158">
        <f t="shared" si="275"/>
        <v>808.49582222868651</v>
      </c>
      <c r="FL158">
        <f t="shared" si="275"/>
        <v>808.49582222868651</v>
      </c>
      <c r="FM158">
        <f t="shared" si="275"/>
        <v>808.49582222868651</v>
      </c>
      <c r="FN158">
        <f t="shared" si="275"/>
        <v>808.49582222868651</v>
      </c>
      <c r="FO158">
        <f t="shared" si="275"/>
        <v>808.49582222868651</v>
      </c>
      <c r="FP158">
        <f t="shared" si="275"/>
        <v>808.49582222868651</v>
      </c>
      <c r="FQ158">
        <f t="shared" si="275"/>
        <v>808.49582222868651</v>
      </c>
      <c r="FR158">
        <f t="shared" si="275"/>
        <v>808.49582222868651</v>
      </c>
      <c r="FS158">
        <f t="shared" si="275"/>
        <v>808.49582222868651</v>
      </c>
      <c r="FT158">
        <f t="shared" si="275"/>
        <v>808.49582222868651</v>
      </c>
      <c r="FU158">
        <f t="shared" si="275"/>
        <v>808.49582222868651</v>
      </c>
      <c r="FV158">
        <f t="shared" si="275"/>
        <v>808.49582222868651</v>
      </c>
      <c r="FW158">
        <f t="shared" si="275"/>
        <v>808.49582222868651</v>
      </c>
      <c r="FX158">
        <f t="shared" si="276"/>
        <v>808.49582222868651</v>
      </c>
      <c r="FY158">
        <f t="shared" si="276"/>
        <v>808.49582222868651</v>
      </c>
      <c r="FZ158">
        <f t="shared" si="276"/>
        <v>808.49582222868651</v>
      </c>
      <c r="GA158">
        <f t="shared" si="276"/>
        <v>808.49582222868651</v>
      </c>
      <c r="GB158">
        <f t="shared" si="276"/>
        <v>808.49582222868651</v>
      </c>
      <c r="GC158">
        <f t="shared" si="276"/>
        <v>808.49582222868651</v>
      </c>
      <c r="GD158">
        <f t="shared" si="276"/>
        <v>808.49582222868651</v>
      </c>
      <c r="GE158">
        <f t="shared" si="276"/>
        <v>808.49582222868651</v>
      </c>
      <c r="GF158">
        <f t="shared" si="276"/>
        <v>808.49582222868651</v>
      </c>
      <c r="GG158">
        <f t="shared" si="276"/>
        <v>808.49582222868651</v>
      </c>
      <c r="GH158">
        <f t="shared" si="276"/>
        <v>808.49582222868651</v>
      </c>
      <c r="GI158">
        <f t="shared" si="276"/>
        <v>808.49582222868651</v>
      </c>
      <c r="GJ158">
        <f t="shared" si="276"/>
        <v>808.49582222868651</v>
      </c>
      <c r="GK158">
        <f t="shared" si="276"/>
        <v>808.49582222868651</v>
      </c>
      <c r="GL158">
        <f t="shared" si="276"/>
        <v>808.49582222868651</v>
      </c>
      <c r="GM158">
        <f t="shared" si="276"/>
        <v>808.49582222868651</v>
      </c>
      <c r="GN158">
        <f t="shared" si="277"/>
        <v>808.49582222868651</v>
      </c>
      <c r="GO158">
        <f t="shared" si="277"/>
        <v>808.49582222868651</v>
      </c>
      <c r="GP158">
        <f t="shared" si="277"/>
        <v>808.49582222868651</v>
      </c>
      <c r="GQ158">
        <f t="shared" si="277"/>
        <v>808.49582222868651</v>
      </c>
      <c r="GR158">
        <f t="shared" si="277"/>
        <v>808.49582222868651</v>
      </c>
      <c r="GS158">
        <f t="shared" si="277"/>
        <v>808.49582222868651</v>
      </c>
      <c r="GT158">
        <f t="shared" si="277"/>
        <v>808.49582222868651</v>
      </c>
      <c r="GU158">
        <f t="shared" si="277"/>
        <v>808.49582222868651</v>
      </c>
      <c r="GV158">
        <f t="shared" si="277"/>
        <v>808.49582222868651</v>
      </c>
      <c r="GW158">
        <f t="shared" si="277"/>
        <v>808.49582222868651</v>
      </c>
      <c r="GX158">
        <f t="shared" si="277"/>
        <v>808.49582222868651</v>
      </c>
      <c r="GY158">
        <f t="shared" si="277"/>
        <v>808.49582222868651</v>
      </c>
      <c r="GZ158">
        <f t="shared" si="277"/>
        <v>808.49582222868651</v>
      </c>
      <c r="HA158">
        <f t="shared" si="277"/>
        <v>808.49582222868651</v>
      </c>
      <c r="HB158">
        <f t="shared" si="277"/>
        <v>808.49582222868651</v>
      </c>
      <c r="HC158">
        <f t="shared" si="277"/>
        <v>808.49582222868651</v>
      </c>
      <c r="HD158">
        <f t="shared" si="278"/>
        <v>808.49582222868651</v>
      </c>
      <c r="HE158">
        <f t="shared" si="278"/>
        <v>808.49582222868651</v>
      </c>
      <c r="HF158">
        <f t="shared" si="278"/>
        <v>808.49582222868651</v>
      </c>
      <c r="HG158">
        <f t="shared" si="278"/>
        <v>808.49582222868651</v>
      </c>
      <c r="HH158">
        <f t="shared" si="278"/>
        <v>808.49582222868651</v>
      </c>
      <c r="HI158">
        <f t="shared" si="278"/>
        <v>808.49582222868651</v>
      </c>
      <c r="HJ158">
        <f t="shared" si="278"/>
        <v>808.49582222868651</v>
      </c>
      <c r="HK158">
        <f t="shared" si="278"/>
        <v>808.49582222868651</v>
      </c>
      <c r="HL158">
        <f t="shared" si="278"/>
        <v>808.49582222868651</v>
      </c>
      <c r="HM158">
        <f t="shared" si="278"/>
        <v>808.49582222868651</v>
      </c>
      <c r="HN158">
        <f t="shared" si="278"/>
        <v>808.49582222868651</v>
      </c>
      <c r="HO158">
        <f t="shared" si="278"/>
        <v>808.49582222868651</v>
      </c>
      <c r="HP158">
        <f t="shared" si="278"/>
        <v>808.49582222868651</v>
      </c>
      <c r="HQ158">
        <f t="shared" si="278"/>
        <v>808.49582222868651</v>
      </c>
      <c r="HR158">
        <f t="shared" si="278"/>
        <v>808.49582222868651</v>
      </c>
      <c r="HS158">
        <f t="shared" si="278"/>
        <v>808.49582222868651</v>
      </c>
      <c r="HT158">
        <f t="shared" si="279"/>
        <v>808.49582222868651</v>
      </c>
      <c r="HU158">
        <f t="shared" si="279"/>
        <v>808.49582222868651</v>
      </c>
      <c r="HV158">
        <f t="shared" si="279"/>
        <v>808.49582222868651</v>
      </c>
      <c r="HW158">
        <f t="shared" si="279"/>
        <v>808.49582222868651</v>
      </c>
      <c r="HX158">
        <f t="shared" si="279"/>
        <v>808.49582222868651</v>
      </c>
      <c r="HY158">
        <f t="shared" si="279"/>
        <v>808.49582222868651</v>
      </c>
      <c r="HZ158">
        <f t="shared" si="279"/>
        <v>808.49582222868651</v>
      </c>
      <c r="IA158">
        <f t="shared" si="279"/>
        <v>808.49582222868651</v>
      </c>
      <c r="IB158">
        <f t="shared" si="279"/>
        <v>808.49582222868651</v>
      </c>
      <c r="IC158">
        <f t="shared" si="279"/>
        <v>808.49582222868651</v>
      </c>
      <c r="ID158">
        <f t="shared" si="279"/>
        <v>808.49582222868651</v>
      </c>
      <c r="IE158">
        <f t="shared" si="279"/>
        <v>808.49582222868651</v>
      </c>
      <c r="IF158">
        <f t="shared" si="279"/>
        <v>808.49582222868651</v>
      </c>
      <c r="IG158">
        <f t="shared" si="279"/>
        <v>808.49582222868651</v>
      </c>
      <c r="IH158">
        <f t="shared" si="279"/>
        <v>808.49582222868651</v>
      </c>
      <c r="II158">
        <f t="shared" si="279"/>
        <v>808.49582222868651</v>
      </c>
      <c r="IJ158">
        <f t="shared" si="280"/>
        <v>808.49582222868651</v>
      </c>
      <c r="IK158">
        <f t="shared" si="280"/>
        <v>808.49582222868651</v>
      </c>
      <c r="IL158">
        <f t="shared" si="280"/>
        <v>808.49582222868651</v>
      </c>
      <c r="IM158">
        <f t="shared" si="280"/>
        <v>808.49582222868651</v>
      </c>
      <c r="IN158">
        <f t="shared" si="280"/>
        <v>808.49582222868651</v>
      </c>
      <c r="IO158">
        <f t="shared" si="280"/>
        <v>808.49582222868651</v>
      </c>
      <c r="IP158">
        <f t="shared" si="280"/>
        <v>808.49582222868651</v>
      </c>
      <c r="IQ158">
        <f t="shared" si="280"/>
        <v>808.49582222868651</v>
      </c>
      <c r="IR158">
        <f t="shared" si="280"/>
        <v>808.49582222868651</v>
      </c>
      <c r="IS158">
        <f t="shared" si="280"/>
        <v>808.49582222868651</v>
      </c>
      <c r="IT158">
        <f t="shared" si="280"/>
        <v>808.49582222868651</v>
      </c>
      <c r="IU158">
        <f t="shared" si="280"/>
        <v>808.49582222868651</v>
      </c>
      <c r="IV158">
        <f t="shared" si="280"/>
        <v>808.49582222868651</v>
      </c>
      <c r="IW158">
        <f t="shared" si="280"/>
        <v>808.49582222868651</v>
      </c>
      <c r="IX158">
        <f t="shared" si="280"/>
        <v>808.49582222868651</v>
      </c>
      <c r="IY158">
        <f t="shared" si="280"/>
        <v>808.49582222868651</v>
      </c>
      <c r="IZ158">
        <f t="shared" si="281"/>
        <v>808.49582222868651</v>
      </c>
      <c r="JA158">
        <f t="shared" si="281"/>
        <v>808.49582222868651</v>
      </c>
      <c r="JB158">
        <f t="shared" si="281"/>
        <v>808.49582222868651</v>
      </c>
      <c r="JC158">
        <f t="shared" si="281"/>
        <v>808.49582222868651</v>
      </c>
    </row>
    <row r="159" spans="1:263" x14ac:dyDescent="0.4">
      <c r="A159">
        <f>A158*(1+'Scenario Parameters'!$B$11)</f>
        <v>2.3922616109780317</v>
      </c>
      <c r="B159">
        <v>2030</v>
      </c>
      <c r="C159">
        <f t="shared" si="282"/>
        <v>873.1754880069816</v>
      </c>
      <c r="D159">
        <f t="shared" si="265"/>
        <v>873.1754880069816</v>
      </c>
      <c r="E159">
        <f t="shared" si="265"/>
        <v>873.1754880069816</v>
      </c>
      <c r="F159">
        <f t="shared" si="265"/>
        <v>873.1754880069816</v>
      </c>
      <c r="G159">
        <f t="shared" si="265"/>
        <v>873.1754880069816</v>
      </c>
      <c r="H159">
        <f t="shared" si="265"/>
        <v>873.1754880069816</v>
      </c>
      <c r="I159">
        <f t="shared" si="265"/>
        <v>873.1754880069816</v>
      </c>
      <c r="J159">
        <f t="shared" si="265"/>
        <v>873.1754880069816</v>
      </c>
      <c r="K159">
        <f t="shared" si="265"/>
        <v>873.1754880069816</v>
      </c>
      <c r="L159">
        <f t="shared" si="265"/>
        <v>873.1754880069816</v>
      </c>
      <c r="M159">
        <f t="shared" si="265"/>
        <v>873.1754880069816</v>
      </c>
      <c r="N159">
        <f t="shared" si="265"/>
        <v>873.1754880069816</v>
      </c>
      <c r="O159">
        <f t="shared" si="265"/>
        <v>873.1754880069816</v>
      </c>
      <c r="P159">
        <f t="shared" si="265"/>
        <v>873.1754880069816</v>
      </c>
      <c r="Q159">
        <f t="shared" si="265"/>
        <v>873.1754880069816</v>
      </c>
      <c r="R159">
        <f t="shared" si="265"/>
        <v>873.1754880069816</v>
      </c>
      <c r="S159">
        <f t="shared" si="265"/>
        <v>873.1754880069816</v>
      </c>
      <c r="T159">
        <f t="shared" si="266"/>
        <v>873.1754880069816</v>
      </c>
      <c r="U159">
        <f t="shared" si="266"/>
        <v>873.1754880069816</v>
      </c>
      <c r="V159">
        <f t="shared" si="266"/>
        <v>873.1754880069816</v>
      </c>
      <c r="W159">
        <f t="shared" si="266"/>
        <v>873.1754880069816</v>
      </c>
      <c r="X159">
        <f t="shared" si="266"/>
        <v>873.1754880069816</v>
      </c>
      <c r="Y159">
        <f t="shared" si="266"/>
        <v>873.1754880069816</v>
      </c>
      <c r="Z159">
        <f t="shared" si="266"/>
        <v>873.1754880069816</v>
      </c>
      <c r="AA159">
        <f t="shared" si="266"/>
        <v>873.1754880069816</v>
      </c>
      <c r="AB159">
        <f t="shared" si="266"/>
        <v>873.1754880069816</v>
      </c>
      <c r="AC159">
        <f t="shared" si="266"/>
        <v>873.1754880069816</v>
      </c>
      <c r="AD159">
        <f t="shared" si="266"/>
        <v>873.1754880069816</v>
      </c>
      <c r="AE159">
        <f t="shared" si="266"/>
        <v>873.1754880069816</v>
      </c>
      <c r="AF159">
        <f t="shared" si="266"/>
        <v>873.1754880069816</v>
      </c>
      <c r="AG159">
        <f t="shared" si="266"/>
        <v>873.1754880069816</v>
      </c>
      <c r="AH159">
        <f t="shared" si="266"/>
        <v>873.1754880069816</v>
      </c>
      <c r="AI159">
        <f t="shared" si="266"/>
        <v>873.1754880069816</v>
      </c>
      <c r="AJ159">
        <f t="shared" si="267"/>
        <v>873.1754880069816</v>
      </c>
      <c r="AK159">
        <f t="shared" si="267"/>
        <v>873.1754880069816</v>
      </c>
      <c r="AL159">
        <f t="shared" si="267"/>
        <v>873.1754880069816</v>
      </c>
      <c r="AM159">
        <f t="shared" si="267"/>
        <v>873.1754880069816</v>
      </c>
      <c r="AN159">
        <f t="shared" si="267"/>
        <v>873.1754880069816</v>
      </c>
      <c r="AO159">
        <f t="shared" si="267"/>
        <v>873.1754880069816</v>
      </c>
      <c r="AP159">
        <f t="shared" si="267"/>
        <v>873.1754880069816</v>
      </c>
      <c r="AQ159">
        <f t="shared" si="267"/>
        <v>873.1754880069816</v>
      </c>
      <c r="AR159">
        <f t="shared" si="267"/>
        <v>873.1754880069816</v>
      </c>
      <c r="AS159">
        <f t="shared" si="267"/>
        <v>873.1754880069816</v>
      </c>
      <c r="AT159">
        <f t="shared" si="267"/>
        <v>873.1754880069816</v>
      </c>
      <c r="AU159">
        <f t="shared" si="267"/>
        <v>873.1754880069816</v>
      </c>
      <c r="AV159">
        <f t="shared" si="267"/>
        <v>873.1754880069816</v>
      </c>
      <c r="AW159">
        <f t="shared" si="267"/>
        <v>873.1754880069816</v>
      </c>
      <c r="AX159">
        <f t="shared" si="267"/>
        <v>873.1754880069816</v>
      </c>
      <c r="AY159">
        <f t="shared" si="267"/>
        <v>873.1754880069816</v>
      </c>
      <c r="AZ159">
        <f t="shared" si="268"/>
        <v>873.1754880069816</v>
      </c>
      <c r="BA159">
        <f t="shared" si="268"/>
        <v>873.1754880069816</v>
      </c>
      <c r="BB159">
        <f t="shared" si="268"/>
        <v>873.1754880069816</v>
      </c>
      <c r="BC159">
        <f t="shared" si="268"/>
        <v>873.1754880069816</v>
      </c>
      <c r="BD159">
        <f t="shared" si="268"/>
        <v>873.1754880069816</v>
      </c>
      <c r="BE159">
        <f t="shared" si="268"/>
        <v>873.1754880069816</v>
      </c>
      <c r="BF159">
        <f t="shared" si="268"/>
        <v>873.1754880069816</v>
      </c>
      <c r="BG159">
        <f t="shared" si="268"/>
        <v>873.1754880069816</v>
      </c>
      <c r="BH159">
        <f t="shared" si="268"/>
        <v>873.1754880069816</v>
      </c>
      <c r="BI159">
        <f t="shared" si="268"/>
        <v>873.1754880069816</v>
      </c>
      <c r="BJ159">
        <f t="shared" si="268"/>
        <v>873.1754880069816</v>
      </c>
      <c r="BK159">
        <f t="shared" si="268"/>
        <v>873.1754880069816</v>
      </c>
      <c r="BL159">
        <f t="shared" si="268"/>
        <v>873.1754880069816</v>
      </c>
      <c r="BM159">
        <f t="shared" si="268"/>
        <v>873.1754880069816</v>
      </c>
      <c r="BN159">
        <f t="shared" si="268"/>
        <v>873.1754880069816</v>
      </c>
      <c r="BO159">
        <f t="shared" si="268"/>
        <v>873.1754880069816</v>
      </c>
      <c r="BP159">
        <f t="shared" si="269"/>
        <v>873.1754880069816</v>
      </c>
      <c r="BQ159">
        <f t="shared" si="269"/>
        <v>873.1754880069816</v>
      </c>
      <c r="BR159">
        <f t="shared" si="269"/>
        <v>873.1754880069816</v>
      </c>
      <c r="BS159">
        <f t="shared" si="269"/>
        <v>873.1754880069816</v>
      </c>
      <c r="BT159">
        <f t="shared" si="269"/>
        <v>873.1754880069816</v>
      </c>
      <c r="BU159">
        <f t="shared" si="269"/>
        <v>873.1754880069816</v>
      </c>
      <c r="BV159">
        <f t="shared" si="269"/>
        <v>873.1754880069816</v>
      </c>
      <c r="BW159">
        <f t="shared" si="269"/>
        <v>873.1754880069816</v>
      </c>
      <c r="BX159">
        <f t="shared" si="269"/>
        <v>873.1754880069816</v>
      </c>
      <c r="BY159">
        <f t="shared" si="269"/>
        <v>873.1754880069816</v>
      </c>
      <c r="BZ159">
        <f t="shared" si="269"/>
        <v>873.1754880069816</v>
      </c>
      <c r="CA159">
        <f t="shared" si="269"/>
        <v>873.1754880069816</v>
      </c>
      <c r="CB159">
        <f t="shared" si="269"/>
        <v>873.1754880069816</v>
      </c>
      <c r="CC159">
        <f t="shared" si="269"/>
        <v>873.1754880069816</v>
      </c>
      <c r="CD159">
        <f t="shared" si="269"/>
        <v>873.1754880069816</v>
      </c>
      <c r="CE159">
        <f t="shared" si="269"/>
        <v>873.1754880069816</v>
      </c>
      <c r="CF159">
        <f t="shared" si="270"/>
        <v>873.1754880069816</v>
      </c>
      <c r="CG159">
        <f t="shared" si="270"/>
        <v>873.1754880069816</v>
      </c>
      <c r="CH159">
        <f t="shared" si="270"/>
        <v>873.1754880069816</v>
      </c>
      <c r="CI159">
        <f t="shared" si="270"/>
        <v>873.1754880069816</v>
      </c>
      <c r="CJ159">
        <f t="shared" si="270"/>
        <v>873.1754880069816</v>
      </c>
      <c r="CK159">
        <f t="shared" si="270"/>
        <v>873.1754880069816</v>
      </c>
      <c r="CL159">
        <f t="shared" si="270"/>
        <v>873.1754880069816</v>
      </c>
      <c r="CM159">
        <f t="shared" si="270"/>
        <v>873.1754880069816</v>
      </c>
      <c r="CN159">
        <f t="shared" si="270"/>
        <v>873.1754880069816</v>
      </c>
      <c r="CO159">
        <f t="shared" si="270"/>
        <v>873.1754880069816</v>
      </c>
      <c r="CP159">
        <f t="shared" si="270"/>
        <v>873.1754880069816</v>
      </c>
      <c r="CQ159">
        <f t="shared" si="270"/>
        <v>873.1754880069816</v>
      </c>
      <c r="CR159">
        <f t="shared" si="270"/>
        <v>873.1754880069816</v>
      </c>
      <c r="CS159">
        <f t="shared" si="270"/>
        <v>873.1754880069816</v>
      </c>
      <c r="CT159">
        <f t="shared" si="270"/>
        <v>873.1754880069816</v>
      </c>
      <c r="CU159">
        <f t="shared" si="270"/>
        <v>873.1754880069816</v>
      </c>
      <c r="CV159">
        <f t="shared" si="271"/>
        <v>873.1754880069816</v>
      </c>
      <c r="CW159">
        <f t="shared" si="271"/>
        <v>873.1754880069816</v>
      </c>
      <c r="CX159">
        <f t="shared" si="271"/>
        <v>873.1754880069816</v>
      </c>
      <c r="CY159">
        <f t="shared" si="271"/>
        <v>873.1754880069816</v>
      </c>
      <c r="CZ159">
        <f t="shared" si="271"/>
        <v>873.1754880069816</v>
      </c>
      <c r="DA159">
        <f t="shared" si="271"/>
        <v>873.1754880069816</v>
      </c>
      <c r="DB159">
        <f t="shared" si="271"/>
        <v>873.1754880069816</v>
      </c>
      <c r="DC159">
        <f t="shared" si="271"/>
        <v>873.1754880069816</v>
      </c>
      <c r="DD159">
        <f t="shared" si="271"/>
        <v>873.1754880069816</v>
      </c>
      <c r="DE159">
        <f t="shared" si="271"/>
        <v>873.1754880069816</v>
      </c>
      <c r="DF159">
        <f t="shared" si="271"/>
        <v>873.1754880069816</v>
      </c>
      <c r="DG159">
        <f t="shared" si="271"/>
        <v>873.1754880069816</v>
      </c>
      <c r="DH159">
        <f t="shared" si="271"/>
        <v>873.1754880069816</v>
      </c>
      <c r="DI159">
        <f t="shared" si="271"/>
        <v>873.1754880069816</v>
      </c>
      <c r="DJ159">
        <f t="shared" si="271"/>
        <v>873.1754880069816</v>
      </c>
      <c r="DK159">
        <f t="shared" si="271"/>
        <v>873.1754880069816</v>
      </c>
      <c r="DL159">
        <f t="shared" si="272"/>
        <v>873.1754880069816</v>
      </c>
      <c r="DM159">
        <f t="shared" si="272"/>
        <v>873.1754880069816</v>
      </c>
      <c r="DN159">
        <f t="shared" si="272"/>
        <v>873.1754880069816</v>
      </c>
      <c r="DO159">
        <f t="shared" si="272"/>
        <v>873.1754880069816</v>
      </c>
      <c r="DP159">
        <f t="shared" si="272"/>
        <v>873.1754880069816</v>
      </c>
      <c r="DQ159">
        <f t="shared" si="272"/>
        <v>873.1754880069816</v>
      </c>
      <c r="DR159">
        <f t="shared" si="272"/>
        <v>873.1754880069816</v>
      </c>
      <c r="DS159">
        <f t="shared" si="272"/>
        <v>873.1754880069816</v>
      </c>
      <c r="DT159">
        <f t="shared" si="272"/>
        <v>873.1754880069816</v>
      </c>
      <c r="DU159">
        <f t="shared" si="272"/>
        <v>873.1754880069816</v>
      </c>
      <c r="DV159">
        <f t="shared" si="272"/>
        <v>873.1754880069816</v>
      </c>
      <c r="DW159">
        <f t="shared" si="272"/>
        <v>873.1754880069816</v>
      </c>
      <c r="DX159">
        <f t="shared" si="272"/>
        <v>873.1754880069816</v>
      </c>
      <c r="DY159">
        <f t="shared" si="272"/>
        <v>873.1754880069816</v>
      </c>
      <c r="DZ159">
        <f t="shared" si="272"/>
        <v>873.1754880069816</v>
      </c>
      <c r="EA159">
        <f t="shared" si="272"/>
        <v>873.1754880069816</v>
      </c>
      <c r="EB159">
        <f t="shared" si="273"/>
        <v>873.1754880069816</v>
      </c>
      <c r="EC159">
        <f t="shared" si="273"/>
        <v>873.1754880069816</v>
      </c>
      <c r="ED159">
        <f t="shared" si="273"/>
        <v>873.1754880069816</v>
      </c>
      <c r="EE159">
        <f t="shared" si="273"/>
        <v>873.1754880069816</v>
      </c>
      <c r="EF159">
        <f t="shared" si="273"/>
        <v>873.1754880069816</v>
      </c>
      <c r="EG159">
        <f t="shared" si="273"/>
        <v>873.1754880069816</v>
      </c>
      <c r="EH159">
        <f t="shared" si="273"/>
        <v>873.1754880069816</v>
      </c>
      <c r="EI159">
        <f t="shared" si="273"/>
        <v>873.1754880069816</v>
      </c>
      <c r="EJ159">
        <f t="shared" si="273"/>
        <v>873.1754880069816</v>
      </c>
      <c r="EK159">
        <f t="shared" si="273"/>
        <v>873.1754880069816</v>
      </c>
      <c r="EL159">
        <f t="shared" si="273"/>
        <v>873.1754880069816</v>
      </c>
      <c r="EM159">
        <f t="shared" si="273"/>
        <v>873.1754880069816</v>
      </c>
      <c r="EN159">
        <f t="shared" si="273"/>
        <v>873.1754880069816</v>
      </c>
      <c r="EO159">
        <f t="shared" si="273"/>
        <v>873.1754880069816</v>
      </c>
      <c r="EP159">
        <f t="shared" si="273"/>
        <v>873.1754880069816</v>
      </c>
      <c r="EQ159">
        <f t="shared" si="273"/>
        <v>873.1754880069816</v>
      </c>
      <c r="ER159">
        <f t="shared" si="274"/>
        <v>873.1754880069816</v>
      </c>
      <c r="ES159">
        <f t="shared" si="274"/>
        <v>873.1754880069816</v>
      </c>
      <c r="ET159">
        <f t="shared" si="274"/>
        <v>873.1754880069816</v>
      </c>
      <c r="EU159">
        <f t="shared" si="274"/>
        <v>873.1754880069816</v>
      </c>
      <c r="EV159">
        <f t="shared" si="274"/>
        <v>873.1754880069816</v>
      </c>
      <c r="EW159">
        <f t="shared" si="274"/>
        <v>873.1754880069816</v>
      </c>
      <c r="EX159">
        <f t="shared" si="274"/>
        <v>873.1754880069816</v>
      </c>
      <c r="EY159">
        <f t="shared" si="274"/>
        <v>873.1754880069816</v>
      </c>
      <c r="EZ159">
        <f t="shared" si="274"/>
        <v>873.1754880069816</v>
      </c>
      <c r="FA159">
        <f t="shared" si="274"/>
        <v>873.1754880069816</v>
      </c>
      <c r="FB159">
        <f t="shared" si="274"/>
        <v>873.1754880069816</v>
      </c>
      <c r="FC159">
        <f t="shared" si="274"/>
        <v>873.1754880069816</v>
      </c>
      <c r="FD159">
        <f t="shared" si="274"/>
        <v>873.1754880069816</v>
      </c>
      <c r="FE159">
        <f t="shared" si="274"/>
        <v>873.1754880069816</v>
      </c>
      <c r="FF159">
        <f t="shared" si="274"/>
        <v>873.1754880069816</v>
      </c>
      <c r="FG159">
        <f t="shared" si="274"/>
        <v>873.1754880069816</v>
      </c>
      <c r="FH159">
        <f t="shared" si="275"/>
        <v>873.1754880069816</v>
      </c>
      <c r="FI159">
        <f t="shared" si="275"/>
        <v>873.1754880069816</v>
      </c>
      <c r="FJ159">
        <f t="shared" si="275"/>
        <v>873.1754880069816</v>
      </c>
      <c r="FK159">
        <f t="shared" si="275"/>
        <v>873.1754880069816</v>
      </c>
      <c r="FL159">
        <f t="shared" si="275"/>
        <v>873.1754880069816</v>
      </c>
      <c r="FM159">
        <f t="shared" si="275"/>
        <v>873.1754880069816</v>
      </c>
      <c r="FN159">
        <f t="shared" si="275"/>
        <v>873.1754880069816</v>
      </c>
      <c r="FO159">
        <f t="shared" si="275"/>
        <v>873.1754880069816</v>
      </c>
      <c r="FP159">
        <f t="shared" si="275"/>
        <v>873.1754880069816</v>
      </c>
      <c r="FQ159">
        <f t="shared" si="275"/>
        <v>873.1754880069816</v>
      </c>
      <c r="FR159">
        <f t="shared" si="275"/>
        <v>873.1754880069816</v>
      </c>
      <c r="FS159">
        <f t="shared" si="275"/>
        <v>873.1754880069816</v>
      </c>
      <c r="FT159">
        <f t="shared" si="275"/>
        <v>873.1754880069816</v>
      </c>
      <c r="FU159">
        <f t="shared" si="275"/>
        <v>873.1754880069816</v>
      </c>
      <c r="FV159">
        <f t="shared" si="275"/>
        <v>873.1754880069816</v>
      </c>
      <c r="FW159">
        <f t="shared" si="275"/>
        <v>873.1754880069816</v>
      </c>
      <c r="FX159">
        <f t="shared" si="276"/>
        <v>873.1754880069816</v>
      </c>
      <c r="FY159">
        <f t="shared" si="276"/>
        <v>873.1754880069816</v>
      </c>
      <c r="FZ159">
        <f t="shared" si="276"/>
        <v>873.1754880069816</v>
      </c>
      <c r="GA159">
        <f t="shared" si="276"/>
        <v>873.1754880069816</v>
      </c>
      <c r="GB159">
        <f t="shared" si="276"/>
        <v>873.1754880069816</v>
      </c>
      <c r="GC159">
        <f t="shared" si="276"/>
        <v>873.1754880069816</v>
      </c>
      <c r="GD159">
        <f t="shared" si="276"/>
        <v>873.1754880069816</v>
      </c>
      <c r="GE159">
        <f t="shared" si="276"/>
        <v>873.1754880069816</v>
      </c>
      <c r="GF159">
        <f t="shared" si="276"/>
        <v>873.1754880069816</v>
      </c>
      <c r="GG159">
        <f t="shared" si="276"/>
        <v>873.1754880069816</v>
      </c>
      <c r="GH159">
        <f t="shared" si="276"/>
        <v>873.1754880069816</v>
      </c>
      <c r="GI159">
        <f t="shared" si="276"/>
        <v>873.1754880069816</v>
      </c>
      <c r="GJ159">
        <f t="shared" si="276"/>
        <v>873.1754880069816</v>
      </c>
      <c r="GK159">
        <f t="shared" si="276"/>
        <v>873.1754880069816</v>
      </c>
      <c r="GL159">
        <f t="shared" si="276"/>
        <v>873.1754880069816</v>
      </c>
      <c r="GM159">
        <f t="shared" si="276"/>
        <v>873.1754880069816</v>
      </c>
      <c r="GN159">
        <f t="shared" si="277"/>
        <v>873.1754880069816</v>
      </c>
      <c r="GO159">
        <f t="shared" si="277"/>
        <v>873.1754880069816</v>
      </c>
      <c r="GP159">
        <f t="shared" si="277"/>
        <v>873.1754880069816</v>
      </c>
      <c r="GQ159">
        <f t="shared" si="277"/>
        <v>873.1754880069816</v>
      </c>
      <c r="GR159">
        <f t="shared" si="277"/>
        <v>873.1754880069816</v>
      </c>
      <c r="GS159">
        <f t="shared" si="277"/>
        <v>873.1754880069816</v>
      </c>
      <c r="GT159">
        <f t="shared" si="277"/>
        <v>873.1754880069816</v>
      </c>
      <c r="GU159">
        <f t="shared" si="277"/>
        <v>873.1754880069816</v>
      </c>
      <c r="GV159">
        <f t="shared" si="277"/>
        <v>873.1754880069816</v>
      </c>
      <c r="GW159">
        <f t="shared" si="277"/>
        <v>873.1754880069816</v>
      </c>
      <c r="GX159">
        <f t="shared" si="277"/>
        <v>873.1754880069816</v>
      </c>
      <c r="GY159">
        <f t="shared" si="277"/>
        <v>873.1754880069816</v>
      </c>
      <c r="GZ159">
        <f t="shared" si="277"/>
        <v>873.1754880069816</v>
      </c>
      <c r="HA159">
        <f t="shared" si="277"/>
        <v>873.1754880069816</v>
      </c>
      <c r="HB159">
        <f t="shared" si="277"/>
        <v>873.1754880069816</v>
      </c>
      <c r="HC159">
        <f t="shared" si="277"/>
        <v>873.1754880069816</v>
      </c>
      <c r="HD159">
        <f t="shared" si="278"/>
        <v>873.1754880069816</v>
      </c>
      <c r="HE159">
        <f t="shared" si="278"/>
        <v>873.1754880069816</v>
      </c>
      <c r="HF159">
        <f t="shared" si="278"/>
        <v>873.1754880069816</v>
      </c>
      <c r="HG159">
        <f t="shared" si="278"/>
        <v>873.1754880069816</v>
      </c>
      <c r="HH159">
        <f t="shared" si="278"/>
        <v>873.1754880069816</v>
      </c>
      <c r="HI159">
        <f t="shared" si="278"/>
        <v>873.1754880069816</v>
      </c>
      <c r="HJ159">
        <f t="shared" si="278"/>
        <v>873.1754880069816</v>
      </c>
      <c r="HK159">
        <f t="shared" si="278"/>
        <v>873.1754880069816</v>
      </c>
      <c r="HL159">
        <f t="shared" si="278"/>
        <v>873.1754880069816</v>
      </c>
      <c r="HM159">
        <f t="shared" si="278"/>
        <v>873.1754880069816</v>
      </c>
      <c r="HN159">
        <f t="shared" si="278"/>
        <v>873.1754880069816</v>
      </c>
      <c r="HO159">
        <f t="shared" si="278"/>
        <v>873.1754880069816</v>
      </c>
      <c r="HP159">
        <f t="shared" si="278"/>
        <v>873.1754880069816</v>
      </c>
      <c r="HQ159">
        <f t="shared" si="278"/>
        <v>873.1754880069816</v>
      </c>
      <c r="HR159">
        <f t="shared" si="278"/>
        <v>873.1754880069816</v>
      </c>
      <c r="HS159">
        <f t="shared" si="278"/>
        <v>873.1754880069816</v>
      </c>
      <c r="HT159">
        <f t="shared" si="279"/>
        <v>873.1754880069816</v>
      </c>
      <c r="HU159">
        <f t="shared" si="279"/>
        <v>873.1754880069816</v>
      </c>
      <c r="HV159">
        <f t="shared" si="279"/>
        <v>873.1754880069816</v>
      </c>
      <c r="HW159">
        <f t="shared" si="279"/>
        <v>873.1754880069816</v>
      </c>
      <c r="HX159">
        <f t="shared" si="279"/>
        <v>873.1754880069816</v>
      </c>
      <c r="HY159">
        <f t="shared" si="279"/>
        <v>873.1754880069816</v>
      </c>
      <c r="HZ159">
        <f t="shared" si="279"/>
        <v>873.1754880069816</v>
      </c>
      <c r="IA159">
        <f t="shared" si="279"/>
        <v>873.1754880069816</v>
      </c>
      <c r="IB159">
        <f t="shared" si="279"/>
        <v>873.1754880069816</v>
      </c>
      <c r="IC159">
        <f t="shared" si="279"/>
        <v>873.1754880069816</v>
      </c>
      <c r="ID159">
        <f t="shared" si="279"/>
        <v>873.1754880069816</v>
      </c>
      <c r="IE159">
        <f t="shared" si="279"/>
        <v>873.1754880069816</v>
      </c>
      <c r="IF159">
        <f t="shared" si="279"/>
        <v>873.1754880069816</v>
      </c>
      <c r="IG159">
        <f t="shared" si="279"/>
        <v>873.1754880069816</v>
      </c>
      <c r="IH159">
        <f t="shared" si="279"/>
        <v>873.1754880069816</v>
      </c>
      <c r="II159">
        <f t="shared" si="279"/>
        <v>873.1754880069816</v>
      </c>
      <c r="IJ159">
        <f t="shared" si="280"/>
        <v>873.1754880069816</v>
      </c>
      <c r="IK159">
        <f t="shared" si="280"/>
        <v>873.1754880069816</v>
      </c>
      <c r="IL159">
        <f t="shared" si="280"/>
        <v>873.1754880069816</v>
      </c>
      <c r="IM159">
        <f t="shared" si="280"/>
        <v>873.1754880069816</v>
      </c>
      <c r="IN159">
        <f t="shared" si="280"/>
        <v>873.1754880069816</v>
      </c>
      <c r="IO159">
        <f t="shared" si="280"/>
        <v>873.1754880069816</v>
      </c>
      <c r="IP159">
        <f t="shared" si="280"/>
        <v>873.1754880069816</v>
      </c>
      <c r="IQ159">
        <f t="shared" si="280"/>
        <v>873.1754880069816</v>
      </c>
      <c r="IR159">
        <f t="shared" si="280"/>
        <v>873.1754880069816</v>
      </c>
      <c r="IS159">
        <f t="shared" si="280"/>
        <v>873.1754880069816</v>
      </c>
      <c r="IT159">
        <f t="shared" si="280"/>
        <v>873.1754880069816</v>
      </c>
      <c r="IU159">
        <f t="shared" si="280"/>
        <v>873.1754880069816</v>
      </c>
      <c r="IV159">
        <f t="shared" si="280"/>
        <v>873.1754880069816</v>
      </c>
      <c r="IW159">
        <f t="shared" si="280"/>
        <v>873.1754880069816</v>
      </c>
      <c r="IX159">
        <f t="shared" si="280"/>
        <v>873.1754880069816</v>
      </c>
      <c r="IY159">
        <f t="shared" si="280"/>
        <v>873.1754880069816</v>
      </c>
      <c r="IZ159">
        <f t="shared" si="281"/>
        <v>873.1754880069816</v>
      </c>
      <c r="JA159">
        <f t="shared" si="281"/>
        <v>873.1754880069816</v>
      </c>
      <c r="JB159">
        <f t="shared" si="281"/>
        <v>873.1754880069816</v>
      </c>
      <c r="JC159">
        <f t="shared" si="281"/>
        <v>873.1754880069816</v>
      </c>
    </row>
    <row r="160" spans="1:263" x14ac:dyDescent="0.4">
      <c r="A160">
        <f>A159*(1+'Scenario Parameters'!$B$11)</f>
        <v>2.5836425398562746</v>
      </c>
      <c r="B160">
        <v>2031</v>
      </c>
      <c r="C160">
        <f t="shared" si="282"/>
        <v>943.02952704754023</v>
      </c>
      <c r="D160">
        <f t="shared" si="265"/>
        <v>943.02952704754023</v>
      </c>
      <c r="E160">
        <f t="shared" si="265"/>
        <v>943.02952704754023</v>
      </c>
      <c r="F160">
        <f t="shared" si="265"/>
        <v>943.02952704754023</v>
      </c>
      <c r="G160">
        <f t="shared" si="265"/>
        <v>943.02952704754023</v>
      </c>
      <c r="H160">
        <f t="shared" si="265"/>
        <v>943.02952704754023</v>
      </c>
      <c r="I160">
        <f t="shared" si="265"/>
        <v>943.02952704754023</v>
      </c>
      <c r="J160">
        <f t="shared" si="265"/>
        <v>943.02952704754023</v>
      </c>
      <c r="K160">
        <f t="shared" si="265"/>
        <v>943.02952704754023</v>
      </c>
      <c r="L160">
        <f t="shared" si="265"/>
        <v>943.02952704754023</v>
      </c>
      <c r="M160">
        <f t="shared" si="265"/>
        <v>943.02952704754023</v>
      </c>
      <c r="N160">
        <f t="shared" si="265"/>
        <v>943.02952704754023</v>
      </c>
      <c r="O160">
        <f t="shared" si="265"/>
        <v>943.02952704754023</v>
      </c>
      <c r="P160">
        <f t="shared" si="265"/>
        <v>943.02952704754023</v>
      </c>
      <c r="Q160">
        <f t="shared" si="265"/>
        <v>943.02952704754023</v>
      </c>
      <c r="R160">
        <f t="shared" si="265"/>
        <v>943.02952704754023</v>
      </c>
      <c r="S160">
        <f t="shared" si="265"/>
        <v>943.02952704754023</v>
      </c>
      <c r="T160">
        <f t="shared" si="266"/>
        <v>943.02952704754023</v>
      </c>
      <c r="U160">
        <f t="shared" si="266"/>
        <v>943.02952704754023</v>
      </c>
      <c r="V160">
        <f t="shared" si="266"/>
        <v>943.02952704754023</v>
      </c>
      <c r="W160">
        <f t="shared" si="266"/>
        <v>943.02952704754023</v>
      </c>
      <c r="X160">
        <f t="shared" si="266"/>
        <v>943.02952704754023</v>
      </c>
      <c r="Y160">
        <f t="shared" si="266"/>
        <v>943.02952704754023</v>
      </c>
      <c r="Z160">
        <f t="shared" si="266"/>
        <v>943.02952704754023</v>
      </c>
      <c r="AA160">
        <f t="shared" si="266"/>
        <v>943.02952704754023</v>
      </c>
      <c r="AB160">
        <f t="shared" si="266"/>
        <v>943.02952704754023</v>
      </c>
      <c r="AC160">
        <f t="shared" si="266"/>
        <v>943.02952704754023</v>
      </c>
      <c r="AD160">
        <f t="shared" si="266"/>
        <v>943.02952704754023</v>
      </c>
      <c r="AE160">
        <f t="shared" si="266"/>
        <v>943.02952704754023</v>
      </c>
      <c r="AF160">
        <f t="shared" si="266"/>
        <v>943.02952704754023</v>
      </c>
      <c r="AG160">
        <f t="shared" si="266"/>
        <v>943.02952704754023</v>
      </c>
      <c r="AH160">
        <f t="shared" si="266"/>
        <v>943.02952704754023</v>
      </c>
      <c r="AI160">
        <f t="shared" si="266"/>
        <v>943.02952704754023</v>
      </c>
      <c r="AJ160">
        <f t="shared" si="267"/>
        <v>943.02952704754023</v>
      </c>
      <c r="AK160">
        <f t="shared" si="267"/>
        <v>943.02952704754023</v>
      </c>
      <c r="AL160">
        <f t="shared" si="267"/>
        <v>943.02952704754023</v>
      </c>
      <c r="AM160">
        <f t="shared" si="267"/>
        <v>943.02952704754023</v>
      </c>
      <c r="AN160">
        <f t="shared" si="267"/>
        <v>943.02952704754023</v>
      </c>
      <c r="AO160">
        <f t="shared" si="267"/>
        <v>943.02952704754023</v>
      </c>
      <c r="AP160">
        <f t="shared" si="267"/>
        <v>943.02952704754023</v>
      </c>
      <c r="AQ160">
        <f t="shared" si="267"/>
        <v>943.02952704754023</v>
      </c>
      <c r="AR160">
        <f t="shared" si="267"/>
        <v>943.02952704754023</v>
      </c>
      <c r="AS160">
        <f t="shared" si="267"/>
        <v>943.02952704754023</v>
      </c>
      <c r="AT160">
        <f t="shared" si="267"/>
        <v>943.02952704754023</v>
      </c>
      <c r="AU160">
        <f t="shared" si="267"/>
        <v>943.02952704754023</v>
      </c>
      <c r="AV160">
        <f t="shared" si="267"/>
        <v>943.02952704754023</v>
      </c>
      <c r="AW160">
        <f t="shared" si="267"/>
        <v>943.02952704754023</v>
      </c>
      <c r="AX160">
        <f t="shared" si="267"/>
        <v>943.02952704754023</v>
      </c>
      <c r="AY160">
        <f t="shared" si="267"/>
        <v>943.02952704754023</v>
      </c>
      <c r="AZ160">
        <f t="shared" si="268"/>
        <v>943.02952704754023</v>
      </c>
      <c r="BA160">
        <f t="shared" si="268"/>
        <v>943.02952704754023</v>
      </c>
      <c r="BB160">
        <f t="shared" si="268"/>
        <v>943.02952704754023</v>
      </c>
      <c r="BC160">
        <f t="shared" si="268"/>
        <v>943.02952704754023</v>
      </c>
      <c r="BD160">
        <f t="shared" si="268"/>
        <v>943.02952704754023</v>
      </c>
      <c r="BE160">
        <f t="shared" si="268"/>
        <v>943.02952704754023</v>
      </c>
      <c r="BF160">
        <f t="shared" si="268"/>
        <v>943.02952704754023</v>
      </c>
      <c r="BG160">
        <f t="shared" si="268"/>
        <v>943.02952704754023</v>
      </c>
      <c r="BH160">
        <f t="shared" si="268"/>
        <v>943.02952704754023</v>
      </c>
      <c r="BI160">
        <f t="shared" si="268"/>
        <v>943.02952704754023</v>
      </c>
      <c r="BJ160">
        <f t="shared" si="268"/>
        <v>943.02952704754023</v>
      </c>
      <c r="BK160">
        <f t="shared" si="268"/>
        <v>943.02952704754023</v>
      </c>
      <c r="BL160">
        <f t="shared" si="268"/>
        <v>943.02952704754023</v>
      </c>
      <c r="BM160">
        <f t="shared" si="268"/>
        <v>943.02952704754023</v>
      </c>
      <c r="BN160">
        <f t="shared" si="268"/>
        <v>943.02952704754023</v>
      </c>
      <c r="BO160">
        <f t="shared" si="268"/>
        <v>943.02952704754023</v>
      </c>
      <c r="BP160">
        <f t="shared" si="269"/>
        <v>943.02952704754023</v>
      </c>
      <c r="BQ160">
        <f t="shared" si="269"/>
        <v>943.02952704754023</v>
      </c>
      <c r="BR160">
        <f t="shared" si="269"/>
        <v>943.02952704754023</v>
      </c>
      <c r="BS160">
        <f t="shared" si="269"/>
        <v>943.02952704754023</v>
      </c>
      <c r="BT160">
        <f t="shared" si="269"/>
        <v>943.02952704754023</v>
      </c>
      <c r="BU160">
        <f t="shared" si="269"/>
        <v>943.02952704754023</v>
      </c>
      <c r="BV160">
        <f t="shared" si="269"/>
        <v>943.02952704754023</v>
      </c>
      <c r="BW160">
        <f t="shared" si="269"/>
        <v>943.02952704754023</v>
      </c>
      <c r="BX160">
        <f t="shared" si="269"/>
        <v>943.02952704754023</v>
      </c>
      <c r="BY160">
        <f t="shared" si="269"/>
        <v>943.02952704754023</v>
      </c>
      <c r="BZ160">
        <f t="shared" si="269"/>
        <v>943.02952704754023</v>
      </c>
      <c r="CA160">
        <f t="shared" si="269"/>
        <v>943.02952704754023</v>
      </c>
      <c r="CB160">
        <f t="shared" si="269"/>
        <v>943.02952704754023</v>
      </c>
      <c r="CC160">
        <f t="shared" si="269"/>
        <v>943.02952704754023</v>
      </c>
      <c r="CD160">
        <f t="shared" si="269"/>
        <v>943.02952704754023</v>
      </c>
      <c r="CE160">
        <f t="shared" si="269"/>
        <v>943.02952704754023</v>
      </c>
      <c r="CF160">
        <f t="shared" si="270"/>
        <v>943.02952704754023</v>
      </c>
      <c r="CG160">
        <f t="shared" si="270"/>
        <v>943.02952704754023</v>
      </c>
      <c r="CH160">
        <f t="shared" si="270"/>
        <v>943.02952704754023</v>
      </c>
      <c r="CI160">
        <f t="shared" si="270"/>
        <v>943.02952704754023</v>
      </c>
      <c r="CJ160">
        <f t="shared" si="270"/>
        <v>943.02952704754023</v>
      </c>
      <c r="CK160">
        <f t="shared" si="270"/>
        <v>943.02952704754023</v>
      </c>
      <c r="CL160">
        <f t="shared" si="270"/>
        <v>943.02952704754023</v>
      </c>
      <c r="CM160">
        <f t="shared" si="270"/>
        <v>943.02952704754023</v>
      </c>
      <c r="CN160">
        <f t="shared" si="270"/>
        <v>943.02952704754023</v>
      </c>
      <c r="CO160">
        <f t="shared" si="270"/>
        <v>943.02952704754023</v>
      </c>
      <c r="CP160">
        <f t="shared" si="270"/>
        <v>943.02952704754023</v>
      </c>
      <c r="CQ160">
        <f t="shared" si="270"/>
        <v>943.02952704754023</v>
      </c>
      <c r="CR160">
        <f t="shared" si="270"/>
        <v>943.02952704754023</v>
      </c>
      <c r="CS160">
        <f t="shared" si="270"/>
        <v>943.02952704754023</v>
      </c>
      <c r="CT160">
        <f t="shared" si="270"/>
        <v>943.02952704754023</v>
      </c>
      <c r="CU160">
        <f t="shared" si="270"/>
        <v>943.02952704754023</v>
      </c>
      <c r="CV160">
        <f t="shared" si="271"/>
        <v>943.02952704754023</v>
      </c>
      <c r="CW160">
        <f t="shared" si="271"/>
        <v>943.02952704754023</v>
      </c>
      <c r="CX160">
        <f t="shared" si="271"/>
        <v>943.02952704754023</v>
      </c>
      <c r="CY160">
        <f t="shared" si="271"/>
        <v>943.02952704754023</v>
      </c>
      <c r="CZ160">
        <f t="shared" si="271"/>
        <v>943.02952704754023</v>
      </c>
      <c r="DA160">
        <f t="shared" si="271"/>
        <v>943.02952704754023</v>
      </c>
      <c r="DB160">
        <f t="shared" si="271"/>
        <v>943.02952704754023</v>
      </c>
      <c r="DC160">
        <f t="shared" si="271"/>
        <v>943.02952704754023</v>
      </c>
      <c r="DD160">
        <f t="shared" si="271"/>
        <v>943.02952704754023</v>
      </c>
      <c r="DE160">
        <f t="shared" si="271"/>
        <v>943.02952704754023</v>
      </c>
      <c r="DF160">
        <f t="shared" si="271"/>
        <v>943.02952704754023</v>
      </c>
      <c r="DG160">
        <f t="shared" si="271"/>
        <v>943.02952704754023</v>
      </c>
      <c r="DH160">
        <f t="shared" si="271"/>
        <v>943.02952704754023</v>
      </c>
      <c r="DI160">
        <f t="shared" si="271"/>
        <v>943.02952704754023</v>
      </c>
      <c r="DJ160">
        <f t="shared" si="271"/>
        <v>943.02952704754023</v>
      </c>
      <c r="DK160">
        <f t="shared" si="271"/>
        <v>943.02952704754023</v>
      </c>
      <c r="DL160">
        <f t="shared" si="272"/>
        <v>943.02952704754023</v>
      </c>
      <c r="DM160">
        <f t="shared" si="272"/>
        <v>943.02952704754023</v>
      </c>
      <c r="DN160">
        <f t="shared" si="272"/>
        <v>943.02952704754023</v>
      </c>
      <c r="DO160">
        <f t="shared" si="272"/>
        <v>943.02952704754023</v>
      </c>
      <c r="DP160">
        <f t="shared" si="272"/>
        <v>943.02952704754023</v>
      </c>
      <c r="DQ160">
        <f t="shared" si="272"/>
        <v>943.02952704754023</v>
      </c>
      <c r="DR160">
        <f t="shared" si="272"/>
        <v>943.02952704754023</v>
      </c>
      <c r="DS160">
        <f t="shared" si="272"/>
        <v>943.02952704754023</v>
      </c>
      <c r="DT160">
        <f t="shared" si="272"/>
        <v>943.02952704754023</v>
      </c>
      <c r="DU160">
        <f t="shared" si="272"/>
        <v>943.02952704754023</v>
      </c>
      <c r="DV160">
        <f t="shared" si="272"/>
        <v>943.02952704754023</v>
      </c>
      <c r="DW160">
        <f t="shared" si="272"/>
        <v>943.02952704754023</v>
      </c>
      <c r="DX160">
        <f t="shared" si="272"/>
        <v>943.02952704754023</v>
      </c>
      <c r="DY160">
        <f t="shared" si="272"/>
        <v>943.02952704754023</v>
      </c>
      <c r="DZ160">
        <f t="shared" si="272"/>
        <v>943.02952704754023</v>
      </c>
      <c r="EA160">
        <f t="shared" si="272"/>
        <v>943.02952704754023</v>
      </c>
      <c r="EB160">
        <f t="shared" si="273"/>
        <v>943.02952704754023</v>
      </c>
      <c r="EC160">
        <f t="shared" si="273"/>
        <v>943.02952704754023</v>
      </c>
      <c r="ED160">
        <f t="shared" si="273"/>
        <v>943.02952704754023</v>
      </c>
      <c r="EE160">
        <f t="shared" si="273"/>
        <v>943.02952704754023</v>
      </c>
      <c r="EF160">
        <f t="shared" si="273"/>
        <v>943.02952704754023</v>
      </c>
      <c r="EG160">
        <f t="shared" si="273"/>
        <v>943.02952704754023</v>
      </c>
      <c r="EH160">
        <f t="shared" si="273"/>
        <v>943.02952704754023</v>
      </c>
      <c r="EI160">
        <f t="shared" si="273"/>
        <v>943.02952704754023</v>
      </c>
      <c r="EJ160">
        <f t="shared" si="273"/>
        <v>943.02952704754023</v>
      </c>
      <c r="EK160">
        <f t="shared" si="273"/>
        <v>943.02952704754023</v>
      </c>
      <c r="EL160">
        <f t="shared" si="273"/>
        <v>943.02952704754023</v>
      </c>
      <c r="EM160">
        <f t="shared" si="273"/>
        <v>943.02952704754023</v>
      </c>
      <c r="EN160">
        <f t="shared" si="273"/>
        <v>943.02952704754023</v>
      </c>
      <c r="EO160">
        <f t="shared" si="273"/>
        <v>943.02952704754023</v>
      </c>
      <c r="EP160">
        <f t="shared" si="273"/>
        <v>943.02952704754023</v>
      </c>
      <c r="EQ160">
        <f t="shared" si="273"/>
        <v>943.02952704754023</v>
      </c>
      <c r="ER160">
        <f t="shared" si="274"/>
        <v>943.02952704754023</v>
      </c>
      <c r="ES160">
        <f t="shared" si="274"/>
        <v>943.02952704754023</v>
      </c>
      <c r="ET160">
        <f t="shared" si="274"/>
        <v>943.02952704754023</v>
      </c>
      <c r="EU160">
        <f t="shared" si="274"/>
        <v>943.02952704754023</v>
      </c>
      <c r="EV160">
        <f t="shared" si="274"/>
        <v>943.02952704754023</v>
      </c>
      <c r="EW160">
        <f t="shared" si="274"/>
        <v>943.02952704754023</v>
      </c>
      <c r="EX160">
        <f t="shared" si="274"/>
        <v>943.02952704754023</v>
      </c>
      <c r="EY160">
        <f t="shared" si="274"/>
        <v>943.02952704754023</v>
      </c>
      <c r="EZ160">
        <f t="shared" si="274"/>
        <v>943.02952704754023</v>
      </c>
      <c r="FA160">
        <f t="shared" si="274"/>
        <v>943.02952704754023</v>
      </c>
      <c r="FB160">
        <f t="shared" si="274"/>
        <v>943.02952704754023</v>
      </c>
      <c r="FC160">
        <f t="shared" si="274"/>
        <v>943.02952704754023</v>
      </c>
      <c r="FD160">
        <f t="shared" si="274"/>
        <v>943.02952704754023</v>
      </c>
      <c r="FE160">
        <f t="shared" si="274"/>
        <v>943.02952704754023</v>
      </c>
      <c r="FF160">
        <f t="shared" si="274"/>
        <v>943.02952704754023</v>
      </c>
      <c r="FG160">
        <f t="shared" si="274"/>
        <v>943.02952704754023</v>
      </c>
      <c r="FH160">
        <f t="shared" si="275"/>
        <v>943.02952704754023</v>
      </c>
      <c r="FI160">
        <f t="shared" si="275"/>
        <v>943.02952704754023</v>
      </c>
      <c r="FJ160">
        <f t="shared" si="275"/>
        <v>943.02952704754023</v>
      </c>
      <c r="FK160">
        <f t="shared" si="275"/>
        <v>943.02952704754023</v>
      </c>
      <c r="FL160">
        <f t="shared" si="275"/>
        <v>943.02952704754023</v>
      </c>
      <c r="FM160">
        <f t="shared" si="275"/>
        <v>943.02952704754023</v>
      </c>
      <c r="FN160">
        <f t="shared" si="275"/>
        <v>943.02952704754023</v>
      </c>
      <c r="FO160">
        <f t="shared" si="275"/>
        <v>943.02952704754023</v>
      </c>
      <c r="FP160">
        <f t="shared" si="275"/>
        <v>943.02952704754023</v>
      </c>
      <c r="FQ160">
        <f t="shared" si="275"/>
        <v>943.02952704754023</v>
      </c>
      <c r="FR160">
        <f t="shared" si="275"/>
        <v>943.02952704754023</v>
      </c>
      <c r="FS160">
        <f t="shared" si="275"/>
        <v>943.02952704754023</v>
      </c>
      <c r="FT160">
        <f t="shared" si="275"/>
        <v>943.02952704754023</v>
      </c>
      <c r="FU160">
        <f t="shared" si="275"/>
        <v>943.02952704754023</v>
      </c>
      <c r="FV160">
        <f t="shared" si="275"/>
        <v>943.02952704754023</v>
      </c>
      <c r="FW160">
        <f t="shared" si="275"/>
        <v>943.02952704754023</v>
      </c>
      <c r="FX160">
        <f t="shared" si="276"/>
        <v>943.02952704754023</v>
      </c>
      <c r="FY160">
        <f t="shared" si="276"/>
        <v>943.02952704754023</v>
      </c>
      <c r="FZ160">
        <f t="shared" si="276"/>
        <v>943.02952704754023</v>
      </c>
      <c r="GA160">
        <f t="shared" si="276"/>
        <v>943.02952704754023</v>
      </c>
      <c r="GB160">
        <f t="shared" si="276"/>
        <v>943.02952704754023</v>
      </c>
      <c r="GC160">
        <f t="shared" si="276"/>
        <v>943.02952704754023</v>
      </c>
      <c r="GD160">
        <f t="shared" si="276"/>
        <v>943.02952704754023</v>
      </c>
      <c r="GE160">
        <f t="shared" si="276"/>
        <v>943.02952704754023</v>
      </c>
      <c r="GF160">
        <f t="shared" si="276"/>
        <v>943.02952704754023</v>
      </c>
      <c r="GG160">
        <f t="shared" si="276"/>
        <v>943.02952704754023</v>
      </c>
      <c r="GH160">
        <f t="shared" si="276"/>
        <v>943.02952704754023</v>
      </c>
      <c r="GI160">
        <f t="shared" si="276"/>
        <v>943.02952704754023</v>
      </c>
      <c r="GJ160">
        <f t="shared" si="276"/>
        <v>943.02952704754023</v>
      </c>
      <c r="GK160">
        <f t="shared" si="276"/>
        <v>943.02952704754023</v>
      </c>
      <c r="GL160">
        <f t="shared" si="276"/>
        <v>943.02952704754023</v>
      </c>
      <c r="GM160">
        <f t="shared" si="276"/>
        <v>943.02952704754023</v>
      </c>
      <c r="GN160">
        <f t="shared" si="277"/>
        <v>943.02952704754023</v>
      </c>
      <c r="GO160">
        <f t="shared" si="277"/>
        <v>943.02952704754023</v>
      </c>
      <c r="GP160">
        <f t="shared" si="277"/>
        <v>943.02952704754023</v>
      </c>
      <c r="GQ160">
        <f t="shared" si="277"/>
        <v>943.02952704754023</v>
      </c>
      <c r="GR160">
        <f t="shared" si="277"/>
        <v>943.02952704754023</v>
      </c>
      <c r="GS160">
        <f t="shared" si="277"/>
        <v>943.02952704754023</v>
      </c>
      <c r="GT160">
        <f t="shared" si="277"/>
        <v>943.02952704754023</v>
      </c>
      <c r="GU160">
        <f t="shared" si="277"/>
        <v>943.02952704754023</v>
      </c>
      <c r="GV160">
        <f t="shared" si="277"/>
        <v>943.02952704754023</v>
      </c>
      <c r="GW160">
        <f t="shared" si="277"/>
        <v>943.02952704754023</v>
      </c>
      <c r="GX160">
        <f t="shared" si="277"/>
        <v>943.02952704754023</v>
      </c>
      <c r="GY160">
        <f t="shared" si="277"/>
        <v>943.02952704754023</v>
      </c>
      <c r="GZ160">
        <f t="shared" si="277"/>
        <v>943.02952704754023</v>
      </c>
      <c r="HA160">
        <f t="shared" si="277"/>
        <v>943.02952704754023</v>
      </c>
      <c r="HB160">
        <f t="shared" si="277"/>
        <v>943.02952704754023</v>
      </c>
      <c r="HC160">
        <f t="shared" si="277"/>
        <v>943.02952704754023</v>
      </c>
      <c r="HD160">
        <f t="shared" si="278"/>
        <v>943.02952704754023</v>
      </c>
      <c r="HE160">
        <f t="shared" si="278"/>
        <v>943.02952704754023</v>
      </c>
      <c r="HF160">
        <f t="shared" si="278"/>
        <v>943.02952704754023</v>
      </c>
      <c r="HG160">
        <f t="shared" si="278"/>
        <v>943.02952704754023</v>
      </c>
      <c r="HH160">
        <f t="shared" si="278"/>
        <v>943.02952704754023</v>
      </c>
      <c r="HI160">
        <f t="shared" si="278"/>
        <v>943.02952704754023</v>
      </c>
      <c r="HJ160">
        <f t="shared" si="278"/>
        <v>943.02952704754023</v>
      </c>
      <c r="HK160">
        <f t="shared" si="278"/>
        <v>943.02952704754023</v>
      </c>
      <c r="HL160">
        <f t="shared" si="278"/>
        <v>943.02952704754023</v>
      </c>
      <c r="HM160">
        <f t="shared" si="278"/>
        <v>943.02952704754023</v>
      </c>
      <c r="HN160">
        <f t="shared" si="278"/>
        <v>943.02952704754023</v>
      </c>
      <c r="HO160">
        <f t="shared" si="278"/>
        <v>943.02952704754023</v>
      </c>
      <c r="HP160">
        <f t="shared" si="278"/>
        <v>943.02952704754023</v>
      </c>
      <c r="HQ160">
        <f t="shared" si="278"/>
        <v>943.02952704754023</v>
      </c>
      <c r="HR160">
        <f t="shared" si="278"/>
        <v>943.02952704754023</v>
      </c>
      <c r="HS160">
        <f t="shared" si="278"/>
        <v>943.02952704754023</v>
      </c>
      <c r="HT160">
        <f t="shared" si="279"/>
        <v>943.02952704754023</v>
      </c>
      <c r="HU160">
        <f t="shared" si="279"/>
        <v>943.02952704754023</v>
      </c>
      <c r="HV160">
        <f t="shared" si="279"/>
        <v>943.02952704754023</v>
      </c>
      <c r="HW160">
        <f t="shared" si="279"/>
        <v>943.02952704754023</v>
      </c>
      <c r="HX160">
        <f t="shared" si="279"/>
        <v>943.02952704754023</v>
      </c>
      <c r="HY160">
        <f t="shared" si="279"/>
        <v>943.02952704754023</v>
      </c>
      <c r="HZ160">
        <f t="shared" si="279"/>
        <v>943.02952704754023</v>
      </c>
      <c r="IA160">
        <f t="shared" si="279"/>
        <v>943.02952704754023</v>
      </c>
      <c r="IB160">
        <f t="shared" si="279"/>
        <v>943.02952704754023</v>
      </c>
      <c r="IC160">
        <f t="shared" si="279"/>
        <v>943.02952704754023</v>
      </c>
      <c r="ID160">
        <f t="shared" si="279"/>
        <v>943.02952704754023</v>
      </c>
      <c r="IE160">
        <f t="shared" si="279"/>
        <v>943.02952704754023</v>
      </c>
      <c r="IF160">
        <f t="shared" si="279"/>
        <v>943.02952704754023</v>
      </c>
      <c r="IG160">
        <f t="shared" si="279"/>
        <v>943.02952704754023</v>
      </c>
      <c r="IH160">
        <f t="shared" si="279"/>
        <v>943.02952704754023</v>
      </c>
      <c r="II160">
        <f t="shared" si="279"/>
        <v>943.02952704754023</v>
      </c>
      <c r="IJ160">
        <f t="shared" si="280"/>
        <v>943.02952704754023</v>
      </c>
      <c r="IK160">
        <f t="shared" si="280"/>
        <v>943.02952704754023</v>
      </c>
      <c r="IL160">
        <f t="shared" si="280"/>
        <v>943.02952704754023</v>
      </c>
      <c r="IM160">
        <f t="shared" si="280"/>
        <v>943.02952704754023</v>
      </c>
      <c r="IN160">
        <f t="shared" si="280"/>
        <v>943.02952704754023</v>
      </c>
      <c r="IO160">
        <f t="shared" si="280"/>
        <v>943.02952704754023</v>
      </c>
      <c r="IP160">
        <f t="shared" si="280"/>
        <v>943.02952704754023</v>
      </c>
      <c r="IQ160">
        <f t="shared" si="280"/>
        <v>943.02952704754023</v>
      </c>
      <c r="IR160">
        <f t="shared" si="280"/>
        <v>943.02952704754023</v>
      </c>
      <c r="IS160">
        <f t="shared" si="280"/>
        <v>943.02952704754023</v>
      </c>
      <c r="IT160">
        <f t="shared" si="280"/>
        <v>943.02952704754023</v>
      </c>
      <c r="IU160">
        <f t="shared" si="280"/>
        <v>943.02952704754023</v>
      </c>
      <c r="IV160">
        <f t="shared" si="280"/>
        <v>943.02952704754023</v>
      </c>
      <c r="IW160">
        <f t="shared" si="280"/>
        <v>943.02952704754023</v>
      </c>
      <c r="IX160">
        <f t="shared" si="280"/>
        <v>943.02952704754023</v>
      </c>
      <c r="IY160">
        <f t="shared" si="280"/>
        <v>943.02952704754023</v>
      </c>
      <c r="IZ160">
        <f t="shared" si="281"/>
        <v>943.02952704754023</v>
      </c>
      <c r="JA160">
        <f t="shared" si="281"/>
        <v>943.02952704754023</v>
      </c>
      <c r="JB160">
        <f t="shared" si="281"/>
        <v>943.02952704754023</v>
      </c>
      <c r="JC160">
        <f t="shared" si="281"/>
        <v>943.02952704754023</v>
      </c>
    </row>
    <row r="161" spans="1:263" x14ac:dyDescent="0.4">
      <c r="A161">
        <f>A160*(1+'Scenario Parameters'!$B$11)</f>
        <v>2.7903339430447769</v>
      </c>
      <c r="B161">
        <v>2032</v>
      </c>
      <c r="C161">
        <f t="shared" si="282"/>
        <v>1018.4718892113435</v>
      </c>
      <c r="D161">
        <f t="shared" si="265"/>
        <v>1018.4718892113435</v>
      </c>
      <c r="E161">
        <f t="shared" si="265"/>
        <v>1018.4718892113435</v>
      </c>
      <c r="F161">
        <f t="shared" si="265"/>
        <v>1018.4718892113435</v>
      </c>
      <c r="G161">
        <f t="shared" si="265"/>
        <v>1018.4718892113435</v>
      </c>
      <c r="H161">
        <f t="shared" si="265"/>
        <v>1018.4718892113435</v>
      </c>
      <c r="I161">
        <f t="shared" si="265"/>
        <v>1018.4718892113435</v>
      </c>
      <c r="J161">
        <f t="shared" si="265"/>
        <v>1018.4718892113435</v>
      </c>
      <c r="K161">
        <f t="shared" si="265"/>
        <v>1018.4718892113435</v>
      </c>
      <c r="L161">
        <f t="shared" si="265"/>
        <v>1018.4718892113435</v>
      </c>
      <c r="M161">
        <f t="shared" si="265"/>
        <v>1018.4718892113435</v>
      </c>
      <c r="N161">
        <f t="shared" si="265"/>
        <v>1018.4718892113435</v>
      </c>
      <c r="O161">
        <f t="shared" si="265"/>
        <v>1018.4718892113435</v>
      </c>
      <c r="P161">
        <f t="shared" si="265"/>
        <v>1018.4718892113435</v>
      </c>
      <c r="Q161">
        <f t="shared" si="265"/>
        <v>1018.4718892113435</v>
      </c>
      <c r="R161">
        <f t="shared" si="265"/>
        <v>1018.4718892113435</v>
      </c>
      <c r="S161">
        <f t="shared" si="265"/>
        <v>1018.4718892113435</v>
      </c>
      <c r="T161">
        <f t="shared" si="266"/>
        <v>1018.4718892113435</v>
      </c>
      <c r="U161">
        <f t="shared" si="266"/>
        <v>1018.4718892113435</v>
      </c>
      <c r="V161">
        <f t="shared" si="266"/>
        <v>1018.4718892113435</v>
      </c>
      <c r="W161">
        <f t="shared" si="266"/>
        <v>1018.4718892113435</v>
      </c>
      <c r="X161">
        <f t="shared" si="266"/>
        <v>1018.4718892113435</v>
      </c>
      <c r="Y161">
        <f t="shared" si="266"/>
        <v>1018.4718892113435</v>
      </c>
      <c r="Z161">
        <f t="shared" si="266"/>
        <v>1018.4718892113435</v>
      </c>
      <c r="AA161">
        <f t="shared" si="266"/>
        <v>1018.4718892113435</v>
      </c>
      <c r="AB161">
        <f t="shared" si="266"/>
        <v>1018.4718892113435</v>
      </c>
      <c r="AC161">
        <f t="shared" si="266"/>
        <v>1018.4718892113435</v>
      </c>
      <c r="AD161">
        <f t="shared" si="266"/>
        <v>1018.4718892113435</v>
      </c>
      <c r="AE161">
        <f t="shared" si="266"/>
        <v>1018.4718892113435</v>
      </c>
      <c r="AF161">
        <f t="shared" si="266"/>
        <v>1018.4718892113435</v>
      </c>
      <c r="AG161">
        <f t="shared" si="266"/>
        <v>1018.4718892113435</v>
      </c>
      <c r="AH161">
        <f t="shared" si="266"/>
        <v>1018.4718892113435</v>
      </c>
      <c r="AI161">
        <f t="shared" si="266"/>
        <v>1018.4718892113435</v>
      </c>
      <c r="AJ161">
        <f t="shared" si="267"/>
        <v>1018.4718892113435</v>
      </c>
      <c r="AK161">
        <f t="shared" si="267"/>
        <v>1018.4718892113435</v>
      </c>
      <c r="AL161">
        <f t="shared" si="267"/>
        <v>1018.4718892113435</v>
      </c>
      <c r="AM161">
        <f t="shared" si="267"/>
        <v>1018.4718892113435</v>
      </c>
      <c r="AN161">
        <f t="shared" si="267"/>
        <v>1018.4718892113435</v>
      </c>
      <c r="AO161">
        <f t="shared" si="267"/>
        <v>1018.4718892113435</v>
      </c>
      <c r="AP161">
        <f t="shared" si="267"/>
        <v>1018.4718892113435</v>
      </c>
      <c r="AQ161">
        <f t="shared" si="267"/>
        <v>1018.4718892113435</v>
      </c>
      <c r="AR161">
        <f t="shared" si="267"/>
        <v>1018.4718892113435</v>
      </c>
      <c r="AS161">
        <f t="shared" si="267"/>
        <v>1018.4718892113435</v>
      </c>
      <c r="AT161">
        <f t="shared" si="267"/>
        <v>1018.4718892113435</v>
      </c>
      <c r="AU161">
        <f t="shared" si="267"/>
        <v>1018.4718892113435</v>
      </c>
      <c r="AV161">
        <f t="shared" si="267"/>
        <v>1018.4718892113435</v>
      </c>
      <c r="AW161">
        <f t="shared" si="267"/>
        <v>1018.4718892113435</v>
      </c>
      <c r="AX161">
        <f t="shared" si="267"/>
        <v>1018.4718892113435</v>
      </c>
      <c r="AY161">
        <f t="shared" si="267"/>
        <v>1018.4718892113435</v>
      </c>
      <c r="AZ161">
        <f t="shared" si="268"/>
        <v>1018.4718892113435</v>
      </c>
      <c r="BA161">
        <f t="shared" si="268"/>
        <v>1018.4718892113435</v>
      </c>
      <c r="BB161">
        <f t="shared" si="268"/>
        <v>1018.4718892113435</v>
      </c>
      <c r="BC161">
        <f t="shared" si="268"/>
        <v>1018.4718892113435</v>
      </c>
      <c r="BD161">
        <f t="shared" si="268"/>
        <v>1018.4718892113435</v>
      </c>
      <c r="BE161">
        <f t="shared" si="268"/>
        <v>1018.4718892113435</v>
      </c>
      <c r="BF161">
        <f t="shared" si="268"/>
        <v>1018.4718892113435</v>
      </c>
      <c r="BG161">
        <f t="shared" si="268"/>
        <v>1018.4718892113435</v>
      </c>
      <c r="BH161">
        <f t="shared" si="268"/>
        <v>1018.4718892113435</v>
      </c>
      <c r="BI161">
        <f t="shared" si="268"/>
        <v>1018.4718892113435</v>
      </c>
      <c r="BJ161">
        <f t="shared" si="268"/>
        <v>1018.4718892113435</v>
      </c>
      <c r="BK161">
        <f t="shared" si="268"/>
        <v>1018.4718892113435</v>
      </c>
      <c r="BL161">
        <f t="shared" si="268"/>
        <v>1018.4718892113435</v>
      </c>
      <c r="BM161">
        <f t="shared" si="268"/>
        <v>1018.4718892113435</v>
      </c>
      <c r="BN161">
        <f t="shared" si="268"/>
        <v>1018.4718892113435</v>
      </c>
      <c r="BO161">
        <f t="shared" si="268"/>
        <v>1018.4718892113435</v>
      </c>
      <c r="BP161">
        <f t="shared" si="269"/>
        <v>1018.4718892113435</v>
      </c>
      <c r="BQ161">
        <f t="shared" si="269"/>
        <v>1018.4718892113435</v>
      </c>
      <c r="BR161">
        <f t="shared" si="269"/>
        <v>1018.4718892113435</v>
      </c>
      <c r="BS161">
        <f t="shared" si="269"/>
        <v>1018.4718892113435</v>
      </c>
      <c r="BT161">
        <f t="shared" si="269"/>
        <v>1018.4718892113435</v>
      </c>
      <c r="BU161">
        <f t="shared" si="269"/>
        <v>1018.4718892113435</v>
      </c>
      <c r="BV161">
        <f t="shared" si="269"/>
        <v>1018.4718892113435</v>
      </c>
      <c r="BW161">
        <f t="shared" si="269"/>
        <v>1018.4718892113435</v>
      </c>
      <c r="BX161">
        <f t="shared" si="269"/>
        <v>1018.4718892113435</v>
      </c>
      <c r="BY161">
        <f t="shared" si="269"/>
        <v>1018.4718892113435</v>
      </c>
      <c r="BZ161">
        <f t="shared" si="269"/>
        <v>1018.4718892113435</v>
      </c>
      <c r="CA161">
        <f t="shared" si="269"/>
        <v>1018.4718892113435</v>
      </c>
      <c r="CB161">
        <f t="shared" si="269"/>
        <v>1018.4718892113435</v>
      </c>
      <c r="CC161">
        <f t="shared" si="269"/>
        <v>1018.4718892113435</v>
      </c>
      <c r="CD161">
        <f t="shared" si="269"/>
        <v>1018.4718892113435</v>
      </c>
      <c r="CE161">
        <f t="shared" si="269"/>
        <v>1018.4718892113435</v>
      </c>
      <c r="CF161">
        <f t="shared" si="270"/>
        <v>1018.4718892113435</v>
      </c>
      <c r="CG161">
        <f t="shared" si="270"/>
        <v>1018.4718892113435</v>
      </c>
      <c r="CH161">
        <f t="shared" si="270"/>
        <v>1018.4718892113435</v>
      </c>
      <c r="CI161">
        <f t="shared" si="270"/>
        <v>1018.4718892113435</v>
      </c>
      <c r="CJ161">
        <f t="shared" si="270"/>
        <v>1018.4718892113435</v>
      </c>
      <c r="CK161">
        <f t="shared" si="270"/>
        <v>1018.4718892113435</v>
      </c>
      <c r="CL161">
        <f t="shared" si="270"/>
        <v>1018.4718892113435</v>
      </c>
      <c r="CM161">
        <f t="shared" si="270"/>
        <v>1018.4718892113435</v>
      </c>
      <c r="CN161">
        <f t="shared" si="270"/>
        <v>1018.4718892113435</v>
      </c>
      <c r="CO161">
        <f t="shared" si="270"/>
        <v>1018.4718892113435</v>
      </c>
      <c r="CP161">
        <f t="shared" si="270"/>
        <v>1018.4718892113435</v>
      </c>
      <c r="CQ161">
        <f t="shared" si="270"/>
        <v>1018.4718892113435</v>
      </c>
      <c r="CR161">
        <f t="shared" si="270"/>
        <v>1018.4718892113435</v>
      </c>
      <c r="CS161">
        <f t="shared" si="270"/>
        <v>1018.4718892113435</v>
      </c>
      <c r="CT161">
        <f t="shared" si="270"/>
        <v>1018.4718892113435</v>
      </c>
      <c r="CU161">
        <f t="shared" si="270"/>
        <v>1018.4718892113435</v>
      </c>
      <c r="CV161">
        <f t="shared" si="271"/>
        <v>1018.4718892113435</v>
      </c>
      <c r="CW161">
        <f t="shared" si="271"/>
        <v>1018.4718892113435</v>
      </c>
      <c r="CX161">
        <f t="shared" si="271"/>
        <v>1018.4718892113435</v>
      </c>
      <c r="CY161">
        <f t="shared" si="271"/>
        <v>1018.4718892113435</v>
      </c>
      <c r="CZ161">
        <f t="shared" si="271"/>
        <v>1018.4718892113435</v>
      </c>
      <c r="DA161">
        <f t="shared" si="271"/>
        <v>1018.4718892113435</v>
      </c>
      <c r="DB161">
        <f t="shared" si="271"/>
        <v>1018.4718892113435</v>
      </c>
      <c r="DC161">
        <f t="shared" si="271"/>
        <v>1018.4718892113435</v>
      </c>
      <c r="DD161">
        <f t="shared" si="271"/>
        <v>1018.4718892113435</v>
      </c>
      <c r="DE161">
        <f t="shared" si="271"/>
        <v>1018.4718892113435</v>
      </c>
      <c r="DF161">
        <f t="shared" si="271"/>
        <v>1018.4718892113435</v>
      </c>
      <c r="DG161">
        <f t="shared" si="271"/>
        <v>1018.4718892113435</v>
      </c>
      <c r="DH161">
        <f t="shared" si="271"/>
        <v>1018.4718892113435</v>
      </c>
      <c r="DI161">
        <f t="shared" si="271"/>
        <v>1018.4718892113435</v>
      </c>
      <c r="DJ161">
        <f t="shared" si="271"/>
        <v>1018.4718892113435</v>
      </c>
      <c r="DK161">
        <f t="shared" si="271"/>
        <v>1018.4718892113435</v>
      </c>
      <c r="DL161">
        <f t="shared" si="272"/>
        <v>1018.4718892113435</v>
      </c>
      <c r="DM161">
        <f t="shared" si="272"/>
        <v>1018.4718892113435</v>
      </c>
      <c r="DN161">
        <f t="shared" si="272"/>
        <v>1018.4718892113435</v>
      </c>
      <c r="DO161">
        <f t="shared" si="272"/>
        <v>1018.4718892113435</v>
      </c>
      <c r="DP161">
        <f t="shared" si="272"/>
        <v>1018.4718892113435</v>
      </c>
      <c r="DQ161">
        <f t="shared" si="272"/>
        <v>1018.4718892113435</v>
      </c>
      <c r="DR161">
        <f t="shared" si="272"/>
        <v>1018.4718892113435</v>
      </c>
      <c r="DS161">
        <f t="shared" si="272"/>
        <v>1018.4718892113435</v>
      </c>
      <c r="DT161">
        <f t="shared" si="272"/>
        <v>1018.4718892113435</v>
      </c>
      <c r="DU161">
        <f t="shared" si="272"/>
        <v>1018.4718892113435</v>
      </c>
      <c r="DV161">
        <f t="shared" si="272"/>
        <v>1018.4718892113435</v>
      </c>
      <c r="DW161">
        <f t="shared" si="272"/>
        <v>1018.4718892113435</v>
      </c>
      <c r="DX161">
        <f t="shared" si="272"/>
        <v>1018.4718892113435</v>
      </c>
      <c r="DY161">
        <f t="shared" si="272"/>
        <v>1018.4718892113435</v>
      </c>
      <c r="DZ161">
        <f t="shared" si="272"/>
        <v>1018.4718892113435</v>
      </c>
      <c r="EA161">
        <f t="shared" si="272"/>
        <v>1018.4718892113435</v>
      </c>
      <c r="EB161">
        <f t="shared" si="273"/>
        <v>1018.4718892113435</v>
      </c>
      <c r="EC161">
        <f t="shared" si="273"/>
        <v>1018.4718892113435</v>
      </c>
      <c r="ED161">
        <f t="shared" si="273"/>
        <v>1018.4718892113435</v>
      </c>
      <c r="EE161">
        <f t="shared" si="273"/>
        <v>1018.4718892113435</v>
      </c>
      <c r="EF161">
        <f t="shared" si="273"/>
        <v>1018.4718892113435</v>
      </c>
      <c r="EG161">
        <f t="shared" si="273"/>
        <v>1018.4718892113435</v>
      </c>
      <c r="EH161">
        <f t="shared" si="273"/>
        <v>1018.4718892113435</v>
      </c>
      <c r="EI161">
        <f t="shared" si="273"/>
        <v>1018.4718892113435</v>
      </c>
      <c r="EJ161">
        <f t="shared" si="273"/>
        <v>1018.4718892113435</v>
      </c>
      <c r="EK161">
        <f t="shared" si="273"/>
        <v>1018.4718892113435</v>
      </c>
      <c r="EL161">
        <f t="shared" si="273"/>
        <v>1018.4718892113435</v>
      </c>
      <c r="EM161">
        <f t="shared" si="273"/>
        <v>1018.4718892113435</v>
      </c>
      <c r="EN161">
        <f t="shared" si="273"/>
        <v>1018.4718892113435</v>
      </c>
      <c r="EO161">
        <f t="shared" si="273"/>
        <v>1018.4718892113435</v>
      </c>
      <c r="EP161">
        <f t="shared" si="273"/>
        <v>1018.4718892113435</v>
      </c>
      <c r="EQ161">
        <f t="shared" si="273"/>
        <v>1018.4718892113435</v>
      </c>
      <c r="ER161">
        <f t="shared" si="274"/>
        <v>1018.4718892113435</v>
      </c>
      <c r="ES161">
        <f t="shared" si="274"/>
        <v>1018.4718892113435</v>
      </c>
      <c r="ET161">
        <f t="shared" si="274"/>
        <v>1018.4718892113435</v>
      </c>
      <c r="EU161">
        <f t="shared" si="274"/>
        <v>1018.4718892113435</v>
      </c>
      <c r="EV161">
        <f t="shared" si="274"/>
        <v>1018.4718892113435</v>
      </c>
      <c r="EW161">
        <f t="shared" si="274"/>
        <v>1018.4718892113435</v>
      </c>
      <c r="EX161">
        <f t="shared" si="274"/>
        <v>1018.4718892113435</v>
      </c>
      <c r="EY161">
        <f t="shared" si="274"/>
        <v>1018.4718892113435</v>
      </c>
      <c r="EZ161">
        <f t="shared" si="274"/>
        <v>1018.4718892113435</v>
      </c>
      <c r="FA161">
        <f t="shared" si="274"/>
        <v>1018.4718892113435</v>
      </c>
      <c r="FB161">
        <f t="shared" si="274"/>
        <v>1018.4718892113435</v>
      </c>
      <c r="FC161">
        <f t="shared" si="274"/>
        <v>1018.4718892113435</v>
      </c>
      <c r="FD161">
        <f t="shared" si="274"/>
        <v>1018.4718892113435</v>
      </c>
      <c r="FE161">
        <f t="shared" si="274"/>
        <v>1018.4718892113435</v>
      </c>
      <c r="FF161">
        <f t="shared" si="274"/>
        <v>1018.4718892113435</v>
      </c>
      <c r="FG161">
        <f t="shared" si="274"/>
        <v>1018.4718892113435</v>
      </c>
      <c r="FH161">
        <f t="shared" si="275"/>
        <v>1018.4718892113435</v>
      </c>
      <c r="FI161">
        <f t="shared" si="275"/>
        <v>1018.4718892113435</v>
      </c>
      <c r="FJ161">
        <f t="shared" si="275"/>
        <v>1018.4718892113435</v>
      </c>
      <c r="FK161">
        <f t="shared" si="275"/>
        <v>1018.4718892113435</v>
      </c>
      <c r="FL161">
        <f t="shared" si="275"/>
        <v>1018.4718892113435</v>
      </c>
      <c r="FM161">
        <f t="shared" si="275"/>
        <v>1018.4718892113435</v>
      </c>
      <c r="FN161">
        <f t="shared" si="275"/>
        <v>1018.4718892113435</v>
      </c>
      <c r="FO161">
        <f t="shared" si="275"/>
        <v>1018.4718892113435</v>
      </c>
      <c r="FP161">
        <f t="shared" si="275"/>
        <v>1018.4718892113435</v>
      </c>
      <c r="FQ161">
        <f t="shared" si="275"/>
        <v>1018.4718892113435</v>
      </c>
      <c r="FR161">
        <f t="shared" si="275"/>
        <v>1018.4718892113435</v>
      </c>
      <c r="FS161">
        <f t="shared" si="275"/>
        <v>1018.4718892113435</v>
      </c>
      <c r="FT161">
        <f t="shared" si="275"/>
        <v>1018.4718892113435</v>
      </c>
      <c r="FU161">
        <f t="shared" si="275"/>
        <v>1018.4718892113435</v>
      </c>
      <c r="FV161">
        <f t="shared" si="275"/>
        <v>1018.4718892113435</v>
      </c>
      <c r="FW161">
        <f t="shared" si="275"/>
        <v>1018.4718892113435</v>
      </c>
      <c r="FX161">
        <f t="shared" si="276"/>
        <v>1018.4718892113435</v>
      </c>
      <c r="FY161">
        <f t="shared" si="276"/>
        <v>1018.4718892113435</v>
      </c>
      <c r="FZ161">
        <f t="shared" si="276"/>
        <v>1018.4718892113435</v>
      </c>
      <c r="GA161">
        <f t="shared" si="276"/>
        <v>1018.4718892113435</v>
      </c>
      <c r="GB161">
        <f t="shared" si="276"/>
        <v>1018.4718892113435</v>
      </c>
      <c r="GC161">
        <f t="shared" si="276"/>
        <v>1018.4718892113435</v>
      </c>
      <c r="GD161">
        <f t="shared" si="276"/>
        <v>1018.4718892113435</v>
      </c>
      <c r="GE161">
        <f t="shared" si="276"/>
        <v>1018.4718892113435</v>
      </c>
      <c r="GF161">
        <f t="shared" si="276"/>
        <v>1018.4718892113435</v>
      </c>
      <c r="GG161">
        <f t="shared" si="276"/>
        <v>1018.4718892113435</v>
      </c>
      <c r="GH161">
        <f t="shared" si="276"/>
        <v>1018.4718892113435</v>
      </c>
      <c r="GI161">
        <f t="shared" si="276"/>
        <v>1018.4718892113435</v>
      </c>
      <c r="GJ161">
        <f t="shared" si="276"/>
        <v>1018.4718892113435</v>
      </c>
      <c r="GK161">
        <f t="shared" si="276"/>
        <v>1018.4718892113435</v>
      </c>
      <c r="GL161">
        <f t="shared" si="276"/>
        <v>1018.4718892113435</v>
      </c>
      <c r="GM161">
        <f t="shared" si="276"/>
        <v>1018.4718892113435</v>
      </c>
      <c r="GN161">
        <f t="shared" si="277"/>
        <v>1018.4718892113435</v>
      </c>
      <c r="GO161">
        <f t="shared" si="277"/>
        <v>1018.4718892113435</v>
      </c>
      <c r="GP161">
        <f t="shared" si="277"/>
        <v>1018.4718892113435</v>
      </c>
      <c r="GQ161">
        <f t="shared" si="277"/>
        <v>1018.4718892113435</v>
      </c>
      <c r="GR161">
        <f t="shared" si="277"/>
        <v>1018.4718892113435</v>
      </c>
      <c r="GS161">
        <f t="shared" si="277"/>
        <v>1018.4718892113435</v>
      </c>
      <c r="GT161">
        <f t="shared" si="277"/>
        <v>1018.4718892113435</v>
      </c>
      <c r="GU161">
        <f t="shared" si="277"/>
        <v>1018.4718892113435</v>
      </c>
      <c r="GV161">
        <f t="shared" si="277"/>
        <v>1018.4718892113435</v>
      </c>
      <c r="GW161">
        <f t="shared" si="277"/>
        <v>1018.4718892113435</v>
      </c>
      <c r="GX161">
        <f t="shared" si="277"/>
        <v>1018.4718892113435</v>
      </c>
      <c r="GY161">
        <f t="shared" si="277"/>
        <v>1018.4718892113435</v>
      </c>
      <c r="GZ161">
        <f t="shared" si="277"/>
        <v>1018.4718892113435</v>
      </c>
      <c r="HA161">
        <f t="shared" si="277"/>
        <v>1018.4718892113435</v>
      </c>
      <c r="HB161">
        <f t="shared" si="277"/>
        <v>1018.4718892113435</v>
      </c>
      <c r="HC161">
        <f t="shared" si="277"/>
        <v>1018.4718892113435</v>
      </c>
      <c r="HD161">
        <f t="shared" si="278"/>
        <v>1018.4718892113435</v>
      </c>
      <c r="HE161">
        <f t="shared" si="278"/>
        <v>1018.4718892113435</v>
      </c>
      <c r="HF161">
        <f t="shared" si="278"/>
        <v>1018.4718892113435</v>
      </c>
      <c r="HG161">
        <f t="shared" si="278"/>
        <v>1018.4718892113435</v>
      </c>
      <c r="HH161">
        <f t="shared" si="278"/>
        <v>1018.4718892113435</v>
      </c>
      <c r="HI161">
        <f t="shared" si="278"/>
        <v>1018.4718892113435</v>
      </c>
      <c r="HJ161">
        <f t="shared" si="278"/>
        <v>1018.4718892113435</v>
      </c>
      <c r="HK161">
        <f t="shared" si="278"/>
        <v>1018.4718892113435</v>
      </c>
      <c r="HL161">
        <f t="shared" si="278"/>
        <v>1018.4718892113435</v>
      </c>
      <c r="HM161">
        <f t="shared" si="278"/>
        <v>1018.4718892113435</v>
      </c>
      <c r="HN161">
        <f t="shared" si="278"/>
        <v>1018.4718892113435</v>
      </c>
      <c r="HO161">
        <f t="shared" si="278"/>
        <v>1018.4718892113435</v>
      </c>
      <c r="HP161">
        <f t="shared" si="278"/>
        <v>1018.4718892113435</v>
      </c>
      <c r="HQ161">
        <f t="shared" si="278"/>
        <v>1018.4718892113435</v>
      </c>
      <c r="HR161">
        <f t="shared" si="278"/>
        <v>1018.4718892113435</v>
      </c>
      <c r="HS161">
        <f t="shared" si="278"/>
        <v>1018.4718892113435</v>
      </c>
      <c r="HT161">
        <f t="shared" si="279"/>
        <v>1018.4718892113435</v>
      </c>
      <c r="HU161">
        <f t="shared" si="279"/>
        <v>1018.4718892113435</v>
      </c>
      <c r="HV161">
        <f t="shared" si="279"/>
        <v>1018.4718892113435</v>
      </c>
      <c r="HW161">
        <f t="shared" si="279"/>
        <v>1018.4718892113435</v>
      </c>
      <c r="HX161">
        <f t="shared" si="279"/>
        <v>1018.4718892113435</v>
      </c>
      <c r="HY161">
        <f t="shared" si="279"/>
        <v>1018.4718892113435</v>
      </c>
      <c r="HZ161">
        <f t="shared" si="279"/>
        <v>1018.4718892113435</v>
      </c>
      <c r="IA161">
        <f t="shared" si="279"/>
        <v>1018.4718892113435</v>
      </c>
      <c r="IB161">
        <f t="shared" si="279"/>
        <v>1018.4718892113435</v>
      </c>
      <c r="IC161">
        <f t="shared" si="279"/>
        <v>1018.4718892113435</v>
      </c>
      <c r="ID161">
        <f t="shared" si="279"/>
        <v>1018.4718892113435</v>
      </c>
      <c r="IE161">
        <f t="shared" si="279"/>
        <v>1018.4718892113435</v>
      </c>
      <c r="IF161">
        <f t="shared" si="279"/>
        <v>1018.4718892113435</v>
      </c>
      <c r="IG161">
        <f t="shared" si="279"/>
        <v>1018.4718892113435</v>
      </c>
      <c r="IH161">
        <f t="shared" si="279"/>
        <v>1018.4718892113435</v>
      </c>
      <c r="II161">
        <f t="shared" si="279"/>
        <v>1018.4718892113435</v>
      </c>
      <c r="IJ161">
        <f t="shared" si="280"/>
        <v>1018.4718892113435</v>
      </c>
      <c r="IK161">
        <f t="shared" si="280"/>
        <v>1018.4718892113435</v>
      </c>
      <c r="IL161">
        <f t="shared" si="280"/>
        <v>1018.4718892113435</v>
      </c>
      <c r="IM161">
        <f t="shared" si="280"/>
        <v>1018.4718892113435</v>
      </c>
      <c r="IN161">
        <f t="shared" si="280"/>
        <v>1018.4718892113435</v>
      </c>
      <c r="IO161">
        <f t="shared" si="280"/>
        <v>1018.4718892113435</v>
      </c>
      <c r="IP161">
        <f t="shared" si="280"/>
        <v>1018.4718892113435</v>
      </c>
      <c r="IQ161">
        <f t="shared" si="280"/>
        <v>1018.4718892113435</v>
      </c>
      <c r="IR161">
        <f t="shared" si="280"/>
        <v>1018.4718892113435</v>
      </c>
      <c r="IS161">
        <f t="shared" si="280"/>
        <v>1018.4718892113435</v>
      </c>
      <c r="IT161">
        <f t="shared" si="280"/>
        <v>1018.4718892113435</v>
      </c>
      <c r="IU161">
        <f t="shared" si="280"/>
        <v>1018.4718892113435</v>
      </c>
      <c r="IV161">
        <f t="shared" si="280"/>
        <v>1018.4718892113435</v>
      </c>
      <c r="IW161">
        <f t="shared" si="280"/>
        <v>1018.4718892113435</v>
      </c>
      <c r="IX161">
        <f t="shared" si="280"/>
        <v>1018.4718892113435</v>
      </c>
      <c r="IY161">
        <f t="shared" si="280"/>
        <v>1018.4718892113435</v>
      </c>
      <c r="IZ161">
        <f t="shared" si="281"/>
        <v>1018.4718892113435</v>
      </c>
      <c r="JA161">
        <f t="shared" si="281"/>
        <v>1018.4718892113435</v>
      </c>
      <c r="JB161">
        <f t="shared" si="281"/>
        <v>1018.4718892113435</v>
      </c>
      <c r="JC161">
        <f t="shared" si="281"/>
        <v>1018.4718892113435</v>
      </c>
    </row>
    <row r="162" spans="1:263" x14ac:dyDescent="0.4">
      <c r="A162">
        <f>A161*(1+'Scenario Parameters'!$B$11)</f>
        <v>3.0135606584883594</v>
      </c>
      <c r="B162">
        <v>2033</v>
      </c>
      <c r="C162">
        <f t="shared" si="282"/>
        <v>1099.9496403482513</v>
      </c>
      <c r="D162">
        <f t="shared" si="265"/>
        <v>1099.9496403482513</v>
      </c>
      <c r="E162">
        <f t="shared" si="265"/>
        <v>1099.9496403482513</v>
      </c>
      <c r="F162">
        <f t="shared" si="265"/>
        <v>1099.9496403482513</v>
      </c>
      <c r="G162">
        <f t="shared" si="265"/>
        <v>1099.9496403482513</v>
      </c>
      <c r="H162">
        <f t="shared" si="265"/>
        <v>1099.9496403482513</v>
      </c>
      <c r="I162">
        <f t="shared" si="265"/>
        <v>1099.9496403482513</v>
      </c>
      <c r="J162">
        <f t="shared" si="265"/>
        <v>1099.9496403482513</v>
      </c>
      <c r="K162">
        <f t="shared" si="265"/>
        <v>1099.9496403482513</v>
      </c>
      <c r="L162">
        <f t="shared" si="265"/>
        <v>1099.9496403482513</v>
      </c>
      <c r="M162">
        <f t="shared" si="265"/>
        <v>1099.9496403482513</v>
      </c>
      <c r="N162">
        <f t="shared" si="265"/>
        <v>1099.9496403482513</v>
      </c>
      <c r="O162">
        <f t="shared" si="265"/>
        <v>1099.9496403482513</v>
      </c>
      <c r="P162">
        <f t="shared" si="265"/>
        <v>1099.9496403482513</v>
      </c>
      <c r="Q162">
        <f t="shared" si="265"/>
        <v>1099.9496403482513</v>
      </c>
      <c r="R162">
        <f t="shared" si="265"/>
        <v>1099.9496403482513</v>
      </c>
      <c r="S162">
        <f t="shared" ref="S162:AH167" si="283">$A162*365</f>
        <v>1099.9496403482513</v>
      </c>
      <c r="T162">
        <f t="shared" si="266"/>
        <v>1099.9496403482513</v>
      </c>
      <c r="U162">
        <f t="shared" si="266"/>
        <v>1099.9496403482513</v>
      </c>
      <c r="V162">
        <f t="shared" si="266"/>
        <v>1099.9496403482513</v>
      </c>
      <c r="W162">
        <f t="shared" si="266"/>
        <v>1099.9496403482513</v>
      </c>
      <c r="X162">
        <f t="shared" si="266"/>
        <v>1099.9496403482513</v>
      </c>
      <c r="Y162">
        <f t="shared" si="266"/>
        <v>1099.9496403482513</v>
      </c>
      <c r="Z162">
        <f t="shared" si="266"/>
        <v>1099.9496403482513</v>
      </c>
      <c r="AA162">
        <f t="shared" si="266"/>
        <v>1099.9496403482513</v>
      </c>
      <c r="AB162">
        <f t="shared" si="266"/>
        <v>1099.9496403482513</v>
      </c>
      <c r="AC162">
        <f t="shared" si="266"/>
        <v>1099.9496403482513</v>
      </c>
      <c r="AD162">
        <f t="shared" si="266"/>
        <v>1099.9496403482513</v>
      </c>
      <c r="AE162">
        <f t="shared" si="266"/>
        <v>1099.9496403482513</v>
      </c>
      <c r="AF162">
        <f t="shared" si="266"/>
        <v>1099.9496403482513</v>
      </c>
      <c r="AG162">
        <f t="shared" si="266"/>
        <v>1099.9496403482513</v>
      </c>
      <c r="AH162">
        <f t="shared" si="266"/>
        <v>1099.9496403482513</v>
      </c>
      <c r="AI162">
        <f t="shared" ref="AI162:AX167" si="284">$A162*365</f>
        <v>1099.9496403482513</v>
      </c>
      <c r="AJ162">
        <f t="shared" si="267"/>
        <v>1099.9496403482513</v>
      </c>
      <c r="AK162">
        <f t="shared" si="267"/>
        <v>1099.9496403482513</v>
      </c>
      <c r="AL162">
        <f t="shared" si="267"/>
        <v>1099.9496403482513</v>
      </c>
      <c r="AM162">
        <f t="shared" si="267"/>
        <v>1099.9496403482513</v>
      </c>
      <c r="AN162">
        <f t="shared" si="267"/>
        <v>1099.9496403482513</v>
      </c>
      <c r="AO162">
        <f t="shared" si="267"/>
        <v>1099.9496403482513</v>
      </c>
      <c r="AP162">
        <f t="shared" si="267"/>
        <v>1099.9496403482513</v>
      </c>
      <c r="AQ162">
        <f t="shared" si="267"/>
        <v>1099.9496403482513</v>
      </c>
      <c r="AR162">
        <f t="shared" si="267"/>
        <v>1099.9496403482513</v>
      </c>
      <c r="AS162">
        <f t="shared" si="267"/>
        <v>1099.9496403482513</v>
      </c>
      <c r="AT162">
        <f t="shared" si="267"/>
        <v>1099.9496403482513</v>
      </c>
      <c r="AU162">
        <f t="shared" si="267"/>
        <v>1099.9496403482513</v>
      </c>
      <c r="AV162">
        <f t="shared" si="267"/>
        <v>1099.9496403482513</v>
      </c>
      <c r="AW162">
        <f t="shared" si="267"/>
        <v>1099.9496403482513</v>
      </c>
      <c r="AX162">
        <f t="shared" si="267"/>
        <v>1099.9496403482513</v>
      </c>
      <c r="AY162">
        <f t="shared" ref="AY162:BN167" si="285">$A162*365</f>
        <v>1099.9496403482513</v>
      </c>
      <c r="AZ162">
        <f t="shared" si="268"/>
        <v>1099.9496403482513</v>
      </c>
      <c r="BA162">
        <f t="shared" si="268"/>
        <v>1099.9496403482513</v>
      </c>
      <c r="BB162">
        <f t="shared" si="268"/>
        <v>1099.9496403482513</v>
      </c>
      <c r="BC162">
        <f t="shared" si="268"/>
        <v>1099.9496403482513</v>
      </c>
      <c r="BD162">
        <f t="shared" si="268"/>
        <v>1099.9496403482513</v>
      </c>
      <c r="BE162">
        <f t="shared" si="268"/>
        <v>1099.9496403482513</v>
      </c>
      <c r="BF162">
        <f t="shared" si="268"/>
        <v>1099.9496403482513</v>
      </c>
      <c r="BG162">
        <f t="shared" si="268"/>
        <v>1099.9496403482513</v>
      </c>
      <c r="BH162">
        <f t="shared" si="268"/>
        <v>1099.9496403482513</v>
      </c>
      <c r="BI162">
        <f t="shared" si="268"/>
        <v>1099.9496403482513</v>
      </c>
      <c r="BJ162">
        <f t="shared" si="268"/>
        <v>1099.9496403482513</v>
      </c>
      <c r="BK162">
        <f t="shared" si="268"/>
        <v>1099.9496403482513</v>
      </c>
      <c r="BL162">
        <f t="shared" si="268"/>
        <v>1099.9496403482513</v>
      </c>
      <c r="BM162">
        <f t="shared" si="268"/>
        <v>1099.9496403482513</v>
      </c>
      <c r="BN162">
        <f t="shared" si="268"/>
        <v>1099.9496403482513</v>
      </c>
      <c r="BO162">
        <f t="shared" ref="BO162:CD167" si="286">$A162*365</f>
        <v>1099.9496403482513</v>
      </c>
      <c r="BP162">
        <f t="shared" si="269"/>
        <v>1099.9496403482513</v>
      </c>
      <c r="BQ162">
        <f t="shared" si="269"/>
        <v>1099.9496403482513</v>
      </c>
      <c r="BR162">
        <f t="shared" si="269"/>
        <v>1099.9496403482513</v>
      </c>
      <c r="BS162">
        <f t="shared" si="269"/>
        <v>1099.9496403482513</v>
      </c>
      <c r="BT162">
        <f t="shared" si="269"/>
        <v>1099.9496403482513</v>
      </c>
      <c r="BU162">
        <f t="shared" si="269"/>
        <v>1099.9496403482513</v>
      </c>
      <c r="BV162">
        <f t="shared" si="269"/>
        <v>1099.9496403482513</v>
      </c>
      <c r="BW162">
        <f t="shared" si="269"/>
        <v>1099.9496403482513</v>
      </c>
      <c r="BX162">
        <f t="shared" si="269"/>
        <v>1099.9496403482513</v>
      </c>
      <c r="BY162">
        <f t="shared" si="269"/>
        <v>1099.9496403482513</v>
      </c>
      <c r="BZ162">
        <f t="shared" si="269"/>
        <v>1099.9496403482513</v>
      </c>
      <c r="CA162">
        <f t="shared" si="269"/>
        <v>1099.9496403482513</v>
      </c>
      <c r="CB162">
        <f t="shared" si="269"/>
        <v>1099.9496403482513</v>
      </c>
      <c r="CC162">
        <f t="shared" si="269"/>
        <v>1099.9496403482513</v>
      </c>
      <c r="CD162">
        <f t="shared" si="269"/>
        <v>1099.9496403482513</v>
      </c>
      <c r="CE162">
        <f t="shared" ref="CE162:CT167" si="287">$A162*365</f>
        <v>1099.9496403482513</v>
      </c>
      <c r="CF162">
        <f t="shared" si="270"/>
        <v>1099.9496403482513</v>
      </c>
      <c r="CG162">
        <f t="shared" si="270"/>
        <v>1099.9496403482513</v>
      </c>
      <c r="CH162">
        <f t="shared" si="270"/>
        <v>1099.9496403482513</v>
      </c>
      <c r="CI162">
        <f t="shared" si="270"/>
        <v>1099.9496403482513</v>
      </c>
      <c r="CJ162">
        <f t="shared" si="270"/>
        <v>1099.9496403482513</v>
      </c>
      <c r="CK162">
        <f t="shared" si="270"/>
        <v>1099.9496403482513</v>
      </c>
      <c r="CL162">
        <f t="shared" si="270"/>
        <v>1099.9496403482513</v>
      </c>
      <c r="CM162">
        <f t="shared" si="270"/>
        <v>1099.9496403482513</v>
      </c>
      <c r="CN162">
        <f t="shared" si="270"/>
        <v>1099.9496403482513</v>
      </c>
      <c r="CO162">
        <f t="shared" si="270"/>
        <v>1099.9496403482513</v>
      </c>
      <c r="CP162">
        <f t="shared" si="270"/>
        <v>1099.9496403482513</v>
      </c>
      <c r="CQ162">
        <f t="shared" si="270"/>
        <v>1099.9496403482513</v>
      </c>
      <c r="CR162">
        <f t="shared" si="270"/>
        <v>1099.9496403482513</v>
      </c>
      <c r="CS162">
        <f t="shared" si="270"/>
        <v>1099.9496403482513</v>
      </c>
      <c r="CT162">
        <f t="shared" si="270"/>
        <v>1099.9496403482513</v>
      </c>
      <c r="CU162">
        <f t="shared" ref="CU162:DJ167" si="288">$A162*365</f>
        <v>1099.9496403482513</v>
      </c>
      <c r="CV162">
        <f t="shared" si="271"/>
        <v>1099.9496403482513</v>
      </c>
      <c r="CW162">
        <f t="shared" si="271"/>
        <v>1099.9496403482513</v>
      </c>
      <c r="CX162">
        <f t="shared" si="271"/>
        <v>1099.9496403482513</v>
      </c>
      <c r="CY162">
        <f t="shared" si="271"/>
        <v>1099.9496403482513</v>
      </c>
      <c r="CZ162">
        <f t="shared" si="271"/>
        <v>1099.9496403482513</v>
      </c>
      <c r="DA162">
        <f t="shared" si="271"/>
        <v>1099.9496403482513</v>
      </c>
      <c r="DB162">
        <f t="shared" si="271"/>
        <v>1099.9496403482513</v>
      </c>
      <c r="DC162">
        <f t="shared" si="271"/>
        <v>1099.9496403482513</v>
      </c>
      <c r="DD162">
        <f t="shared" si="271"/>
        <v>1099.9496403482513</v>
      </c>
      <c r="DE162">
        <f t="shared" si="271"/>
        <v>1099.9496403482513</v>
      </c>
      <c r="DF162">
        <f t="shared" si="271"/>
        <v>1099.9496403482513</v>
      </c>
      <c r="DG162">
        <f t="shared" si="271"/>
        <v>1099.9496403482513</v>
      </c>
      <c r="DH162">
        <f t="shared" si="271"/>
        <v>1099.9496403482513</v>
      </c>
      <c r="DI162">
        <f t="shared" si="271"/>
        <v>1099.9496403482513</v>
      </c>
      <c r="DJ162">
        <f t="shared" si="271"/>
        <v>1099.9496403482513</v>
      </c>
      <c r="DK162">
        <f t="shared" ref="DK162:DZ167" si="289">$A162*365</f>
        <v>1099.9496403482513</v>
      </c>
      <c r="DL162">
        <f t="shared" si="272"/>
        <v>1099.9496403482513</v>
      </c>
      <c r="DM162">
        <f t="shared" si="272"/>
        <v>1099.9496403482513</v>
      </c>
      <c r="DN162">
        <f t="shared" si="272"/>
        <v>1099.9496403482513</v>
      </c>
      <c r="DO162">
        <f t="shared" si="272"/>
        <v>1099.9496403482513</v>
      </c>
      <c r="DP162">
        <f t="shared" si="272"/>
        <v>1099.9496403482513</v>
      </c>
      <c r="DQ162">
        <f t="shared" si="272"/>
        <v>1099.9496403482513</v>
      </c>
      <c r="DR162">
        <f t="shared" si="272"/>
        <v>1099.9496403482513</v>
      </c>
      <c r="DS162">
        <f t="shared" si="272"/>
        <v>1099.9496403482513</v>
      </c>
      <c r="DT162">
        <f t="shared" si="272"/>
        <v>1099.9496403482513</v>
      </c>
      <c r="DU162">
        <f t="shared" si="272"/>
        <v>1099.9496403482513</v>
      </c>
      <c r="DV162">
        <f t="shared" si="272"/>
        <v>1099.9496403482513</v>
      </c>
      <c r="DW162">
        <f t="shared" si="272"/>
        <v>1099.9496403482513</v>
      </c>
      <c r="DX162">
        <f t="shared" si="272"/>
        <v>1099.9496403482513</v>
      </c>
      <c r="DY162">
        <f t="shared" si="272"/>
        <v>1099.9496403482513</v>
      </c>
      <c r="DZ162">
        <f t="shared" si="272"/>
        <v>1099.9496403482513</v>
      </c>
      <c r="EA162">
        <f t="shared" ref="EA162:EP167" si="290">$A162*365</f>
        <v>1099.9496403482513</v>
      </c>
      <c r="EB162">
        <f t="shared" si="273"/>
        <v>1099.9496403482513</v>
      </c>
      <c r="EC162">
        <f t="shared" si="273"/>
        <v>1099.9496403482513</v>
      </c>
      <c r="ED162">
        <f t="shared" si="273"/>
        <v>1099.9496403482513</v>
      </c>
      <c r="EE162">
        <f t="shared" si="273"/>
        <v>1099.9496403482513</v>
      </c>
      <c r="EF162">
        <f t="shared" si="273"/>
        <v>1099.9496403482513</v>
      </c>
      <c r="EG162">
        <f t="shared" si="273"/>
        <v>1099.9496403482513</v>
      </c>
      <c r="EH162">
        <f t="shared" si="273"/>
        <v>1099.9496403482513</v>
      </c>
      <c r="EI162">
        <f t="shared" si="273"/>
        <v>1099.9496403482513</v>
      </c>
      <c r="EJ162">
        <f t="shared" si="273"/>
        <v>1099.9496403482513</v>
      </c>
      <c r="EK162">
        <f t="shared" si="273"/>
        <v>1099.9496403482513</v>
      </c>
      <c r="EL162">
        <f t="shared" si="273"/>
        <v>1099.9496403482513</v>
      </c>
      <c r="EM162">
        <f t="shared" si="273"/>
        <v>1099.9496403482513</v>
      </c>
      <c r="EN162">
        <f t="shared" si="273"/>
        <v>1099.9496403482513</v>
      </c>
      <c r="EO162">
        <f t="shared" si="273"/>
        <v>1099.9496403482513</v>
      </c>
      <c r="EP162">
        <f t="shared" si="273"/>
        <v>1099.9496403482513</v>
      </c>
      <c r="EQ162">
        <f t="shared" ref="EQ162:FF167" si="291">$A162*365</f>
        <v>1099.9496403482513</v>
      </c>
      <c r="ER162">
        <f t="shared" si="274"/>
        <v>1099.9496403482513</v>
      </c>
      <c r="ES162">
        <f t="shared" si="274"/>
        <v>1099.9496403482513</v>
      </c>
      <c r="ET162">
        <f t="shared" si="274"/>
        <v>1099.9496403482513</v>
      </c>
      <c r="EU162">
        <f t="shared" si="274"/>
        <v>1099.9496403482513</v>
      </c>
      <c r="EV162">
        <f t="shared" si="274"/>
        <v>1099.9496403482513</v>
      </c>
      <c r="EW162">
        <f t="shared" si="274"/>
        <v>1099.9496403482513</v>
      </c>
      <c r="EX162">
        <f t="shared" si="274"/>
        <v>1099.9496403482513</v>
      </c>
      <c r="EY162">
        <f t="shared" si="274"/>
        <v>1099.9496403482513</v>
      </c>
      <c r="EZ162">
        <f t="shared" si="274"/>
        <v>1099.9496403482513</v>
      </c>
      <c r="FA162">
        <f t="shared" si="274"/>
        <v>1099.9496403482513</v>
      </c>
      <c r="FB162">
        <f t="shared" si="274"/>
        <v>1099.9496403482513</v>
      </c>
      <c r="FC162">
        <f t="shared" si="274"/>
        <v>1099.9496403482513</v>
      </c>
      <c r="FD162">
        <f t="shared" si="274"/>
        <v>1099.9496403482513</v>
      </c>
      <c r="FE162">
        <f t="shared" si="274"/>
        <v>1099.9496403482513</v>
      </c>
      <c r="FF162">
        <f t="shared" si="274"/>
        <v>1099.9496403482513</v>
      </c>
      <c r="FG162">
        <f t="shared" ref="FG162:FV167" si="292">$A162*365</f>
        <v>1099.9496403482513</v>
      </c>
      <c r="FH162">
        <f t="shared" si="275"/>
        <v>1099.9496403482513</v>
      </c>
      <c r="FI162">
        <f t="shared" si="275"/>
        <v>1099.9496403482513</v>
      </c>
      <c r="FJ162">
        <f t="shared" si="275"/>
        <v>1099.9496403482513</v>
      </c>
      <c r="FK162">
        <f t="shared" si="275"/>
        <v>1099.9496403482513</v>
      </c>
      <c r="FL162">
        <f t="shared" si="275"/>
        <v>1099.9496403482513</v>
      </c>
      <c r="FM162">
        <f t="shared" si="275"/>
        <v>1099.9496403482513</v>
      </c>
      <c r="FN162">
        <f t="shared" si="275"/>
        <v>1099.9496403482513</v>
      </c>
      <c r="FO162">
        <f t="shared" si="275"/>
        <v>1099.9496403482513</v>
      </c>
      <c r="FP162">
        <f t="shared" si="275"/>
        <v>1099.9496403482513</v>
      </c>
      <c r="FQ162">
        <f t="shared" si="275"/>
        <v>1099.9496403482513</v>
      </c>
      <c r="FR162">
        <f t="shared" si="275"/>
        <v>1099.9496403482513</v>
      </c>
      <c r="FS162">
        <f t="shared" si="275"/>
        <v>1099.9496403482513</v>
      </c>
      <c r="FT162">
        <f t="shared" si="275"/>
        <v>1099.9496403482513</v>
      </c>
      <c r="FU162">
        <f t="shared" si="275"/>
        <v>1099.9496403482513</v>
      </c>
      <c r="FV162">
        <f t="shared" si="275"/>
        <v>1099.9496403482513</v>
      </c>
      <c r="FW162">
        <f t="shared" ref="FW162:GL167" si="293">$A162*365</f>
        <v>1099.9496403482513</v>
      </c>
      <c r="FX162">
        <f t="shared" si="276"/>
        <v>1099.9496403482513</v>
      </c>
      <c r="FY162">
        <f t="shared" si="276"/>
        <v>1099.9496403482513</v>
      </c>
      <c r="FZ162">
        <f t="shared" si="276"/>
        <v>1099.9496403482513</v>
      </c>
      <c r="GA162">
        <f t="shared" si="276"/>
        <v>1099.9496403482513</v>
      </c>
      <c r="GB162">
        <f t="shared" si="276"/>
        <v>1099.9496403482513</v>
      </c>
      <c r="GC162">
        <f t="shared" si="276"/>
        <v>1099.9496403482513</v>
      </c>
      <c r="GD162">
        <f t="shared" si="276"/>
        <v>1099.9496403482513</v>
      </c>
      <c r="GE162">
        <f t="shared" si="276"/>
        <v>1099.9496403482513</v>
      </c>
      <c r="GF162">
        <f t="shared" si="276"/>
        <v>1099.9496403482513</v>
      </c>
      <c r="GG162">
        <f t="shared" si="276"/>
        <v>1099.9496403482513</v>
      </c>
      <c r="GH162">
        <f t="shared" si="276"/>
        <v>1099.9496403482513</v>
      </c>
      <c r="GI162">
        <f t="shared" si="276"/>
        <v>1099.9496403482513</v>
      </c>
      <c r="GJ162">
        <f t="shared" si="276"/>
        <v>1099.9496403482513</v>
      </c>
      <c r="GK162">
        <f t="shared" si="276"/>
        <v>1099.9496403482513</v>
      </c>
      <c r="GL162">
        <f t="shared" si="276"/>
        <v>1099.9496403482513</v>
      </c>
      <c r="GM162">
        <f t="shared" ref="GM162:HB167" si="294">$A162*365</f>
        <v>1099.9496403482513</v>
      </c>
      <c r="GN162">
        <f t="shared" si="277"/>
        <v>1099.9496403482513</v>
      </c>
      <c r="GO162">
        <f t="shared" si="277"/>
        <v>1099.9496403482513</v>
      </c>
      <c r="GP162">
        <f t="shared" si="277"/>
        <v>1099.9496403482513</v>
      </c>
      <c r="GQ162">
        <f t="shared" si="277"/>
        <v>1099.9496403482513</v>
      </c>
      <c r="GR162">
        <f t="shared" si="277"/>
        <v>1099.9496403482513</v>
      </c>
      <c r="GS162">
        <f t="shared" si="277"/>
        <v>1099.9496403482513</v>
      </c>
      <c r="GT162">
        <f t="shared" si="277"/>
        <v>1099.9496403482513</v>
      </c>
      <c r="GU162">
        <f t="shared" si="277"/>
        <v>1099.9496403482513</v>
      </c>
      <c r="GV162">
        <f t="shared" si="277"/>
        <v>1099.9496403482513</v>
      </c>
      <c r="GW162">
        <f t="shared" si="277"/>
        <v>1099.9496403482513</v>
      </c>
      <c r="GX162">
        <f t="shared" si="277"/>
        <v>1099.9496403482513</v>
      </c>
      <c r="GY162">
        <f t="shared" si="277"/>
        <v>1099.9496403482513</v>
      </c>
      <c r="GZ162">
        <f t="shared" si="277"/>
        <v>1099.9496403482513</v>
      </c>
      <c r="HA162">
        <f t="shared" si="277"/>
        <v>1099.9496403482513</v>
      </c>
      <c r="HB162">
        <f t="shared" si="277"/>
        <v>1099.9496403482513</v>
      </c>
      <c r="HC162">
        <f t="shared" ref="HC162:HR167" si="295">$A162*365</f>
        <v>1099.9496403482513</v>
      </c>
      <c r="HD162">
        <f t="shared" si="278"/>
        <v>1099.9496403482513</v>
      </c>
      <c r="HE162">
        <f t="shared" si="278"/>
        <v>1099.9496403482513</v>
      </c>
      <c r="HF162">
        <f t="shared" si="278"/>
        <v>1099.9496403482513</v>
      </c>
      <c r="HG162">
        <f t="shared" si="278"/>
        <v>1099.9496403482513</v>
      </c>
      <c r="HH162">
        <f t="shared" si="278"/>
        <v>1099.9496403482513</v>
      </c>
      <c r="HI162">
        <f t="shared" si="278"/>
        <v>1099.9496403482513</v>
      </c>
      <c r="HJ162">
        <f t="shared" si="278"/>
        <v>1099.9496403482513</v>
      </c>
      <c r="HK162">
        <f t="shared" si="278"/>
        <v>1099.9496403482513</v>
      </c>
      <c r="HL162">
        <f t="shared" si="278"/>
        <v>1099.9496403482513</v>
      </c>
      <c r="HM162">
        <f t="shared" si="278"/>
        <v>1099.9496403482513</v>
      </c>
      <c r="HN162">
        <f t="shared" si="278"/>
        <v>1099.9496403482513</v>
      </c>
      <c r="HO162">
        <f t="shared" si="278"/>
        <v>1099.9496403482513</v>
      </c>
      <c r="HP162">
        <f t="shared" si="278"/>
        <v>1099.9496403482513</v>
      </c>
      <c r="HQ162">
        <f t="shared" si="278"/>
        <v>1099.9496403482513</v>
      </c>
      <c r="HR162">
        <f t="shared" si="278"/>
        <v>1099.9496403482513</v>
      </c>
      <c r="HS162">
        <f t="shared" ref="HS162:IH167" si="296">$A162*365</f>
        <v>1099.9496403482513</v>
      </c>
      <c r="HT162">
        <f t="shared" si="279"/>
        <v>1099.9496403482513</v>
      </c>
      <c r="HU162">
        <f t="shared" si="279"/>
        <v>1099.9496403482513</v>
      </c>
      <c r="HV162">
        <f t="shared" si="279"/>
        <v>1099.9496403482513</v>
      </c>
      <c r="HW162">
        <f t="shared" si="279"/>
        <v>1099.9496403482513</v>
      </c>
      <c r="HX162">
        <f t="shared" si="279"/>
        <v>1099.9496403482513</v>
      </c>
      <c r="HY162">
        <f t="shared" si="279"/>
        <v>1099.9496403482513</v>
      </c>
      <c r="HZ162">
        <f t="shared" si="279"/>
        <v>1099.9496403482513</v>
      </c>
      <c r="IA162">
        <f t="shared" si="279"/>
        <v>1099.9496403482513</v>
      </c>
      <c r="IB162">
        <f t="shared" si="279"/>
        <v>1099.9496403482513</v>
      </c>
      <c r="IC162">
        <f t="shared" si="279"/>
        <v>1099.9496403482513</v>
      </c>
      <c r="ID162">
        <f t="shared" si="279"/>
        <v>1099.9496403482513</v>
      </c>
      <c r="IE162">
        <f t="shared" si="279"/>
        <v>1099.9496403482513</v>
      </c>
      <c r="IF162">
        <f t="shared" si="279"/>
        <v>1099.9496403482513</v>
      </c>
      <c r="IG162">
        <f t="shared" si="279"/>
        <v>1099.9496403482513</v>
      </c>
      <c r="IH162">
        <f t="shared" si="279"/>
        <v>1099.9496403482513</v>
      </c>
      <c r="II162">
        <f t="shared" ref="II162:IX167" si="297">$A162*365</f>
        <v>1099.9496403482513</v>
      </c>
      <c r="IJ162">
        <f t="shared" si="280"/>
        <v>1099.9496403482513</v>
      </c>
      <c r="IK162">
        <f t="shared" si="280"/>
        <v>1099.9496403482513</v>
      </c>
      <c r="IL162">
        <f t="shared" si="280"/>
        <v>1099.9496403482513</v>
      </c>
      <c r="IM162">
        <f t="shared" si="280"/>
        <v>1099.9496403482513</v>
      </c>
      <c r="IN162">
        <f t="shared" si="280"/>
        <v>1099.9496403482513</v>
      </c>
      <c r="IO162">
        <f t="shared" si="280"/>
        <v>1099.9496403482513</v>
      </c>
      <c r="IP162">
        <f t="shared" si="280"/>
        <v>1099.9496403482513</v>
      </c>
      <c r="IQ162">
        <f t="shared" si="280"/>
        <v>1099.9496403482513</v>
      </c>
      <c r="IR162">
        <f t="shared" si="280"/>
        <v>1099.9496403482513</v>
      </c>
      <c r="IS162">
        <f t="shared" si="280"/>
        <v>1099.9496403482513</v>
      </c>
      <c r="IT162">
        <f t="shared" si="280"/>
        <v>1099.9496403482513</v>
      </c>
      <c r="IU162">
        <f t="shared" si="280"/>
        <v>1099.9496403482513</v>
      </c>
      <c r="IV162">
        <f t="shared" si="280"/>
        <v>1099.9496403482513</v>
      </c>
      <c r="IW162">
        <f t="shared" si="280"/>
        <v>1099.9496403482513</v>
      </c>
      <c r="IX162">
        <f t="shared" si="280"/>
        <v>1099.9496403482513</v>
      </c>
      <c r="IY162">
        <f t="shared" ref="IY162:IY167" si="298">$A162*365</f>
        <v>1099.9496403482513</v>
      </c>
      <c r="IZ162">
        <f t="shared" si="281"/>
        <v>1099.9496403482513</v>
      </c>
      <c r="JA162">
        <f t="shared" si="281"/>
        <v>1099.9496403482513</v>
      </c>
      <c r="JB162">
        <f t="shared" si="281"/>
        <v>1099.9496403482513</v>
      </c>
      <c r="JC162">
        <f t="shared" si="281"/>
        <v>1099.9496403482513</v>
      </c>
    </row>
    <row r="163" spans="1:263" x14ac:dyDescent="0.4">
      <c r="A163">
        <f>A162*(1+'Scenario Parameters'!$B$11)</f>
        <v>3.2546455111674284</v>
      </c>
      <c r="B163">
        <v>2034</v>
      </c>
      <c r="C163">
        <f t="shared" si="282"/>
        <v>1187.9456115761113</v>
      </c>
      <c r="D163">
        <f t="shared" si="282"/>
        <v>1187.9456115761113</v>
      </c>
      <c r="E163">
        <f t="shared" si="282"/>
        <v>1187.9456115761113</v>
      </c>
      <c r="F163">
        <f t="shared" si="282"/>
        <v>1187.9456115761113</v>
      </c>
      <c r="G163">
        <f t="shared" si="282"/>
        <v>1187.9456115761113</v>
      </c>
      <c r="H163">
        <f t="shared" si="282"/>
        <v>1187.9456115761113</v>
      </c>
      <c r="I163">
        <f t="shared" si="282"/>
        <v>1187.9456115761113</v>
      </c>
      <c r="J163">
        <f t="shared" si="282"/>
        <v>1187.9456115761113</v>
      </c>
      <c r="K163">
        <f t="shared" si="282"/>
        <v>1187.9456115761113</v>
      </c>
      <c r="L163">
        <f t="shared" si="282"/>
        <v>1187.9456115761113</v>
      </c>
      <c r="M163">
        <f t="shared" si="282"/>
        <v>1187.9456115761113</v>
      </c>
      <c r="N163">
        <f t="shared" si="282"/>
        <v>1187.9456115761113</v>
      </c>
      <c r="O163">
        <f t="shared" si="282"/>
        <v>1187.9456115761113</v>
      </c>
      <c r="P163">
        <f t="shared" si="282"/>
        <v>1187.9456115761113</v>
      </c>
      <c r="Q163">
        <f t="shared" si="282"/>
        <v>1187.9456115761113</v>
      </c>
      <c r="R163">
        <f t="shared" si="282"/>
        <v>1187.9456115761113</v>
      </c>
      <c r="S163">
        <f t="shared" si="283"/>
        <v>1187.9456115761113</v>
      </c>
      <c r="T163">
        <f t="shared" si="283"/>
        <v>1187.9456115761113</v>
      </c>
      <c r="U163">
        <f t="shared" si="283"/>
        <v>1187.9456115761113</v>
      </c>
      <c r="V163">
        <f t="shared" si="283"/>
        <v>1187.9456115761113</v>
      </c>
      <c r="W163">
        <f t="shared" si="283"/>
        <v>1187.9456115761113</v>
      </c>
      <c r="X163">
        <f t="shared" si="283"/>
        <v>1187.9456115761113</v>
      </c>
      <c r="Y163">
        <f t="shared" si="283"/>
        <v>1187.9456115761113</v>
      </c>
      <c r="Z163">
        <f t="shared" si="283"/>
        <v>1187.9456115761113</v>
      </c>
      <c r="AA163">
        <f t="shared" si="283"/>
        <v>1187.9456115761113</v>
      </c>
      <c r="AB163">
        <f t="shared" si="283"/>
        <v>1187.9456115761113</v>
      </c>
      <c r="AC163">
        <f t="shared" si="283"/>
        <v>1187.9456115761113</v>
      </c>
      <c r="AD163">
        <f t="shared" si="283"/>
        <v>1187.9456115761113</v>
      </c>
      <c r="AE163">
        <f t="shared" si="283"/>
        <v>1187.9456115761113</v>
      </c>
      <c r="AF163">
        <f t="shared" si="283"/>
        <v>1187.9456115761113</v>
      </c>
      <c r="AG163">
        <f t="shared" si="283"/>
        <v>1187.9456115761113</v>
      </c>
      <c r="AH163">
        <f t="shared" si="283"/>
        <v>1187.9456115761113</v>
      </c>
      <c r="AI163">
        <f t="shared" si="284"/>
        <v>1187.9456115761113</v>
      </c>
      <c r="AJ163">
        <f t="shared" si="284"/>
        <v>1187.9456115761113</v>
      </c>
      <c r="AK163">
        <f t="shared" si="284"/>
        <v>1187.9456115761113</v>
      </c>
      <c r="AL163">
        <f t="shared" si="284"/>
        <v>1187.9456115761113</v>
      </c>
      <c r="AM163">
        <f t="shared" si="284"/>
        <v>1187.9456115761113</v>
      </c>
      <c r="AN163">
        <f t="shared" si="284"/>
        <v>1187.9456115761113</v>
      </c>
      <c r="AO163">
        <f t="shared" si="284"/>
        <v>1187.9456115761113</v>
      </c>
      <c r="AP163">
        <f t="shared" si="284"/>
        <v>1187.9456115761113</v>
      </c>
      <c r="AQ163">
        <f t="shared" si="284"/>
        <v>1187.9456115761113</v>
      </c>
      <c r="AR163">
        <f t="shared" si="284"/>
        <v>1187.9456115761113</v>
      </c>
      <c r="AS163">
        <f t="shared" si="284"/>
        <v>1187.9456115761113</v>
      </c>
      <c r="AT163">
        <f t="shared" si="284"/>
        <v>1187.9456115761113</v>
      </c>
      <c r="AU163">
        <f t="shared" si="284"/>
        <v>1187.9456115761113</v>
      </c>
      <c r="AV163">
        <f t="shared" si="284"/>
        <v>1187.9456115761113</v>
      </c>
      <c r="AW163">
        <f t="shared" si="284"/>
        <v>1187.9456115761113</v>
      </c>
      <c r="AX163">
        <f t="shared" si="284"/>
        <v>1187.9456115761113</v>
      </c>
      <c r="AY163">
        <f t="shared" si="285"/>
        <v>1187.9456115761113</v>
      </c>
      <c r="AZ163">
        <f t="shared" si="285"/>
        <v>1187.9456115761113</v>
      </c>
      <c r="BA163">
        <f t="shared" si="285"/>
        <v>1187.9456115761113</v>
      </c>
      <c r="BB163">
        <f t="shared" si="285"/>
        <v>1187.9456115761113</v>
      </c>
      <c r="BC163">
        <f t="shared" si="285"/>
        <v>1187.9456115761113</v>
      </c>
      <c r="BD163">
        <f t="shared" si="285"/>
        <v>1187.9456115761113</v>
      </c>
      <c r="BE163">
        <f t="shared" si="285"/>
        <v>1187.9456115761113</v>
      </c>
      <c r="BF163">
        <f t="shared" si="285"/>
        <v>1187.9456115761113</v>
      </c>
      <c r="BG163">
        <f t="shared" si="285"/>
        <v>1187.9456115761113</v>
      </c>
      <c r="BH163">
        <f t="shared" si="285"/>
        <v>1187.9456115761113</v>
      </c>
      <c r="BI163">
        <f t="shared" si="285"/>
        <v>1187.9456115761113</v>
      </c>
      <c r="BJ163">
        <f t="shared" si="285"/>
        <v>1187.9456115761113</v>
      </c>
      <c r="BK163">
        <f t="shared" si="285"/>
        <v>1187.9456115761113</v>
      </c>
      <c r="BL163">
        <f t="shared" si="285"/>
        <v>1187.9456115761113</v>
      </c>
      <c r="BM163">
        <f t="shared" si="285"/>
        <v>1187.9456115761113</v>
      </c>
      <c r="BN163">
        <f t="shared" si="285"/>
        <v>1187.9456115761113</v>
      </c>
      <c r="BO163">
        <f t="shared" si="286"/>
        <v>1187.9456115761113</v>
      </c>
      <c r="BP163">
        <f t="shared" si="286"/>
        <v>1187.9456115761113</v>
      </c>
      <c r="BQ163">
        <f t="shared" si="286"/>
        <v>1187.9456115761113</v>
      </c>
      <c r="BR163">
        <f t="shared" si="286"/>
        <v>1187.9456115761113</v>
      </c>
      <c r="BS163">
        <f t="shared" si="286"/>
        <v>1187.9456115761113</v>
      </c>
      <c r="BT163">
        <f t="shared" si="286"/>
        <v>1187.9456115761113</v>
      </c>
      <c r="BU163">
        <f t="shared" si="286"/>
        <v>1187.9456115761113</v>
      </c>
      <c r="BV163">
        <f t="shared" si="286"/>
        <v>1187.9456115761113</v>
      </c>
      <c r="BW163">
        <f t="shared" si="286"/>
        <v>1187.9456115761113</v>
      </c>
      <c r="BX163">
        <f t="shared" si="286"/>
        <v>1187.9456115761113</v>
      </c>
      <c r="BY163">
        <f t="shared" si="286"/>
        <v>1187.9456115761113</v>
      </c>
      <c r="BZ163">
        <f t="shared" si="286"/>
        <v>1187.9456115761113</v>
      </c>
      <c r="CA163">
        <f t="shared" si="286"/>
        <v>1187.9456115761113</v>
      </c>
      <c r="CB163">
        <f t="shared" si="286"/>
        <v>1187.9456115761113</v>
      </c>
      <c r="CC163">
        <f t="shared" si="286"/>
        <v>1187.9456115761113</v>
      </c>
      <c r="CD163">
        <f t="shared" si="286"/>
        <v>1187.9456115761113</v>
      </c>
      <c r="CE163">
        <f t="shared" si="287"/>
        <v>1187.9456115761113</v>
      </c>
      <c r="CF163">
        <f t="shared" si="287"/>
        <v>1187.9456115761113</v>
      </c>
      <c r="CG163">
        <f t="shared" si="287"/>
        <v>1187.9456115761113</v>
      </c>
      <c r="CH163">
        <f t="shared" si="287"/>
        <v>1187.9456115761113</v>
      </c>
      <c r="CI163">
        <f t="shared" si="287"/>
        <v>1187.9456115761113</v>
      </c>
      <c r="CJ163">
        <f t="shared" si="287"/>
        <v>1187.9456115761113</v>
      </c>
      <c r="CK163">
        <f t="shared" si="287"/>
        <v>1187.9456115761113</v>
      </c>
      <c r="CL163">
        <f t="shared" si="287"/>
        <v>1187.9456115761113</v>
      </c>
      <c r="CM163">
        <f t="shared" si="287"/>
        <v>1187.9456115761113</v>
      </c>
      <c r="CN163">
        <f t="shared" si="287"/>
        <v>1187.9456115761113</v>
      </c>
      <c r="CO163">
        <f t="shared" si="287"/>
        <v>1187.9456115761113</v>
      </c>
      <c r="CP163">
        <f t="shared" si="287"/>
        <v>1187.9456115761113</v>
      </c>
      <c r="CQ163">
        <f t="shared" si="287"/>
        <v>1187.9456115761113</v>
      </c>
      <c r="CR163">
        <f t="shared" si="287"/>
        <v>1187.9456115761113</v>
      </c>
      <c r="CS163">
        <f t="shared" si="287"/>
        <v>1187.9456115761113</v>
      </c>
      <c r="CT163">
        <f t="shared" si="287"/>
        <v>1187.9456115761113</v>
      </c>
      <c r="CU163">
        <f t="shared" si="288"/>
        <v>1187.9456115761113</v>
      </c>
      <c r="CV163">
        <f t="shared" si="288"/>
        <v>1187.9456115761113</v>
      </c>
      <c r="CW163">
        <f t="shared" si="288"/>
        <v>1187.9456115761113</v>
      </c>
      <c r="CX163">
        <f t="shared" si="288"/>
        <v>1187.9456115761113</v>
      </c>
      <c r="CY163">
        <f t="shared" si="288"/>
        <v>1187.9456115761113</v>
      </c>
      <c r="CZ163">
        <f t="shared" si="288"/>
        <v>1187.9456115761113</v>
      </c>
      <c r="DA163">
        <f t="shared" si="288"/>
        <v>1187.9456115761113</v>
      </c>
      <c r="DB163">
        <f t="shared" si="288"/>
        <v>1187.9456115761113</v>
      </c>
      <c r="DC163">
        <f t="shared" si="288"/>
        <v>1187.9456115761113</v>
      </c>
      <c r="DD163">
        <f t="shared" si="288"/>
        <v>1187.9456115761113</v>
      </c>
      <c r="DE163">
        <f t="shared" si="288"/>
        <v>1187.9456115761113</v>
      </c>
      <c r="DF163">
        <f t="shared" si="288"/>
        <v>1187.9456115761113</v>
      </c>
      <c r="DG163">
        <f t="shared" si="288"/>
        <v>1187.9456115761113</v>
      </c>
      <c r="DH163">
        <f t="shared" si="288"/>
        <v>1187.9456115761113</v>
      </c>
      <c r="DI163">
        <f t="shared" si="288"/>
        <v>1187.9456115761113</v>
      </c>
      <c r="DJ163">
        <f t="shared" si="288"/>
        <v>1187.9456115761113</v>
      </c>
      <c r="DK163">
        <f t="shared" si="289"/>
        <v>1187.9456115761113</v>
      </c>
      <c r="DL163">
        <f t="shared" si="289"/>
        <v>1187.9456115761113</v>
      </c>
      <c r="DM163">
        <f t="shared" si="289"/>
        <v>1187.9456115761113</v>
      </c>
      <c r="DN163">
        <f t="shared" si="289"/>
        <v>1187.9456115761113</v>
      </c>
      <c r="DO163">
        <f t="shared" si="289"/>
        <v>1187.9456115761113</v>
      </c>
      <c r="DP163">
        <f t="shared" si="289"/>
        <v>1187.9456115761113</v>
      </c>
      <c r="DQ163">
        <f t="shared" si="289"/>
        <v>1187.9456115761113</v>
      </c>
      <c r="DR163">
        <f t="shared" si="289"/>
        <v>1187.9456115761113</v>
      </c>
      <c r="DS163">
        <f t="shared" si="289"/>
        <v>1187.9456115761113</v>
      </c>
      <c r="DT163">
        <f t="shared" si="289"/>
        <v>1187.9456115761113</v>
      </c>
      <c r="DU163">
        <f t="shared" si="289"/>
        <v>1187.9456115761113</v>
      </c>
      <c r="DV163">
        <f t="shared" si="289"/>
        <v>1187.9456115761113</v>
      </c>
      <c r="DW163">
        <f t="shared" si="289"/>
        <v>1187.9456115761113</v>
      </c>
      <c r="DX163">
        <f t="shared" si="289"/>
        <v>1187.9456115761113</v>
      </c>
      <c r="DY163">
        <f t="shared" si="289"/>
        <v>1187.9456115761113</v>
      </c>
      <c r="DZ163">
        <f t="shared" si="289"/>
        <v>1187.9456115761113</v>
      </c>
      <c r="EA163">
        <f t="shared" si="290"/>
        <v>1187.9456115761113</v>
      </c>
      <c r="EB163">
        <f t="shared" si="290"/>
        <v>1187.9456115761113</v>
      </c>
      <c r="EC163">
        <f t="shared" si="290"/>
        <v>1187.9456115761113</v>
      </c>
      <c r="ED163">
        <f t="shared" si="290"/>
        <v>1187.9456115761113</v>
      </c>
      <c r="EE163">
        <f t="shared" si="290"/>
        <v>1187.9456115761113</v>
      </c>
      <c r="EF163">
        <f t="shared" si="290"/>
        <v>1187.9456115761113</v>
      </c>
      <c r="EG163">
        <f t="shared" si="290"/>
        <v>1187.9456115761113</v>
      </c>
      <c r="EH163">
        <f t="shared" si="290"/>
        <v>1187.9456115761113</v>
      </c>
      <c r="EI163">
        <f t="shared" si="290"/>
        <v>1187.9456115761113</v>
      </c>
      <c r="EJ163">
        <f t="shared" si="290"/>
        <v>1187.9456115761113</v>
      </c>
      <c r="EK163">
        <f t="shared" si="290"/>
        <v>1187.9456115761113</v>
      </c>
      <c r="EL163">
        <f t="shared" si="290"/>
        <v>1187.9456115761113</v>
      </c>
      <c r="EM163">
        <f t="shared" si="290"/>
        <v>1187.9456115761113</v>
      </c>
      <c r="EN163">
        <f t="shared" si="290"/>
        <v>1187.9456115761113</v>
      </c>
      <c r="EO163">
        <f t="shared" si="290"/>
        <v>1187.9456115761113</v>
      </c>
      <c r="EP163">
        <f t="shared" si="290"/>
        <v>1187.9456115761113</v>
      </c>
      <c r="EQ163">
        <f t="shared" si="291"/>
        <v>1187.9456115761113</v>
      </c>
      <c r="ER163">
        <f t="shared" si="291"/>
        <v>1187.9456115761113</v>
      </c>
      <c r="ES163">
        <f t="shared" si="291"/>
        <v>1187.9456115761113</v>
      </c>
      <c r="ET163">
        <f t="shared" si="291"/>
        <v>1187.9456115761113</v>
      </c>
      <c r="EU163">
        <f t="shared" si="291"/>
        <v>1187.9456115761113</v>
      </c>
      <c r="EV163">
        <f t="shared" si="291"/>
        <v>1187.9456115761113</v>
      </c>
      <c r="EW163">
        <f t="shared" si="291"/>
        <v>1187.9456115761113</v>
      </c>
      <c r="EX163">
        <f t="shared" si="291"/>
        <v>1187.9456115761113</v>
      </c>
      <c r="EY163">
        <f t="shared" si="291"/>
        <v>1187.9456115761113</v>
      </c>
      <c r="EZ163">
        <f t="shared" si="291"/>
        <v>1187.9456115761113</v>
      </c>
      <c r="FA163">
        <f t="shared" si="291"/>
        <v>1187.9456115761113</v>
      </c>
      <c r="FB163">
        <f t="shared" si="291"/>
        <v>1187.9456115761113</v>
      </c>
      <c r="FC163">
        <f t="shared" si="291"/>
        <v>1187.9456115761113</v>
      </c>
      <c r="FD163">
        <f t="shared" si="291"/>
        <v>1187.9456115761113</v>
      </c>
      <c r="FE163">
        <f t="shared" si="291"/>
        <v>1187.9456115761113</v>
      </c>
      <c r="FF163">
        <f t="shared" si="291"/>
        <v>1187.9456115761113</v>
      </c>
      <c r="FG163">
        <f t="shared" si="292"/>
        <v>1187.9456115761113</v>
      </c>
      <c r="FH163">
        <f t="shared" si="292"/>
        <v>1187.9456115761113</v>
      </c>
      <c r="FI163">
        <f t="shared" si="292"/>
        <v>1187.9456115761113</v>
      </c>
      <c r="FJ163">
        <f t="shared" si="292"/>
        <v>1187.9456115761113</v>
      </c>
      <c r="FK163">
        <f t="shared" si="292"/>
        <v>1187.9456115761113</v>
      </c>
      <c r="FL163">
        <f t="shared" si="292"/>
        <v>1187.9456115761113</v>
      </c>
      <c r="FM163">
        <f t="shared" si="292"/>
        <v>1187.9456115761113</v>
      </c>
      <c r="FN163">
        <f t="shared" si="292"/>
        <v>1187.9456115761113</v>
      </c>
      <c r="FO163">
        <f t="shared" si="292"/>
        <v>1187.9456115761113</v>
      </c>
      <c r="FP163">
        <f t="shared" si="292"/>
        <v>1187.9456115761113</v>
      </c>
      <c r="FQ163">
        <f t="shared" si="292"/>
        <v>1187.9456115761113</v>
      </c>
      <c r="FR163">
        <f t="shared" si="292"/>
        <v>1187.9456115761113</v>
      </c>
      <c r="FS163">
        <f t="shared" si="292"/>
        <v>1187.9456115761113</v>
      </c>
      <c r="FT163">
        <f t="shared" si="292"/>
        <v>1187.9456115761113</v>
      </c>
      <c r="FU163">
        <f t="shared" si="292"/>
        <v>1187.9456115761113</v>
      </c>
      <c r="FV163">
        <f t="shared" si="292"/>
        <v>1187.9456115761113</v>
      </c>
      <c r="FW163">
        <f t="shared" si="293"/>
        <v>1187.9456115761113</v>
      </c>
      <c r="FX163">
        <f t="shared" si="293"/>
        <v>1187.9456115761113</v>
      </c>
      <c r="FY163">
        <f t="shared" si="293"/>
        <v>1187.9456115761113</v>
      </c>
      <c r="FZ163">
        <f t="shared" si="293"/>
        <v>1187.9456115761113</v>
      </c>
      <c r="GA163">
        <f t="shared" si="293"/>
        <v>1187.9456115761113</v>
      </c>
      <c r="GB163">
        <f t="shared" si="293"/>
        <v>1187.9456115761113</v>
      </c>
      <c r="GC163">
        <f t="shared" si="293"/>
        <v>1187.9456115761113</v>
      </c>
      <c r="GD163">
        <f t="shared" si="293"/>
        <v>1187.9456115761113</v>
      </c>
      <c r="GE163">
        <f t="shared" si="293"/>
        <v>1187.9456115761113</v>
      </c>
      <c r="GF163">
        <f t="shared" si="293"/>
        <v>1187.9456115761113</v>
      </c>
      <c r="GG163">
        <f t="shared" si="293"/>
        <v>1187.9456115761113</v>
      </c>
      <c r="GH163">
        <f t="shared" si="293"/>
        <v>1187.9456115761113</v>
      </c>
      <c r="GI163">
        <f t="shared" si="293"/>
        <v>1187.9456115761113</v>
      </c>
      <c r="GJ163">
        <f t="shared" si="293"/>
        <v>1187.9456115761113</v>
      </c>
      <c r="GK163">
        <f t="shared" si="293"/>
        <v>1187.9456115761113</v>
      </c>
      <c r="GL163">
        <f t="shared" si="293"/>
        <v>1187.9456115761113</v>
      </c>
      <c r="GM163">
        <f t="shared" si="294"/>
        <v>1187.9456115761113</v>
      </c>
      <c r="GN163">
        <f t="shared" si="294"/>
        <v>1187.9456115761113</v>
      </c>
      <c r="GO163">
        <f t="shared" si="294"/>
        <v>1187.9456115761113</v>
      </c>
      <c r="GP163">
        <f t="shared" si="294"/>
        <v>1187.9456115761113</v>
      </c>
      <c r="GQ163">
        <f t="shared" si="294"/>
        <v>1187.9456115761113</v>
      </c>
      <c r="GR163">
        <f t="shared" si="294"/>
        <v>1187.9456115761113</v>
      </c>
      <c r="GS163">
        <f t="shared" si="294"/>
        <v>1187.9456115761113</v>
      </c>
      <c r="GT163">
        <f t="shared" si="294"/>
        <v>1187.9456115761113</v>
      </c>
      <c r="GU163">
        <f t="shared" si="294"/>
        <v>1187.9456115761113</v>
      </c>
      <c r="GV163">
        <f t="shared" si="294"/>
        <v>1187.9456115761113</v>
      </c>
      <c r="GW163">
        <f t="shared" si="294"/>
        <v>1187.9456115761113</v>
      </c>
      <c r="GX163">
        <f t="shared" si="294"/>
        <v>1187.9456115761113</v>
      </c>
      <c r="GY163">
        <f t="shared" si="294"/>
        <v>1187.9456115761113</v>
      </c>
      <c r="GZ163">
        <f t="shared" si="294"/>
        <v>1187.9456115761113</v>
      </c>
      <c r="HA163">
        <f t="shared" si="294"/>
        <v>1187.9456115761113</v>
      </c>
      <c r="HB163">
        <f t="shared" si="294"/>
        <v>1187.9456115761113</v>
      </c>
      <c r="HC163">
        <f t="shared" si="295"/>
        <v>1187.9456115761113</v>
      </c>
      <c r="HD163">
        <f t="shared" si="295"/>
        <v>1187.9456115761113</v>
      </c>
      <c r="HE163">
        <f t="shared" si="295"/>
        <v>1187.9456115761113</v>
      </c>
      <c r="HF163">
        <f t="shared" si="295"/>
        <v>1187.9456115761113</v>
      </c>
      <c r="HG163">
        <f t="shared" si="295"/>
        <v>1187.9456115761113</v>
      </c>
      <c r="HH163">
        <f t="shared" si="295"/>
        <v>1187.9456115761113</v>
      </c>
      <c r="HI163">
        <f t="shared" si="295"/>
        <v>1187.9456115761113</v>
      </c>
      <c r="HJ163">
        <f t="shared" si="295"/>
        <v>1187.9456115761113</v>
      </c>
      <c r="HK163">
        <f t="shared" si="295"/>
        <v>1187.9456115761113</v>
      </c>
      <c r="HL163">
        <f t="shared" si="295"/>
        <v>1187.9456115761113</v>
      </c>
      <c r="HM163">
        <f t="shared" si="295"/>
        <v>1187.9456115761113</v>
      </c>
      <c r="HN163">
        <f t="shared" si="295"/>
        <v>1187.9456115761113</v>
      </c>
      <c r="HO163">
        <f t="shared" si="295"/>
        <v>1187.9456115761113</v>
      </c>
      <c r="HP163">
        <f t="shared" si="295"/>
        <v>1187.9456115761113</v>
      </c>
      <c r="HQ163">
        <f t="shared" si="295"/>
        <v>1187.9456115761113</v>
      </c>
      <c r="HR163">
        <f t="shared" si="295"/>
        <v>1187.9456115761113</v>
      </c>
      <c r="HS163">
        <f t="shared" si="296"/>
        <v>1187.9456115761113</v>
      </c>
      <c r="HT163">
        <f t="shared" si="296"/>
        <v>1187.9456115761113</v>
      </c>
      <c r="HU163">
        <f t="shared" si="296"/>
        <v>1187.9456115761113</v>
      </c>
      <c r="HV163">
        <f t="shared" si="296"/>
        <v>1187.9456115761113</v>
      </c>
      <c r="HW163">
        <f t="shared" si="296"/>
        <v>1187.9456115761113</v>
      </c>
      <c r="HX163">
        <f t="shared" si="296"/>
        <v>1187.9456115761113</v>
      </c>
      <c r="HY163">
        <f t="shared" si="296"/>
        <v>1187.9456115761113</v>
      </c>
      <c r="HZ163">
        <f t="shared" si="296"/>
        <v>1187.9456115761113</v>
      </c>
      <c r="IA163">
        <f t="shared" si="296"/>
        <v>1187.9456115761113</v>
      </c>
      <c r="IB163">
        <f t="shared" si="296"/>
        <v>1187.9456115761113</v>
      </c>
      <c r="IC163">
        <f t="shared" si="296"/>
        <v>1187.9456115761113</v>
      </c>
      <c r="ID163">
        <f t="shared" si="296"/>
        <v>1187.9456115761113</v>
      </c>
      <c r="IE163">
        <f t="shared" si="296"/>
        <v>1187.9456115761113</v>
      </c>
      <c r="IF163">
        <f t="shared" si="296"/>
        <v>1187.9456115761113</v>
      </c>
      <c r="IG163">
        <f t="shared" si="296"/>
        <v>1187.9456115761113</v>
      </c>
      <c r="IH163">
        <f t="shared" si="296"/>
        <v>1187.9456115761113</v>
      </c>
      <c r="II163">
        <f t="shared" si="297"/>
        <v>1187.9456115761113</v>
      </c>
      <c r="IJ163">
        <f t="shared" si="297"/>
        <v>1187.9456115761113</v>
      </c>
      <c r="IK163">
        <f t="shared" si="297"/>
        <v>1187.9456115761113</v>
      </c>
      <c r="IL163">
        <f t="shared" si="297"/>
        <v>1187.9456115761113</v>
      </c>
      <c r="IM163">
        <f t="shared" si="297"/>
        <v>1187.9456115761113</v>
      </c>
      <c r="IN163">
        <f t="shared" si="297"/>
        <v>1187.9456115761113</v>
      </c>
      <c r="IO163">
        <f t="shared" si="297"/>
        <v>1187.9456115761113</v>
      </c>
      <c r="IP163">
        <f t="shared" si="297"/>
        <v>1187.9456115761113</v>
      </c>
      <c r="IQ163">
        <f t="shared" si="297"/>
        <v>1187.9456115761113</v>
      </c>
      <c r="IR163">
        <f t="shared" si="297"/>
        <v>1187.9456115761113</v>
      </c>
      <c r="IS163">
        <f t="shared" si="297"/>
        <v>1187.9456115761113</v>
      </c>
      <c r="IT163">
        <f t="shared" si="297"/>
        <v>1187.9456115761113</v>
      </c>
      <c r="IU163">
        <f t="shared" si="297"/>
        <v>1187.9456115761113</v>
      </c>
      <c r="IV163">
        <f t="shared" si="297"/>
        <v>1187.9456115761113</v>
      </c>
      <c r="IW163">
        <f t="shared" si="297"/>
        <v>1187.9456115761113</v>
      </c>
      <c r="IX163">
        <f t="shared" si="297"/>
        <v>1187.9456115761113</v>
      </c>
      <c r="IY163">
        <f t="shared" si="298"/>
        <v>1187.9456115761113</v>
      </c>
      <c r="IZ163">
        <f t="shared" si="281"/>
        <v>1187.9456115761113</v>
      </c>
      <c r="JA163">
        <f t="shared" si="281"/>
        <v>1187.9456115761113</v>
      </c>
      <c r="JB163">
        <f t="shared" si="281"/>
        <v>1187.9456115761113</v>
      </c>
      <c r="JC163">
        <f t="shared" si="281"/>
        <v>1187.9456115761113</v>
      </c>
    </row>
    <row r="164" spans="1:263" x14ac:dyDescent="0.4">
      <c r="A164">
        <f>A163*(1+'Scenario Parameters'!$B$11)</f>
        <v>3.5150171520608229</v>
      </c>
      <c r="B164">
        <v>2035</v>
      </c>
      <c r="C164">
        <f t="shared" ref="C164:R167" si="299">$A164*365</f>
        <v>1282.9812605022003</v>
      </c>
      <c r="D164">
        <f t="shared" si="299"/>
        <v>1282.9812605022003</v>
      </c>
      <c r="E164">
        <f t="shared" si="299"/>
        <v>1282.9812605022003</v>
      </c>
      <c r="F164">
        <f t="shared" si="299"/>
        <v>1282.9812605022003</v>
      </c>
      <c r="G164">
        <f t="shared" si="299"/>
        <v>1282.9812605022003</v>
      </c>
      <c r="H164">
        <f t="shared" si="299"/>
        <v>1282.9812605022003</v>
      </c>
      <c r="I164">
        <f t="shared" si="299"/>
        <v>1282.9812605022003</v>
      </c>
      <c r="J164">
        <f t="shared" si="299"/>
        <v>1282.9812605022003</v>
      </c>
      <c r="K164">
        <f t="shared" si="299"/>
        <v>1282.9812605022003</v>
      </c>
      <c r="L164">
        <f t="shared" si="299"/>
        <v>1282.9812605022003</v>
      </c>
      <c r="M164">
        <f t="shared" si="299"/>
        <v>1282.9812605022003</v>
      </c>
      <c r="N164">
        <f t="shared" si="299"/>
        <v>1282.9812605022003</v>
      </c>
      <c r="O164">
        <f t="shared" si="299"/>
        <v>1282.9812605022003</v>
      </c>
      <c r="P164">
        <f t="shared" si="299"/>
        <v>1282.9812605022003</v>
      </c>
      <c r="Q164">
        <f t="shared" si="299"/>
        <v>1282.9812605022003</v>
      </c>
      <c r="R164">
        <f t="shared" si="299"/>
        <v>1282.9812605022003</v>
      </c>
      <c r="S164">
        <f t="shared" si="283"/>
        <v>1282.9812605022003</v>
      </c>
      <c r="T164">
        <f t="shared" si="283"/>
        <v>1282.9812605022003</v>
      </c>
      <c r="U164">
        <f t="shared" si="283"/>
        <v>1282.9812605022003</v>
      </c>
      <c r="V164">
        <f t="shared" si="283"/>
        <v>1282.9812605022003</v>
      </c>
      <c r="W164">
        <f t="shared" si="283"/>
        <v>1282.9812605022003</v>
      </c>
      <c r="X164">
        <f t="shared" si="283"/>
        <v>1282.9812605022003</v>
      </c>
      <c r="Y164">
        <f t="shared" si="283"/>
        <v>1282.9812605022003</v>
      </c>
      <c r="Z164">
        <f t="shared" si="283"/>
        <v>1282.9812605022003</v>
      </c>
      <c r="AA164">
        <f t="shared" si="283"/>
        <v>1282.9812605022003</v>
      </c>
      <c r="AB164">
        <f t="shared" si="283"/>
        <v>1282.9812605022003</v>
      </c>
      <c r="AC164">
        <f t="shared" si="283"/>
        <v>1282.9812605022003</v>
      </c>
      <c r="AD164">
        <f t="shared" si="283"/>
        <v>1282.9812605022003</v>
      </c>
      <c r="AE164">
        <f t="shared" si="283"/>
        <v>1282.9812605022003</v>
      </c>
      <c r="AF164">
        <f t="shared" si="283"/>
        <v>1282.9812605022003</v>
      </c>
      <c r="AG164">
        <f t="shared" si="283"/>
        <v>1282.9812605022003</v>
      </c>
      <c r="AH164">
        <f t="shared" si="283"/>
        <v>1282.9812605022003</v>
      </c>
      <c r="AI164">
        <f t="shared" si="284"/>
        <v>1282.9812605022003</v>
      </c>
      <c r="AJ164">
        <f t="shared" si="284"/>
        <v>1282.9812605022003</v>
      </c>
      <c r="AK164">
        <f t="shared" si="284"/>
        <v>1282.9812605022003</v>
      </c>
      <c r="AL164">
        <f t="shared" si="284"/>
        <v>1282.9812605022003</v>
      </c>
      <c r="AM164">
        <f t="shared" si="284"/>
        <v>1282.9812605022003</v>
      </c>
      <c r="AN164">
        <f t="shared" si="284"/>
        <v>1282.9812605022003</v>
      </c>
      <c r="AO164">
        <f t="shared" si="284"/>
        <v>1282.9812605022003</v>
      </c>
      <c r="AP164">
        <f t="shared" si="284"/>
        <v>1282.9812605022003</v>
      </c>
      <c r="AQ164">
        <f t="shared" si="284"/>
        <v>1282.9812605022003</v>
      </c>
      <c r="AR164">
        <f t="shared" si="284"/>
        <v>1282.9812605022003</v>
      </c>
      <c r="AS164">
        <f t="shared" si="284"/>
        <v>1282.9812605022003</v>
      </c>
      <c r="AT164">
        <f t="shared" si="284"/>
        <v>1282.9812605022003</v>
      </c>
      <c r="AU164">
        <f t="shared" si="284"/>
        <v>1282.9812605022003</v>
      </c>
      <c r="AV164">
        <f t="shared" si="284"/>
        <v>1282.9812605022003</v>
      </c>
      <c r="AW164">
        <f t="shared" si="284"/>
        <v>1282.9812605022003</v>
      </c>
      <c r="AX164">
        <f t="shared" si="284"/>
        <v>1282.9812605022003</v>
      </c>
      <c r="AY164">
        <f t="shared" si="285"/>
        <v>1282.9812605022003</v>
      </c>
      <c r="AZ164">
        <f t="shared" si="285"/>
        <v>1282.9812605022003</v>
      </c>
      <c r="BA164">
        <f t="shared" si="285"/>
        <v>1282.9812605022003</v>
      </c>
      <c r="BB164">
        <f t="shared" si="285"/>
        <v>1282.9812605022003</v>
      </c>
      <c r="BC164">
        <f t="shared" si="285"/>
        <v>1282.9812605022003</v>
      </c>
      <c r="BD164">
        <f t="shared" si="285"/>
        <v>1282.9812605022003</v>
      </c>
      <c r="BE164">
        <f t="shared" si="285"/>
        <v>1282.9812605022003</v>
      </c>
      <c r="BF164">
        <f t="shared" si="285"/>
        <v>1282.9812605022003</v>
      </c>
      <c r="BG164">
        <f t="shared" si="285"/>
        <v>1282.9812605022003</v>
      </c>
      <c r="BH164">
        <f t="shared" si="285"/>
        <v>1282.9812605022003</v>
      </c>
      <c r="BI164">
        <f t="shared" si="285"/>
        <v>1282.9812605022003</v>
      </c>
      <c r="BJ164">
        <f t="shared" si="285"/>
        <v>1282.9812605022003</v>
      </c>
      <c r="BK164">
        <f t="shared" si="285"/>
        <v>1282.9812605022003</v>
      </c>
      <c r="BL164">
        <f t="shared" si="285"/>
        <v>1282.9812605022003</v>
      </c>
      <c r="BM164">
        <f t="shared" si="285"/>
        <v>1282.9812605022003</v>
      </c>
      <c r="BN164">
        <f t="shared" si="285"/>
        <v>1282.9812605022003</v>
      </c>
      <c r="BO164">
        <f t="shared" si="286"/>
        <v>1282.9812605022003</v>
      </c>
      <c r="BP164">
        <f t="shared" si="286"/>
        <v>1282.9812605022003</v>
      </c>
      <c r="BQ164">
        <f t="shared" si="286"/>
        <v>1282.9812605022003</v>
      </c>
      <c r="BR164">
        <f t="shared" si="286"/>
        <v>1282.9812605022003</v>
      </c>
      <c r="BS164">
        <f t="shared" si="286"/>
        <v>1282.9812605022003</v>
      </c>
      <c r="BT164">
        <f t="shared" si="286"/>
        <v>1282.9812605022003</v>
      </c>
      <c r="BU164">
        <f t="shared" si="286"/>
        <v>1282.9812605022003</v>
      </c>
      <c r="BV164">
        <f t="shared" si="286"/>
        <v>1282.9812605022003</v>
      </c>
      <c r="BW164">
        <f t="shared" si="286"/>
        <v>1282.9812605022003</v>
      </c>
      <c r="BX164">
        <f t="shared" si="286"/>
        <v>1282.9812605022003</v>
      </c>
      <c r="BY164">
        <f t="shared" si="286"/>
        <v>1282.9812605022003</v>
      </c>
      <c r="BZ164">
        <f t="shared" si="286"/>
        <v>1282.9812605022003</v>
      </c>
      <c r="CA164">
        <f t="shared" si="286"/>
        <v>1282.9812605022003</v>
      </c>
      <c r="CB164">
        <f t="shared" si="286"/>
        <v>1282.9812605022003</v>
      </c>
      <c r="CC164">
        <f t="shared" si="286"/>
        <v>1282.9812605022003</v>
      </c>
      <c r="CD164">
        <f t="shared" si="286"/>
        <v>1282.9812605022003</v>
      </c>
      <c r="CE164">
        <f t="shared" si="287"/>
        <v>1282.9812605022003</v>
      </c>
      <c r="CF164">
        <f t="shared" si="287"/>
        <v>1282.9812605022003</v>
      </c>
      <c r="CG164">
        <f t="shared" si="287"/>
        <v>1282.9812605022003</v>
      </c>
      <c r="CH164">
        <f t="shared" si="287"/>
        <v>1282.9812605022003</v>
      </c>
      <c r="CI164">
        <f t="shared" si="287"/>
        <v>1282.9812605022003</v>
      </c>
      <c r="CJ164">
        <f t="shared" si="287"/>
        <v>1282.9812605022003</v>
      </c>
      <c r="CK164">
        <f t="shared" si="287"/>
        <v>1282.9812605022003</v>
      </c>
      <c r="CL164">
        <f t="shared" si="287"/>
        <v>1282.9812605022003</v>
      </c>
      <c r="CM164">
        <f t="shared" si="287"/>
        <v>1282.9812605022003</v>
      </c>
      <c r="CN164">
        <f t="shared" si="287"/>
        <v>1282.9812605022003</v>
      </c>
      <c r="CO164">
        <f t="shared" si="287"/>
        <v>1282.9812605022003</v>
      </c>
      <c r="CP164">
        <f t="shared" si="287"/>
        <v>1282.9812605022003</v>
      </c>
      <c r="CQ164">
        <f t="shared" si="287"/>
        <v>1282.9812605022003</v>
      </c>
      <c r="CR164">
        <f t="shared" si="287"/>
        <v>1282.9812605022003</v>
      </c>
      <c r="CS164">
        <f t="shared" si="287"/>
        <v>1282.9812605022003</v>
      </c>
      <c r="CT164">
        <f t="shared" si="287"/>
        <v>1282.9812605022003</v>
      </c>
      <c r="CU164">
        <f t="shared" si="288"/>
        <v>1282.9812605022003</v>
      </c>
      <c r="CV164">
        <f t="shared" si="288"/>
        <v>1282.9812605022003</v>
      </c>
      <c r="CW164">
        <f t="shared" si="288"/>
        <v>1282.9812605022003</v>
      </c>
      <c r="CX164">
        <f t="shared" si="288"/>
        <v>1282.9812605022003</v>
      </c>
      <c r="CY164">
        <f t="shared" si="288"/>
        <v>1282.9812605022003</v>
      </c>
      <c r="CZ164">
        <f t="shared" si="288"/>
        <v>1282.9812605022003</v>
      </c>
      <c r="DA164">
        <f t="shared" si="288"/>
        <v>1282.9812605022003</v>
      </c>
      <c r="DB164">
        <f t="shared" si="288"/>
        <v>1282.9812605022003</v>
      </c>
      <c r="DC164">
        <f t="shared" si="288"/>
        <v>1282.9812605022003</v>
      </c>
      <c r="DD164">
        <f t="shared" si="288"/>
        <v>1282.9812605022003</v>
      </c>
      <c r="DE164">
        <f t="shared" si="288"/>
        <v>1282.9812605022003</v>
      </c>
      <c r="DF164">
        <f t="shared" si="288"/>
        <v>1282.9812605022003</v>
      </c>
      <c r="DG164">
        <f t="shared" si="288"/>
        <v>1282.9812605022003</v>
      </c>
      <c r="DH164">
        <f t="shared" si="288"/>
        <v>1282.9812605022003</v>
      </c>
      <c r="DI164">
        <f t="shared" si="288"/>
        <v>1282.9812605022003</v>
      </c>
      <c r="DJ164">
        <f t="shared" si="288"/>
        <v>1282.9812605022003</v>
      </c>
      <c r="DK164">
        <f t="shared" si="289"/>
        <v>1282.9812605022003</v>
      </c>
      <c r="DL164">
        <f t="shared" si="289"/>
        <v>1282.9812605022003</v>
      </c>
      <c r="DM164">
        <f t="shared" si="289"/>
        <v>1282.9812605022003</v>
      </c>
      <c r="DN164">
        <f t="shared" si="289"/>
        <v>1282.9812605022003</v>
      </c>
      <c r="DO164">
        <f t="shared" si="289"/>
        <v>1282.9812605022003</v>
      </c>
      <c r="DP164">
        <f t="shared" si="289"/>
        <v>1282.9812605022003</v>
      </c>
      <c r="DQ164">
        <f t="shared" si="289"/>
        <v>1282.9812605022003</v>
      </c>
      <c r="DR164">
        <f t="shared" si="289"/>
        <v>1282.9812605022003</v>
      </c>
      <c r="DS164">
        <f t="shared" si="289"/>
        <v>1282.9812605022003</v>
      </c>
      <c r="DT164">
        <f t="shared" si="289"/>
        <v>1282.9812605022003</v>
      </c>
      <c r="DU164">
        <f t="shared" si="289"/>
        <v>1282.9812605022003</v>
      </c>
      <c r="DV164">
        <f t="shared" si="289"/>
        <v>1282.9812605022003</v>
      </c>
      <c r="DW164">
        <f t="shared" si="289"/>
        <v>1282.9812605022003</v>
      </c>
      <c r="DX164">
        <f t="shared" si="289"/>
        <v>1282.9812605022003</v>
      </c>
      <c r="DY164">
        <f t="shared" si="289"/>
        <v>1282.9812605022003</v>
      </c>
      <c r="DZ164">
        <f t="shared" si="289"/>
        <v>1282.9812605022003</v>
      </c>
      <c r="EA164">
        <f t="shared" si="290"/>
        <v>1282.9812605022003</v>
      </c>
      <c r="EB164">
        <f t="shared" si="290"/>
        <v>1282.9812605022003</v>
      </c>
      <c r="EC164">
        <f t="shared" si="290"/>
        <v>1282.9812605022003</v>
      </c>
      <c r="ED164">
        <f t="shared" si="290"/>
        <v>1282.9812605022003</v>
      </c>
      <c r="EE164">
        <f t="shared" si="290"/>
        <v>1282.9812605022003</v>
      </c>
      <c r="EF164">
        <f t="shared" si="290"/>
        <v>1282.9812605022003</v>
      </c>
      <c r="EG164">
        <f t="shared" si="290"/>
        <v>1282.9812605022003</v>
      </c>
      <c r="EH164">
        <f t="shared" si="290"/>
        <v>1282.9812605022003</v>
      </c>
      <c r="EI164">
        <f t="shared" si="290"/>
        <v>1282.9812605022003</v>
      </c>
      <c r="EJ164">
        <f t="shared" si="290"/>
        <v>1282.9812605022003</v>
      </c>
      <c r="EK164">
        <f t="shared" si="290"/>
        <v>1282.9812605022003</v>
      </c>
      <c r="EL164">
        <f t="shared" si="290"/>
        <v>1282.9812605022003</v>
      </c>
      <c r="EM164">
        <f t="shared" si="290"/>
        <v>1282.9812605022003</v>
      </c>
      <c r="EN164">
        <f t="shared" si="290"/>
        <v>1282.9812605022003</v>
      </c>
      <c r="EO164">
        <f t="shared" si="290"/>
        <v>1282.9812605022003</v>
      </c>
      <c r="EP164">
        <f t="shared" si="290"/>
        <v>1282.9812605022003</v>
      </c>
      <c r="EQ164">
        <f t="shared" si="291"/>
        <v>1282.9812605022003</v>
      </c>
      <c r="ER164">
        <f t="shared" si="291"/>
        <v>1282.9812605022003</v>
      </c>
      <c r="ES164">
        <f t="shared" si="291"/>
        <v>1282.9812605022003</v>
      </c>
      <c r="ET164">
        <f t="shared" si="291"/>
        <v>1282.9812605022003</v>
      </c>
      <c r="EU164">
        <f t="shared" si="291"/>
        <v>1282.9812605022003</v>
      </c>
      <c r="EV164">
        <f t="shared" si="291"/>
        <v>1282.9812605022003</v>
      </c>
      <c r="EW164">
        <f t="shared" si="291"/>
        <v>1282.9812605022003</v>
      </c>
      <c r="EX164">
        <f t="shared" si="291"/>
        <v>1282.9812605022003</v>
      </c>
      <c r="EY164">
        <f t="shared" si="291"/>
        <v>1282.9812605022003</v>
      </c>
      <c r="EZ164">
        <f t="shared" si="291"/>
        <v>1282.9812605022003</v>
      </c>
      <c r="FA164">
        <f t="shared" si="291"/>
        <v>1282.9812605022003</v>
      </c>
      <c r="FB164">
        <f t="shared" si="291"/>
        <v>1282.9812605022003</v>
      </c>
      <c r="FC164">
        <f t="shared" si="291"/>
        <v>1282.9812605022003</v>
      </c>
      <c r="FD164">
        <f t="shared" si="291"/>
        <v>1282.9812605022003</v>
      </c>
      <c r="FE164">
        <f t="shared" si="291"/>
        <v>1282.9812605022003</v>
      </c>
      <c r="FF164">
        <f t="shared" si="291"/>
        <v>1282.9812605022003</v>
      </c>
      <c r="FG164">
        <f t="shared" si="292"/>
        <v>1282.9812605022003</v>
      </c>
      <c r="FH164">
        <f t="shared" si="292"/>
        <v>1282.9812605022003</v>
      </c>
      <c r="FI164">
        <f t="shared" si="292"/>
        <v>1282.9812605022003</v>
      </c>
      <c r="FJ164">
        <f t="shared" si="292"/>
        <v>1282.9812605022003</v>
      </c>
      <c r="FK164">
        <f t="shared" si="292"/>
        <v>1282.9812605022003</v>
      </c>
      <c r="FL164">
        <f t="shared" si="292"/>
        <v>1282.9812605022003</v>
      </c>
      <c r="FM164">
        <f t="shared" si="292"/>
        <v>1282.9812605022003</v>
      </c>
      <c r="FN164">
        <f t="shared" si="292"/>
        <v>1282.9812605022003</v>
      </c>
      <c r="FO164">
        <f t="shared" si="292"/>
        <v>1282.9812605022003</v>
      </c>
      <c r="FP164">
        <f t="shared" si="292"/>
        <v>1282.9812605022003</v>
      </c>
      <c r="FQ164">
        <f t="shared" si="292"/>
        <v>1282.9812605022003</v>
      </c>
      <c r="FR164">
        <f t="shared" si="292"/>
        <v>1282.9812605022003</v>
      </c>
      <c r="FS164">
        <f t="shared" si="292"/>
        <v>1282.9812605022003</v>
      </c>
      <c r="FT164">
        <f t="shared" si="292"/>
        <v>1282.9812605022003</v>
      </c>
      <c r="FU164">
        <f t="shared" si="292"/>
        <v>1282.9812605022003</v>
      </c>
      <c r="FV164">
        <f t="shared" si="292"/>
        <v>1282.9812605022003</v>
      </c>
      <c r="FW164">
        <f t="shared" si="293"/>
        <v>1282.9812605022003</v>
      </c>
      <c r="FX164">
        <f t="shared" si="293"/>
        <v>1282.9812605022003</v>
      </c>
      <c r="FY164">
        <f t="shared" si="293"/>
        <v>1282.9812605022003</v>
      </c>
      <c r="FZ164">
        <f t="shared" si="293"/>
        <v>1282.9812605022003</v>
      </c>
      <c r="GA164">
        <f t="shared" si="293"/>
        <v>1282.9812605022003</v>
      </c>
      <c r="GB164">
        <f t="shared" si="293"/>
        <v>1282.9812605022003</v>
      </c>
      <c r="GC164">
        <f t="shared" si="293"/>
        <v>1282.9812605022003</v>
      </c>
      <c r="GD164">
        <f t="shared" si="293"/>
        <v>1282.9812605022003</v>
      </c>
      <c r="GE164">
        <f t="shared" si="293"/>
        <v>1282.9812605022003</v>
      </c>
      <c r="GF164">
        <f t="shared" si="293"/>
        <v>1282.9812605022003</v>
      </c>
      <c r="GG164">
        <f t="shared" si="293"/>
        <v>1282.9812605022003</v>
      </c>
      <c r="GH164">
        <f t="shared" si="293"/>
        <v>1282.9812605022003</v>
      </c>
      <c r="GI164">
        <f t="shared" si="293"/>
        <v>1282.9812605022003</v>
      </c>
      <c r="GJ164">
        <f t="shared" si="293"/>
        <v>1282.9812605022003</v>
      </c>
      <c r="GK164">
        <f t="shared" si="293"/>
        <v>1282.9812605022003</v>
      </c>
      <c r="GL164">
        <f t="shared" si="293"/>
        <v>1282.9812605022003</v>
      </c>
      <c r="GM164">
        <f t="shared" si="294"/>
        <v>1282.9812605022003</v>
      </c>
      <c r="GN164">
        <f t="shared" si="294"/>
        <v>1282.9812605022003</v>
      </c>
      <c r="GO164">
        <f t="shared" si="294"/>
        <v>1282.9812605022003</v>
      </c>
      <c r="GP164">
        <f t="shared" si="294"/>
        <v>1282.9812605022003</v>
      </c>
      <c r="GQ164">
        <f t="shared" si="294"/>
        <v>1282.9812605022003</v>
      </c>
      <c r="GR164">
        <f t="shared" si="294"/>
        <v>1282.9812605022003</v>
      </c>
      <c r="GS164">
        <f t="shared" si="294"/>
        <v>1282.9812605022003</v>
      </c>
      <c r="GT164">
        <f t="shared" si="294"/>
        <v>1282.9812605022003</v>
      </c>
      <c r="GU164">
        <f t="shared" si="294"/>
        <v>1282.9812605022003</v>
      </c>
      <c r="GV164">
        <f t="shared" si="294"/>
        <v>1282.9812605022003</v>
      </c>
      <c r="GW164">
        <f t="shared" si="294"/>
        <v>1282.9812605022003</v>
      </c>
      <c r="GX164">
        <f t="shared" si="294"/>
        <v>1282.9812605022003</v>
      </c>
      <c r="GY164">
        <f t="shared" si="294"/>
        <v>1282.9812605022003</v>
      </c>
      <c r="GZ164">
        <f t="shared" si="294"/>
        <v>1282.9812605022003</v>
      </c>
      <c r="HA164">
        <f t="shared" si="294"/>
        <v>1282.9812605022003</v>
      </c>
      <c r="HB164">
        <f t="shared" si="294"/>
        <v>1282.9812605022003</v>
      </c>
      <c r="HC164">
        <f t="shared" si="295"/>
        <v>1282.9812605022003</v>
      </c>
      <c r="HD164">
        <f t="shared" si="295"/>
        <v>1282.9812605022003</v>
      </c>
      <c r="HE164">
        <f t="shared" si="295"/>
        <v>1282.9812605022003</v>
      </c>
      <c r="HF164">
        <f t="shared" si="295"/>
        <v>1282.9812605022003</v>
      </c>
      <c r="HG164">
        <f t="shared" si="295"/>
        <v>1282.9812605022003</v>
      </c>
      <c r="HH164">
        <f t="shared" si="295"/>
        <v>1282.9812605022003</v>
      </c>
      <c r="HI164">
        <f t="shared" si="295"/>
        <v>1282.9812605022003</v>
      </c>
      <c r="HJ164">
        <f t="shared" si="295"/>
        <v>1282.9812605022003</v>
      </c>
      <c r="HK164">
        <f t="shared" si="295"/>
        <v>1282.9812605022003</v>
      </c>
      <c r="HL164">
        <f t="shared" si="295"/>
        <v>1282.9812605022003</v>
      </c>
      <c r="HM164">
        <f t="shared" si="295"/>
        <v>1282.9812605022003</v>
      </c>
      <c r="HN164">
        <f t="shared" si="295"/>
        <v>1282.9812605022003</v>
      </c>
      <c r="HO164">
        <f t="shared" si="295"/>
        <v>1282.9812605022003</v>
      </c>
      <c r="HP164">
        <f t="shared" si="295"/>
        <v>1282.9812605022003</v>
      </c>
      <c r="HQ164">
        <f t="shared" si="295"/>
        <v>1282.9812605022003</v>
      </c>
      <c r="HR164">
        <f t="shared" si="295"/>
        <v>1282.9812605022003</v>
      </c>
      <c r="HS164">
        <f t="shared" si="296"/>
        <v>1282.9812605022003</v>
      </c>
      <c r="HT164">
        <f t="shared" si="296"/>
        <v>1282.9812605022003</v>
      </c>
      <c r="HU164">
        <f t="shared" si="296"/>
        <v>1282.9812605022003</v>
      </c>
      <c r="HV164">
        <f t="shared" si="296"/>
        <v>1282.9812605022003</v>
      </c>
      <c r="HW164">
        <f t="shared" si="296"/>
        <v>1282.9812605022003</v>
      </c>
      <c r="HX164">
        <f t="shared" si="296"/>
        <v>1282.9812605022003</v>
      </c>
      <c r="HY164">
        <f t="shared" si="296"/>
        <v>1282.9812605022003</v>
      </c>
      <c r="HZ164">
        <f t="shared" si="296"/>
        <v>1282.9812605022003</v>
      </c>
      <c r="IA164">
        <f t="shared" si="296"/>
        <v>1282.9812605022003</v>
      </c>
      <c r="IB164">
        <f t="shared" si="296"/>
        <v>1282.9812605022003</v>
      </c>
      <c r="IC164">
        <f t="shared" si="296"/>
        <v>1282.9812605022003</v>
      </c>
      <c r="ID164">
        <f t="shared" si="296"/>
        <v>1282.9812605022003</v>
      </c>
      <c r="IE164">
        <f t="shared" si="296"/>
        <v>1282.9812605022003</v>
      </c>
      <c r="IF164">
        <f t="shared" si="296"/>
        <v>1282.9812605022003</v>
      </c>
      <c r="IG164">
        <f t="shared" si="296"/>
        <v>1282.9812605022003</v>
      </c>
      <c r="IH164">
        <f t="shared" si="296"/>
        <v>1282.9812605022003</v>
      </c>
      <c r="II164">
        <f t="shared" si="297"/>
        <v>1282.9812605022003</v>
      </c>
      <c r="IJ164">
        <f t="shared" si="297"/>
        <v>1282.9812605022003</v>
      </c>
      <c r="IK164">
        <f t="shared" si="297"/>
        <v>1282.9812605022003</v>
      </c>
      <c r="IL164">
        <f t="shared" si="297"/>
        <v>1282.9812605022003</v>
      </c>
      <c r="IM164">
        <f t="shared" si="297"/>
        <v>1282.9812605022003</v>
      </c>
      <c r="IN164">
        <f t="shared" si="297"/>
        <v>1282.9812605022003</v>
      </c>
      <c r="IO164">
        <f t="shared" si="297"/>
        <v>1282.9812605022003</v>
      </c>
      <c r="IP164">
        <f t="shared" si="297"/>
        <v>1282.9812605022003</v>
      </c>
      <c r="IQ164">
        <f t="shared" si="297"/>
        <v>1282.9812605022003</v>
      </c>
      <c r="IR164">
        <f t="shared" si="297"/>
        <v>1282.9812605022003</v>
      </c>
      <c r="IS164">
        <f t="shared" si="297"/>
        <v>1282.9812605022003</v>
      </c>
      <c r="IT164">
        <f t="shared" si="297"/>
        <v>1282.9812605022003</v>
      </c>
      <c r="IU164">
        <f t="shared" si="297"/>
        <v>1282.9812605022003</v>
      </c>
      <c r="IV164">
        <f t="shared" si="297"/>
        <v>1282.9812605022003</v>
      </c>
      <c r="IW164">
        <f t="shared" si="297"/>
        <v>1282.9812605022003</v>
      </c>
      <c r="IX164">
        <f t="shared" si="297"/>
        <v>1282.9812605022003</v>
      </c>
      <c r="IY164">
        <f t="shared" si="298"/>
        <v>1282.9812605022003</v>
      </c>
      <c r="IZ164">
        <f t="shared" si="281"/>
        <v>1282.9812605022003</v>
      </c>
      <c r="JA164">
        <f t="shared" si="281"/>
        <v>1282.9812605022003</v>
      </c>
      <c r="JB164">
        <f t="shared" si="281"/>
        <v>1282.9812605022003</v>
      </c>
      <c r="JC164">
        <f t="shared" si="281"/>
        <v>1282.9812605022003</v>
      </c>
    </row>
    <row r="165" spans="1:263" x14ac:dyDescent="0.4">
      <c r="A165">
        <f>A164*(1+'Scenario Parameters'!$B$11)</f>
        <v>3.7962185242256892</v>
      </c>
      <c r="B165">
        <v>2036</v>
      </c>
      <c r="C165">
        <f t="shared" si="299"/>
        <v>1385.6197613423765</v>
      </c>
      <c r="D165">
        <f t="shared" si="299"/>
        <v>1385.6197613423765</v>
      </c>
      <c r="E165">
        <f t="shared" si="299"/>
        <v>1385.6197613423765</v>
      </c>
      <c r="F165">
        <f t="shared" si="299"/>
        <v>1385.6197613423765</v>
      </c>
      <c r="G165">
        <f t="shared" si="299"/>
        <v>1385.6197613423765</v>
      </c>
      <c r="H165">
        <f t="shared" si="299"/>
        <v>1385.6197613423765</v>
      </c>
      <c r="I165">
        <f t="shared" si="299"/>
        <v>1385.6197613423765</v>
      </c>
      <c r="J165">
        <f t="shared" si="299"/>
        <v>1385.6197613423765</v>
      </c>
      <c r="K165">
        <f t="shared" si="299"/>
        <v>1385.6197613423765</v>
      </c>
      <c r="L165">
        <f t="shared" si="299"/>
        <v>1385.6197613423765</v>
      </c>
      <c r="M165">
        <f t="shared" si="299"/>
        <v>1385.6197613423765</v>
      </c>
      <c r="N165">
        <f t="shared" si="299"/>
        <v>1385.6197613423765</v>
      </c>
      <c r="O165">
        <f t="shared" si="299"/>
        <v>1385.6197613423765</v>
      </c>
      <c r="P165">
        <f t="shared" si="299"/>
        <v>1385.6197613423765</v>
      </c>
      <c r="Q165">
        <f t="shared" si="299"/>
        <v>1385.6197613423765</v>
      </c>
      <c r="R165">
        <f t="shared" si="299"/>
        <v>1385.6197613423765</v>
      </c>
      <c r="S165">
        <f t="shared" si="283"/>
        <v>1385.6197613423765</v>
      </c>
      <c r="T165">
        <f t="shared" si="283"/>
        <v>1385.6197613423765</v>
      </c>
      <c r="U165">
        <f t="shared" si="283"/>
        <v>1385.6197613423765</v>
      </c>
      <c r="V165">
        <f t="shared" si="283"/>
        <v>1385.6197613423765</v>
      </c>
      <c r="W165">
        <f t="shared" si="283"/>
        <v>1385.6197613423765</v>
      </c>
      <c r="X165">
        <f t="shared" si="283"/>
        <v>1385.6197613423765</v>
      </c>
      <c r="Y165">
        <f t="shared" si="283"/>
        <v>1385.6197613423765</v>
      </c>
      <c r="Z165">
        <f t="shared" si="283"/>
        <v>1385.6197613423765</v>
      </c>
      <c r="AA165">
        <f t="shared" si="283"/>
        <v>1385.6197613423765</v>
      </c>
      <c r="AB165">
        <f t="shared" si="283"/>
        <v>1385.6197613423765</v>
      </c>
      <c r="AC165">
        <f t="shared" si="283"/>
        <v>1385.6197613423765</v>
      </c>
      <c r="AD165">
        <f t="shared" si="283"/>
        <v>1385.6197613423765</v>
      </c>
      <c r="AE165">
        <f t="shared" si="283"/>
        <v>1385.6197613423765</v>
      </c>
      <c r="AF165">
        <f t="shared" si="283"/>
        <v>1385.6197613423765</v>
      </c>
      <c r="AG165">
        <f t="shared" si="283"/>
        <v>1385.6197613423765</v>
      </c>
      <c r="AH165">
        <f t="shared" si="283"/>
        <v>1385.6197613423765</v>
      </c>
      <c r="AI165">
        <f t="shared" si="284"/>
        <v>1385.6197613423765</v>
      </c>
      <c r="AJ165">
        <f t="shared" si="284"/>
        <v>1385.6197613423765</v>
      </c>
      <c r="AK165">
        <f t="shared" si="284"/>
        <v>1385.6197613423765</v>
      </c>
      <c r="AL165">
        <f t="shared" si="284"/>
        <v>1385.6197613423765</v>
      </c>
      <c r="AM165">
        <f t="shared" si="284"/>
        <v>1385.6197613423765</v>
      </c>
      <c r="AN165">
        <f t="shared" si="284"/>
        <v>1385.6197613423765</v>
      </c>
      <c r="AO165">
        <f t="shared" si="284"/>
        <v>1385.6197613423765</v>
      </c>
      <c r="AP165">
        <f t="shared" si="284"/>
        <v>1385.6197613423765</v>
      </c>
      <c r="AQ165">
        <f t="shared" si="284"/>
        <v>1385.6197613423765</v>
      </c>
      <c r="AR165">
        <f t="shared" si="284"/>
        <v>1385.6197613423765</v>
      </c>
      <c r="AS165">
        <f t="shared" si="284"/>
        <v>1385.6197613423765</v>
      </c>
      <c r="AT165">
        <f t="shared" si="284"/>
        <v>1385.6197613423765</v>
      </c>
      <c r="AU165">
        <f t="shared" si="284"/>
        <v>1385.6197613423765</v>
      </c>
      <c r="AV165">
        <f t="shared" si="284"/>
        <v>1385.6197613423765</v>
      </c>
      <c r="AW165">
        <f t="shared" si="284"/>
        <v>1385.6197613423765</v>
      </c>
      <c r="AX165">
        <f t="shared" si="284"/>
        <v>1385.6197613423765</v>
      </c>
      <c r="AY165">
        <f t="shared" si="285"/>
        <v>1385.6197613423765</v>
      </c>
      <c r="AZ165">
        <f t="shared" si="285"/>
        <v>1385.6197613423765</v>
      </c>
      <c r="BA165">
        <f t="shared" si="285"/>
        <v>1385.6197613423765</v>
      </c>
      <c r="BB165">
        <f t="shared" si="285"/>
        <v>1385.6197613423765</v>
      </c>
      <c r="BC165">
        <f t="shared" si="285"/>
        <v>1385.6197613423765</v>
      </c>
      <c r="BD165">
        <f t="shared" si="285"/>
        <v>1385.6197613423765</v>
      </c>
      <c r="BE165">
        <f t="shared" si="285"/>
        <v>1385.6197613423765</v>
      </c>
      <c r="BF165">
        <f t="shared" si="285"/>
        <v>1385.6197613423765</v>
      </c>
      <c r="BG165">
        <f t="shared" si="285"/>
        <v>1385.6197613423765</v>
      </c>
      <c r="BH165">
        <f t="shared" si="285"/>
        <v>1385.6197613423765</v>
      </c>
      <c r="BI165">
        <f t="shared" si="285"/>
        <v>1385.6197613423765</v>
      </c>
      <c r="BJ165">
        <f t="shared" si="285"/>
        <v>1385.6197613423765</v>
      </c>
      <c r="BK165">
        <f t="shared" si="285"/>
        <v>1385.6197613423765</v>
      </c>
      <c r="BL165">
        <f t="shared" si="285"/>
        <v>1385.6197613423765</v>
      </c>
      <c r="BM165">
        <f t="shared" si="285"/>
        <v>1385.6197613423765</v>
      </c>
      <c r="BN165">
        <f t="shared" si="285"/>
        <v>1385.6197613423765</v>
      </c>
      <c r="BO165">
        <f t="shared" si="286"/>
        <v>1385.6197613423765</v>
      </c>
      <c r="BP165">
        <f t="shared" si="286"/>
        <v>1385.6197613423765</v>
      </c>
      <c r="BQ165">
        <f t="shared" si="286"/>
        <v>1385.6197613423765</v>
      </c>
      <c r="BR165">
        <f t="shared" si="286"/>
        <v>1385.6197613423765</v>
      </c>
      <c r="BS165">
        <f t="shared" si="286"/>
        <v>1385.6197613423765</v>
      </c>
      <c r="BT165">
        <f t="shared" si="286"/>
        <v>1385.6197613423765</v>
      </c>
      <c r="BU165">
        <f t="shared" si="286"/>
        <v>1385.6197613423765</v>
      </c>
      <c r="BV165">
        <f t="shared" si="286"/>
        <v>1385.6197613423765</v>
      </c>
      <c r="BW165">
        <f t="shared" si="286"/>
        <v>1385.6197613423765</v>
      </c>
      <c r="BX165">
        <f t="shared" si="286"/>
        <v>1385.6197613423765</v>
      </c>
      <c r="BY165">
        <f t="shared" si="286"/>
        <v>1385.6197613423765</v>
      </c>
      <c r="BZ165">
        <f t="shared" si="286"/>
        <v>1385.6197613423765</v>
      </c>
      <c r="CA165">
        <f t="shared" si="286"/>
        <v>1385.6197613423765</v>
      </c>
      <c r="CB165">
        <f t="shared" si="286"/>
        <v>1385.6197613423765</v>
      </c>
      <c r="CC165">
        <f t="shared" si="286"/>
        <v>1385.6197613423765</v>
      </c>
      <c r="CD165">
        <f t="shared" si="286"/>
        <v>1385.6197613423765</v>
      </c>
      <c r="CE165">
        <f t="shared" si="287"/>
        <v>1385.6197613423765</v>
      </c>
      <c r="CF165">
        <f t="shared" si="287"/>
        <v>1385.6197613423765</v>
      </c>
      <c r="CG165">
        <f t="shared" si="287"/>
        <v>1385.6197613423765</v>
      </c>
      <c r="CH165">
        <f t="shared" si="287"/>
        <v>1385.6197613423765</v>
      </c>
      <c r="CI165">
        <f t="shared" si="287"/>
        <v>1385.6197613423765</v>
      </c>
      <c r="CJ165">
        <f t="shared" si="287"/>
        <v>1385.6197613423765</v>
      </c>
      <c r="CK165">
        <f t="shared" si="287"/>
        <v>1385.6197613423765</v>
      </c>
      <c r="CL165">
        <f t="shared" si="287"/>
        <v>1385.6197613423765</v>
      </c>
      <c r="CM165">
        <f t="shared" si="287"/>
        <v>1385.6197613423765</v>
      </c>
      <c r="CN165">
        <f t="shared" si="287"/>
        <v>1385.6197613423765</v>
      </c>
      <c r="CO165">
        <f t="shared" si="287"/>
        <v>1385.6197613423765</v>
      </c>
      <c r="CP165">
        <f t="shared" si="287"/>
        <v>1385.6197613423765</v>
      </c>
      <c r="CQ165">
        <f t="shared" si="287"/>
        <v>1385.6197613423765</v>
      </c>
      <c r="CR165">
        <f t="shared" si="287"/>
        <v>1385.6197613423765</v>
      </c>
      <c r="CS165">
        <f t="shared" si="287"/>
        <v>1385.6197613423765</v>
      </c>
      <c r="CT165">
        <f t="shared" si="287"/>
        <v>1385.6197613423765</v>
      </c>
      <c r="CU165">
        <f t="shared" si="288"/>
        <v>1385.6197613423765</v>
      </c>
      <c r="CV165">
        <f t="shared" si="288"/>
        <v>1385.6197613423765</v>
      </c>
      <c r="CW165">
        <f t="shared" si="288"/>
        <v>1385.6197613423765</v>
      </c>
      <c r="CX165">
        <f t="shared" si="288"/>
        <v>1385.6197613423765</v>
      </c>
      <c r="CY165">
        <f t="shared" si="288"/>
        <v>1385.6197613423765</v>
      </c>
      <c r="CZ165">
        <f t="shared" si="288"/>
        <v>1385.6197613423765</v>
      </c>
      <c r="DA165">
        <f t="shared" si="288"/>
        <v>1385.6197613423765</v>
      </c>
      <c r="DB165">
        <f t="shared" si="288"/>
        <v>1385.6197613423765</v>
      </c>
      <c r="DC165">
        <f t="shared" si="288"/>
        <v>1385.6197613423765</v>
      </c>
      <c r="DD165">
        <f t="shared" si="288"/>
        <v>1385.6197613423765</v>
      </c>
      <c r="DE165">
        <f t="shared" si="288"/>
        <v>1385.6197613423765</v>
      </c>
      <c r="DF165">
        <f t="shared" si="288"/>
        <v>1385.6197613423765</v>
      </c>
      <c r="DG165">
        <f t="shared" si="288"/>
        <v>1385.6197613423765</v>
      </c>
      <c r="DH165">
        <f t="shared" si="288"/>
        <v>1385.6197613423765</v>
      </c>
      <c r="DI165">
        <f t="shared" si="288"/>
        <v>1385.6197613423765</v>
      </c>
      <c r="DJ165">
        <f t="shared" si="288"/>
        <v>1385.6197613423765</v>
      </c>
      <c r="DK165">
        <f t="shared" si="289"/>
        <v>1385.6197613423765</v>
      </c>
      <c r="DL165">
        <f t="shared" si="289"/>
        <v>1385.6197613423765</v>
      </c>
      <c r="DM165">
        <f t="shared" si="289"/>
        <v>1385.6197613423765</v>
      </c>
      <c r="DN165">
        <f t="shared" si="289"/>
        <v>1385.6197613423765</v>
      </c>
      <c r="DO165">
        <f t="shared" si="289"/>
        <v>1385.6197613423765</v>
      </c>
      <c r="DP165">
        <f t="shared" si="289"/>
        <v>1385.6197613423765</v>
      </c>
      <c r="DQ165">
        <f t="shared" si="289"/>
        <v>1385.6197613423765</v>
      </c>
      <c r="DR165">
        <f t="shared" si="289"/>
        <v>1385.6197613423765</v>
      </c>
      <c r="DS165">
        <f t="shared" si="289"/>
        <v>1385.6197613423765</v>
      </c>
      <c r="DT165">
        <f t="shared" si="289"/>
        <v>1385.6197613423765</v>
      </c>
      <c r="DU165">
        <f t="shared" si="289"/>
        <v>1385.6197613423765</v>
      </c>
      <c r="DV165">
        <f t="shared" si="289"/>
        <v>1385.6197613423765</v>
      </c>
      <c r="DW165">
        <f t="shared" si="289"/>
        <v>1385.6197613423765</v>
      </c>
      <c r="DX165">
        <f t="shared" si="289"/>
        <v>1385.6197613423765</v>
      </c>
      <c r="DY165">
        <f t="shared" si="289"/>
        <v>1385.6197613423765</v>
      </c>
      <c r="DZ165">
        <f t="shared" si="289"/>
        <v>1385.6197613423765</v>
      </c>
      <c r="EA165">
        <f t="shared" si="290"/>
        <v>1385.6197613423765</v>
      </c>
      <c r="EB165">
        <f t="shared" si="290"/>
        <v>1385.6197613423765</v>
      </c>
      <c r="EC165">
        <f t="shared" si="290"/>
        <v>1385.6197613423765</v>
      </c>
      <c r="ED165">
        <f t="shared" si="290"/>
        <v>1385.6197613423765</v>
      </c>
      <c r="EE165">
        <f t="shared" si="290"/>
        <v>1385.6197613423765</v>
      </c>
      <c r="EF165">
        <f t="shared" si="290"/>
        <v>1385.6197613423765</v>
      </c>
      <c r="EG165">
        <f t="shared" si="290"/>
        <v>1385.6197613423765</v>
      </c>
      <c r="EH165">
        <f t="shared" si="290"/>
        <v>1385.6197613423765</v>
      </c>
      <c r="EI165">
        <f t="shared" si="290"/>
        <v>1385.6197613423765</v>
      </c>
      <c r="EJ165">
        <f t="shared" si="290"/>
        <v>1385.6197613423765</v>
      </c>
      <c r="EK165">
        <f t="shared" si="290"/>
        <v>1385.6197613423765</v>
      </c>
      <c r="EL165">
        <f t="shared" si="290"/>
        <v>1385.6197613423765</v>
      </c>
      <c r="EM165">
        <f t="shared" si="290"/>
        <v>1385.6197613423765</v>
      </c>
      <c r="EN165">
        <f t="shared" si="290"/>
        <v>1385.6197613423765</v>
      </c>
      <c r="EO165">
        <f t="shared" si="290"/>
        <v>1385.6197613423765</v>
      </c>
      <c r="EP165">
        <f t="shared" si="290"/>
        <v>1385.6197613423765</v>
      </c>
      <c r="EQ165">
        <f t="shared" si="291"/>
        <v>1385.6197613423765</v>
      </c>
      <c r="ER165">
        <f t="shared" si="291"/>
        <v>1385.6197613423765</v>
      </c>
      <c r="ES165">
        <f t="shared" si="291"/>
        <v>1385.6197613423765</v>
      </c>
      <c r="ET165">
        <f t="shared" si="291"/>
        <v>1385.6197613423765</v>
      </c>
      <c r="EU165">
        <f t="shared" si="291"/>
        <v>1385.6197613423765</v>
      </c>
      <c r="EV165">
        <f t="shared" si="291"/>
        <v>1385.6197613423765</v>
      </c>
      <c r="EW165">
        <f t="shared" si="291"/>
        <v>1385.6197613423765</v>
      </c>
      <c r="EX165">
        <f t="shared" si="291"/>
        <v>1385.6197613423765</v>
      </c>
      <c r="EY165">
        <f t="shared" si="291"/>
        <v>1385.6197613423765</v>
      </c>
      <c r="EZ165">
        <f t="shared" si="291"/>
        <v>1385.6197613423765</v>
      </c>
      <c r="FA165">
        <f t="shared" si="291"/>
        <v>1385.6197613423765</v>
      </c>
      <c r="FB165">
        <f t="shared" si="291"/>
        <v>1385.6197613423765</v>
      </c>
      <c r="FC165">
        <f t="shared" si="291"/>
        <v>1385.6197613423765</v>
      </c>
      <c r="FD165">
        <f t="shared" si="291"/>
        <v>1385.6197613423765</v>
      </c>
      <c r="FE165">
        <f t="shared" si="291"/>
        <v>1385.6197613423765</v>
      </c>
      <c r="FF165">
        <f t="shared" si="291"/>
        <v>1385.6197613423765</v>
      </c>
      <c r="FG165">
        <f t="shared" si="292"/>
        <v>1385.6197613423765</v>
      </c>
      <c r="FH165">
        <f t="shared" si="292"/>
        <v>1385.6197613423765</v>
      </c>
      <c r="FI165">
        <f t="shared" si="292"/>
        <v>1385.6197613423765</v>
      </c>
      <c r="FJ165">
        <f t="shared" si="292"/>
        <v>1385.6197613423765</v>
      </c>
      <c r="FK165">
        <f t="shared" si="292"/>
        <v>1385.6197613423765</v>
      </c>
      <c r="FL165">
        <f t="shared" si="292"/>
        <v>1385.6197613423765</v>
      </c>
      <c r="FM165">
        <f t="shared" si="292"/>
        <v>1385.6197613423765</v>
      </c>
      <c r="FN165">
        <f t="shared" si="292"/>
        <v>1385.6197613423765</v>
      </c>
      <c r="FO165">
        <f t="shared" si="292"/>
        <v>1385.6197613423765</v>
      </c>
      <c r="FP165">
        <f t="shared" si="292"/>
        <v>1385.6197613423765</v>
      </c>
      <c r="FQ165">
        <f t="shared" si="292"/>
        <v>1385.6197613423765</v>
      </c>
      <c r="FR165">
        <f t="shared" si="292"/>
        <v>1385.6197613423765</v>
      </c>
      <c r="FS165">
        <f t="shared" si="292"/>
        <v>1385.6197613423765</v>
      </c>
      <c r="FT165">
        <f t="shared" si="292"/>
        <v>1385.6197613423765</v>
      </c>
      <c r="FU165">
        <f t="shared" si="292"/>
        <v>1385.6197613423765</v>
      </c>
      <c r="FV165">
        <f t="shared" si="292"/>
        <v>1385.6197613423765</v>
      </c>
      <c r="FW165">
        <f t="shared" si="293"/>
        <v>1385.6197613423765</v>
      </c>
      <c r="FX165">
        <f t="shared" si="293"/>
        <v>1385.6197613423765</v>
      </c>
      <c r="FY165">
        <f t="shared" si="293"/>
        <v>1385.6197613423765</v>
      </c>
      <c r="FZ165">
        <f t="shared" si="293"/>
        <v>1385.6197613423765</v>
      </c>
      <c r="GA165">
        <f t="shared" si="293"/>
        <v>1385.6197613423765</v>
      </c>
      <c r="GB165">
        <f t="shared" si="293"/>
        <v>1385.6197613423765</v>
      </c>
      <c r="GC165">
        <f t="shared" si="293"/>
        <v>1385.6197613423765</v>
      </c>
      <c r="GD165">
        <f t="shared" si="293"/>
        <v>1385.6197613423765</v>
      </c>
      <c r="GE165">
        <f t="shared" si="293"/>
        <v>1385.6197613423765</v>
      </c>
      <c r="GF165">
        <f t="shared" si="293"/>
        <v>1385.6197613423765</v>
      </c>
      <c r="GG165">
        <f t="shared" si="293"/>
        <v>1385.6197613423765</v>
      </c>
      <c r="GH165">
        <f t="shared" si="293"/>
        <v>1385.6197613423765</v>
      </c>
      <c r="GI165">
        <f t="shared" si="293"/>
        <v>1385.6197613423765</v>
      </c>
      <c r="GJ165">
        <f t="shared" si="293"/>
        <v>1385.6197613423765</v>
      </c>
      <c r="GK165">
        <f t="shared" si="293"/>
        <v>1385.6197613423765</v>
      </c>
      <c r="GL165">
        <f t="shared" si="293"/>
        <v>1385.6197613423765</v>
      </c>
      <c r="GM165">
        <f t="shared" si="294"/>
        <v>1385.6197613423765</v>
      </c>
      <c r="GN165">
        <f t="shared" si="294"/>
        <v>1385.6197613423765</v>
      </c>
      <c r="GO165">
        <f t="shared" si="294"/>
        <v>1385.6197613423765</v>
      </c>
      <c r="GP165">
        <f t="shared" si="294"/>
        <v>1385.6197613423765</v>
      </c>
      <c r="GQ165">
        <f t="shared" si="294"/>
        <v>1385.6197613423765</v>
      </c>
      <c r="GR165">
        <f t="shared" si="294"/>
        <v>1385.6197613423765</v>
      </c>
      <c r="GS165">
        <f t="shared" si="294"/>
        <v>1385.6197613423765</v>
      </c>
      <c r="GT165">
        <f t="shared" si="294"/>
        <v>1385.6197613423765</v>
      </c>
      <c r="GU165">
        <f t="shared" si="294"/>
        <v>1385.6197613423765</v>
      </c>
      <c r="GV165">
        <f t="shared" si="294"/>
        <v>1385.6197613423765</v>
      </c>
      <c r="GW165">
        <f t="shared" si="294"/>
        <v>1385.6197613423765</v>
      </c>
      <c r="GX165">
        <f t="shared" si="294"/>
        <v>1385.6197613423765</v>
      </c>
      <c r="GY165">
        <f t="shared" si="294"/>
        <v>1385.6197613423765</v>
      </c>
      <c r="GZ165">
        <f t="shared" si="294"/>
        <v>1385.6197613423765</v>
      </c>
      <c r="HA165">
        <f t="shared" si="294"/>
        <v>1385.6197613423765</v>
      </c>
      <c r="HB165">
        <f t="shared" si="294"/>
        <v>1385.6197613423765</v>
      </c>
      <c r="HC165">
        <f t="shared" si="295"/>
        <v>1385.6197613423765</v>
      </c>
      <c r="HD165">
        <f t="shared" si="295"/>
        <v>1385.6197613423765</v>
      </c>
      <c r="HE165">
        <f t="shared" si="295"/>
        <v>1385.6197613423765</v>
      </c>
      <c r="HF165">
        <f t="shared" si="295"/>
        <v>1385.6197613423765</v>
      </c>
      <c r="HG165">
        <f t="shared" si="295"/>
        <v>1385.6197613423765</v>
      </c>
      <c r="HH165">
        <f t="shared" si="295"/>
        <v>1385.6197613423765</v>
      </c>
      <c r="HI165">
        <f t="shared" si="295"/>
        <v>1385.6197613423765</v>
      </c>
      <c r="HJ165">
        <f t="shared" si="295"/>
        <v>1385.6197613423765</v>
      </c>
      <c r="HK165">
        <f t="shared" si="295"/>
        <v>1385.6197613423765</v>
      </c>
      <c r="HL165">
        <f t="shared" si="295"/>
        <v>1385.6197613423765</v>
      </c>
      <c r="HM165">
        <f t="shared" si="295"/>
        <v>1385.6197613423765</v>
      </c>
      <c r="HN165">
        <f t="shared" si="295"/>
        <v>1385.6197613423765</v>
      </c>
      <c r="HO165">
        <f t="shared" si="295"/>
        <v>1385.6197613423765</v>
      </c>
      <c r="HP165">
        <f t="shared" si="295"/>
        <v>1385.6197613423765</v>
      </c>
      <c r="HQ165">
        <f t="shared" si="295"/>
        <v>1385.6197613423765</v>
      </c>
      <c r="HR165">
        <f t="shared" si="295"/>
        <v>1385.6197613423765</v>
      </c>
      <c r="HS165">
        <f t="shared" si="296"/>
        <v>1385.6197613423765</v>
      </c>
      <c r="HT165">
        <f t="shared" si="296"/>
        <v>1385.6197613423765</v>
      </c>
      <c r="HU165">
        <f t="shared" si="296"/>
        <v>1385.6197613423765</v>
      </c>
      <c r="HV165">
        <f t="shared" si="296"/>
        <v>1385.6197613423765</v>
      </c>
      <c r="HW165">
        <f t="shared" si="296"/>
        <v>1385.6197613423765</v>
      </c>
      <c r="HX165">
        <f t="shared" si="296"/>
        <v>1385.6197613423765</v>
      </c>
      <c r="HY165">
        <f t="shared" si="296"/>
        <v>1385.6197613423765</v>
      </c>
      <c r="HZ165">
        <f t="shared" si="296"/>
        <v>1385.6197613423765</v>
      </c>
      <c r="IA165">
        <f t="shared" si="296"/>
        <v>1385.6197613423765</v>
      </c>
      <c r="IB165">
        <f t="shared" si="296"/>
        <v>1385.6197613423765</v>
      </c>
      <c r="IC165">
        <f t="shared" si="296"/>
        <v>1385.6197613423765</v>
      </c>
      <c r="ID165">
        <f t="shared" si="296"/>
        <v>1385.6197613423765</v>
      </c>
      <c r="IE165">
        <f t="shared" si="296"/>
        <v>1385.6197613423765</v>
      </c>
      <c r="IF165">
        <f t="shared" si="296"/>
        <v>1385.6197613423765</v>
      </c>
      <c r="IG165">
        <f t="shared" si="296"/>
        <v>1385.6197613423765</v>
      </c>
      <c r="IH165">
        <f t="shared" si="296"/>
        <v>1385.6197613423765</v>
      </c>
      <c r="II165">
        <f t="shared" si="297"/>
        <v>1385.6197613423765</v>
      </c>
      <c r="IJ165">
        <f t="shared" si="297"/>
        <v>1385.6197613423765</v>
      </c>
      <c r="IK165">
        <f t="shared" si="297"/>
        <v>1385.6197613423765</v>
      </c>
      <c r="IL165">
        <f t="shared" si="297"/>
        <v>1385.6197613423765</v>
      </c>
      <c r="IM165">
        <f t="shared" si="297"/>
        <v>1385.6197613423765</v>
      </c>
      <c r="IN165">
        <f t="shared" si="297"/>
        <v>1385.6197613423765</v>
      </c>
      <c r="IO165">
        <f t="shared" si="297"/>
        <v>1385.6197613423765</v>
      </c>
      <c r="IP165">
        <f t="shared" si="297"/>
        <v>1385.6197613423765</v>
      </c>
      <c r="IQ165">
        <f t="shared" si="297"/>
        <v>1385.6197613423765</v>
      </c>
      <c r="IR165">
        <f t="shared" si="297"/>
        <v>1385.6197613423765</v>
      </c>
      <c r="IS165">
        <f t="shared" si="297"/>
        <v>1385.6197613423765</v>
      </c>
      <c r="IT165">
        <f t="shared" si="297"/>
        <v>1385.6197613423765</v>
      </c>
      <c r="IU165">
        <f t="shared" si="297"/>
        <v>1385.6197613423765</v>
      </c>
      <c r="IV165">
        <f t="shared" si="297"/>
        <v>1385.6197613423765</v>
      </c>
      <c r="IW165">
        <f t="shared" si="297"/>
        <v>1385.6197613423765</v>
      </c>
      <c r="IX165">
        <f t="shared" si="297"/>
        <v>1385.6197613423765</v>
      </c>
      <c r="IY165">
        <f t="shared" si="298"/>
        <v>1385.6197613423765</v>
      </c>
      <c r="IZ165">
        <f t="shared" si="281"/>
        <v>1385.6197613423765</v>
      </c>
      <c r="JA165">
        <f t="shared" si="281"/>
        <v>1385.6197613423765</v>
      </c>
      <c r="JB165">
        <f t="shared" si="281"/>
        <v>1385.6197613423765</v>
      </c>
      <c r="JC165">
        <f t="shared" si="281"/>
        <v>1385.6197613423765</v>
      </c>
    </row>
    <row r="166" spans="1:263" x14ac:dyDescent="0.4">
      <c r="A166">
        <f>A165*(1+'Scenario Parameters'!$B$11)</f>
        <v>4.0999160061637445</v>
      </c>
      <c r="B166">
        <v>2037</v>
      </c>
      <c r="C166">
        <f t="shared" si="299"/>
        <v>1496.4693422497667</v>
      </c>
      <c r="D166">
        <f t="shared" si="299"/>
        <v>1496.4693422497667</v>
      </c>
      <c r="E166">
        <f t="shared" si="299"/>
        <v>1496.4693422497667</v>
      </c>
      <c r="F166">
        <f t="shared" si="299"/>
        <v>1496.4693422497667</v>
      </c>
      <c r="G166">
        <f t="shared" si="299"/>
        <v>1496.4693422497667</v>
      </c>
      <c r="H166">
        <f t="shared" si="299"/>
        <v>1496.4693422497667</v>
      </c>
      <c r="I166">
        <f t="shared" si="299"/>
        <v>1496.4693422497667</v>
      </c>
      <c r="J166">
        <f t="shared" si="299"/>
        <v>1496.4693422497667</v>
      </c>
      <c r="K166">
        <f t="shared" si="299"/>
        <v>1496.4693422497667</v>
      </c>
      <c r="L166">
        <f t="shared" si="299"/>
        <v>1496.4693422497667</v>
      </c>
      <c r="M166">
        <f t="shared" si="299"/>
        <v>1496.4693422497667</v>
      </c>
      <c r="N166">
        <f t="shared" si="299"/>
        <v>1496.4693422497667</v>
      </c>
      <c r="O166">
        <f t="shared" si="299"/>
        <v>1496.4693422497667</v>
      </c>
      <c r="P166">
        <f t="shared" si="299"/>
        <v>1496.4693422497667</v>
      </c>
      <c r="Q166">
        <f t="shared" si="299"/>
        <v>1496.4693422497667</v>
      </c>
      <c r="R166">
        <f t="shared" si="299"/>
        <v>1496.4693422497667</v>
      </c>
      <c r="S166">
        <f t="shared" si="283"/>
        <v>1496.4693422497667</v>
      </c>
      <c r="T166">
        <f t="shared" si="283"/>
        <v>1496.4693422497667</v>
      </c>
      <c r="U166">
        <f t="shared" si="283"/>
        <v>1496.4693422497667</v>
      </c>
      <c r="V166">
        <f t="shared" si="283"/>
        <v>1496.4693422497667</v>
      </c>
      <c r="W166">
        <f t="shared" si="283"/>
        <v>1496.4693422497667</v>
      </c>
      <c r="X166">
        <f t="shared" si="283"/>
        <v>1496.4693422497667</v>
      </c>
      <c r="Y166">
        <f t="shared" si="283"/>
        <v>1496.4693422497667</v>
      </c>
      <c r="Z166">
        <f t="shared" si="283"/>
        <v>1496.4693422497667</v>
      </c>
      <c r="AA166">
        <f t="shared" si="283"/>
        <v>1496.4693422497667</v>
      </c>
      <c r="AB166">
        <f t="shared" si="283"/>
        <v>1496.4693422497667</v>
      </c>
      <c r="AC166">
        <f t="shared" si="283"/>
        <v>1496.4693422497667</v>
      </c>
      <c r="AD166">
        <f t="shared" si="283"/>
        <v>1496.4693422497667</v>
      </c>
      <c r="AE166">
        <f t="shared" si="283"/>
        <v>1496.4693422497667</v>
      </c>
      <c r="AF166">
        <f t="shared" si="283"/>
        <v>1496.4693422497667</v>
      </c>
      <c r="AG166">
        <f t="shared" si="283"/>
        <v>1496.4693422497667</v>
      </c>
      <c r="AH166">
        <f t="shared" si="283"/>
        <v>1496.4693422497667</v>
      </c>
      <c r="AI166">
        <f t="shared" si="284"/>
        <v>1496.4693422497667</v>
      </c>
      <c r="AJ166">
        <f t="shared" si="284"/>
        <v>1496.4693422497667</v>
      </c>
      <c r="AK166">
        <f t="shared" si="284"/>
        <v>1496.4693422497667</v>
      </c>
      <c r="AL166">
        <f t="shared" si="284"/>
        <v>1496.4693422497667</v>
      </c>
      <c r="AM166">
        <f t="shared" si="284"/>
        <v>1496.4693422497667</v>
      </c>
      <c r="AN166">
        <f t="shared" si="284"/>
        <v>1496.4693422497667</v>
      </c>
      <c r="AO166">
        <f t="shared" si="284"/>
        <v>1496.4693422497667</v>
      </c>
      <c r="AP166">
        <f t="shared" si="284"/>
        <v>1496.4693422497667</v>
      </c>
      <c r="AQ166">
        <f t="shared" si="284"/>
        <v>1496.4693422497667</v>
      </c>
      <c r="AR166">
        <f t="shared" si="284"/>
        <v>1496.4693422497667</v>
      </c>
      <c r="AS166">
        <f t="shared" si="284"/>
        <v>1496.4693422497667</v>
      </c>
      <c r="AT166">
        <f t="shared" si="284"/>
        <v>1496.4693422497667</v>
      </c>
      <c r="AU166">
        <f t="shared" si="284"/>
        <v>1496.4693422497667</v>
      </c>
      <c r="AV166">
        <f t="shared" si="284"/>
        <v>1496.4693422497667</v>
      </c>
      <c r="AW166">
        <f t="shared" si="284"/>
        <v>1496.4693422497667</v>
      </c>
      <c r="AX166">
        <f t="shared" si="284"/>
        <v>1496.4693422497667</v>
      </c>
      <c r="AY166">
        <f t="shared" si="285"/>
        <v>1496.4693422497667</v>
      </c>
      <c r="AZ166">
        <f t="shared" si="285"/>
        <v>1496.4693422497667</v>
      </c>
      <c r="BA166">
        <f t="shared" si="285"/>
        <v>1496.4693422497667</v>
      </c>
      <c r="BB166">
        <f t="shared" si="285"/>
        <v>1496.4693422497667</v>
      </c>
      <c r="BC166">
        <f t="shared" si="285"/>
        <v>1496.4693422497667</v>
      </c>
      <c r="BD166">
        <f t="shared" si="285"/>
        <v>1496.4693422497667</v>
      </c>
      <c r="BE166">
        <f t="shared" si="285"/>
        <v>1496.4693422497667</v>
      </c>
      <c r="BF166">
        <f t="shared" si="285"/>
        <v>1496.4693422497667</v>
      </c>
      <c r="BG166">
        <f t="shared" si="285"/>
        <v>1496.4693422497667</v>
      </c>
      <c r="BH166">
        <f t="shared" si="285"/>
        <v>1496.4693422497667</v>
      </c>
      <c r="BI166">
        <f t="shared" si="285"/>
        <v>1496.4693422497667</v>
      </c>
      <c r="BJ166">
        <f t="shared" si="285"/>
        <v>1496.4693422497667</v>
      </c>
      <c r="BK166">
        <f t="shared" si="285"/>
        <v>1496.4693422497667</v>
      </c>
      <c r="BL166">
        <f t="shared" si="285"/>
        <v>1496.4693422497667</v>
      </c>
      <c r="BM166">
        <f t="shared" si="285"/>
        <v>1496.4693422497667</v>
      </c>
      <c r="BN166">
        <f t="shared" si="285"/>
        <v>1496.4693422497667</v>
      </c>
      <c r="BO166">
        <f t="shared" si="286"/>
        <v>1496.4693422497667</v>
      </c>
      <c r="BP166">
        <f t="shared" si="286"/>
        <v>1496.4693422497667</v>
      </c>
      <c r="BQ166">
        <f t="shared" si="286"/>
        <v>1496.4693422497667</v>
      </c>
      <c r="BR166">
        <f t="shared" si="286"/>
        <v>1496.4693422497667</v>
      </c>
      <c r="BS166">
        <f t="shared" si="286"/>
        <v>1496.4693422497667</v>
      </c>
      <c r="BT166">
        <f t="shared" si="286"/>
        <v>1496.4693422497667</v>
      </c>
      <c r="BU166">
        <f t="shared" si="286"/>
        <v>1496.4693422497667</v>
      </c>
      <c r="BV166">
        <f t="shared" si="286"/>
        <v>1496.4693422497667</v>
      </c>
      <c r="BW166">
        <f t="shared" si="286"/>
        <v>1496.4693422497667</v>
      </c>
      <c r="BX166">
        <f t="shared" si="286"/>
        <v>1496.4693422497667</v>
      </c>
      <c r="BY166">
        <f t="shared" si="286"/>
        <v>1496.4693422497667</v>
      </c>
      <c r="BZ166">
        <f t="shared" si="286"/>
        <v>1496.4693422497667</v>
      </c>
      <c r="CA166">
        <f t="shared" si="286"/>
        <v>1496.4693422497667</v>
      </c>
      <c r="CB166">
        <f t="shared" si="286"/>
        <v>1496.4693422497667</v>
      </c>
      <c r="CC166">
        <f t="shared" si="286"/>
        <v>1496.4693422497667</v>
      </c>
      <c r="CD166">
        <f t="shared" si="286"/>
        <v>1496.4693422497667</v>
      </c>
      <c r="CE166">
        <f t="shared" si="287"/>
        <v>1496.4693422497667</v>
      </c>
      <c r="CF166">
        <f t="shared" si="287"/>
        <v>1496.4693422497667</v>
      </c>
      <c r="CG166">
        <f t="shared" si="287"/>
        <v>1496.4693422497667</v>
      </c>
      <c r="CH166">
        <f t="shared" si="287"/>
        <v>1496.4693422497667</v>
      </c>
      <c r="CI166">
        <f t="shared" si="287"/>
        <v>1496.4693422497667</v>
      </c>
      <c r="CJ166">
        <f t="shared" si="287"/>
        <v>1496.4693422497667</v>
      </c>
      <c r="CK166">
        <f t="shared" si="287"/>
        <v>1496.4693422497667</v>
      </c>
      <c r="CL166">
        <f t="shared" si="287"/>
        <v>1496.4693422497667</v>
      </c>
      <c r="CM166">
        <f t="shared" si="287"/>
        <v>1496.4693422497667</v>
      </c>
      <c r="CN166">
        <f t="shared" si="287"/>
        <v>1496.4693422497667</v>
      </c>
      <c r="CO166">
        <f t="shared" si="287"/>
        <v>1496.4693422497667</v>
      </c>
      <c r="CP166">
        <f t="shared" si="287"/>
        <v>1496.4693422497667</v>
      </c>
      <c r="CQ166">
        <f t="shared" si="287"/>
        <v>1496.4693422497667</v>
      </c>
      <c r="CR166">
        <f t="shared" si="287"/>
        <v>1496.4693422497667</v>
      </c>
      <c r="CS166">
        <f t="shared" si="287"/>
        <v>1496.4693422497667</v>
      </c>
      <c r="CT166">
        <f t="shared" si="287"/>
        <v>1496.4693422497667</v>
      </c>
      <c r="CU166">
        <f t="shared" si="288"/>
        <v>1496.4693422497667</v>
      </c>
      <c r="CV166">
        <f t="shared" si="288"/>
        <v>1496.4693422497667</v>
      </c>
      <c r="CW166">
        <f t="shared" si="288"/>
        <v>1496.4693422497667</v>
      </c>
      <c r="CX166">
        <f t="shared" si="288"/>
        <v>1496.4693422497667</v>
      </c>
      <c r="CY166">
        <f t="shared" si="288"/>
        <v>1496.4693422497667</v>
      </c>
      <c r="CZ166">
        <f t="shared" si="288"/>
        <v>1496.4693422497667</v>
      </c>
      <c r="DA166">
        <f t="shared" si="288"/>
        <v>1496.4693422497667</v>
      </c>
      <c r="DB166">
        <f t="shared" si="288"/>
        <v>1496.4693422497667</v>
      </c>
      <c r="DC166">
        <f t="shared" si="288"/>
        <v>1496.4693422497667</v>
      </c>
      <c r="DD166">
        <f t="shared" si="288"/>
        <v>1496.4693422497667</v>
      </c>
      <c r="DE166">
        <f t="shared" si="288"/>
        <v>1496.4693422497667</v>
      </c>
      <c r="DF166">
        <f t="shared" si="288"/>
        <v>1496.4693422497667</v>
      </c>
      <c r="DG166">
        <f t="shared" si="288"/>
        <v>1496.4693422497667</v>
      </c>
      <c r="DH166">
        <f t="shared" si="288"/>
        <v>1496.4693422497667</v>
      </c>
      <c r="DI166">
        <f t="shared" si="288"/>
        <v>1496.4693422497667</v>
      </c>
      <c r="DJ166">
        <f t="shared" si="288"/>
        <v>1496.4693422497667</v>
      </c>
      <c r="DK166">
        <f t="shared" si="289"/>
        <v>1496.4693422497667</v>
      </c>
      <c r="DL166">
        <f t="shared" si="289"/>
        <v>1496.4693422497667</v>
      </c>
      <c r="DM166">
        <f t="shared" si="289"/>
        <v>1496.4693422497667</v>
      </c>
      <c r="DN166">
        <f t="shared" si="289"/>
        <v>1496.4693422497667</v>
      </c>
      <c r="DO166">
        <f t="shared" si="289"/>
        <v>1496.4693422497667</v>
      </c>
      <c r="DP166">
        <f t="shared" si="289"/>
        <v>1496.4693422497667</v>
      </c>
      <c r="DQ166">
        <f t="shared" si="289"/>
        <v>1496.4693422497667</v>
      </c>
      <c r="DR166">
        <f t="shared" si="289"/>
        <v>1496.4693422497667</v>
      </c>
      <c r="DS166">
        <f t="shared" si="289"/>
        <v>1496.4693422497667</v>
      </c>
      <c r="DT166">
        <f t="shared" si="289"/>
        <v>1496.4693422497667</v>
      </c>
      <c r="DU166">
        <f t="shared" si="289"/>
        <v>1496.4693422497667</v>
      </c>
      <c r="DV166">
        <f t="shared" si="289"/>
        <v>1496.4693422497667</v>
      </c>
      <c r="DW166">
        <f t="shared" si="289"/>
        <v>1496.4693422497667</v>
      </c>
      <c r="DX166">
        <f t="shared" si="289"/>
        <v>1496.4693422497667</v>
      </c>
      <c r="DY166">
        <f t="shared" si="289"/>
        <v>1496.4693422497667</v>
      </c>
      <c r="DZ166">
        <f t="shared" si="289"/>
        <v>1496.4693422497667</v>
      </c>
      <c r="EA166">
        <f t="shared" si="290"/>
        <v>1496.4693422497667</v>
      </c>
      <c r="EB166">
        <f t="shared" si="290"/>
        <v>1496.4693422497667</v>
      </c>
      <c r="EC166">
        <f t="shared" si="290"/>
        <v>1496.4693422497667</v>
      </c>
      <c r="ED166">
        <f t="shared" si="290"/>
        <v>1496.4693422497667</v>
      </c>
      <c r="EE166">
        <f t="shared" si="290"/>
        <v>1496.4693422497667</v>
      </c>
      <c r="EF166">
        <f t="shared" si="290"/>
        <v>1496.4693422497667</v>
      </c>
      <c r="EG166">
        <f t="shared" si="290"/>
        <v>1496.4693422497667</v>
      </c>
      <c r="EH166">
        <f t="shared" si="290"/>
        <v>1496.4693422497667</v>
      </c>
      <c r="EI166">
        <f t="shared" si="290"/>
        <v>1496.4693422497667</v>
      </c>
      <c r="EJ166">
        <f t="shared" si="290"/>
        <v>1496.4693422497667</v>
      </c>
      <c r="EK166">
        <f t="shared" si="290"/>
        <v>1496.4693422497667</v>
      </c>
      <c r="EL166">
        <f t="shared" si="290"/>
        <v>1496.4693422497667</v>
      </c>
      <c r="EM166">
        <f t="shared" si="290"/>
        <v>1496.4693422497667</v>
      </c>
      <c r="EN166">
        <f t="shared" si="290"/>
        <v>1496.4693422497667</v>
      </c>
      <c r="EO166">
        <f t="shared" si="290"/>
        <v>1496.4693422497667</v>
      </c>
      <c r="EP166">
        <f t="shared" si="290"/>
        <v>1496.4693422497667</v>
      </c>
      <c r="EQ166">
        <f t="shared" si="291"/>
        <v>1496.4693422497667</v>
      </c>
      <c r="ER166">
        <f t="shared" si="291"/>
        <v>1496.4693422497667</v>
      </c>
      <c r="ES166">
        <f t="shared" si="291"/>
        <v>1496.4693422497667</v>
      </c>
      <c r="ET166">
        <f t="shared" si="291"/>
        <v>1496.4693422497667</v>
      </c>
      <c r="EU166">
        <f t="shared" si="291"/>
        <v>1496.4693422497667</v>
      </c>
      <c r="EV166">
        <f t="shared" si="291"/>
        <v>1496.4693422497667</v>
      </c>
      <c r="EW166">
        <f t="shared" si="291"/>
        <v>1496.4693422497667</v>
      </c>
      <c r="EX166">
        <f t="shared" si="291"/>
        <v>1496.4693422497667</v>
      </c>
      <c r="EY166">
        <f t="shared" si="291"/>
        <v>1496.4693422497667</v>
      </c>
      <c r="EZ166">
        <f t="shared" si="291"/>
        <v>1496.4693422497667</v>
      </c>
      <c r="FA166">
        <f t="shared" si="291"/>
        <v>1496.4693422497667</v>
      </c>
      <c r="FB166">
        <f t="shared" si="291"/>
        <v>1496.4693422497667</v>
      </c>
      <c r="FC166">
        <f t="shared" si="291"/>
        <v>1496.4693422497667</v>
      </c>
      <c r="FD166">
        <f t="shared" si="291"/>
        <v>1496.4693422497667</v>
      </c>
      <c r="FE166">
        <f t="shared" si="291"/>
        <v>1496.4693422497667</v>
      </c>
      <c r="FF166">
        <f t="shared" si="291"/>
        <v>1496.4693422497667</v>
      </c>
      <c r="FG166">
        <f t="shared" si="292"/>
        <v>1496.4693422497667</v>
      </c>
      <c r="FH166">
        <f t="shared" si="292"/>
        <v>1496.4693422497667</v>
      </c>
      <c r="FI166">
        <f t="shared" si="292"/>
        <v>1496.4693422497667</v>
      </c>
      <c r="FJ166">
        <f t="shared" si="292"/>
        <v>1496.4693422497667</v>
      </c>
      <c r="FK166">
        <f t="shared" si="292"/>
        <v>1496.4693422497667</v>
      </c>
      <c r="FL166">
        <f t="shared" si="292"/>
        <v>1496.4693422497667</v>
      </c>
      <c r="FM166">
        <f t="shared" si="292"/>
        <v>1496.4693422497667</v>
      </c>
      <c r="FN166">
        <f t="shared" si="292"/>
        <v>1496.4693422497667</v>
      </c>
      <c r="FO166">
        <f t="shared" si="292"/>
        <v>1496.4693422497667</v>
      </c>
      <c r="FP166">
        <f t="shared" si="292"/>
        <v>1496.4693422497667</v>
      </c>
      <c r="FQ166">
        <f t="shared" si="292"/>
        <v>1496.4693422497667</v>
      </c>
      <c r="FR166">
        <f t="shared" si="292"/>
        <v>1496.4693422497667</v>
      </c>
      <c r="FS166">
        <f t="shared" si="292"/>
        <v>1496.4693422497667</v>
      </c>
      <c r="FT166">
        <f t="shared" si="292"/>
        <v>1496.4693422497667</v>
      </c>
      <c r="FU166">
        <f t="shared" si="292"/>
        <v>1496.4693422497667</v>
      </c>
      <c r="FV166">
        <f t="shared" si="292"/>
        <v>1496.4693422497667</v>
      </c>
      <c r="FW166">
        <f t="shared" si="293"/>
        <v>1496.4693422497667</v>
      </c>
      <c r="FX166">
        <f t="shared" si="293"/>
        <v>1496.4693422497667</v>
      </c>
      <c r="FY166">
        <f t="shared" si="293"/>
        <v>1496.4693422497667</v>
      </c>
      <c r="FZ166">
        <f t="shared" si="293"/>
        <v>1496.4693422497667</v>
      </c>
      <c r="GA166">
        <f t="shared" si="293"/>
        <v>1496.4693422497667</v>
      </c>
      <c r="GB166">
        <f t="shared" si="293"/>
        <v>1496.4693422497667</v>
      </c>
      <c r="GC166">
        <f t="shared" si="293"/>
        <v>1496.4693422497667</v>
      </c>
      <c r="GD166">
        <f t="shared" si="293"/>
        <v>1496.4693422497667</v>
      </c>
      <c r="GE166">
        <f t="shared" si="293"/>
        <v>1496.4693422497667</v>
      </c>
      <c r="GF166">
        <f t="shared" si="293"/>
        <v>1496.4693422497667</v>
      </c>
      <c r="GG166">
        <f t="shared" si="293"/>
        <v>1496.4693422497667</v>
      </c>
      <c r="GH166">
        <f t="shared" si="293"/>
        <v>1496.4693422497667</v>
      </c>
      <c r="GI166">
        <f t="shared" si="293"/>
        <v>1496.4693422497667</v>
      </c>
      <c r="GJ166">
        <f t="shared" si="293"/>
        <v>1496.4693422497667</v>
      </c>
      <c r="GK166">
        <f t="shared" si="293"/>
        <v>1496.4693422497667</v>
      </c>
      <c r="GL166">
        <f t="shared" si="293"/>
        <v>1496.4693422497667</v>
      </c>
      <c r="GM166">
        <f t="shared" si="294"/>
        <v>1496.4693422497667</v>
      </c>
      <c r="GN166">
        <f t="shared" si="294"/>
        <v>1496.4693422497667</v>
      </c>
      <c r="GO166">
        <f t="shared" si="294"/>
        <v>1496.4693422497667</v>
      </c>
      <c r="GP166">
        <f t="shared" si="294"/>
        <v>1496.4693422497667</v>
      </c>
      <c r="GQ166">
        <f t="shared" si="294"/>
        <v>1496.4693422497667</v>
      </c>
      <c r="GR166">
        <f t="shared" si="294"/>
        <v>1496.4693422497667</v>
      </c>
      <c r="GS166">
        <f t="shared" si="294"/>
        <v>1496.4693422497667</v>
      </c>
      <c r="GT166">
        <f t="shared" si="294"/>
        <v>1496.4693422497667</v>
      </c>
      <c r="GU166">
        <f t="shared" si="294"/>
        <v>1496.4693422497667</v>
      </c>
      <c r="GV166">
        <f t="shared" si="294"/>
        <v>1496.4693422497667</v>
      </c>
      <c r="GW166">
        <f t="shared" si="294"/>
        <v>1496.4693422497667</v>
      </c>
      <c r="GX166">
        <f t="shared" si="294"/>
        <v>1496.4693422497667</v>
      </c>
      <c r="GY166">
        <f t="shared" si="294"/>
        <v>1496.4693422497667</v>
      </c>
      <c r="GZ166">
        <f t="shared" si="294"/>
        <v>1496.4693422497667</v>
      </c>
      <c r="HA166">
        <f t="shared" si="294"/>
        <v>1496.4693422497667</v>
      </c>
      <c r="HB166">
        <f t="shared" si="294"/>
        <v>1496.4693422497667</v>
      </c>
      <c r="HC166">
        <f t="shared" si="295"/>
        <v>1496.4693422497667</v>
      </c>
      <c r="HD166">
        <f t="shared" si="295"/>
        <v>1496.4693422497667</v>
      </c>
      <c r="HE166">
        <f t="shared" si="295"/>
        <v>1496.4693422497667</v>
      </c>
      <c r="HF166">
        <f t="shared" si="295"/>
        <v>1496.4693422497667</v>
      </c>
      <c r="HG166">
        <f t="shared" si="295"/>
        <v>1496.4693422497667</v>
      </c>
      <c r="HH166">
        <f t="shared" si="295"/>
        <v>1496.4693422497667</v>
      </c>
      <c r="HI166">
        <f t="shared" si="295"/>
        <v>1496.4693422497667</v>
      </c>
      <c r="HJ166">
        <f t="shared" si="295"/>
        <v>1496.4693422497667</v>
      </c>
      <c r="HK166">
        <f t="shared" si="295"/>
        <v>1496.4693422497667</v>
      </c>
      <c r="HL166">
        <f t="shared" si="295"/>
        <v>1496.4693422497667</v>
      </c>
      <c r="HM166">
        <f t="shared" si="295"/>
        <v>1496.4693422497667</v>
      </c>
      <c r="HN166">
        <f t="shared" si="295"/>
        <v>1496.4693422497667</v>
      </c>
      <c r="HO166">
        <f t="shared" si="295"/>
        <v>1496.4693422497667</v>
      </c>
      <c r="HP166">
        <f t="shared" si="295"/>
        <v>1496.4693422497667</v>
      </c>
      <c r="HQ166">
        <f t="shared" si="295"/>
        <v>1496.4693422497667</v>
      </c>
      <c r="HR166">
        <f t="shared" si="295"/>
        <v>1496.4693422497667</v>
      </c>
      <c r="HS166">
        <f t="shared" si="296"/>
        <v>1496.4693422497667</v>
      </c>
      <c r="HT166">
        <f t="shared" si="296"/>
        <v>1496.4693422497667</v>
      </c>
      <c r="HU166">
        <f t="shared" si="296"/>
        <v>1496.4693422497667</v>
      </c>
      <c r="HV166">
        <f t="shared" si="296"/>
        <v>1496.4693422497667</v>
      </c>
      <c r="HW166">
        <f t="shared" si="296"/>
        <v>1496.4693422497667</v>
      </c>
      <c r="HX166">
        <f t="shared" si="296"/>
        <v>1496.4693422497667</v>
      </c>
      <c r="HY166">
        <f t="shared" si="296"/>
        <v>1496.4693422497667</v>
      </c>
      <c r="HZ166">
        <f t="shared" si="296"/>
        <v>1496.4693422497667</v>
      </c>
      <c r="IA166">
        <f t="shared" si="296"/>
        <v>1496.4693422497667</v>
      </c>
      <c r="IB166">
        <f t="shared" si="296"/>
        <v>1496.4693422497667</v>
      </c>
      <c r="IC166">
        <f t="shared" si="296"/>
        <v>1496.4693422497667</v>
      </c>
      <c r="ID166">
        <f t="shared" si="296"/>
        <v>1496.4693422497667</v>
      </c>
      <c r="IE166">
        <f t="shared" si="296"/>
        <v>1496.4693422497667</v>
      </c>
      <c r="IF166">
        <f t="shared" si="296"/>
        <v>1496.4693422497667</v>
      </c>
      <c r="IG166">
        <f t="shared" si="296"/>
        <v>1496.4693422497667</v>
      </c>
      <c r="IH166">
        <f t="shared" si="296"/>
        <v>1496.4693422497667</v>
      </c>
      <c r="II166">
        <f t="shared" si="297"/>
        <v>1496.4693422497667</v>
      </c>
      <c r="IJ166">
        <f t="shared" si="297"/>
        <v>1496.4693422497667</v>
      </c>
      <c r="IK166">
        <f t="shared" si="297"/>
        <v>1496.4693422497667</v>
      </c>
      <c r="IL166">
        <f t="shared" si="297"/>
        <v>1496.4693422497667</v>
      </c>
      <c r="IM166">
        <f t="shared" si="297"/>
        <v>1496.4693422497667</v>
      </c>
      <c r="IN166">
        <f t="shared" si="297"/>
        <v>1496.4693422497667</v>
      </c>
      <c r="IO166">
        <f t="shared" si="297"/>
        <v>1496.4693422497667</v>
      </c>
      <c r="IP166">
        <f t="shared" si="297"/>
        <v>1496.4693422497667</v>
      </c>
      <c r="IQ166">
        <f t="shared" si="297"/>
        <v>1496.4693422497667</v>
      </c>
      <c r="IR166">
        <f t="shared" si="297"/>
        <v>1496.4693422497667</v>
      </c>
      <c r="IS166">
        <f t="shared" si="297"/>
        <v>1496.4693422497667</v>
      </c>
      <c r="IT166">
        <f t="shared" si="297"/>
        <v>1496.4693422497667</v>
      </c>
      <c r="IU166">
        <f t="shared" si="297"/>
        <v>1496.4693422497667</v>
      </c>
      <c r="IV166">
        <f t="shared" si="297"/>
        <v>1496.4693422497667</v>
      </c>
      <c r="IW166">
        <f t="shared" si="297"/>
        <v>1496.4693422497667</v>
      </c>
      <c r="IX166">
        <f t="shared" si="297"/>
        <v>1496.4693422497667</v>
      </c>
      <c r="IY166">
        <f t="shared" si="298"/>
        <v>1496.4693422497667</v>
      </c>
      <c r="IZ166">
        <f t="shared" si="281"/>
        <v>1496.4693422497667</v>
      </c>
      <c r="JA166">
        <f t="shared" si="281"/>
        <v>1496.4693422497667</v>
      </c>
      <c r="JB166">
        <f t="shared" si="281"/>
        <v>1496.4693422497667</v>
      </c>
      <c r="JC166">
        <f t="shared" si="281"/>
        <v>1496.4693422497667</v>
      </c>
    </row>
    <row r="167" spans="1:263" x14ac:dyDescent="0.4">
      <c r="A167">
        <f>A166*(1+'Scenario Parameters'!$B$11)</f>
        <v>4.4279092866568446</v>
      </c>
      <c r="B167">
        <v>2038</v>
      </c>
      <c r="C167">
        <f t="shared" si="299"/>
        <v>1616.1868896297483</v>
      </c>
      <c r="D167">
        <f t="shared" si="299"/>
        <v>1616.1868896297483</v>
      </c>
      <c r="E167">
        <f t="shared" si="299"/>
        <v>1616.1868896297483</v>
      </c>
      <c r="F167">
        <f t="shared" si="299"/>
        <v>1616.1868896297483</v>
      </c>
      <c r="G167">
        <f t="shared" si="299"/>
        <v>1616.1868896297483</v>
      </c>
      <c r="H167">
        <f t="shared" si="299"/>
        <v>1616.1868896297483</v>
      </c>
      <c r="I167">
        <f t="shared" si="299"/>
        <v>1616.1868896297483</v>
      </c>
      <c r="J167">
        <f t="shared" si="299"/>
        <v>1616.1868896297483</v>
      </c>
      <c r="K167">
        <f t="shared" si="299"/>
        <v>1616.1868896297483</v>
      </c>
      <c r="L167">
        <f t="shared" si="299"/>
        <v>1616.1868896297483</v>
      </c>
      <c r="M167">
        <f t="shared" si="299"/>
        <v>1616.1868896297483</v>
      </c>
      <c r="N167">
        <f t="shared" si="299"/>
        <v>1616.1868896297483</v>
      </c>
      <c r="O167">
        <f t="shared" si="299"/>
        <v>1616.1868896297483</v>
      </c>
      <c r="P167">
        <f t="shared" si="299"/>
        <v>1616.1868896297483</v>
      </c>
      <c r="Q167">
        <f t="shared" si="299"/>
        <v>1616.1868896297483</v>
      </c>
      <c r="R167">
        <f t="shared" si="299"/>
        <v>1616.1868896297483</v>
      </c>
      <c r="S167">
        <f t="shared" si="283"/>
        <v>1616.1868896297483</v>
      </c>
      <c r="T167">
        <f t="shared" si="283"/>
        <v>1616.1868896297483</v>
      </c>
      <c r="U167">
        <f t="shared" si="283"/>
        <v>1616.1868896297483</v>
      </c>
      <c r="V167">
        <f t="shared" si="283"/>
        <v>1616.1868896297483</v>
      </c>
      <c r="W167">
        <f t="shared" si="283"/>
        <v>1616.1868896297483</v>
      </c>
      <c r="X167">
        <f t="shared" si="283"/>
        <v>1616.1868896297483</v>
      </c>
      <c r="Y167">
        <f t="shared" si="283"/>
        <v>1616.1868896297483</v>
      </c>
      <c r="Z167">
        <f t="shared" si="283"/>
        <v>1616.1868896297483</v>
      </c>
      <c r="AA167">
        <f t="shared" si="283"/>
        <v>1616.1868896297483</v>
      </c>
      <c r="AB167">
        <f t="shared" si="283"/>
        <v>1616.1868896297483</v>
      </c>
      <c r="AC167">
        <f t="shared" si="283"/>
        <v>1616.1868896297483</v>
      </c>
      <c r="AD167">
        <f t="shared" si="283"/>
        <v>1616.1868896297483</v>
      </c>
      <c r="AE167">
        <f t="shared" si="283"/>
        <v>1616.1868896297483</v>
      </c>
      <c r="AF167">
        <f t="shared" si="283"/>
        <v>1616.1868896297483</v>
      </c>
      <c r="AG167">
        <f t="shared" si="283"/>
        <v>1616.1868896297483</v>
      </c>
      <c r="AH167">
        <f t="shared" si="283"/>
        <v>1616.1868896297483</v>
      </c>
      <c r="AI167">
        <f t="shared" si="284"/>
        <v>1616.1868896297483</v>
      </c>
      <c r="AJ167">
        <f t="shared" si="284"/>
        <v>1616.1868896297483</v>
      </c>
      <c r="AK167">
        <f t="shared" si="284"/>
        <v>1616.1868896297483</v>
      </c>
      <c r="AL167">
        <f t="shared" si="284"/>
        <v>1616.1868896297483</v>
      </c>
      <c r="AM167">
        <f t="shared" si="284"/>
        <v>1616.1868896297483</v>
      </c>
      <c r="AN167">
        <f t="shared" si="284"/>
        <v>1616.1868896297483</v>
      </c>
      <c r="AO167">
        <f t="shared" si="284"/>
        <v>1616.1868896297483</v>
      </c>
      <c r="AP167">
        <f t="shared" si="284"/>
        <v>1616.1868896297483</v>
      </c>
      <c r="AQ167">
        <f t="shared" si="284"/>
        <v>1616.1868896297483</v>
      </c>
      <c r="AR167">
        <f t="shared" si="284"/>
        <v>1616.1868896297483</v>
      </c>
      <c r="AS167">
        <f t="shared" si="284"/>
        <v>1616.1868896297483</v>
      </c>
      <c r="AT167">
        <f t="shared" si="284"/>
        <v>1616.1868896297483</v>
      </c>
      <c r="AU167">
        <f t="shared" si="284"/>
        <v>1616.1868896297483</v>
      </c>
      <c r="AV167">
        <f t="shared" si="284"/>
        <v>1616.1868896297483</v>
      </c>
      <c r="AW167">
        <f t="shared" si="284"/>
        <v>1616.1868896297483</v>
      </c>
      <c r="AX167">
        <f t="shared" si="284"/>
        <v>1616.1868896297483</v>
      </c>
      <c r="AY167">
        <f t="shared" si="285"/>
        <v>1616.1868896297483</v>
      </c>
      <c r="AZ167">
        <f t="shared" si="285"/>
        <v>1616.1868896297483</v>
      </c>
      <c r="BA167">
        <f t="shared" si="285"/>
        <v>1616.1868896297483</v>
      </c>
      <c r="BB167">
        <f t="shared" si="285"/>
        <v>1616.1868896297483</v>
      </c>
      <c r="BC167">
        <f t="shared" si="285"/>
        <v>1616.1868896297483</v>
      </c>
      <c r="BD167">
        <f t="shared" si="285"/>
        <v>1616.1868896297483</v>
      </c>
      <c r="BE167">
        <f t="shared" si="285"/>
        <v>1616.1868896297483</v>
      </c>
      <c r="BF167">
        <f t="shared" si="285"/>
        <v>1616.1868896297483</v>
      </c>
      <c r="BG167">
        <f t="shared" si="285"/>
        <v>1616.1868896297483</v>
      </c>
      <c r="BH167">
        <f t="shared" si="285"/>
        <v>1616.1868896297483</v>
      </c>
      <c r="BI167">
        <f t="shared" si="285"/>
        <v>1616.1868896297483</v>
      </c>
      <c r="BJ167">
        <f t="shared" si="285"/>
        <v>1616.1868896297483</v>
      </c>
      <c r="BK167">
        <f t="shared" si="285"/>
        <v>1616.1868896297483</v>
      </c>
      <c r="BL167">
        <f t="shared" si="285"/>
        <v>1616.1868896297483</v>
      </c>
      <c r="BM167">
        <f t="shared" si="285"/>
        <v>1616.1868896297483</v>
      </c>
      <c r="BN167">
        <f t="shared" si="285"/>
        <v>1616.1868896297483</v>
      </c>
      <c r="BO167">
        <f t="shared" si="286"/>
        <v>1616.1868896297483</v>
      </c>
      <c r="BP167">
        <f t="shared" si="286"/>
        <v>1616.1868896297483</v>
      </c>
      <c r="BQ167">
        <f t="shared" si="286"/>
        <v>1616.1868896297483</v>
      </c>
      <c r="BR167">
        <f t="shared" si="286"/>
        <v>1616.1868896297483</v>
      </c>
      <c r="BS167">
        <f t="shared" si="286"/>
        <v>1616.1868896297483</v>
      </c>
      <c r="BT167">
        <f t="shared" si="286"/>
        <v>1616.1868896297483</v>
      </c>
      <c r="BU167">
        <f t="shared" si="286"/>
        <v>1616.1868896297483</v>
      </c>
      <c r="BV167">
        <f t="shared" si="286"/>
        <v>1616.1868896297483</v>
      </c>
      <c r="BW167">
        <f t="shared" si="286"/>
        <v>1616.1868896297483</v>
      </c>
      <c r="BX167">
        <f t="shared" si="286"/>
        <v>1616.1868896297483</v>
      </c>
      <c r="BY167">
        <f t="shared" si="286"/>
        <v>1616.1868896297483</v>
      </c>
      <c r="BZ167">
        <f t="shared" si="286"/>
        <v>1616.1868896297483</v>
      </c>
      <c r="CA167">
        <f t="shared" si="286"/>
        <v>1616.1868896297483</v>
      </c>
      <c r="CB167">
        <f t="shared" si="286"/>
        <v>1616.1868896297483</v>
      </c>
      <c r="CC167">
        <f t="shared" si="286"/>
        <v>1616.1868896297483</v>
      </c>
      <c r="CD167">
        <f t="shared" si="286"/>
        <v>1616.1868896297483</v>
      </c>
      <c r="CE167">
        <f t="shared" si="287"/>
        <v>1616.1868896297483</v>
      </c>
      <c r="CF167">
        <f t="shared" si="287"/>
        <v>1616.1868896297483</v>
      </c>
      <c r="CG167">
        <f t="shared" si="287"/>
        <v>1616.1868896297483</v>
      </c>
      <c r="CH167">
        <f t="shared" si="287"/>
        <v>1616.1868896297483</v>
      </c>
      <c r="CI167">
        <f t="shared" si="287"/>
        <v>1616.1868896297483</v>
      </c>
      <c r="CJ167">
        <f t="shared" si="287"/>
        <v>1616.1868896297483</v>
      </c>
      <c r="CK167">
        <f t="shared" si="287"/>
        <v>1616.1868896297483</v>
      </c>
      <c r="CL167">
        <f t="shared" si="287"/>
        <v>1616.1868896297483</v>
      </c>
      <c r="CM167">
        <f t="shared" si="287"/>
        <v>1616.1868896297483</v>
      </c>
      <c r="CN167">
        <f t="shared" si="287"/>
        <v>1616.1868896297483</v>
      </c>
      <c r="CO167">
        <f t="shared" si="287"/>
        <v>1616.1868896297483</v>
      </c>
      <c r="CP167">
        <f t="shared" si="287"/>
        <v>1616.1868896297483</v>
      </c>
      <c r="CQ167">
        <f t="shared" si="287"/>
        <v>1616.1868896297483</v>
      </c>
      <c r="CR167">
        <f t="shared" si="287"/>
        <v>1616.1868896297483</v>
      </c>
      <c r="CS167">
        <f t="shared" si="287"/>
        <v>1616.1868896297483</v>
      </c>
      <c r="CT167">
        <f t="shared" si="287"/>
        <v>1616.1868896297483</v>
      </c>
      <c r="CU167">
        <f t="shared" si="288"/>
        <v>1616.1868896297483</v>
      </c>
      <c r="CV167">
        <f t="shared" si="288"/>
        <v>1616.1868896297483</v>
      </c>
      <c r="CW167">
        <f t="shared" si="288"/>
        <v>1616.1868896297483</v>
      </c>
      <c r="CX167">
        <f t="shared" si="288"/>
        <v>1616.1868896297483</v>
      </c>
      <c r="CY167">
        <f t="shared" si="288"/>
        <v>1616.1868896297483</v>
      </c>
      <c r="CZ167">
        <f t="shared" si="288"/>
        <v>1616.1868896297483</v>
      </c>
      <c r="DA167">
        <f t="shared" si="288"/>
        <v>1616.1868896297483</v>
      </c>
      <c r="DB167">
        <f t="shared" si="288"/>
        <v>1616.1868896297483</v>
      </c>
      <c r="DC167">
        <f t="shared" si="288"/>
        <v>1616.1868896297483</v>
      </c>
      <c r="DD167">
        <f t="shared" si="288"/>
        <v>1616.1868896297483</v>
      </c>
      <c r="DE167">
        <f t="shared" si="288"/>
        <v>1616.1868896297483</v>
      </c>
      <c r="DF167">
        <f t="shared" si="288"/>
        <v>1616.1868896297483</v>
      </c>
      <c r="DG167">
        <f t="shared" si="288"/>
        <v>1616.1868896297483</v>
      </c>
      <c r="DH167">
        <f t="shared" si="288"/>
        <v>1616.1868896297483</v>
      </c>
      <c r="DI167">
        <f t="shared" si="288"/>
        <v>1616.1868896297483</v>
      </c>
      <c r="DJ167">
        <f t="shared" si="288"/>
        <v>1616.1868896297483</v>
      </c>
      <c r="DK167">
        <f t="shared" si="289"/>
        <v>1616.1868896297483</v>
      </c>
      <c r="DL167">
        <f t="shared" si="289"/>
        <v>1616.1868896297483</v>
      </c>
      <c r="DM167">
        <f t="shared" si="289"/>
        <v>1616.1868896297483</v>
      </c>
      <c r="DN167">
        <f t="shared" si="289"/>
        <v>1616.1868896297483</v>
      </c>
      <c r="DO167">
        <f t="shared" si="289"/>
        <v>1616.1868896297483</v>
      </c>
      <c r="DP167">
        <f t="shared" si="289"/>
        <v>1616.1868896297483</v>
      </c>
      <c r="DQ167">
        <f t="shared" si="289"/>
        <v>1616.1868896297483</v>
      </c>
      <c r="DR167">
        <f t="shared" si="289"/>
        <v>1616.1868896297483</v>
      </c>
      <c r="DS167">
        <f t="shared" si="289"/>
        <v>1616.1868896297483</v>
      </c>
      <c r="DT167">
        <f t="shared" si="289"/>
        <v>1616.1868896297483</v>
      </c>
      <c r="DU167">
        <f t="shared" si="289"/>
        <v>1616.1868896297483</v>
      </c>
      <c r="DV167">
        <f t="shared" si="289"/>
        <v>1616.1868896297483</v>
      </c>
      <c r="DW167">
        <f t="shared" si="289"/>
        <v>1616.1868896297483</v>
      </c>
      <c r="DX167">
        <f t="shared" si="289"/>
        <v>1616.1868896297483</v>
      </c>
      <c r="DY167">
        <f t="shared" si="289"/>
        <v>1616.1868896297483</v>
      </c>
      <c r="DZ167">
        <f t="shared" si="289"/>
        <v>1616.1868896297483</v>
      </c>
      <c r="EA167">
        <f t="shared" si="290"/>
        <v>1616.1868896297483</v>
      </c>
      <c r="EB167">
        <f t="shared" si="290"/>
        <v>1616.1868896297483</v>
      </c>
      <c r="EC167">
        <f t="shared" si="290"/>
        <v>1616.1868896297483</v>
      </c>
      <c r="ED167">
        <f t="shared" si="290"/>
        <v>1616.1868896297483</v>
      </c>
      <c r="EE167">
        <f t="shared" si="290"/>
        <v>1616.1868896297483</v>
      </c>
      <c r="EF167">
        <f t="shared" si="290"/>
        <v>1616.1868896297483</v>
      </c>
      <c r="EG167">
        <f t="shared" si="290"/>
        <v>1616.1868896297483</v>
      </c>
      <c r="EH167">
        <f t="shared" si="290"/>
        <v>1616.1868896297483</v>
      </c>
      <c r="EI167">
        <f t="shared" si="290"/>
        <v>1616.1868896297483</v>
      </c>
      <c r="EJ167">
        <f t="shared" si="290"/>
        <v>1616.1868896297483</v>
      </c>
      <c r="EK167">
        <f t="shared" si="290"/>
        <v>1616.1868896297483</v>
      </c>
      <c r="EL167">
        <f t="shared" si="290"/>
        <v>1616.1868896297483</v>
      </c>
      <c r="EM167">
        <f t="shared" si="290"/>
        <v>1616.1868896297483</v>
      </c>
      <c r="EN167">
        <f t="shared" si="290"/>
        <v>1616.1868896297483</v>
      </c>
      <c r="EO167">
        <f t="shared" si="290"/>
        <v>1616.1868896297483</v>
      </c>
      <c r="EP167">
        <f t="shared" si="290"/>
        <v>1616.1868896297483</v>
      </c>
      <c r="EQ167">
        <f t="shared" si="291"/>
        <v>1616.1868896297483</v>
      </c>
      <c r="ER167">
        <f t="shared" si="291"/>
        <v>1616.1868896297483</v>
      </c>
      <c r="ES167">
        <f t="shared" si="291"/>
        <v>1616.1868896297483</v>
      </c>
      <c r="ET167">
        <f t="shared" si="291"/>
        <v>1616.1868896297483</v>
      </c>
      <c r="EU167">
        <f t="shared" si="291"/>
        <v>1616.1868896297483</v>
      </c>
      <c r="EV167">
        <f t="shared" si="291"/>
        <v>1616.1868896297483</v>
      </c>
      <c r="EW167">
        <f t="shared" si="291"/>
        <v>1616.1868896297483</v>
      </c>
      <c r="EX167">
        <f t="shared" si="291"/>
        <v>1616.1868896297483</v>
      </c>
      <c r="EY167">
        <f t="shared" si="291"/>
        <v>1616.1868896297483</v>
      </c>
      <c r="EZ167">
        <f t="shared" si="291"/>
        <v>1616.1868896297483</v>
      </c>
      <c r="FA167">
        <f t="shared" si="291"/>
        <v>1616.1868896297483</v>
      </c>
      <c r="FB167">
        <f t="shared" si="291"/>
        <v>1616.1868896297483</v>
      </c>
      <c r="FC167">
        <f t="shared" si="291"/>
        <v>1616.1868896297483</v>
      </c>
      <c r="FD167">
        <f t="shared" si="291"/>
        <v>1616.1868896297483</v>
      </c>
      <c r="FE167">
        <f t="shared" si="291"/>
        <v>1616.1868896297483</v>
      </c>
      <c r="FF167">
        <f t="shared" si="291"/>
        <v>1616.1868896297483</v>
      </c>
      <c r="FG167">
        <f t="shared" si="292"/>
        <v>1616.1868896297483</v>
      </c>
      <c r="FH167">
        <f t="shared" si="292"/>
        <v>1616.1868896297483</v>
      </c>
      <c r="FI167">
        <f t="shared" si="292"/>
        <v>1616.1868896297483</v>
      </c>
      <c r="FJ167">
        <f t="shared" si="292"/>
        <v>1616.1868896297483</v>
      </c>
      <c r="FK167">
        <f t="shared" si="292"/>
        <v>1616.1868896297483</v>
      </c>
      <c r="FL167">
        <f t="shared" si="292"/>
        <v>1616.1868896297483</v>
      </c>
      <c r="FM167">
        <f t="shared" si="292"/>
        <v>1616.1868896297483</v>
      </c>
      <c r="FN167">
        <f t="shared" si="292"/>
        <v>1616.1868896297483</v>
      </c>
      <c r="FO167">
        <f t="shared" si="292"/>
        <v>1616.1868896297483</v>
      </c>
      <c r="FP167">
        <f t="shared" si="292"/>
        <v>1616.1868896297483</v>
      </c>
      <c r="FQ167">
        <f t="shared" si="292"/>
        <v>1616.1868896297483</v>
      </c>
      <c r="FR167">
        <f t="shared" si="292"/>
        <v>1616.1868896297483</v>
      </c>
      <c r="FS167">
        <f t="shared" si="292"/>
        <v>1616.1868896297483</v>
      </c>
      <c r="FT167">
        <f t="shared" si="292"/>
        <v>1616.1868896297483</v>
      </c>
      <c r="FU167">
        <f t="shared" si="292"/>
        <v>1616.1868896297483</v>
      </c>
      <c r="FV167">
        <f t="shared" si="292"/>
        <v>1616.1868896297483</v>
      </c>
      <c r="FW167">
        <f t="shared" si="293"/>
        <v>1616.1868896297483</v>
      </c>
      <c r="FX167">
        <f t="shared" si="293"/>
        <v>1616.1868896297483</v>
      </c>
      <c r="FY167">
        <f t="shared" si="293"/>
        <v>1616.1868896297483</v>
      </c>
      <c r="FZ167">
        <f t="shared" si="293"/>
        <v>1616.1868896297483</v>
      </c>
      <c r="GA167">
        <f t="shared" si="293"/>
        <v>1616.1868896297483</v>
      </c>
      <c r="GB167">
        <f t="shared" si="293"/>
        <v>1616.1868896297483</v>
      </c>
      <c r="GC167">
        <f t="shared" si="293"/>
        <v>1616.1868896297483</v>
      </c>
      <c r="GD167">
        <f t="shared" si="293"/>
        <v>1616.1868896297483</v>
      </c>
      <c r="GE167">
        <f t="shared" si="293"/>
        <v>1616.1868896297483</v>
      </c>
      <c r="GF167">
        <f t="shared" si="293"/>
        <v>1616.1868896297483</v>
      </c>
      <c r="GG167">
        <f t="shared" si="293"/>
        <v>1616.1868896297483</v>
      </c>
      <c r="GH167">
        <f t="shared" si="293"/>
        <v>1616.1868896297483</v>
      </c>
      <c r="GI167">
        <f t="shared" si="293"/>
        <v>1616.1868896297483</v>
      </c>
      <c r="GJ167">
        <f t="shared" si="293"/>
        <v>1616.1868896297483</v>
      </c>
      <c r="GK167">
        <f t="shared" si="293"/>
        <v>1616.1868896297483</v>
      </c>
      <c r="GL167">
        <f t="shared" si="293"/>
        <v>1616.1868896297483</v>
      </c>
      <c r="GM167">
        <f t="shared" si="294"/>
        <v>1616.1868896297483</v>
      </c>
      <c r="GN167">
        <f t="shared" si="294"/>
        <v>1616.1868896297483</v>
      </c>
      <c r="GO167">
        <f t="shared" si="294"/>
        <v>1616.1868896297483</v>
      </c>
      <c r="GP167">
        <f t="shared" si="294"/>
        <v>1616.1868896297483</v>
      </c>
      <c r="GQ167">
        <f t="shared" si="294"/>
        <v>1616.1868896297483</v>
      </c>
      <c r="GR167">
        <f t="shared" si="294"/>
        <v>1616.1868896297483</v>
      </c>
      <c r="GS167">
        <f t="shared" si="294"/>
        <v>1616.1868896297483</v>
      </c>
      <c r="GT167">
        <f t="shared" si="294"/>
        <v>1616.1868896297483</v>
      </c>
      <c r="GU167">
        <f t="shared" si="294"/>
        <v>1616.1868896297483</v>
      </c>
      <c r="GV167">
        <f t="shared" si="294"/>
        <v>1616.1868896297483</v>
      </c>
      <c r="GW167">
        <f t="shared" si="294"/>
        <v>1616.1868896297483</v>
      </c>
      <c r="GX167">
        <f t="shared" si="294"/>
        <v>1616.1868896297483</v>
      </c>
      <c r="GY167">
        <f t="shared" si="294"/>
        <v>1616.1868896297483</v>
      </c>
      <c r="GZ167">
        <f t="shared" si="294"/>
        <v>1616.1868896297483</v>
      </c>
      <c r="HA167">
        <f t="shared" si="294"/>
        <v>1616.1868896297483</v>
      </c>
      <c r="HB167">
        <f t="shared" si="294"/>
        <v>1616.1868896297483</v>
      </c>
      <c r="HC167">
        <f t="shared" si="295"/>
        <v>1616.1868896297483</v>
      </c>
      <c r="HD167">
        <f t="shared" si="295"/>
        <v>1616.1868896297483</v>
      </c>
      <c r="HE167">
        <f t="shared" si="295"/>
        <v>1616.1868896297483</v>
      </c>
      <c r="HF167">
        <f t="shared" si="295"/>
        <v>1616.1868896297483</v>
      </c>
      <c r="HG167">
        <f t="shared" si="295"/>
        <v>1616.1868896297483</v>
      </c>
      <c r="HH167">
        <f t="shared" si="295"/>
        <v>1616.1868896297483</v>
      </c>
      <c r="HI167">
        <f t="shared" si="295"/>
        <v>1616.1868896297483</v>
      </c>
      <c r="HJ167">
        <f t="shared" si="295"/>
        <v>1616.1868896297483</v>
      </c>
      <c r="HK167">
        <f t="shared" si="295"/>
        <v>1616.1868896297483</v>
      </c>
      <c r="HL167">
        <f t="shared" si="295"/>
        <v>1616.1868896297483</v>
      </c>
      <c r="HM167">
        <f t="shared" si="295"/>
        <v>1616.1868896297483</v>
      </c>
      <c r="HN167">
        <f t="shared" si="295"/>
        <v>1616.1868896297483</v>
      </c>
      <c r="HO167">
        <f t="shared" si="295"/>
        <v>1616.1868896297483</v>
      </c>
      <c r="HP167">
        <f t="shared" si="295"/>
        <v>1616.1868896297483</v>
      </c>
      <c r="HQ167">
        <f t="shared" si="295"/>
        <v>1616.1868896297483</v>
      </c>
      <c r="HR167">
        <f t="shared" si="295"/>
        <v>1616.1868896297483</v>
      </c>
      <c r="HS167">
        <f t="shared" si="296"/>
        <v>1616.1868896297483</v>
      </c>
      <c r="HT167">
        <f t="shared" si="296"/>
        <v>1616.1868896297483</v>
      </c>
      <c r="HU167">
        <f t="shared" si="296"/>
        <v>1616.1868896297483</v>
      </c>
      <c r="HV167">
        <f t="shared" si="296"/>
        <v>1616.1868896297483</v>
      </c>
      <c r="HW167">
        <f t="shared" si="296"/>
        <v>1616.1868896297483</v>
      </c>
      <c r="HX167">
        <f t="shared" si="296"/>
        <v>1616.1868896297483</v>
      </c>
      <c r="HY167">
        <f t="shared" si="296"/>
        <v>1616.1868896297483</v>
      </c>
      <c r="HZ167">
        <f t="shared" si="296"/>
        <v>1616.1868896297483</v>
      </c>
      <c r="IA167">
        <f t="shared" si="296"/>
        <v>1616.1868896297483</v>
      </c>
      <c r="IB167">
        <f t="shared" si="296"/>
        <v>1616.1868896297483</v>
      </c>
      <c r="IC167">
        <f t="shared" si="296"/>
        <v>1616.1868896297483</v>
      </c>
      <c r="ID167">
        <f t="shared" si="296"/>
        <v>1616.1868896297483</v>
      </c>
      <c r="IE167">
        <f t="shared" si="296"/>
        <v>1616.1868896297483</v>
      </c>
      <c r="IF167">
        <f t="shared" si="296"/>
        <v>1616.1868896297483</v>
      </c>
      <c r="IG167">
        <f t="shared" si="296"/>
        <v>1616.1868896297483</v>
      </c>
      <c r="IH167">
        <f t="shared" si="296"/>
        <v>1616.1868896297483</v>
      </c>
      <c r="II167">
        <f t="shared" si="297"/>
        <v>1616.1868896297483</v>
      </c>
      <c r="IJ167">
        <f t="shared" si="297"/>
        <v>1616.1868896297483</v>
      </c>
      <c r="IK167">
        <f t="shared" si="297"/>
        <v>1616.1868896297483</v>
      </c>
      <c r="IL167">
        <f t="shared" si="297"/>
        <v>1616.1868896297483</v>
      </c>
      <c r="IM167">
        <f t="shared" si="297"/>
        <v>1616.1868896297483</v>
      </c>
      <c r="IN167">
        <f t="shared" si="297"/>
        <v>1616.1868896297483</v>
      </c>
      <c r="IO167">
        <f t="shared" si="297"/>
        <v>1616.1868896297483</v>
      </c>
      <c r="IP167">
        <f t="shared" si="297"/>
        <v>1616.1868896297483</v>
      </c>
      <c r="IQ167">
        <f t="shared" si="297"/>
        <v>1616.1868896297483</v>
      </c>
      <c r="IR167">
        <f t="shared" si="297"/>
        <v>1616.1868896297483</v>
      </c>
      <c r="IS167">
        <f t="shared" si="297"/>
        <v>1616.1868896297483</v>
      </c>
      <c r="IT167">
        <f t="shared" si="297"/>
        <v>1616.1868896297483</v>
      </c>
      <c r="IU167">
        <f t="shared" si="297"/>
        <v>1616.1868896297483</v>
      </c>
      <c r="IV167">
        <f t="shared" si="297"/>
        <v>1616.1868896297483</v>
      </c>
      <c r="IW167">
        <f t="shared" si="297"/>
        <v>1616.1868896297483</v>
      </c>
      <c r="IX167">
        <f t="shared" si="297"/>
        <v>1616.1868896297483</v>
      </c>
      <c r="IY167">
        <f t="shared" si="298"/>
        <v>1616.1868896297483</v>
      </c>
      <c r="IZ167">
        <f t="shared" si="281"/>
        <v>1616.1868896297483</v>
      </c>
      <c r="JA167">
        <f t="shared" si="281"/>
        <v>1616.1868896297483</v>
      </c>
      <c r="JB167">
        <f t="shared" si="281"/>
        <v>1616.1868896297483</v>
      </c>
      <c r="JC167">
        <f t="shared" si="281"/>
        <v>1616.1868896297483</v>
      </c>
    </row>
    <row r="169" spans="1:263" ht="35.6" x14ac:dyDescent="0.9">
      <c r="B169" s="3" t="s">
        <v>291</v>
      </c>
    </row>
    <row r="170" spans="1:263" x14ac:dyDescent="0.4">
      <c r="B170" t="s">
        <v>0</v>
      </c>
      <c r="C170" t="s">
        <v>1</v>
      </c>
      <c r="D170" t="s">
        <v>2</v>
      </c>
      <c r="E170" t="s">
        <v>3</v>
      </c>
      <c r="F170" t="s">
        <v>4</v>
      </c>
      <c r="G170" t="s">
        <v>5</v>
      </c>
      <c r="H170" t="s">
        <v>6</v>
      </c>
      <c r="I170" t="s">
        <v>7</v>
      </c>
      <c r="J170" t="s">
        <v>8</v>
      </c>
      <c r="K170" t="s">
        <v>9</v>
      </c>
      <c r="L170" t="s">
        <v>10</v>
      </c>
      <c r="M170" t="s">
        <v>11</v>
      </c>
      <c r="N170" t="s">
        <v>12</v>
      </c>
      <c r="O170" t="s">
        <v>13</v>
      </c>
      <c r="P170" t="s">
        <v>14</v>
      </c>
      <c r="Q170" t="s">
        <v>15</v>
      </c>
      <c r="R170" t="s">
        <v>16</v>
      </c>
      <c r="S170" t="s">
        <v>17</v>
      </c>
      <c r="T170" t="s">
        <v>18</v>
      </c>
      <c r="U170" t="s">
        <v>19</v>
      </c>
      <c r="V170" t="s">
        <v>20</v>
      </c>
      <c r="W170" t="s">
        <v>21</v>
      </c>
      <c r="X170" t="s">
        <v>22</v>
      </c>
      <c r="Y170" t="s">
        <v>23</v>
      </c>
      <c r="Z170" t="s">
        <v>24</v>
      </c>
      <c r="AA170" t="s">
        <v>25</v>
      </c>
      <c r="AB170" t="s">
        <v>26</v>
      </c>
      <c r="AC170" t="s">
        <v>27</v>
      </c>
      <c r="AD170" t="s">
        <v>28</v>
      </c>
      <c r="AE170" t="s">
        <v>29</v>
      </c>
      <c r="AF170" t="s">
        <v>30</v>
      </c>
      <c r="AG170" t="s">
        <v>31</v>
      </c>
      <c r="AH170" t="s">
        <v>32</v>
      </c>
      <c r="AI170" t="s">
        <v>33</v>
      </c>
      <c r="AJ170" t="s">
        <v>34</v>
      </c>
      <c r="AK170" t="s">
        <v>35</v>
      </c>
      <c r="AL170" t="s">
        <v>36</v>
      </c>
      <c r="AM170" t="s">
        <v>37</v>
      </c>
      <c r="AN170" t="s">
        <v>38</v>
      </c>
      <c r="AO170" t="s">
        <v>39</v>
      </c>
      <c r="AP170" t="s">
        <v>40</v>
      </c>
      <c r="AQ170" t="s">
        <v>41</v>
      </c>
      <c r="AR170" t="s">
        <v>42</v>
      </c>
      <c r="AS170" t="s">
        <v>43</v>
      </c>
      <c r="AT170" t="s">
        <v>44</v>
      </c>
      <c r="AU170" t="s">
        <v>45</v>
      </c>
      <c r="AV170" t="s">
        <v>46</v>
      </c>
      <c r="AW170" t="s">
        <v>47</v>
      </c>
      <c r="AX170" t="s">
        <v>48</v>
      </c>
      <c r="AY170" t="s">
        <v>49</v>
      </c>
      <c r="AZ170" t="s">
        <v>50</v>
      </c>
      <c r="BA170" t="s">
        <v>51</v>
      </c>
      <c r="BB170" t="s">
        <v>52</v>
      </c>
      <c r="BC170" t="s">
        <v>53</v>
      </c>
      <c r="BD170" t="s">
        <v>54</v>
      </c>
      <c r="BE170" t="s">
        <v>55</v>
      </c>
      <c r="BF170" t="s">
        <v>56</v>
      </c>
      <c r="BG170" t="s">
        <v>57</v>
      </c>
      <c r="BH170" t="s">
        <v>58</v>
      </c>
      <c r="BI170" t="s">
        <v>59</v>
      </c>
      <c r="BJ170" t="s">
        <v>60</v>
      </c>
      <c r="BK170" t="s">
        <v>61</v>
      </c>
      <c r="BL170" t="s">
        <v>62</v>
      </c>
      <c r="BM170" t="s">
        <v>63</v>
      </c>
      <c r="BN170" t="s">
        <v>64</v>
      </c>
      <c r="BO170" t="s">
        <v>65</v>
      </c>
      <c r="BP170" t="s">
        <v>66</v>
      </c>
      <c r="BQ170" t="s">
        <v>67</v>
      </c>
      <c r="BR170" t="s">
        <v>68</v>
      </c>
      <c r="BS170" t="s">
        <v>69</v>
      </c>
      <c r="BT170" t="s">
        <v>70</v>
      </c>
      <c r="BU170" t="s">
        <v>71</v>
      </c>
      <c r="BV170" t="s">
        <v>72</v>
      </c>
      <c r="BW170" t="s">
        <v>73</v>
      </c>
      <c r="BX170" t="s">
        <v>74</v>
      </c>
      <c r="BY170" t="s">
        <v>75</v>
      </c>
      <c r="BZ170" t="s">
        <v>76</v>
      </c>
      <c r="CA170" t="s">
        <v>77</v>
      </c>
      <c r="CB170" t="s">
        <v>78</v>
      </c>
      <c r="CC170" t="s">
        <v>79</v>
      </c>
      <c r="CD170" t="s">
        <v>80</v>
      </c>
      <c r="CE170" t="s">
        <v>81</v>
      </c>
      <c r="CF170" t="s">
        <v>82</v>
      </c>
      <c r="CG170" t="s">
        <v>83</v>
      </c>
      <c r="CH170" t="s">
        <v>84</v>
      </c>
      <c r="CI170" t="s">
        <v>85</v>
      </c>
      <c r="CJ170" t="s">
        <v>86</v>
      </c>
      <c r="CK170" t="s">
        <v>87</v>
      </c>
      <c r="CL170" t="s">
        <v>88</v>
      </c>
      <c r="CM170" t="s">
        <v>89</v>
      </c>
      <c r="CN170" t="s">
        <v>90</v>
      </c>
      <c r="CO170" t="s">
        <v>91</v>
      </c>
      <c r="CP170" t="s">
        <v>92</v>
      </c>
      <c r="CQ170" t="s">
        <v>93</v>
      </c>
      <c r="CR170" t="s">
        <v>94</v>
      </c>
      <c r="CS170" t="s">
        <v>95</v>
      </c>
      <c r="CT170" t="s">
        <v>96</v>
      </c>
      <c r="CU170" t="s">
        <v>97</v>
      </c>
      <c r="CV170" t="s">
        <v>98</v>
      </c>
      <c r="CW170" t="s">
        <v>99</v>
      </c>
      <c r="CX170" t="s">
        <v>100</v>
      </c>
      <c r="CY170" t="s">
        <v>101</v>
      </c>
      <c r="CZ170" t="s">
        <v>102</v>
      </c>
      <c r="DA170" t="s">
        <v>103</v>
      </c>
      <c r="DB170" t="s">
        <v>104</v>
      </c>
      <c r="DC170" t="s">
        <v>105</v>
      </c>
      <c r="DD170" t="s">
        <v>106</v>
      </c>
      <c r="DE170" t="s">
        <v>107</v>
      </c>
      <c r="DF170" t="s">
        <v>108</v>
      </c>
      <c r="DG170" t="s">
        <v>109</v>
      </c>
      <c r="DH170" t="s">
        <v>110</v>
      </c>
      <c r="DI170" t="s">
        <v>111</v>
      </c>
      <c r="DJ170" t="s">
        <v>112</v>
      </c>
      <c r="DK170" t="s">
        <v>113</v>
      </c>
      <c r="DL170" t="s">
        <v>114</v>
      </c>
      <c r="DM170" t="s">
        <v>115</v>
      </c>
      <c r="DN170" t="s">
        <v>116</v>
      </c>
      <c r="DO170" t="s">
        <v>117</v>
      </c>
      <c r="DP170" t="s">
        <v>118</v>
      </c>
      <c r="DQ170" t="s">
        <v>119</v>
      </c>
      <c r="DR170" t="s">
        <v>120</v>
      </c>
      <c r="DS170" t="s">
        <v>121</v>
      </c>
      <c r="DT170" t="s">
        <v>122</v>
      </c>
      <c r="DU170" t="s">
        <v>123</v>
      </c>
      <c r="DV170" t="s">
        <v>124</v>
      </c>
      <c r="DW170" t="s">
        <v>125</v>
      </c>
      <c r="DX170" t="s">
        <v>126</v>
      </c>
      <c r="DY170" t="s">
        <v>127</v>
      </c>
      <c r="DZ170" t="s">
        <v>128</v>
      </c>
      <c r="EA170" t="s">
        <v>129</v>
      </c>
      <c r="EB170" t="s">
        <v>130</v>
      </c>
      <c r="EC170" t="s">
        <v>131</v>
      </c>
      <c r="ED170" t="s">
        <v>132</v>
      </c>
      <c r="EE170" t="s">
        <v>133</v>
      </c>
      <c r="EF170" t="s">
        <v>134</v>
      </c>
      <c r="EG170" t="s">
        <v>135</v>
      </c>
      <c r="EH170" t="s">
        <v>136</v>
      </c>
      <c r="EI170" t="s">
        <v>137</v>
      </c>
      <c r="EJ170" t="s">
        <v>138</v>
      </c>
      <c r="EK170" t="s">
        <v>139</v>
      </c>
      <c r="EL170" t="s">
        <v>140</v>
      </c>
      <c r="EM170" t="s">
        <v>141</v>
      </c>
      <c r="EN170" t="s">
        <v>142</v>
      </c>
      <c r="EO170" t="s">
        <v>143</v>
      </c>
      <c r="EP170" t="s">
        <v>144</v>
      </c>
      <c r="EQ170" t="s">
        <v>145</v>
      </c>
      <c r="ER170" t="s">
        <v>146</v>
      </c>
      <c r="ES170" t="s">
        <v>147</v>
      </c>
      <c r="ET170" t="s">
        <v>148</v>
      </c>
      <c r="EU170" t="s">
        <v>149</v>
      </c>
      <c r="EV170" t="s">
        <v>150</v>
      </c>
      <c r="EW170" t="s">
        <v>151</v>
      </c>
      <c r="EX170" t="s">
        <v>152</v>
      </c>
      <c r="EY170" t="s">
        <v>153</v>
      </c>
      <c r="EZ170" t="s">
        <v>154</v>
      </c>
      <c r="FA170" t="s">
        <v>155</v>
      </c>
      <c r="FB170" t="s">
        <v>156</v>
      </c>
      <c r="FC170" t="s">
        <v>157</v>
      </c>
      <c r="FD170" t="s">
        <v>158</v>
      </c>
      <c r="FE170" t="s">
        <v>159</v>
      </c>
      <c r="FF170" t="s">
        <v>160</v>
      </c>
      <c r="FG170" t="s">
        <v>161</v>
      </c>
      <c r="FH170" t="s">
        <v>162</v>
      </c>
      <c r="FI170" t="s">
        <v>163</v>
      </c>
      <c r="FJ170" t="s">
        <v>164</v>
      </c>
      <c r="FK170" t="s">
        <v>165</v>
      </c>
      <c r="FL170" t="s">
        <v>166</v>
      </c>
      <c r="FM170" t="s">
        <v>167</v>
      </c>
      <c r="FN170" t="s">
        <v>168</v>
      </c>
      <c r="FO170" t="s">
        <v>169</v>
      </c>
      <c r="FP170" t="s">
        <v>170</v>
      </c>
      <c r="FQ170" t="s">
        <v>171</v>
      </c>
      <c r="FR170" t="s">
        <v>172</v>
      </c>
      <c r="FS170" t="s">
        <v>173</v>
      </c>
      <c r="FT170" t="s">
        <v>174</v>
      </c>
      <c r="FU170" t="s">
        <v>175</v>
      </c>
      <c r="FV170" t="s">
        <v>176</v>
      </c>
      <c r="FW170" t="s">
        <v>177</v>
      </c>
      <c r="FX170" t="s">
        <v>178</v>
      </c>
      <c r="FY170" t="s">
        <v>179</v>
      </c>
      <c r="FZ170" t="s">
        <v>180</v>
      </c>
      <c r="GA170" t="s">
        <v>181</v>
      </c>
      <c r="GB170" t="s">
        <v>182</v>
      </c>
      <c r="GC170" t="s">
        <v>183</v>
      </c>
      <c r="GD170" t="s">
        <v>184</v>
      </c>
      <c r="GE170" t="s">
        <v>185</v>
      </c>
      <c r="GF170" t="s">
        <v>186</v>
      </c>
      <c r="GG170" t="s">
        <v>187</v>
      </c>
      <c r="GH170" t="s">
        <v>188</v>
      </c>
      <c r="GI170" t="s">
        <v>189</v>
      </c>
      <c r="GJ170" t="s">
        <v>190</v>
      </c>
      <c r="GK170" t="s">
        <v>191</v>
      </c>
      <c r="GL170" t="s">
        <v>192</v>
      </c>
      <c r="GM170" t="s">
        <v>193</v>
      </c>
      <c r="GN170" t="s">
        <v>194</v>
      </c>
      <c r="GO170" t="s">
        <v>195</v>
      </c>
      <c r="GP170" t="s">
        <v>196</v>
      </c>
      <c r="GQ170" t="s">
        <v>197</v>
      </c>
      <c r="GR170" t="s">
        <v>198</v>
      </c>
      <c r="GS170" t="s">
        <v>199</v>
      </c>
      <c r="GT170" t="s">
        <v>200</v>
      </c>
      <c r="GU170" t="s">
        <v>201</v>
      </c>
      <c r="GV170" t="s">
        <v>202</v>
      </c>
      <c r="GW170" t="s">
        <v>203</v>
      </c>
      <c r="GX170" t="s">
        <v>204</v>
      </c>
      <c r="GY170" t="s">
        <v>205</v>
      </c>
      <c r="GZ170" t="s">
        <v>206</v>
      </c>
      <c r="HA170" t="s">
        <v>207</v>
      </c>
      <c r="HB170" t="s">
        <v>208</v>
      </c>
      <c r="HC170" t="s">
        <v>209</v>
      </c>
      <c r="HD170" t="s">
        <v>210</v>
      </c>
      <c r="HE170" t="s">
        <v>211</v>
      </c>
      <c r="HF170" t="s">
        <v>212</v>
      </c>
      <c r="HG170" t="s">
        <v>213</v>
      </c>
      <c r="HH170" t="s">
        <v>214</v>
      </c>
      <c r="HI170" t="s">
        <v>215</v>
      </c>
      <c r="HJ170" t="s">
        <v>216</v>
      </c>
      <c r="HK170" t="s">
        <v>217</v>
      </c>
      <c r="HL170" t="s">
        <v>218</v>
      </c>
      <c r="HM170" t="s">
        <v>219</v>
      </c>
      <c r="HN170" t="s">
        <v>220</v>
      </c>
      <c r="HO170" t="s">
        <v>221</v>
      </c>
      <c r="HP170" t="s">
        <v>222</v>
      </c>
      <c r="HQ170" t="s">
        <v>223</v>
      </c>
      <c r="HR170" t="s">
        <v>224</v>
      </c>
      <c r="HS170" t="s">
        <v>225</v>
      </c>
      <c r="HT170" t="s">
        <v>226</v>
      </c>
      <c r="HU170" t="s">
        <v>227</v>
      </c>
      <c r="HV170" t="s">
        <v>228</v>
      </c>
      <c r="HW170" t="s">
        <v>229</v>
      </c>
      <c r="HX170" t="s">
        <v>230</v>
      </c>
      <c r="HY170" t="s">
        <v>231</v>
      </c>
      <c r="HZ170" t="s">
        <v>232</v>
      </c>
      <c r="IA170" t="s">
        <v>233</v>
      </c>
      <c r="IB170" t="s">
        <v>234</v>
      </c>
      <c r="IC170" t="s">
        <v>235</v>
      </c>
      <c r="ID170" t="s">
        <v>236</v>
      </c>
      <c r="IE170" t="s">
        <v>237</v>
      </c>
      <c r="IF170" t="s">
        <v>238</v>
      </c>
      <c r="IG170" t="s">
        <v>239</v>
      </c>
      <c r="IH170" t="s">
        <v>240</v>
      </c>
      <c r="II170" t="s">
        <v>241</v>
      </c>
      <c r="IJ170" t="s">
        <v>242</v>
      </c>
      <c r="IK170" t="s">
        <v>243</v>
      </c>
      <c r="IL170" t="s">
        <v>244</v>
      </c>
      <c r="IM170" t="s">
        <v>245</v>
      </c>
      <c r="IN170" t="s">
        <v>246</v>
      </c>
      <c r="IO170" t="s">
        <v>247</v>
      </c>
      <c r="IP170" t="s">
        <v>248</v>
      </c>
      <c r="IQ170" t="s">
        <v>249</v>
      </c>
      <c r="IR170" t="s">
        <v>250</v>
      </c>
      <c r="IS170" t="s">
        <v>251</v>
      </c>
      <c r="IT170" t="s">
        <v>252</v>
      </c>
      <c r="IU170" t="s">
        <v>253</v>
      </c>
      <c r="IV170" t="s">
        <v>254</v>
      </c>
      <c r="IW170" t="s">
        <v>255</v>
      </c>
      <c r="IX170" t="s">
        <v>256</v>
      </c>
      <c r="IY170" t="s">
        <v>257</v>
      </c>
      <c r="IZ170" t="s">
        <v>258</v>
      </c>
      <c r="JA170" t="s">
        <v>259</v>
      </c>
      <c r="JB170" t="s">
        <v>260</v>
      </c>
      <c r="JC170" t="s">
        <v>261</v>
      </c>
    </row>
    <row r="171" spans="1:263" x14ac:dyDescent="0.4">
      <c r="A171" s="4">
        <f>SUM(C171:JC171)</f>
        <v>383202.92230828246</v>
      </c>
      <c r="B171">
        <v>2018</v>
      </c>
      <c r="C171">
        <f t="shared" ref="C171:BN171" si="300">C147+C99</f>
        <v>728.97672786605358</v>
      </c>
      <c r="D171">
        <f t="shared" si="300"/>
        <v>997.85386291164286</v>
      </c>
      <c r="E171">
        <f t="shared" si="300"/>
        <v>1160.4900157416719</v>
      </c>
      <c r="F171">
        <f t="shared" si="300"/>
        <v>1118.8735900000001</v>
      </c>
      <c r="G171">
        <f t="shared" si="300"/>
        <v>1340.5212204136999</v>
      </c>
      <c r="H171">
        <f t="shared" si="300"/>
        <v>1233.4105153412629</v>
      </c>
      <c r="I171">
        <f t="shared" si="300"/>
        <v>1183.4592476977889</v>
      </c>
      <c r="J171">
        <f t="shared" si="300"/>
        <v>906.69760000000008</v>
      </c>
      <c r="K171">
        <f t="shared" si="300"/>
        <v>2256.4546</v>
      </c>
      <c r="L171">
        <f t="shared" si="300"/>
        <v>2102.0978743916321</v>
      </c>
      <c r="M171">
        <f t="shared" si="300"/>
        <v>1120.4893148657193</v>
      </c>
      <c r="N171">
        <f t="shared" si="300"/>
        <v>785.96003650000034</v>
      </c>
      <c r="O171">
        <f t="shared" si="300"/>
        <v>1889.9693679445074</v>
      </c>
      <c r="P171">
        <f t="shared" si="300"/>
        <v>2858.1852399999998</v>
      </c>
      <c r="Q171">
        <f t="shared" si="300"/>
        <v>919.75475458246581</v>
      </c>
      <c r="R171">
        <f t="shared" si="300"/>
        <v>1602.3600154101537</v>
      </c>
      <c r="S171">
        <f t="shared" si="300"/>
        <v>1885.31584</v>
      </c>
      <c r="T171">
        <f t="shared" si="300"/>
        <v>1027.6676422401915</v>
      </c>
      <c r="U171">
        <f t="shared" si="300"/>
        <v>1296.4414820047332</v>
      </c>
      <c r="V171">
        <f t="shared" si="300"/>
        <v>971.78596000000005</v>
      </c>
      <c r="W171">
        <f t="shared" si="300"/>
        <v>1255.6588831631757</v>
      </c>
      <c r="X171">
        <f t="shared" si="300"/>
        <v>1251.4176149551945</v>
      </c>
      <c r="Y171">
        <f t="shared" si="300"/>
        <v>1837.6468100972602</v>
      </c>
      <c r="Z171">
        <f t="shared" si="300"/>
        <v>1376.0440587989719</v>
      </c>
      <c r="AA171">
        <f t="shared" si="300"/>
        <v>1999.0271016864972</v>
      </c>
      <c r="AB171">
        <f t="shared" si="300"/>
        <v>1031.8237840816992</v>
      </c>
      <c r="AC171">
        <f t="shared" si="300"/>
        <v>1011.7436938575353</v>
      </c>
      <c r="AD171">
        <f t="shared" si="300"/>
        <v>1109.6549000338543</v>
      </c>
      <c r="AE171">
        <f t="shared" si="300"/>
        <v>1016.4675543401177</v>
      </c>
      <c r="AF171">
        <f t="shared" si="300"/>
        <v>1006.084147470569</v>
      </c>
      <c r="AG171">
        <f t="shared" si="300"/>
        <v>1682.0022694176703</v>
      </c>
      <c r="AH171">
        <f t="shared" si="300"/>
        <v>976.66994492003323</v>
      </c>
      <c r="AI171">
        <f t="shared" si="300"/>
        <v>1231.6944551023771</v>
      </c>
      <c r="AJ171">
        <f t="shared" si="300"/>
        <v>1261.3147899999999</v>
      </c>
      <c r="AK171">
        <f t="shared" si="300"/>
        <v>1787.7294689745831</v>
      </c>
      <c r="AL171">
        <f t="shared" si="300"/>
        <v>1263.6084593634173</v>
      </c>
      <c r="AM171">
        <f t="shared" si="300"/>
        <v>1401.17992</v>
      </c>
      <c r="AN171">
        <f t="shared" si="300"/>
        <v>1137.1082842729447</v>
      </c>
      <c r="AO171">
        <f t="shared" si="300"/>
        <v>1065.51133</v>
      </c>
      <c r="AP171">
        <f t="shared" si="300"/>
        <v>1297.5926148581784</v>
      </c>
      <c r="AQ171">
        <f t="shared" si="300"/>
        <v>1508.8984466742459</v>
      </c>
      <c r="AR171">
        <f t="shared" si="300"/>
        <v>1203.4466585379062</v>
      </c>
      <c r="AS171">
        <f t="shared" si="300"/>
        <v>1600.6105765785967</v>
      </c>
      <c r="AT171">
        <f t="shared" si="300"/>
        <v>2062.3380154385272</v>
      </c>
      <c r="AU171">
        <f t="shared" si="300"/>
        <v>2062.9382319348624</v>
      </c>
      <c r="AV171">
        <f t="shared" si="300"/>
        <v>2070.08687433258</v>
      </c>
      <c r="AW171">
        <f t="shared" si="300"/>
        <v>1358.850501633292</v>
      </c>
      <c r="AX171">
        <f t="shared" si="300"/>
        <v>982.99927329823959</v>
      </c>
      <c r="AY171">
        <f t="shared" si="300"/>
        <v>1856.783555030275</v>
      </c>
      <c r="AZ171">
        <f t="shared" si="300"/>
        <v>2123.5778799999998</v>
      </c>
      <c r="BA171">
        <f t="shared" si="300"/>
        <v>1290.9904900000001</v>
      </c>
      <c r="BB171">
        <f t="shared" si="300"/>
        <v>1530.0147705157538</v>
      </c>
      <c r="BC171">
        <f t="shared" si="300"/>
        <v>964.29877547982915</v>
      </c>
      <c r="BD171">
        <f t="shared" si="300"/>
        <v>1484.3491467814231</v>
      </c>
      <c r="BE171">
        <f t="shared" si="300"/>
        <v>1658.3681181649588</v>
      </c>
      <c r="BF171">
        <f t="shared" si="300"/>
        <v>1414.799888118353</v>
      </c>
      <c r="BG171">
        <f t="shared" si="300"/>
        <v>1775.8971416763827</v>
      </c>
      <c r="BH171">
        <f t="shared" si="300"/>
        <v>1219.4403446982069</v>
      </c>
      <c r="BI171">
        <f t="shared" si="300"/>
        <v>1656.39769</v>
      </c>
      <c r="BJ171">
        <f t="shared" si="300"/>
        <v>1064.6182798090917</v>
      </c>
      <c r="BK171">
        <f t="shared" si="300"/>
        <v>1576.5222337896896</v>
      </c>
      <c r="BL171">
        <f t="shared" si="300"/>
        <v>2327.479430583347</v>
      </c>
      <c r="BM171">
        <f t="shared" si="300"/>
        <v>1474.4201772015331</v>
      </c>
      <c r="BN171">
        <f t="shared" si="300"/>
        <v>1086.582669731064</v>
      </c>
      <c r="BO171">
        <f t="shared" ref="BO171:DZ171" si="301">BO147+BO99</f>
        <v>1344.8795899029676</v>
      </c>
      <c r="BP171">
        <f t="shared" si="301"/>
        <v>1584.4639242843846</v>
      </c>
      <c r="BQ171">
        <f t="shared" si="301"/>
        <v>1145.8538800000001</v>
      </c>
      <c r="BR171">
        <f t="shared" si="301"/>
        <v>2126.0611552692426</v>
      </c>
      <c r="BS171">
        <f t="shared" si="301"/>
        <v>1168.6032700000001</v>
      </c>
      <c r="BT171">
        <f t="shared" si="301"/>
        <v>1714.4785443230917</v>
      </c>
      <c r="BU171">
        <f t="shared" si="301"/>
        <v>1917.0681100000002</v>
      </c>
      <c r="BV171">
        <f t="shared" si="301"/>
        <v>1278.1169677365019</v>
      </c>
      <c r="BW171">
        <f t="shared" si="301"/>
        <v>854.94900164914964</v>
      </c>
      <c r="BX171">
        <f t="shared" si="301"/>
        <v>778.08959530020616</v>
      </c>
      <c r="BY171">
        <f t="shared" si="301"/>
        <v>1942.2519779298634</v>
      </c>
      <c r="BZ171">
        <f t="shared" si="301"/>
        <v>953.19801582938351</v>
      </c>
      <c r="CA171">
        <f t="shared" si="301"/>
        <v>1264.4638336399805</v>
      </c>
      <c r="CB171">
        <f t="shared" si="301"/>
        <v>1970.3011857371469</v>
      </c>
      <c r="CC171">
        <f t="shared" si="301"/>
        <v>1840.5745662344309</v>
      </c>
      <c r="CD171">
        <f t="shared" si="301"/>
        <v>2841.2152568497959</v>
      </c>
      <c r="CE171">
        <f t="shared" si="301"/>
        <v>1854.3585968952875</v>
      </c>
      <c r="CF171">
        <f t="shared" si="301"/>
        <v>1019.9912795880766</v>
      </c>
      <c r="CG171">
        <f t="shared" si="301"/>
        <v>1633.1389815131233</v>
      </c>
      <c r="CH171">
        <f t="shared" si="301"/>
        <v>1052.9173530899989</v>
      </c>
      <c r="CI171">
        <f t="shared" si="301"/>
        <v>1605.3026853222475</v>
      </c>
      <c r="CJ171">
        <f t="shared" si="301"/>
        <v>3325.9821155650238</v>
      </c>
      <c r="CK171">
        <f t="shared" si="301"/>
        <v>1479.183145877302</v>
      </c>
      <c r="CL171">
        <f t="shared" si="301"/>
        <v>1236.9247762226028</v>
      </c>
      <c r="CM171">
        <f t="shared" si="301"/>
        <v>1278.6403991265754</v>
      </c>
      <c r="CN171">
        <f t="shared" si="301"/>
        <v>1115.8418700471914</v>
      </c>
      <c r="CO171">
        <f t="shared" si="301"/>
        <v>2528.7899921253666</v>
      </c>
      <c r="CP171">
        <f t="shared" si="301"/>
        <v>1204.1220238370954</v>
      </c>
      <c r="CQ171">
        <f t="shared" si="301"/>
        <v>1301.3176585682204</v>
      </c>
      <c r="CR171">
        <f t="shared" si="301"/>
        <v>1491.1624149900802</v>
      </c>
      <c r="CS171">
        <f t="shared" si="301"/>
        <v>1460.5164780652754</v>
      </c>
      <c r="CT171">
        <f t="shared" si="301"/>
        <v>1973.3227822006811</v>
      </c>
      <c r="CU171">
        <f t="shared" si="301"/>
        <v>875.83467925227853</v>
      </c>
      <c r="CV171">
        <f t="shared" si="301"/>
        <v>1337.7953001168214</v>
      </c>
      <c r="CW171">
        <f t="shared" si="301"/>
        <v>1228.1784162615763</v>
      </c>
      <c r="CX171">
        <f t="shared" si="301"/>
        <v>1045.0399964759279</v>
      </c>
      <c r="CY171">
        <f t="shared" si="301"/>
        <v>1392.9287359480008</v>
      </c>
      <c r="CZ171">
        <f t="shared" si="301"/>
        <v>972.41957657534147</v>
      </c>
      <c r="DA171">
        <f t="shared" si="301"/>
        <v>1308.067644876199</v>
      </c>
      <c r="DB171">
        <f t="shared" si="301"/>
        <v>1507.1027732636651</v>
      </c>
      <c r="DC171">
        <f t="shared" si="301"/>
        <v>1063.3346199488158</v>
      </c>
      <c r="DD171">
        <f t="shared" si="301"/>
        <v>1101.6256857685603</v>
      </c>
      <c r="DE171">
        <f t="shared" si="301"/>
        <v>1240.5729011505766</v>
      </c>
      <c r="DF171">
        <f t="shared" si="301"/>
        <v>1587.1182713918242</v>
      </c>
      <c r="DG171">
        <f t="shared" si="301"/>
        <v>1217.4469381400263</v>
      </c>
      <c r="DH171">
        <f t="shared" si="301"/>
        <v>3590.8629100000003</v>
      </c>
      <c r="DI171">
        <f t="shared" si="301"/>
        <v>1043.5206773623299</v>
      </c>
      <c r="DJ171">
        <f t="shared" si="301"/>
        <v>1261.0444755644585</v>
      </c>
      <c r="DK171">
        <f t="shared" si="301"/>
        <v>2631.1742102466674</v>
      </c>
      <c r="DL171">
        <f t="shared" si="301"/>
        <v>1330.69372</v>
      </c>
      <c r="DM171">
        <f t="shared" si="301"/>
        <v>1438.8935979314338</v>
      </c>
      <c r="DN171">
        <f t="shared" si="301"/>
        <v>1846.100088389725</v>
      </c>
      <c r="DO171">
        <f t="shared" si="301"/>
        <v>791.55934000000002</v>
      </c>
      <c r="DP171">
        <f t="shared" si="301"/>
        <v>2591.6392164217123</v>
      </c>
      <c r="DQ171">
        <f t="shared" si="301"/>
        <v>1165.6726598966552</v>
      </c>
      <c r="DR171">
        <f t="shared" si="301"/>
        <v>1557.9491900268094</v>
      </c>
      <c r="DS171">
        <f t="shared" si="301"/>
        <v>1122.1402903352594</v>
      </c>
      <c r="DT171">
        <f t="shared" si="301"/>
        <v>2142.7984209219194</v>
      </c>
      <c r="DU171">
        <f t="shared" si="301"/>
        <v>2610.6504685733862</v>
      </c>
      <c r="DV171">
        <f t="shared" si="301"/>
        <v>1941.9662565317799</v>
      </c>
      <c r="DW171">
        <f t="shared" si="301"/>
        <v>1548.645421592706</v>
      </c>
      <c r="DX171">
        <f t="shared" si="301"/>
        <v>1391.2792882727642</v>
      </c>
      <c r="DY171">
        <f t="shared" si="301"/>
        <v>3066.5725900000002</v>
      </c>
      <c r="DZ171">
        <f t="shared" si="301"/>
        <v>984.81335893023584</v>
      </c>
      <c r="EA171">
        <f t="shared" ref="EA171:GL171" si="302">EA147+EA99</f>
        <v>1288.493119094768</v>
      </c>
      <c r="EB171">
        <f t="shared" si="302"/>
        <v>832.25230308626033</v>
      </c>
      <c r="EC171">
        <f t="shared" si="302"/>
        <v>1523.0002280374258</v>
      </c>
      <c r="ED171">
        <f t="shared" si="302"/>
        <v>2180.1639365366536</v>
      </c>
      <c r="EE171">
        <f t="shared" si="302"/>
        <v>1769.7390654046383</v>
      </c>
      <c r="EF171">
        <f t="shared" si="302"/>
        <v>1838.3563431134576</v>
      </c>
      <c r="EG171">
        <f t="shared" si="302"/>
        <v>1631.6365602628287</v>
      </c>
      <c r="EH171">
        <f t="shared" si="302"/>
        <v>998.84620712043977</v>
      </c>
      <c r="EI171">
        <f t="shared" si="302"/>
        <v>870.2022763885858</v>
      </c>
      <c r="EJ171">
        <f t="shared" si="302"/>
        <v>1022.2905297505192</v>
      </c>
      <c r="EK171">
        <f t="shared" si="302"/>
        <v>1202.5268799999999</v>
      </c>
      <c r="EL171">
        <f t="shared" si="302"/>
        <v>2832.3319300000003</v>
      </c>
      <c r="EM171">
        <f t="shared" si="302"/>
        <v>1230.9249097892625</v>
      </c>
      <c r="EN171">
        <f t="shared" si="302"/>
        <v>919.32761678543079</v>
      </c>
      <c r="EO171">
        <f t="shared" si="302"/>
        <v>955.39805041164277</v>
      </c>
      <c r="EP171">
        <f t="shared" si="302"/>
        <v>1382.7731952954059</v>
      </c>
      <c r="EQ171">
        <f t="shared" si="302"/>
        <v>784.93475434340598</v>
      </c>
      <c r="ER171">
        <f t="shared" si="302"/>
        <v>1151.8636620329721</v>
      </c>
      <c r="ES171">
        <f t="shared" si="302"/>
        <v>1347.8367315151429</v>
      </c>
      <c r="ET171">
        <f t="shared" si="302"/>
        <v>1284.9484300000001</v>
      </c>
      <c r="EU171">
        <f t="shared" si="302"/>
        <v>1891.0887343312338</v>
      </c>
      <c r="EV171">
        <f t="shared" si="302"/>
        <v>956.77008831271962</v>
      </c>
      <c r="EW171">
        <f t="shared" si="302"/>
        <v>1106.293414940109</v>
      </c>
      <c r="EX171">
        <f t="shared" si="302"/>
        <v>988.71264072219128</v>
      </c>
      <c r="EY171">
        <f t="shared" si="302"/>
        <v>1183.9203600432884</v>
      </c>
      <c r="EZ171">
        <f t="shared" si="302"/>
        <v>1423.6949500000001</v>
      </c>
      <c r="FA171">
        <f t="shared" si="302"/>
        <v>1827.0464928219178</v>
      </c>
      <c r="FB171">
        <f t="shared" si="302"/>
        <v>1132.0483421847293</v>
      </c>
      <c r="FC171">
        <f t="shared" si="302"/>
        <v>1303.5364751318352</v>
      </c>
      <c r="FD171">
        <f t="shared" si="302"/>
        <v>942.06303089150651</v>
      </c>
      <c r="FE171">
        <f t="shared" si="302"/>
        <v>2142.7455019158215</v>
      </c>
      <c r="FF171">
        <f t="shared" si="302"/>
        <v>822.44256976901681</v>
      </c>
      <c r="FG171">
        <f t="shared" si="302"/>
        <v>1738.4735846272579</v>
      </c>
      <c r="FH171">
        <f t="shared" si="302"/>
        <v>1375.9876929315265</v>
      </c>
      <c r="FI171">
        <f t="shared" si="302"/>
        <v>2550.2557319937223</v>
      </c>
      <c r="FJ171">
        <f t="shared" si="302"/>
        <v>1900.1230656757064</v>
      </c>
      <c r="FK171">
        <f t="shared" si="302"/>
        <v>1500.8247712133666</v>
      </c>
      <c r="FL171">
        <f t="shared" si="302"/>
        <v>1484.3581278917823</v>
      </c>
      <c r="FM171">
        <f t="shared" si="302"/>
        <v>1469.9510471487113</v>
      </c>
      <c r="FN171">
        <f t="shared" si="302"/>
        <v>1583.6767</v>
      </c>
      <c r="FO171">
        <f t="shared" si="302"/>
        <v>1319.5024077426722</v>
      </c>
      <c r="FP171">
        <f t="shared" si="302"/>
        <v>1719.3206500000001</v>
      </c>
      <c r="FQ171">
        <f t="shared" si="302"/>
        <v>1629.5303136783032</v>
      </c>
      <c r="FR171">
        <f t="shared" si="302"/>
        <v>2214.7749245046734</v>
      </c>
      <c r="FS171">
        <f t="shared" si="302"/>
        <v>1725.624556931843</v>
      </c>
      <c r="FT171">
        <f t="shared" si="302"/>
        <v>834.19976518352178</v>
      </c>
      <c r="FU171">
        <f t="shared" si="302"/>
        <v>1133.777355635013</v>
      </c>
      <c r="FV171">
        <f t="shared" si="302"/>
        <v>1027.4924605842475</v>
      </c>
      <c r="FW171">
        <f t="shared" si="302"/>
        <v>1858.9879145615182</v>
      </c>
      <c r="FX171">
        <f t="shared" si="302"/>
        <v>1778.2503394922378</v>
      </c>
      <c r="FY171">
        <f t="shared" si="302"/>
        <v>1153.7630469484593</v>
      </c>
      <c r="FZ171">
        <f t="shared" si="302"/>
        <v>1452.5420963095196</v>
      </c>
      <c r="GA171">
        <f t="shared" si="302"/>
        <v>1233.4132803295961</v>
      </c>
      <c r="GB171">
        <f t="shared" si="302"/>
        <v>1165.7024275941926</v>
      </c>
      <c r="GC171">
        <f t="shared" si="302"/>
        <v>2046.3610934996082</v>
      </c>
      <c r="GD171">
        <f t="shared" si="302"/>
        <v>1204.7331914318106</v>
      </c>
      <c r="GE171">
        <f t="shared" si="302"/>
        <v>1060.2568754349713</v>
      </c>
      <c r="GF171">
        <f t="shared" si="302"/>
        <v>1179.1013574173164</v>
      </c>
      <c r="GG171">
        <f t="shared" si="302"/>
        <v>1080.3605602873292</v>
      </c>
      <c r="GH171">
        <f t="shared" si="302"/>
        <v>1378.7510633669979</v>
      </c>
      <c r="GI171">
        <f t="shared" si="302"/>
        <v>1210.1285588382764</v>
      </c>
      <c r="GJ171">
        <f t="shared" si="302"/>
        <v>980.3949100000001</v>
      </c>
      <c r="GK171">
        <f t="shared" si="302"/>
        <v>1582.9835318236412</v>
      </c>
      <c r="GL171">
        <f t="shared" si="302"/>
        <v>1567.6502657985511</v>
      </c>
      <c r="GM171">
        <f t="shared" ref="GM171:JC171" si="303">GM147+GM99</f>
        <v>1395.0952000000002</v>
      </c>
      <c r="GN171">
        <f t="shared" si="303"/>
        <v>1241.1946600000001</v>
      </c>
      <c r="GO171">
        <f t="shared" si="303"/>
        <v>1406.9834251499869</v>
      </c>
      <c r="GP171">
        <f t="shared" si="303"/>
        <v>1316.8257172425474</v>
      </c>
      <c r="GQ171">
        <f t="shared" si="303"/>
        <v>1081.2688000000001</v>
      </c>
      <c r="GR171">
        <f t="shared" si="303"/>
        <v>2385.6908307187418</v>
      </c>
      <c r="GS171">
        <f t="shared" si="303"/>
        <v>1511.2147763697262</v>
      </c>
      <c r="GT171">
        <f t="shared" si="303"/>
        <v>1886.32132</v>
      </c>
      <c r="GU171">
        <f t="shared" si="303"/>
        <v>863.71797766789064</v>
      </c>
      <c r="GV171">
        <f t="shared" si="303"/>
        <v>1165.6249</v>
      </c>
      <c r="GW171">
        <f t="shared" si="303"/>
        <v>1440.310927386301</v>
      </c>
      <c r="GX171">
        <f t="shared" si="303"/>
        <v>1240.02151</v>
      </c>
      <c r="GY171">
        <f t="shared" si="303"/>
        <v>1297.7455937548903</v>
      </c>
      <c r="GZ171">
        <f t="shared" si="303"/>
        <v>935.20259357200098</v>
      </c>
      <c r="HA171">
        <f t="shared" si="303"/>
        <v>1349.3733999999999</v>
      </c>
      <c r="HB171">
        <f t="shared" si="303"/>
        <v>1107.8386486858906</v>
      </c>
      <c r="HC171">
        <f t="shared" si="303"/>
        <v>1860.392616936073</v>
      </c>
      <c r="HD171">
        <f t="shared" si="303"/>
        <v>1482.6075524733174</v>
      </c>
      <c r="HE171">
        <f t="shared" si="303"/>
        <v>1249.1463082078087</v>
      </c>
      <c r="HF171">
        <f t="shared" si="303"/>
        <v>839.74978168194048</v>
      </c>
      <c r="HG171">
        <f t="shared" si="303"/>
        <v>1875.7120551986293</v>
      </c>
      <c r="HH171">
        <f t="shared" si="303"/>
        <v>1364.9988400000002</v>
      </c>
      <c r="HI171">
        <f t="shared" si="303"/>
        <v>2116.0632508624026</v>
      </c>
      <c r="HJ171">
        <f t="shared" si="303"/>
        <v>1407.0024053512082</v>
      </c>
      <c r="HK171">
        <f t="shared" si="303"/>
        <v>2438.2110400000001</v>
      </c>
      <c r="HL171">
        <f t="shared" si="303"/>
        <v>2446.2954404620345</v>
      </c>
      <c r="HM171">
        <f t="shared" si="303"/>
        <v>1968.6882607542477</v>
      </c>
      <c r="HN171">
        <f t="shared" si="303"/>
        <v>3045.2705234001146</v>
      </c>
      <c r="HO171">
        <f t="shared" si="303"/>
        <v>2390.9301279037636</v>
      </c>
      <c r="HP171">
        <f t="shared" si="303"/>
        <v>1577.7823372408709</v>
      </c>
      <c r="HQ171">
        <f t="shared" si="303"/>
        <v>1546.7632219839177</v>
      </c>
      <c r="HR171">
        <f t="shared" si="303"/>
        <v>1018.89529</v>
      </c>
      <c r="HS171">
        <f t="shared" si="303"/>
        <v>1377.0141100000001</v>
      </c>
      <c r="HT171">
        <f t="shared" si="303"/>
        <v>980.61034163628131</v>
      </c>
      <c r="HU171">
        <f t="shared" si="303"/>
        <v>1643.5681000523964</v>
      </c>
      <c r="HV171">
        <f t="shared" si="303"/>
        <v>1345.943968527672</v>
      </c>
      <c r="HW171">
        <f t="shared" si="303"/>
        <v>639.57595477969517</v>
      </c>
      <c r="HX171">
        <f t="shared" si="303"/>
        <v>2216.9546814337727</v>
      </c>
      <c r="HY171">
        <f t="shared" si="303"/>
        <v>1195.6777344240127</v>
      </c>
      <c r="HZ171">
        <f t="shared" si="303"/>
        <v>1492.2598451067295</v>
      </c>
      <c r="IA171">
        <f t="shared" si="303"/>
        <v>1248.664422519179</v>
      </c>
      <c r="IB171">
        <f t="shared" si="303"/>
        <v>1432.2894540927489</v>
      </c>
      <c r="IC171">
        <f t="shared" si="303"/>
        <v>1098.8549976012973</v>
      </c>
      <c r="ID171">
        <f t="shared" si="303"/>
        <v>1150.6449798556514</v>
      </c>
      <c r="IE171">
        <f t="shared" si="303"/>
        <v>1729.1692630946447</v>
      </c>
      <c r="IF171">
        <f t="shared" si="303"/>
        <v>2137.2734926788016</v>
      </c>
      <c r="IG171">
        <f t="shared" si="303"/>
        <v>1007.9903374917416</v>
      </c>
      <c r="IH171">
        <f t="shared" si="303"/>
        <v>1109.76406</v>
      </c>
      <c r="II171">
        <f t="shared" si="303"/>
        <v>1906.0537828686297</v>
      </c>
      <c r="IJ171">
        <f t="shared" si="303"/>
        <v>1925.3627800000002</v>
      </c>
      <c r="IK171">
        <f t="shared" si="303"/>
        <v>1734.7308814195612</v>
      </c>
      <c r="IL171">
        <f t="shared" si="303"/>
        <v>1070.4020204890412</v>
      </c>
      <c r="IM171">
        <f t="shared" si="303"/>
        <v>781.13402579677745</v>
      </c>
      <c r="IN171">
        <f t="shared" si="303"/>
        <v>1045.0737070425764</v>
      </c>
      <c r="IO171">
        <f t="shared" si="303"/>
        <v>1212.2886176492011</v>
      </c>
      <c r="IP171">
        <f t="shared" si="303"/>
        <v>1566.5060791476717</v>
      </c>
      <c r="IQ171">
        <f t="shared" si="303"/>
        <v>1599.9903522040302</v>
      </c>
      <c r="IR171">
        <f t="shared" si="303"/>
        <v>1095.3819805135624</v>
      </c>
      <c r="IS171">
        <f t="shared" si="303"/>
        <v>1946.3462687789929</v>
      </c>
      <c r="IT171">
        <f t="shared" si="303"/>
        <v>1381.1195405052063</v>
      </c>
      <c r="IU171">
        <f t="shared" si="303"/>
        <v>1255.74211336904</v>
      </c>
      <c r="IV171">
        <f t="shared" si="303"/>
        <v>1125.94948</v>
      </c>
      <c r="IW171">
        <f t="shared" si="303"/>
        <v>2390.2591712004496</v>
      </c>
      <c r="IX171">
        <f t="shared" si="303"/>
        <v>2158.7920831452047</v>
      </c>
      <c r="IY171">
        <f t="shared" si="303"/>
        <v>1041.6720510709874</v>
      </c>
      <c r="IZ171">
        <f t="shared" si="303"/>
        <v>819.72426269543473</v>
      </c>
      <c r="JA171">
        <f t="shared" si="303"/>
        <v>1144.007564885891</v>
      </c>
      <c r="JB171">
        <f t="shared" si="303"/>
        <v>899.97820376462539</v>
      </c>
      <c r="JC171">
        <f t="shared" si="303"/>
        <v>2170.7719553259603</v>
      </c>
    </row>
    <row r="172" spans="1:263" x14ac:dyDescent="0.4">
      <c r="A172" s="4">
        <f t="shared" ref="A172:A191" si="304">SUM(C172:JC172)</f>
        <v>403148.75519487518</v>
      </c>
      <c r="B172">
        <v>2019</v>
      </c>
      <c r="C172">
        <f t="shared" ref="C172:BN175" si="305">C148+C100</f>
        <v>787.54785232167728</v>
      </c>
      <c r="D172">
        <f t="shared" si="305"/>
        <v>1078.3541288668325</v>
      </c>
      <c r="E172">
        <f t="shared" si="305"/>
        <v>1253.9830048010147</v>
      </c>
      <c r="F172">
        <f t="shared" si="305"/>
        <v>1008.2481141775285</v>
      </c>
      <c r="G172">
        <f t="shared" si="305"/>
        <v>1448.9564988996228</v>
      </c>
      <c r="H172">
        <f t="shared" si="305"/>
        <v>1332.8868279457729</v>
      </c>
      <c r="I172">
        <f t="shared" si="305"/>
        <v>1279.0141253314732</v>
      </c>
      <c r="J172">
        <f t="shared" si="305"/>
        <v>791.45335065354618</v>
      </c>
      <c r="K172">
        <f t="shared" si="305"/>
        <v>1970.4380627319545</v>
      </c>
      <c r="L172">
        <f t="shared" si="305"/>
        <v>2273.1198164310936</v>
      </c>
      <c r="M172">
        <f t="shared" si="305"/>
        <v>1210.9640604513525</v>
      </c>
      <c r="N172">
        <f t="shared" si="305"/>
        <v>849.29864489214515</v>
      </c>
      <c r="O172">
        <f t="shared" si="305"/>
        <v>2043.1595881089474</v>
      </c>
      <c r="P172">
        <f t="shared" si="305"/>
        <v>2605.1336126093556</v>
      </c>
      <c r="Q172">
        <f t="shared" si="305"/>
        <v>994.07802179722103</v>
      </c>
      <c r="R172">
        <f t="shared" si="305"/>
        <v>1733.4755540010085</v>
      </c>
      <c r="S172">
        <f t="shared" si="305"/>
        <v>1694.5837808545989</v>
      </c>
      <c r="T172">
        <f t="shared" si="305"/>
        <v>1110.7398985139646</v>
      </c>
      <c r="U172">
        <f t="shared" si="305"/>
        <v>1401.1220223454359</v>
      </c>
      <c r="V172">
        <f t="shared" si="305"/>
        <v>796.90522859499958</v>
      </c>
      <c r="W172">
        <f t="shared" si="305"/>
        <v>1356.9007093401619</v>
      </c>
      <c r="X172">
        <f t="shared" si="305"/>
        <v>1352.3500744468165</v>
      </c>
      <c r="Y172">
        <f t="shared" si="305"/>
        <v>1986.7063962757456</v>
      </c>
      <c r="Z172">
        <f t="shared" si="305"/>
        <v>1487.4902212506402</v>
      </c>
      <c r="AA172">
        <f t="shared" si="305"/>
        <v>2160.8974430958078</v>
      </c>
      <c r="AB172">
        <f t="shared" si="305"/>
        <v>1114.9336888261155</v>
      </c>
      <c r="AC172">
        <f t="shared" si="305"/>
        <v>1093.5826754182613</v>
      </c>
      <c r="AD172">
        <f t="shared" si="305"/>
        <v>1199.4501826658402</v>
      </c>
      <c r="AE172">
        <f t="shared" si="305"/>
        <v>1098.7397583122809</v>
      </c>
      <c r="AF172">
        <f t="shared" si="305"/>
        <v>1087.1989962726684</v>
      </c>
      <c r="AG172">
        <f t="shared" si="305"/>
        <v>1817.8151116600159</v>
      </c>
      <c r="AH172">
        <f t="shared" si="305"/>
        <v>1055.6394146959315</v>
      </c>
      <c r="AI172">
        <f t="shared" si="305"/>
        <v>1330.9800519414628</v>
      </c>
      <c r="AJ172">
        <f t="shared" si="305"/>
        <v>1105.7946684925244</v>
      </c>
      <c r="AK172">
        <f t="shared" si="305"/>
        <v>1932.6624777422999</v>
      </c>
      <c r="AL172">
        <f t="shared" si="305"/>
        <v>1366.0270410171042</v>
      </c>
      <c r="AM172">
        <f t="shared" si="305"/>
        <v>1262.1440116339895</v>
      </c>
      <c r="AN172">
        <f t="shared" si="305"/>
        <v>1229.1546201325154</v>
      </c>
      <c r="AO172">
        <f t="shared" si="305"/>
        <v>782.56762165684563</v>
      </c>
      <c r="AP172">
        <f t="shared" si="305"/>
        <v>1402.5385503302268</v>
      </c>
      <c r="AQ172">
        <f t="shared" si="305"/>
        <v>1630.3815850077517</v>
      </c>
      <c r="AR172">
        <f t="shared" si="305"/>
        <v>1300.176487517926</v>
      </c>
      <c r="AS172">
        <f t="shared" si="305"/>
        <v>1729.7720362468815</v>
      </c>
      <c r="AT172">
        <f t="shared" si="305"/>
        <v>2228.9403610662157</v>
      </c>
      <c r="AU172">
        <f t="shared" si="305"/>
        <v>2230.2727521626675</v>
      </c>
      <c r="AV172">
        <f t="shared" si="305"/>
        <v>2241.2010548314292</v>
      </c>
      <c r="AW172">
        <f t="shared" si="305"/>
        <v>1468.6683381899386</v>
      </c>
      <c r="AX172">
        <f t="shared" si="305"/>
        <v>1062.0754461143008</v>
      </c>
      <c r="AY172">
        <f t="shared" si="305"/>
        <v>2009.605599014054</v>
      </c>
      <c r="AZ172">
        <f t="shared" si="305"/>
        <v>1755.7612747699684</v>
      </c>
      <c r="BA172">
        <f t="shared" si="305"/>
        <v>1142.1353459170641</v>
      </c>
      <c r="BB172">
        <f t="shared" si="305"/>
        <v>1653.3596183041975</v>
      </c>
      <c r="BC172">
        <f t="shared" si="305"/>
        <v>1042.0641212694006</v>
      </c>
      <c r="BD172">
        <f t="shared" si="305"/>
        <v>1604.1444421060257</v>
      </c>
      <c r="BE172">
        <f t="shared" si="305"/>
        <v>1791.7545271236154</v>
      </c>
      <c r="BF172">
        <f t="shared" si="305"/>
        <v>1529.1542357586984</v>
      </c>
      <c r="BG172">
        <f t="shared" si="305"/>
        <v>1919.3079666779872</v>
      </c>
      <c r="BH172">
        <f t="shared" si="305"/>
        <v>1318.2048346794506</v>
      </c>
      <c r="BI172">
        <f t="shared" si="305"/>
        <v>1423.1297478316515</v>
      </c>
      <c r="BJ172">
        <f t="shared" si="305"/>
        <v>1150.3420029416766</v>
      </c>
      <c r="BK172">
        <f t="shared" si="305"/>
        <v>1703.5495498960693</v>
      </c>
      <c r="BL172">
        <f t="shared" si="305"/>
        <v>2514.7850738511434</v>
      </c>
      <c r="BM172">
        <f t="shared" si="305"/>
        <v>1593.190481353357</v>
      </c>
      <c r="BN172">
        <f t="shared" si="305"/>
        <v>1174.0937316549839</v>
      </c>
      <c r="BO172">
        <f t="shared" ref="BO172:CT172" si="306">BO148+BO100</f>
        <v>1453.3151060931152</v>
      </c>
      <c r="BP172">
        <f t="shared" si="306"/>
        <v>1712.7550791126507</v>
      </c>
      <c r="BQ172">
        <f t="shared" si="306"/>
        <v>1237.5221904</v>
      </c>
      <c r="BR172">
        <f t="shared" si="306"/>
        <v>2299.2833778159111</v>
      </c>
      <c r="BS172">
        <f t="shared" si="306"/>
        <v>1262.0915316000001</v>
      </c>
      <c r="BT172">
        <f t="shared" si="306"/>
        <v>1853.5843797742609</v>
      </c>
      <c r="BU172">
        <f t="shared" si="306"/>
        <v>1598.9398531323639</v>
      </c>
      <c r="BV172">
        <f t="shared" si="306"/>
        <v>1381.4889599468645</v>
      </c>
      <c r="BW172">
        <f t="shared" si="306"/>
        <v>923.88074948578742</v>
      </c>
      <c r="BX172">
        <f t="shared" si="306"/>
        <v>840.75445754913642</v>
      </c>
      <c r="BY172">
        <f t="shared" si="306"/>
        <v>2099.3877717529808</v>
      </c>
      <c r="BZ172">
        <f t="shared" si="306"/>
        <v>1030.2178581729506</v>
      </c>
      <c r="CA172">
        <f t="shared" si="306"/>
        <v>1366.7415351380043</v>
      </c>
      <c r="CB172">
        <f t="shared" si="306"/>
        <v>2129.4774194065881</v>
      </c>
      <c r="CC172">
        <f t="shared" si="306"/>
        <v>1988.6709078083795</v>
      </c>
      <c r="CD172">
        <f t="shared" si="306"/>
        <v>3071.2290063313058</v>
      </c>
      <c r="CE172">
        <f t="shared" si="306"/>
        <v>2004.1767003219484</v>
      </c>
      <c r="CF172">
        <f t="shared" si="306"/>
        <v>1102.2537997447503</v>
      </c>
      <c r="CG172">
        <f t="shared" si="306"/>
        <v>1765.0759281242999</v>
      </c>
      <c r="CH172">
        <f t="shared" si="306"/>
        <v>1137.8282002885508</v>
      </c>
      <c r="CI172">
        <f t="shared" si="306"/>
        <v>1736.2008988454281</v>
      </c>
      <c r="CJ172">
        <f t="shared" si="306"/>
        <v>3594.271777050174</v>
      </c>
      <c r="CK172">
        <f t="shared" si="306"/>
        <v>1598.4270092750598</v>
      </c>
      <c r="CL172">
        <f t="shared" si="306"/>
        <v>1337.1387980535119</v>
      </c>
      <c r="CM172">
        <f t="shared" si="306"/>
        <v>1382.095808292428</v>
      </c>
      <c r="CN172">
        <f t="shared" si="306"/>
        <v>1205.8563332690892</v>
      </c>
      <c r="CO172">
        <f t="shared" si="306"/>
        <v>2733.5829462412512</v>
      </c>
      <c r="CP172">
        <f t="shared" si="306"/>
        <v>1301.2212343486535</v>
      </c>
      <c r="CQ172">
        <f t="shared" si="306"/>
        <v>1406.4118295737162</v>
      </c>
      <c r="CR172">
        <f t="shared" si="306"/>
        <v>1611.4343425927318</v>
      </c>
      <c r="CS172">
        <f t="shared" si="306"/>
        <v>1578.4829034936797</v>
      </c>
      <c r="CT172">
        <f t="shared" si="306"/>
        <v>2134.0955263187843</v>
      </c>
      <c r="CU172">
        <f t="shared" ref="CU172:DZ172" si="307">CU148+CU100</f>
        <v>946.33889344742738</v>
      </c>
      <c r="CV172">
        <f t="shared" si="307"/>
        <v>1445.833661708514</v>
      </c>
      <c r="CW172">
        <f t="shared" si="307"/>
        <v>1327.6299517963632</v>
      </c>
      <c r="CX172">
        <f t="shared" si="307"/>
        <v>1129.562420727058</v>
      </c>
      <c r="CY172">
        <f t="shared" si="307"/>
        <v>1505.5544828715779</v>
      </c>
      <c r="CZ172">
        <f t="shared" si="307"/>
        <v>1050.8017806521002</v>
      </c>
      <c r="DA172">
        <f t="shared" si="307"/>
        <v>1413.4959314926512</v>
      </c>
      <c r="DB172">
        <f t="shared" si="307"/>
        <v>1629.1704101440328</v>
      </c>
      <c r="DC172">
        <f t="shared" si="307"/>
        <v>1148.9761334410423</v>
      </c>
      <c r="DD172">
        <f t="shared" si="307"/>
        <v>1190.6481471204811</v>
      </c>
      <c r="DE172">
        <f t="shared" si="307"/>
        <v>1341.332296348812</v>
      </c>
      <c r="DF172">
        <f t="shared" si="307"/>
        <v>1715.5890860889647</v>
      </c>
      <c r="DG172">
        <f t="shared" si="307"/>
        <v>1315.6955307146159</v>
      </c>
      <c r="DH172">
        <f t="shared" si="307"/>
        <v>3106.4933915816555</v>
      </c>
      <c r="DI172">
        <f t="shared" si="307"/>
        <v>1127.7747132909908</v>
      </c>
      <c r="DJ172">
        <f t="shared" si="307"/>
        <v>1363.0259151851674</v>
      </c>
      <c r="DK172">
        <f t="shared" si="307"/>
        <v>2843.5569740468527</v>
      </c>
      <c r="DL172">
        <f t="shared" si="307"/>
        <v>1208.7674220512249</v>
      </c>
      <c r="DM172">
        <f t="shared" si="307"/>
        <v>1556.2700059146875</v>
      </c>
      <c r="DN172">
        <f t="shared" si="307"/>
        <v>1995.485387071413</v>
      </c>
      <c r="DO172">
        <f t="shared" si="307"/>
        <v>854.88408720000007</v>
      </c>
      <c r="DP172">
        <f t="shared" si="307"/>
        <v>2801.8305539230678</v>
      </c>
      <c r="DQ172">
        <f t="shared" si="307"/>
        <v>1259.5143513631019</v>
      </c>
      <c r="DR172">
        <f t="shared" si="307"/>
        <v>1684.2259221409556</v>
      </c>
      <c r="DS172">
        <f t="shared" si="307"/>
        <v>1212.4834801905713</v>
      </c>
      <c r="DT172">
        <f t="shared" si="307"/>
        <v>2315.4863513939508</v>
      </c>
      <c r="DU172">
        <f t="shared" si="307"/>
        <v>2821.46842559575</v>
      </c>
      <c r="DV172">
        <f t="shared" si="307"/>
        <v>2098.341455115089</v>
      </c>
      <c r="DW172">
        <f t="shared" si="307"/>
        <v>1678.0779661987797</v>
      </c>
      <c r="DX172">
        <f t="shared" si="307"/>
        <v>1503.5308824246661</v>
      </c>
      <c r="DY172">
        <f t="shared" si="307"/>
        <v>2493.5483621537614</v>
      </c>
      <c r="DZ172">
        <f t="shared" si="307"/>
        <v>1064.0603470140536</v>
      </c>
      <c r="EA172">
        <f t="shared" ref="EA172:FF172" si="308">EA148+EA100</f>
        <v>1392.4123202436854</v>
      </c>
      <c r="EB172">
        <f t="shared" si="308"/>
        <v>899.24963468310739</v>
      </c>
      <c r="EC172">
        <f t="shared" si="308"/>
        <v>1649.4909062844006</v>
      </c>
      <c r="ED172">
        <f t="shared" si="308"/>
        <v>2356.6223584792015</v>
      </c>
      <c r="EE172">
        <f t="shared" si="308"/>
        <v>1913.4440661791532</v>
      </c>
      <c r="EF172">
        <f t="shared" si="308"/>
        <v>1986.5241696390847</v>
      </c>
      <c r="EG172">
        <f t="shared" si="308"/>
        <v>1764.2775284239206</v>
      </c>
      <c r="EH172">
        <f t="shared" si="308"/>
        <v>1079.4476967675578</v>
      </c>
      <c r="EI172">
        <f t="shared" si="308"/>
        <v>940.34146734197282</v>
      </c>
      <c r="EJ172">
        <f t="shared" si="308"/>
        <v>1104.8889220342232</v>
      </c>
      <c r="EK172">
        <f t="shared" si="308"/>
        <v>927.23411196007498</v>
      </c>
      <c r="EL172">
        <f t="shared" si="308"/>
        <v>2357.6170073269727</v>
      </c>
      <c r="EM172">
        <f t="shared" si="308"/>
        <v>1330.3116557135709</v>
      </c>
      <c r="EN172">
        <f t="shared" si="308"/>
        <v>993.44363584355449</v>
      </c>
      <c r="EO172">
        <f t="shared" si="308"/>
        <v>1032.4005650401828</v>
      </c>
      <c r="EP172">
        <f t="shared" si="308"/>
        <v>1494.1844079985058</v>
      </c>
      <c r="EQ172">
        <f t="shared" si="308"/>
        <v>848.47254398269297</v>
      </c>
      <c r="ER172">
        <f t="shared" si="308"/>
        <v>1244.9748551571038</v>
      </c>
      <c r="ES172">
        <f t="shared" si="308"/>
        <v>1456.3953051197182</v>
      </c>
      <c r="ET172">
        <f t="shared" si="308"/>
        <v>1186.8845091243948</v>
      </c>
      <c r="EU172">
        <f t="shared" si="308"/>
        <v>2044.5831549582419</v>
      </c>
      <c r="EV172">
        <f t="shared" si="308"/>
        <v>1034.2185605457389</v>
      </c>
      <c r="EW172">
        <f t="shared" si="308"/>
        <v>1195.7181896546917</v>
      </c>
      <c r="EX172">
        <f t="shared" si="308"/>
        <v>1068.4877259524951</v>
      </c>
      <c r="EY172">
        <f t="shared" si="308"/>
        <v>1279.4839468538914</v>
      </c>
      <c r="EZ172">
        <f t="shared" si="308"/>
        <v>1306.023024839659</v>
      </c>
      <c r="FA172">
        <f t="shared" si="308"/>
        <v>1974.9512931248235</v>
      </c>
      <c r="FB172">
        <f t="shared" si="308"/>
        <v>1223.1439014415071</v>
      </c>
      <c r="FC172">
        <f t="shared" si="308"/>
        <v>1408.7978430281371</v>
      </c>
      <c r="FD172">
        <f t="shared" si="308"/>
        <v>1018.0683027647505</v>
      </c>
      <c r="FE172">
        <f t="shared" si="308"/>
        <v>2315.6706686868256</v>
      </c>
      <c r="FF172">
        <f t="shared" si="308"/>
        <v>888.78627797367972</v>
      </c>
      <c r="FG172">
        <f t="shared" ref="FG172:GL172" si="309">FG148+FG100</f>
        <v>1878.2341488540758</v>
      </c>
      <c r="FH172">
        <f t="shared" si="309"/>
        <v>1487.0837857593983</v>
      </c>
      <c r="FI172">
        <f t="shared" si="309"/>
        <v>2756.388372067604</v>
      </c>
      <c r="FJ172">
        <f t="shared" si="309"/>
        <v>2053.5672666886621</v>
      </c>
      <c r="FK172">
        <f t="shared" si="309"/>
        <v>1622.1574806293122</v>
      </c>
      <c r="FL172">
        <f t="shared" si="309"/>
        <v>1604.0176241725726</v>
      </c>
      <c r="FM172">
        <f t="shared" si="309"/>
        <v>1588.9835562051901</v>
      </c>
      <c r="FN172">
        <f t="shared" si="309"/>
        <v>1417.3101833246533</v>
      </c>
      <c r="FO172">
        <f t="shared" si="309"/>
        <v>1425.9565682458017</v>
      </c>
      <c r="FP172">
        <f t="shared" si="309"/>
        <v>1398.0493003900542</v>
      </c>
      <c r="FQ172">
        <f t="shared" si="309"/>
        <v>1761.2570780607159</v>
      </c>
      <c r="FR172">
        <f t="shared" si="309"/>
        <v>2393.6280372666588</v>
      </c>
      <c r="FS172">
        <f t="shared" si="309"/>
        <v>1864.65834532192</v>
      </c>
      <c r="FT172">
        <f t="shared" si="309"/>
        <v>901.4891007554902</v>
      </c>
      <c r="FU172">
        <f t="shared" si="309"/>
        <v>1225.5139765269701</v>
      </c>
      <c r="FV172">
        <f t="shared" si="309"/>
        <v>1110.3948367977216</v>
      </c>
      <c r="FW172">
        <f t="shared" si="309"/>
        <v>2008.5218899751346</v>
      </c>
      <c r="FX172">
        <f t="shared" si="309"/>
        <v>1922.3376345517815</v>
      </c>
      <c r="FY172">
        <f t="shared" si="309"/>
        <v>1246.9096485370492</v>
      </c>
      <c r="FZ172">
        <f t="shared" si="309"/>
        <v>1569.6500902726802</v>
      </c>
      <c r="GA172">
        <f t="shared" si="309"/>
        <v>1332.7581341834357</v>
      </c>
      <c r="GB172">
        <f t="shared" si="309"/>
        <v>1259.8582869157822</v>
      </c>
      <c r="GC172">
        <f t="shared" si="309"/>
        <v>2212.11775683222</v>
      </c>
      <c r="GD172">
        <f t="shared" si="309"/>
        <v>1301.8902011887071</v>
      </c>
      <c r="GE172">
        <f t="shared" si="309"/>
        <v>1145.8052995531482</v>
      </c>
      <c r="GF172">
        <f t="shared" si="309"/>
        <v>1274.4402974278769</v>
      </c>
      <c r="GG172">
        <f t="shared" si="309"/>
        <v>1167.3352444850568</v>
      </c>
      <c r="GH172">
        <f t="shared" si="309"/>
        <v>1490.2071627778944</v>
      </c>
      <c r="GI172">
        <f t="shared" si="309"/>
        <v>1307.4194576212794</v>
      </c>
      <c r="GJ172">
        <f t="shared" si="309"/>
        <v>830.50584088735718</v>
      </c>
      <c r="GK172">
        <f t="shared" si="309"/>
        <v>1710.9167565957282</v>
      </c>
      <c r="GL172">
        <f t="shared" si="309"/>
        <v>1694.2684642880547</v>
      </c>
      <c r="GM172">
        <f t="shared" ref="GM172:HR172" si="310">GM148+GM100</f>
        <v>1231.991546644465</v>
      </c>
      <c r="GN172">
        <f t="shared" si="310"/>
        <v>1340.4902328000001</v>
      </c>
      <c r="GO172">
        <f t="shared" si="310"/>
        <v>1520.4822683955292</v>
      </c>
      <c r="GP172">
        <f t="shared" si="310"/>
        <v>1423.0154808701159</v>
      </c>
      <c r="GQ172">
        <f t="shared" si="310"/>
        <v>1167.7703040000001</v>
      </c>
      <c r="GR172">
        <f t="shared" si="310"/>
        <v>2582.1783869338578</v>
      </c>
      <c r="GS172">
        <f t="shared" si="310"/>
        <v>1633.4274754173196</v>
      </c>
      <c r="GT172">
        <f t="shared" si="310"/>
        <v>2037.2270256000002</v>
      </c>
      <c r="GU172">
        <f t="shared" si="310"/>
        <v>933.4784131457435</v>
      </c>
      <c r="GV172">
        <f t="shared" si="310"/>
        <v>1033.8823838204644</v>
      </c>
      <c r="GW172">
        <f t="shared" si="310"/>
        <v>1556.0544543530773</v>
      </c>
      <c r="GX172">
        <f t="shared" si="310"/>
        <v>1088.264146373064</v>
      </c>
      <c r="GY172">
        <f t="shared" si="310"/>
        <v>1402.7981923571317</v>
      </c>
      <c r="GZ172">
        <f t="shared" si="310"/>
        <v>1010.8314489042854</v>
      </c>
      <c r="HA172">
        <f t="shared" si="310"/>
        <v>1244.8432343277359</v>
      </c>
      <c r="HB172">
        <f t="shared" si="310"/>
        <v>1197.2299864853587</v>
      </c>
      <c r="HC172">
        <f t="shared" si="310"/>
        <v>2011.4570018249999</v>
      </c>
      <c r="HD172">
        <f t="shared" si="310"/>
        <v>1602.7185566964222</v>
      </c>
      <c r="HE172">
        <f t="shared" si="310"/>
        <v>1349.9802028636163</v>
      </c>
      <c r="HF172">
        <f t="shared" si="310"/>
        <v>907.45147325716994</v>
      </c>
      <c r="HG172">
        <f t="shared" si="310"/>
        <v>2026.5369836621912</v>
      </c>
      <c r="HH172">
        <f t="shared" si="310"/>
        <v>1227.8042146433911</v>
      </c>
      <c r="HI172">
        <f t="shared" si="310"/>
        <v>2286.8382149274457</v>
      </c>
      <c r="HJ172">
        <f t="shared" si="310"/>
        <v>1520.9679708275601</v>
      </c>
      <c r="HK172">
        <f t="shared" si="310"/>
        <v>2393.7845283681527</v>
      </c>
      <c r="HL172">
        <f t="shared" si="310"/>
        <v>2643.8471241331363</v>
      </c>
      <c r="HM172">
        <f t="shared" si="310"/>
        <v>2128.1516089595002</v>
      </c>
      <c r="HN172">
        <f t="shared" si="310"/>
        <v>3291.9632033652761</v>
      </c>
      <c r="HO172">
        <f t="shared" si="310"/>
        <v>2583.7392335239101</v>
      </c>
      <c r="HP172">
        <f t="shared" si="310"/>
        <v>1705.1484624657055</v>
      </c>
      <c r="HQ172">
        <f t="shared" si="310"/>
        <v>1671.7213360360608</v>
      </c>
      <c r="HR172">
        <f t="shared" si="310"/>
        <v>904.33628041334794</v>
      </c>
      <c r="HS172">
        <f t="shared" ref="HS172:JC172" si="311">HS148+HS100</f>
        <v>1181.3627988458716</v>
      </c>
      <c r="HT172">
        <f t="shared" si="311"/>
        <v>1059.724037871842</v>
      </c>
      <c r="HU172">
        <f t="shared" si="311"/>
        <v>1776.2272858297222</v>
      </c>
      <c r="HV172">
        <f t="shared" si="311"/>
        <v>1454.1293223677869</v>
      </c>
      <c r="HW172">
        <f t="shared" si="311"/>
        <v>691.18716678712701</v>
      </c>
      <c r="HX172">
        <f t="shared" si="311"/>
        <v>2395.8574509541254</v>
      </c>
      <c r="HY172">
        <f t="shared" si="311"/>
        <v>1291.8171525713938</v>
      </c>
      <c r="HZ172">
        <f t="shared" si="311"/>
        <v>1612.1940494247704</v>
      </c>
      <c r="IA172">
        <f t="shared" si="311"/>
        <v>1349.821677125738</v>
      </c>
      <c r="IB172">
        <f t="shared" si="311"/>
        <v>1547.8365617680986</v>
      </c>
      <c r="IC172">
        <f t="shared" si="311"/>
        <v>1187.590927576897</v>
      </c>
      <c r="ID172">
        <f t="shared" si="311"/>
        <v>1243.5602569766515</v>
      </c>
      <c r="IE172">
        <f t="shared" si="311"/>
        <v>1868.7433631954511</v>
      </c>
      <c r="IF172">
        <f t="shared" si="311"/>
        <v>2310.4428432111872</v>
      </c>
      <c r="IG172">
        <f t="shared" si="311"/>
        <v>1089.3925464266267</v>
      </c>
      <c r="IH172">
        <f t="shared" si="311"/>
        <v>904.22357636503659</v>
      </c>
      <c r="II172">
        <f t="shared" si="311"/>
        <v>2060.507530305963</v>
      </c>
      <c r="IJ172">
        <f t="shared" si="311"/>
        <v>2079.3918024000004</v>
      </c>
      <c r="IK172">
        <f t="shared" si="311"/>
        <v>1874.4092960566304</v>
      </c>
      <c r="IL172">
        <f t="shared" si="311"/>
        <v>1156.5192308345163</v>
      </c>
      <c r="IM172">
        <f t="shared" si="311"/>
        <v>843.9806893164515</v>
      </c>
      <c r="IN172">
        <f t="shared" si="311"/>
        <v>1129.2074721715057</v>
      </c>
      <c r="IO172">
        <f t="shared" si="311"/>
        <v>1309.8996563361193</v>
      </c>
      <c r="IP172">
        <f t="shared" si="311"/>
        <v>1693.3094782668975</v>
      </c>
      <c r="IQ172">
        <f t="shared" si="311"/>
        <v>1729.0298143291416</v>
      </c>
      <c r="IR172">
        <f t="shared" si="311"/>
        <v>1184.0645334592589</v>
      </c>
      <c r="IS172">
        <f t="shared" si="311"/>
        <v>2103.0917350597861</v>
      </c>
      <c r="IT172">
        <f t="shared" si="311"/>
        <v>1492.9396974928106</v>
      </c>
      <c r="IU172">
        <f t="shared" si="311"/>
        <v>1356.8357900168128</v>
      </c>
      <c r="IV172">
        <f t="shared" si="311"/>
        <v>1216.0254384</v>
      </c>
      <c r="IW172">
        <f t="shared" si="311"/>
        <v>2583.4332396500868</v>
      </c>
      <c r="IX172">
        <f t="shared" si="311"/>
        <v>2333.2607172560183</v>
      </c>
      <c r="IY172">
        <f t="shared" si="311"/>
        <v>1125.5703560890945</v>
      </c>
      <c r="IZ172">
        <f t="shared" si="311"/>
        <v>886.02833464988953</v>
      </c>
      <c r="JA172">
        <f t="shared" si="311"/>
        <v>1236.3399621731355</v>
      </c>
      <c r="JB172">
        <f t="shared" si="311"/>
        <v>972.54357510067609</v>
      </c>
      <c r="JC172">
        <f t="shared" si="311"/>
        <v>2347.2066039017659</v>
      </c>
    </row>
    <row r="173" spans="1:263" x14ac:dyDescent="0.4">
      <c r="A173" s="4">
        <f t="shared" si="304"/>
        <v>432376.42444332206</v>
      </c>
      <c r="B173">
        <v>2020</v>
      </c>
      <c r="C173">
        <f t="shared" si="305"/>
        <v>850.82722907055813</v>
      </c>
      <c r="D173">
        <f t="shared" si="305"/>
        <v>1165.3542544462709</v>
      </c>
      <c r="E173">
        <f t="shared" si="305"/>
        <v>1355.0132760053389</v>
      </c>
      <c r="F173">
        <f t="shared" si="305"/>
        <v>1089.4358214596234</v>
      </c>
      <c r="G173">
        <f t="shared" si="305"/>
        <v>1566.1793409713982</v>
      </c>
      <c r="H173">
        <f t="shared" si="305"/>
        <v>1440.3912812610399</v>
      </c>
      <c r="I173">
        <f t="shared" si="305"/>
        <v>1382.2908388185974</v>
      </c>
      <c r="J173">
        <f t="shared" si="305"/>
        <v>855.23955179179347</v>
      </c>
      <c r="K173">
        <f t="shared" si="305"/>
        <v>2129.771606075944</v>
      </c>
      <c r="L173">
        <f t="shared" si="305"/>
        <v>2458.0724902017855</v>
      </c>
      <c r="M173">
        <f t="shared" si="305"/>
        <v>1308.7510360939257</v>
      </c>
      <c r="N173">
        <f t="shared" si="305"/>
        <v>917.74498064062232</v>
      </c>
      <c r="O173">
        <f t="shared" si="305"/>
        <v>2208.7715214936384</v>
      </c>
      <c r="P173">
        <f t="shared" si="305"/>
        <v>2815.1995210036303</v>
      </c>
      <c r="Q173">
        <f t="shared" si="305"/>
        <v>1074.4244199988082</v>
      </c>
      <c r="R173">
        <f t="shared" si="305"/>
        <v>1875.3221220044245</v>
      </c>
      <c r="S173">
        <f t="shared" si="305"/>
        <v>1831.2418568236533</v>
      </c>
      <c r="T173">
        <f t="shared" si="305"/>
        <v>1200.5305764636462</v>
      </c>
      <c r="U173">
        <f t="shared" si="305"/>
        <v>1514.2620526851153</v>
      </c>
      <c r="V173">
        <f t="shared" si="305"/>
        <v>861.07525504515229</v>
      </c>
      <c r="W173">
        <f t="shared" si="305"/>
        <v>1466.3230768560295</v>
      </c>
      <c r="X173">
        <f t="shared" si="305"/>
        <v>1461.4299355249964</v>
      </c>
      <c r="Y173">
        <f t="shared" si="305"/>
        <v>2147.8696689286057</v>
      </c>
      <c r="Z173">
        <f t="shared" si="305"/>
        <v>1607.9758907571916</v>
      </c>
      <c r="AA173">
        <f t="shared" si="305"/>
        <v>2335.9030484700806</v>
      </c>
      <c r="AB173">
        <f t="shared" si="305"/>
        <v>1204.7424577009474</v>
      </c>
      <c r="AC173">
        <f t="shared" si="305"/>
        <v>1182.050002937448</v>
      </c>
      <c r="AD173">
        <f t="shared" si="305"/>
        <v>1296.527077316641</v>
      </c>
      <c r="AE173">
        <f t="shared" si="305"/>
        <v>1187.6837131561808</v>
      </c>
      <c r="AF173">
        <f t="shared" si="305"/>
        <v>1174.8568481271013</v>
      </c>
      <c r="AG173">
        <f t="shared" si="305"/>
        <v>1964.6057734696046</v>
      </c>
      <c r="AH173">
        <f t="shared" si="305"/>
        <v>1141.0013911150074</v>
      </c>
      <c r="AI173">
        <f t="shared" si="305"/>
        <v>1438.277048712157</v>
      </c>
      <c r="AJ173">
        <f t="shared" si="305"/>
        <v>1195.1191954532239</v>
      </c>
      <c r="AK173">
        <f t="shared" si="305"/>
        <v>2089.3830302050496</v>
      </c>
      <c r="AL173">
        <f t="shared" si="305"/>
        <v>1476.7582440181832</v>
      </c>
      <c r="AM173">
        <f t="shared" si="305"/>
        <v>1363.9720261574059</v>
      </c>
      <c r="AN173">
        <f t="shared" si="305"/>
        <v>1328.66900575198</v>
      </c>
      <c r="AO173">
        <f t="shared" si="305"/>
        <v>848.7788196218562</v>
      </c>
      <c r="AP173">
        <f t="shared" si="305"/>
        <v>1515.9804041160921</v>
      </c>
      <c r="AQ173">
        <f t="shared" si="305"/>
        <v>1761.6506693490489</v>
      </c>
      <c r="AR173">
        <f t="shared" si="305"/>
        <v>1404.6873956611134</v>
      </c>
      <c r="AS173">
        <f t="shared" si="305"/>
        <v>1869.3645175353404</v>
      </c>
      <c r="AT173">
        <f t="shared" si="305"/>
        <v>2409.0178066072353</v>
      </c>
      <c r="AU173">
        <f t="shared" si="305"/>
        <v>2411.2145009196711</v>
      </c>
      <c r="AV173">
        <f t="shared" si="305"/>
        <v>2426.4966539332877</v>
      </c>
      <c r="AW173">
        <f t="shared" si="305"/>
        <v>1587.3807638517078</v>
      </c>
      <c r="AX173">
        <f t="shared" si="305"/>
        <v>1147.5196870276586</v>
      </c>
      <c r="AY173">
        <f t="shared" si="305"/>
        <v>2175.0808754891946</v>
      </c>
      <c r="AZ173">
        <f t="shared" si="305"/>
        <v>1897.9099121028139</v>
      </c>
      <c r="BA173">
        <f t="shared" si="305"/>
        <v>1234.2065608225546</v>
      </c>
      <c r="BB173">
        <f t="shared" si="305"/>
        <v>1786.6597626275659</v>
      </c>
      <c r="BC173">
        <f t="shared" si="305"/>
        <v>1126.1072911469298</v>
      </c>
      <c r="BD173">
        <f t="shared" si="305"/>
        <v>1733.6233529949193</v>
      </c>
      <c r="BE173">
        <f t="shared" si="305"/>
        <v>1935.8727707031321</v>
      </c>
      <c r="BF173">
        <f t="shared" si="305"/>
        <v>1652.7625648900412</v>
      </c>
      <c r="BG173">
        <f t="shared" si="305"/>
        <v>2074.3150989924575</v>
      </c>
      <c r="BH173">
        <f t="shared" si="305"/>
        <v>1424.9808957170128</v>
      </c>
      <c r="BI173">
        <f t="shared" si="305"/>
        <v>1537.9480059591804</v>
      </c>
      <c r="BJ173">
        <f t="shared" si="305"/>
        <v>1242.9784456834464</v>
      </c>
      <c r="BK173">
        <f t="shared" si="305"/>
        <v>1840.8216124048729</v>
      </c>
      <c r="BL173">
        <f t="shared" si="305"/>
        <v>2717.1787037939548</v>
      </c>
      <c r="BM173">
        <f t="shared" si="305"/>
        <v>1721.5299433231319</v>
      </c>
      <c r="BN173">
        <f t="shared" si="305"/>
        <v>1268.6563363898117</v>
      </c>
      <c r="BO173">
        <f t="shared" ref="BO173:CT173" si="312">BO149+BO101</f>
        <v>1570.5001703476742</v>
      </c>
      <c r="BP173">
        <f t="shared" si="312"/>
        <v>1851.4451481127412</v>
      </c>
      <c r="BQ173">
        <f t="shared" si="312"/>
        <v>1336.5239656320002</v>
      </c>
      <c r="BR173">
        <f t="shared" si="312"/>
        <v>2486.6434853311061</v>
      </c>
      <c r="BS173">
        <f t="shared" si="312"/>
        <v>855.23288804147683</v>
      </c>
      <c r="BT173">
        <f t="shared" si="312"/>
        <v>2004.0033003243059</v>
      </c>
      <c r="BU173">
        <f t="shared" si="312"/>
        <v>1731.3301311660755</v>
      </c>
      <c r="BV173">
        <f t="shared" si="312"/>
        <v>1493.2325362707388</v>
      </c>
      <c r="BW173">
        <f t="shared" si="312"/>
        <v>998.37555558044915</v>
      </c>
      <c r="BX173">
        <f t="shared" si="312"/>
        <v>908.46992596119424</v>
      </c>
      <c r="BY173">
        <f t="shared" si="312"/>
        <v>2269.2699791200871</v>
      </c>
      <c r="BZ173">
        <f t="shared" si="312"/>
        <v>1113.4719492662418</v>
      </c>
      <c r="CA173">
        <f t="shared" si="312"/>
        <v>1477.3087701367601</v>
      </c>
      <c r="CB173">
        <f t="shared" si="312"/>
        <v>2301.5210229123418</v>
      </c>
      <c r="CC173">
        <f t="shared" si="312"/>
        <v>2148.6897038672014</v>
      </c>
      <c r="CD173">
        <f t="shared" si="312"/>
        <v>3319.8809758571447</v>
      </c>
      <c r="CE173">
        <f t="shared" si="312"/>
        <v>2166.1278939511321</v>
      </c>
      <c r="CF173">
        <f t="shared" si="312"/>
        <v>1191.1581562685167</v>
      </c>
      <c r="CG173">
        <f t="shared" si="312"/>
        <v>1907.6797556773336</v>
      </c>
      <c r="CH173">
        <f t="shared" si="312"/>
        <v>1229.5959915309604</v>
      </c>
      <c r="CI173">
        <f t="shared" si="312"/>
        <v>1877.7989461019672</v>
      </c>
      <c r="CJ173">
        <f t="shared" si="312"/>
        <v>3884.2176583606365</v>
      </c>
      <c r="CK173">
        <f t="shared" si="312"/>
        <v>1727.2903510182716</v>
      </c>
      <c r="CL173">
        <f t="shared" si="312"/>
        <v>1445.4835371053323</v>
      </c>
      <c r="CM173">
        <f t="shared" si="312"/>
        <v>1493.9393093904903</v>
      </c>
      <c r="CN173">
        <f t="shared" si="312"/>
        <v>1303.143182435977</v>
      </c>
      <c r="CO173">
        <f t="shared" si="312"/>
        <v>2954.9965600179544</v>
      </c>
      <c r="CP173">
        <f t="shared" si="312"/>
        <v>1406.1601997372932</v>
      </c>
      <c r="CQ173">
        <f t="shared" si="312"/>
        <v>1520.0062915776614</v>
      </c>
      <c r="CR173">
        <f t="shared" si="312"/>
        <v>1741.4155455400635</v>
      </c>
      <c r="CS173">
        <f t="shared" si="312"/>
        <v>1705.9979483083196</v>
      </c>
      <c r="CT173">
        <f t="shared" si="312"/>
        <v>2307.9925550992189</v>
      </c>
      <c r="CU173">
        <f t="shared" ref="CU173:DZ173" si="313">CU149+CU101</f>
        <v>1022.5228931926324</v>
      </c>
      <c r="CV173">
        <f t="shared" si="313"/>
        <v>1562.6149872941573</v>
      </c>
      <c r="CW173">
        <f t="shared" si="313"/>
        <v>1435.1505238309487</v>
      </c>
      <c r="CX173">
        <f t="shared" si="313"/>
        <v>1220.9257326105999</v>
      </c>
      <c r="CY173">
        <f t="shared" si="313"/>
        <v>1627.2976611979348</v>
      </c>
      <c r="CZ173">
        <f t="shared" si="313"/>
        <v>1135.5057533809081</v>
      </c>
      <c r="DA173">
        <f t="shared" si="313"/>
        <v>1527.4263147765275</v>
      </c>
      <c r="DB173">
        <f t="shared" si="313"/>
        <v>1761.1491654798676</v>
      </c>
      <c r="DC173">
        <f t="shared" si="313"/>
        <v>1241.5224800412821</v>
      </c>
      <c r="DD173">
        <f t="shared" si="313"/>
        <v>1286.8766328961267</v>
      </c>
      <c r="DE173">
        <f t="shared" si="313"/>
        <v>1450.2990517025407</v>
      </c>
      <c r="DF173">
        <f t="shared" si="313"/>
        <v>1854.4669399694089</v>
      </c>
      <c r="DG173">
        <f t="shared" si="313"/>
        <v>1421.8780557327113</v>
      </c>
      <c r="DH173">
        <f t="shared" si="313"/>
        <v>3357.4597281397851</v>
      </c>
      <c r="DI173">
        <f t="shared" si="313"/>
        <v>1218.8412365959653</v>
      </c>
      <c r="DJ173">
        <f t="shared" si="313"/>
        <v>1473.2647602709924</v>
      </c>
      <c r="DK173">
        <f t="shared" si="313"/>
        <v>3073.0935000234472</v>
      </c>
      <c r="DL173">
        <f t="shared" si="313"/>
        <v>1306.0461575101419</v>
      </c>
      <c r="DM173">
        <f t="shared" si="313"/>
        <v>1683.2490681493584</v>
      </c>
      <c r="DN173">
        <f t="shared" si="313"/>
        <v>2156.980691117863</v>
      </c>
      <c r="DO173">
        <f t="shared" si="313"/>
        <v>645.24556146673785</v>
      </c>
      <c r="DP173">
        <f t="shared" si="313"/>
        <v>3029.1018854867557</v>
      </c>
      <c r="DQ173">
        <f t="shared" si="313"/>
        <v>1360.9173641171506</v>
      </c>
      <c r="DR173">
        <f t="shared" si="313"/>
        <v>1820.7469063271626</v>
      </c>
      <c r="DS173">
        <f t="shared" si="313"/>
        <v>1310.106596155252</v>
      </c>
      <c r="DT173">
        <f t="shared" si="313"/>
        <v>2502.1193239130898</v>
      </c>
      <c r="DU173">
        <f t="shared" si="313"/>
        <v>3049.3402832228985</v>
      </c>
      <c r="DV173">
        <f t="shared" si="313"/>
        <v>2267.3191163809843</v>
      </c>
      <c r="DW173">
        <f t="shared" si="313"/>
        <v>1818.3616572486587</v>
      </c>
      <c r="DX173">
        <f t="shared" si="313"/>
        <v>1624.8417802228191</v>
      </c>
      <c r="DY173">
        <f t="shared" si="313"/>
        <v>2695.8482768356289</v>
      </c>
      <c r="DZ173">
        <f t="shared" si="313"/>
        <v>1149.6925173601585</v>
      </c>
      <c r="EA173">
        <f t="shared" ref="EA173:FF173" si="314">EA149+EA101</f>
        <v>1504.7196124715822</v>
      </c>
      <c r="EB173">
        <f t="shared" si="314"/>
        <v>971.64571549062293</v>
      </c>
      <c r="EC173">
        <f t="shared" si="314"/>
        <v>1786.5859994485063</v>
      </c>
      <c r="ED173">
        <f t="shared" si="314"/>
        <v>2547.386396230841</v>
      </c>
      <c r="EE173">
        <f t="shared" si="314"/>
        <v>2068.8406550956429</v>
      </c>
      <c r="EF173">
        <f t="shared" si="314"/>
        <v>2146.6447635207733</v>
      </c>
      <c r="EG173">
        <f t="shared" si="314"/>
        <v>1907.717697423144</v>
      </c>
      <c r="EH173">
        <f t="shared" si="314"/>
        <v>1166.5586756880202</v>
      </c>
      <c r="EI173">
        <f t="shared" si="314"/>
        <v>1016.1382578273672</v>
      </c>
      <c r="EJ173">
        <f t="shared" si="314"/>
        <v>1194.1674021987776</v>
      </c>
      <c r="EK173">
        <f t="shared" si="314"/>
        <v>1005.074985301432</v>
      </c>
      <c r="EL173">
        <f t="shared" si="314"/>
        <v>2551.4373463224433</v>
      </c>
      <c r="EM173">
        <f t="shared" si="314"/>
        <v>1437.7304712788634</v>
      </c>
      <c r="EN173">
        <f t="shared" si="314"/>
        <v>1073.5393219557229</v>
      </c>
      <c r="EO173">
        <f t="shared" si="314"/>
        <v>1115.613426767934</v>
      </c>
      <c r="EP173">
        <f t="shared" si="314"/>
        <v>1614.5760842807019</v>
      </c>
      <c r="EQ173">
        <f t="shared" si="314"/>
        <v>917.15722798767456</v>
      </c>
      <c r="ER173">
        <f t="shared" si="314"/>
        <v>1345.6181020094041</v>
      </c>
      <c r="ES173">
        <f t="shared" si="314"/>
        <v>1573.7075122499923</v>
      </c>
      <c r="ET173">
        <f t="shared" si="314"/>
        <v>1282.4248478764027</v>
      </c>
      <c r="EU173">
        <f t="shared" si="314"/>
        <v>2210.5590847624994</v>
      </c>
      <c r="EV173">
        <f t="shared" si="314"/>
        <v>1117.941433464837</v>
      </c>
      <c r="EW173">
        <f t="shared" si="314"/>
        <v>1292.3815634772927</v>
      </c>
      <c r="EX173">
        <f t="shared" si="314"/>
        <v>1154.7041237776521</v>
      </c>
      <c r="EY173">
        <f t="shared" si="314"/>
        <v>1382.7720986835491</v>
      </c>
      <c r="EZ173">
        <f t="shared" si="314"/>
        <v>1411.2351823762576</v>
      </c>
      <c r="FA173">
        <f t="shared" si="314"/>
        <v>2134.8462659966572</v>
      </c>
      <c r="FB173">
        <f t="shared" si="314"/>
        <v>1321.5735707944327</v>
      </c>
      <c r="FC173">
        <f t="shared" si="314"/>
        <v>1522.5653486513188</v>
      </c>
      <c r="FD173">
        <f t="shared" si="314"/>
        <v>1100.2149595230776</v>
      </c>
      <c r="FE173">
        <f t="shared" si="314"/>
        <v>2502.5720173737677</v>
      </c>
      <c r="FF173">
        <f t="shared" si="314"/>
        <v>960.48827812493982</v>
      </c>
      <c r="FG173">
        <f t="shared" ref="FG173:GL173" si="315">FG149+FG101</f>
        <v>2029.2383750371396</v>
      </c>
      <c r="FH173">
        <f t="shared" si="315"/>
        <v>1607.1605252723875</v>
      </c>
      <c r="FI173">
        <f t="shared" si="315"/>
        <v>2979.2016549234745</v>
      </c>
      <c r="FJ173">
        <f t="shared" si="315"/>
        <v>2219.4109865130345</v>
      </c>
      <c r="FK173">
        <f t="shared" si="315"/>
        <v>1753.3105066789028</v>
      </c>
      <c r="FL173">
        <f t="shared" si="315"/>
        <v>1733.3316617370947</v>
      </c>
      <c r="FM173">
        <f t="shared" si="315"/>
        <v>1717.6716695927603</v>
      </c>
      <c r="FN173">
        <f t="shared" si="315"/>
        <v>1531.6167857162566</v>
      </c>
      <c r="FO173">
        <f t="shared" si="315"/>
        <v>1541.0071406762165</v>
      </c>
      <c r="FP173">
        <f t="shared" si="315"/>
        <v>1514.0725379266362</v>
      </c>
      <c r="FQ173">
        <f t="shared" si="315"/>
        <v>1903.6448323700158</v>
      </c>
      <c r="FR173">
        <f t="shared" si="315"/>
        <v>2586.9354689223183</v>
      </c>
      <c r="FS173">
        <f t="shared" si="315"/>
        <v>2014.9021605573275</v>
      </c>
      <c r="FT173">
        <f t="shared" si="315"/>
        <v>974.21027983020713</v>
      </c>
      <c r="FU173">
        <f t="shared" si="315"/>
        <v>1324.6833422503169</v>
      </c>
      <c r="FV173">
        <f t="shared" si="315"/>
        <v>1199.9915154740722</v>
      </c>
      <c r="FW173">
        <f t="shared" si="315"/>
        <v>2170.0881322336595</v>
      </c>
      <c r="FX173">
        <f t="shared" si="315"/>
        <v>2078.1257014858384</v>
      </c>
      <c r="FY173">
        <f t="shared" si="315"/>
        <v>1347.5806066069533</v>
      </c>
      <c r="FZ173">
        <f t="shared" si="315"/>
        <v>1696.2047486385388</v>
      </c>
      <c r="GA173">
        <f t="shared" si="315"/>
        <v>1440.1084871256235</v>
      </c>
      <c r="GB173">
        <f t="shared" si="315"/>
        <v>1361.624080130252</v>
      </c>
      <c r="GC173">
        <f t="shared" si="315"/>
        <v>2391.3265088378735</v>
      </c>
      <c r="GD173">
        <f t="shared" si="315"/>
        <v>1406.8909381556391</v>
      </c>
      <c r="GE173">
        <f t="shared" si="315"/>
        <v>1238.259595875046</v>
      </c>
      <c r="GF173">
        <f t="shared" si="315"/>
        <v>1377.4997821771719</v>
      </c>
      <c r="GG173">
        <f t="shared" si="315"/>
        <v>1261.3161659873922</v>
      </c>
      <c r="GH173">
        <f t="shared" si="315"/>
        <v>1610.6912249379341</v>
      </c>
      <c r="GI173">
        <f t="shared" si="315"/>
        <v>1412.535982431642</v>
      </c>
      <c r="GJ173">
        <f t="shared" si="315"/>
        <v>897.42699390910616</v>
      </c>
      <c r="GK173">
        <f t="shared" si="315"/>
        <v>1849.1996351216003</v>
      </c>
      <c r="GL173">
        <f t="shared" si="315"/>
        <v>1831.1206101710436</v>
      </c>
      <c r="GM173">
        <f t="shared" ref="GM173:HR173" si="316">GM149+GM101</f>
        <v>1331.2207660406107</v>
      </c>
      <c r="GN173">
        <f t="shared" si="316"/>
        <v>779.18391914781967</v>
      </c>
      <c r="GO173">
        <f t="shared" si="316"/>
        <v>1643.1429649607521</v>
      </c>
      <c r="GP173">
        <f t="shared" si="316"/>
        <v>1537.7735939855725</v>
      </c>
      <c r="GQ173">
        <f t="shared" si="316"/>
        <v>965.18910895249519</v>
      </c>
      <c r="GR173">
        <f t="shared" si="316"/>
        <v>2794.9146795828206</v>
      </c>
      <c r="GS173">
        <f t="shared" si="316"/>
        <v>1765.5393069492557</v>
      </c>
      <c r="GT173">
        <f t="shared" si="316"/>
        <v>1612.1299505802087</v>
      </c>
      <c r="GU173">
        <f t="shared" si="316"/>
        <v>1008.8818902304745</v>
      </c>
      <c r="GV173">
        <f t="shared" si="316"/>
        <v>1117.0782839050107</v>
      </c>
      <c r="GW173">
        <f t="shared" si="316"/>
        <v>1681.1023992381567</v>
      </c>
      <c r="GX173">
        <f t="shared" si="316"/>
        <v>1175.9628964390363</v>
      </c>
      <c r="GY173">
        <f t="shared" si="316"/>
        <v>1516.3781999642258</v>
      </c>
      <c r="GZ173">
        <f t="shared" si="316"/>
        <v>1092.5881392124104</v>
      </c>
      <c r="HA173">
        <f t="shared" si="316"/>
        <v>1344.8005875803244</v>
      </c>
      <c r="HB173">
        <f t="shared" si="316"/>
        <v>1293.8465398773606</v>
      </c>
      <c r="HC173">
        <f t="shared" si="316"/>
        <v>2174.8090707237443</v>
      </c>
      <c r="HD173">
        <f t="shared" si="316"/>
        <v>1732.5768070965883</v>
      </c>
      <c r="HE173">
        <f t="shared" si="316"/>
        <v>1458.9689629656784</v>
      </c>
      <c r="HF173">
        <f t="shared" si="316"/>
        <v>980.61637169857499</v>
      </c>
      <c r="HG173">
        <f t="shared" si="316"/>
        <v>2189.4983748119412</v>
      </c>
      <c r="HH173">
        <f t="shared" si="316"/>
        <v>1326.635263805769</v>
      </c>
      <c r="HI173">
        <f t="shared" si="316"/>
        <v>2471.4116169605413</v>
      </c>
      <c r="HJ173">
        <f t="shared" si="316"/>
        <v>1644.1859377302046</v>
      </c>
      <c r="HK173">
        <f t="shared" si="316"/>
        <v>2586.0784195247143</v>
      </c>
      <c r="HL173">
        <f t="shared" si="316"/>
        <v>2857.3695196667477</v>
      </c>
      <c r="HM173">
        <f t="shared" si="316"/>
        <v>2300.5478357289107</v>
      </c>
      <c r="HN173">
        <f t="shared" si="316"/>
        <v>3558.6567817226492</v>
      </c>
      <c r="HO173">
        <f t="shared" si="316"/>
        <v>2792.1102689608779</v>
      </c>
      <c r="HP173">
        <f t="shared" si="316"/>
        <v>1842.8040924626177</v>
      </c>
      <c r="HQ173">
        <f t="shared" si="316"/>
        <v>1806.7904076035413</v>
      </c>
      <c r="HR173">
        <f t="shared" si="316"/>
        <v>977.0663952979869</v>
      </c>
      <c r="HS173">
        <f t="shared" ref="HS173:JC173" si="317">HS149+HS101</f>
        <v>1276.8094058121528</v>
      </c>
      <c r="HT173">
        <f t="shared" si="317"/>
        <v>1145.2250177266812</v>
      </c>
      <c r="HU173">
        <f t="shared" si="317"/>
        <v>1919.6115604573934</v>
      </c>
      <c r="HV173">
        <f t="shared" si="317"/>
        <v>1571.0148092392899</v>
      </c>
      <c r="HW173">
        <f t="shared" si="317"/>
        <v>746.96637953479626</v>
      </c>
      <c r="HX173">
        <f t="shared" si="317"/>
        <v>2589.2170545205076</v>
      </c>
      <c r="HY173">
        <f t="shared" si="317"/>
        <v>1395.6918167030417</v>
      </c>
      <c r="HZ173">
        <f t="shared" si="317"/>
        <v>1741.7736178339837</v>
      </c>
      <c r="IA173">
        <f t="shared" si="317"/>
        <v>1459.1858662026693</v>
      </c>
      <c r="IB173">
        <f t="shared" si="317"/>
        <v>1672.7280461693499</v>
      </c>
      <c r="IC173">
        <f t="shared" si="317"/>
        <v>1283.5013512154794</v>
      </c>
      <c r="ID173">
        <f t="shared" si="317"/>
        <v>1343.9957080298998</v>
      </c>
      <c r="IE173">
        <f t="shared" si="317"/>
        <v>2019.6005274251236</v>
      </c>
      <c r="IF173">
        <f t="shared" si="317"/>
        <v>2497.6609173313927</v>
      </c>
      <c r="IG173">
        <f t="shared" si="317"/>
        <v>1177.3827501837916</v>
      </c>
      <c r="IH173">
        <f t="shared" si="317"/>
        <v>977.37499468276087</v>
      </c>
      <c r="II173">
        <f t="shared" si="317"/>
        <v>2227.4918442758358</v>
      </c>
      <c r="IJ173">
        <f t="shared" si="317"/>
        <v>1661.1315095667396</v>
      </c>
      <c r="IK173">
        <f t="shared" si="317"/>
        <v>2025.3407248786925</v>
      </c>
      <c r="IL173">
        <f t="shared" si="317"/>
        <v>1249.5694957775108</v>
      </c>
      <c r="IM173">
        <f t="shared" si="317"/>
        <v>911.88634424690429</v>
      </c>
      <c r="IN173">
        <f t="shared" si="317"/>
        <v>1220.1191272579977</v>
      </c>
      <c r="IO173">
        <f t="shared" si="317"/>
        <v>1415.3805964370465</v>
      </c>
      <c r="IP173">
        <f t="shared" si="317"/>
        <v>1830.3899461657782</v>
      </c>
      <c r="IQ173">
        <f t="shared" si="317"/>
        <v>1868.4904338593633</v>
      </c>
      <c r="IR173">
        <f t="shared" si="317"/>
        <v>1279.9336279936181</v>
      </c>
      <c r="IS173">
        <f t="shared" si="317"/>
        <v>2272.4714081592242</v>
      </c>
      <c r="IT173">
        <f t="shared" si="317"/>
        <v>1613.8237813071353</v>
      </c>
      <c r="IU173">
        <f t="shared" si="317"/>
        <v>1466.0735795008416</v>
      </c>
      <c r="IV173">
        <f t="shared" si="317"/>
        <v>869.14783258906084</v>
      </c>
      <c r="IW173">
        <f t="shared" si="317"/>
        <v>2792.2436670455777</v>
      </c>
      <c r="IX173">
        <f t="shared" si="317"/>
        <v>2521.8502273446147</v>
      </c>
      <c r="IY173">
        <f t="shared" si="317"/>
        <v>1216.229730490033</v>
      </c>
      <c r="IZ173">
        <f t="shared" si="317"/>
        <v>957.70041636346605</v>
      </c>
      <c r="JA173">
        <f t="shared" si="317"/>
        <v>1336.1306099056553</v>
      </c>
      <c r="JB173">
        <f t="shared" si="317"/>
        <v>1050.9642578416986</v>
      </c>
      <c r="JC173">
        <f t="shared" si="317"/>
        <v>2538.0432287278513</v>
      </c>
    </row>
    <row r="174" spans="1:263" x14ac:dyDescent="0.4">
      <c r="A174" s="4">
        <f t="shared" si="304"/>
        <v>466763.7602313821</v>
      </c>
      <c r="B174">
        <v>2021</v>
      </c>
      <c r="C174">
        <f t="shared" si="305"/>
        <v>919.19332501787324</v>
      </c>
      <c r="D174">
        <f t="shared" si="305"/>
        <v>1259.3780063239719</v>
      </c>
      <c r="E174">
        <f t="shared" si="305"/>
        <v>1464.1904341952809</v>
      </c>
      <c r="F174">
        <f t="shared" si="305"/>
        <v>1177.1661198643969</v>
      </c>
      <c r="G174">
        <f t="shared" si="305"/>
        <v>1692.9053253125221</v>
      </c>
      <c r="H174">
        <f t="shared" si="305"/>
        <v>1556.5736045431004</v>
      </c>
      <c r="I174">
        <f t="shared" si="305"/>
        <v>1493.9208939161072</v>
      </c>
      <c r="J174">
        <f t="shared" si="305"/>
        <v>924.17215385076952</v>
      </c>
      <c r="K174">
        <f t="shared" si="305"/>
        <v>2302.0057601922099</v>
      </c>
      <c r="L174">
        <f t="shared" si="305"/>
        <v>2658.0954426090384</v>
      </c>
      <c r="M174">
        <f t="shared" si="305"/>
        <v>1414.4424986903014</v>
      </c>
      <c r="N174">
        <f t="shared" si="305"/>
        <v>991.71112423645923</v>
      </c>
      <c r="O174">
        <f t="shared" si="305"/>
        <v>2387.8132264961373</v>
      </c>
      <c r="P174">
        <f t="shared" si="305"/>
        <v>3042.214361032024</v>
      </c>
      <c r="Q174">
        <f t="shared" si="305"/>
        <v>1161.2815555474449</v>
      </c>
      <c r="R174">
        <f t="shared" si="305"/>
        <v>2028.7849765598157</v>
      </c>
      <c r="S174">
        <f t="shared" si="305"/>
        <v>1978.9332326887379</v>
      </c>
      <c r="T174">
        <f t="shared" si="305"/>
        <v>1297.5857897038322</v>
      </c>
      <c r="U174">
        <f t="shared" si="305"/>
        <v>1636.547942442096</v>
      </c>
      <c r="V174">
        <f t="shared" si="305"/>
        <v>930.41792486980899</v>
      </c>
      <c r="W174">
        <f t="shared" si="305"/>
        <v>1584.5844383349718</v>
      </c>
      <c r="X174">
        <f t="shared" si="305"/>
        <v>1579.3155087364889</v>
      </c>
      <c r="Y174">
        <f t="shared" si="305"/>
        <v>2322.1232948802158</v>
      </c>
      <c r="Z174">
        <f t="shared" si="305"/>
        <v>1738.2389622484661</v>
      </c>
      <c r="AA174">
        <f t="shared" si="305"/>
        <v>2525.1026482858429</v>
      </c>
      <c r="AB174">
        <f t="shared" si="305"/>
        <v>1301.7905223093367</v>
      </c>
      <c r="AC174">
        <f t="shared" si="305"/>
        <v>1277.6824451537009</v>
      </c>
      <c r="AD174">
        <f t="shared" si="305"/>
        <v>1401.4774646211254</v>
      </c>
      <c r="AE174">
        <f t="shared" si="305"/>
        <v>1283.8412006726942</v>
      </c>
      <c r="AF174">
        <f t="shared" si="305"/>
        <v>1269.5863019173521</v>
      </c>
      <c r="AG174">
        <f t="shared" si="305"/>
        <v>2123.2686399043905</v>
      </c>
      <c r="AH174">
        <f t="shared" si="305"/>
        <v>1233.2778658448374</v>
      </c>
      <c r="AI174">
        <f t="shared" si="305"/>
        <v>1554.2306300915998</v>
      </c>
      <c r="AJ174">
        <f t="shared" si="305"/>
        <v>1291.6671669109191</v>
      </c>
      <c r="AK174">
        <f t="shared" si="305"/>
        <v>2258.8396104985845</v>
      </c>
      <c r="AL174">
        <f t="shared" si="305"/>
        <v>1596.479150315573</v>
      </c>
      <c r="AM174">
        <f t="shared" si="305"/>
        <v>1474.0244855210326</v>
      </c>
      <c r="AN174">
        <f t="shared" si="305"/>
        <v>1436.2493779601509</v>
      </c>
      <c r="AO174">
        <f t="shared" si="305"/>
        <v>920.59107537450677</v>
      </c>
      <c r="AP174">
        <f t="shared" si="305"/>
        <v>1638.6069062332531</v>
      </c>
      <c r="AQ174">
        <f t="shared" si="305"/>
        <v>1903.4918858492224</v>
      </c>
      <c r="AR174">
        <f t="shared" si="305"/>
        <v>1517.6016137065662</v>
      </c>
      <c r="AS174">
        <f t="shared" si="305"/>
        <v>2020.2392648423938</v>
      </c>
      <c r="AT174">
        <f t="shared" si="305"/>
        <v>2603.6716920432632</v>
      </c>
      <c r="AU174">
        <f t="shared" si="305"/>
        <v>2606.8602650895937</v>
      </c>
      <c r="AV174">
        <f t="shared" si="305"/>
        <v>2627.1882293135754</v>
      </c>
      <c r="AW174">
        <f t="shared" si="305"/>
        <v>1715.7088865904698</v>
      </c>
      <c r="AX174">
        <f t="shared" si="305"/>
        <v>1239.8411355706025</v>
      </c>
      <c r="AY174">
        <f t="shared" si="305"/>
        <v>2354.2789401084442</v>
      </c>
      <c r="AZ174">
        <f t="shared" si="305"/>
        <v>2051.5826242914932</v>
      </c>
      <c r="BA174">
        <f t="shared" si="305"/>
        <v>1333.7072509325776</v>
      </c>
      <c r="BB174">
        <f t="shared" si="305"/>
        <v>1930.7213580415005</v>
      </c>
      <c r="BC174">
        <f t="shared" si="305"/>
        <v>1216.9407318456854</v>
      </c>
      <c r="BD174">
        <f t="shared" si="305"/>
        <v>1873.5610703557059</v>
      </c>
      <c r="BE174">
        <f t="shared" si="305"/>
        <v>2091.5891617669454</v>
      </c>
      <c r="BF174">
        <f t="shared" si="305"/>
        <v>1786.3758561262757</v>
      </c>
      <c r="BG174">
        <f t="shared" si="305"/>
        <v>2241.8587634432965</v>
      </c>
      <c r="BH174">
        <f t="shared" si="305"/>
        <v>1540.4197072542129</v>
      </c>
      <c r="BI174">
        <f t="shared" si="305"/>
        <v>1662.0418123701475</v>
      </c>
      <c r="BJ174">
        <f t="shared" si="305"/>
        <v>1343.0807534863955</v>
      </c>
      <c r="BK174">
        <f t="shared" si="305"/>
        <v>1989.1648109810758</v>
      </c>
      <c r="BL174">
        <f t="shared" si="305"/>
        <v>2935.8752117458143</v>
      </c>
      <c r="BM174">
        <f t="shared" si="305"/>
        <v>1860.2109457434781</v>
      </c>
      <c r="BN174">
        <f t="shared" si="305"/>
        <v>1370.8434459523619</v>
      </c>
      <c r="BO174">
        <f t="shared" ref="BO174:CT174" si="318">BO150+BO102</f>
        <v>1697.1484129270957</v>
      </c>
      <c r="BP174">
        <f t="shared" si="318"/>
        <v>2001.3935081224035</v>
      </c>
      <c r="BQ174">
        <f t="shared" si="318"/>
        <v>824.1263451241457</v>
      </c>
      <c r="BR174">
        <f t="shared" si="318"/>
        <v>2689.2972632928077</v>
      </c>
      <c r="BS174">
        <f t="shared" si="318"/>
        <v>932.42494817910392</v>
      </c>
      <c r="BT174">
        <f t="shared" si="318"/>
        <v>2166.648362061087</v>
      </c>
      <c r="BU174">
        <f t="shared" si="318"/>
        <v>1874.703214100723</v>
      </c>
      <c r="BV174">
        <f t="shared" si="318"/>
        <v>1614.0186839063908</v>
      </c>
      <c r="BW174">
        <f t="shared" si="318"/>
        <v>1078.8821568073511</v>
      </c>
      <c r="BX174">
        <f t="shared" si="318"/>
        <v>981.64220138066605</v>
      </c>
      <c r="BY174">
        <f t="shared" si="318"/>
        <v>2452.9231403454805</v>
      </c>
      <c r="BZ174">
        <f t="shared" si="318"/>
        <v>1203.4607570624316</v>
      </c>
      <c r="CA174">
        <f t="shared" si="318"/>
        <v>1596.8396482331805</v>
      </c>
      <c r="CB174">
        <f t="shared" si="318"/>
        <v>2487.4734226660612</v>
      </c>
      <c r="CC174">
        <f t="shared" si="318"/>
        <v>2321.5927569386627</v>
      </c>
      <c r="CD174">
        <f t="shared" si="318"/>
        <v>3588.6867307726038</v>
      </c>
      <c r="CE174">
        <f t="shared" si="318"/>
        <v>2341.1873365113524</v>
      </c>
      <c r="CF174">
        <f t="shared" si="318"/>
        <v>1287.2399376955386</v>
      </c>
      <c r="CG174">
        <f t="shared" si="318"/>
        <v>2061.8180209465636</v>
      </c>
      <c r="CH174">
        <f t="shared" si="318"/>
        <v>1328.7714592254383</v>
      </c>
      <c r="CI174">
        <f t="shared" si="318"/>
        <v>2030.9664996612919</v>
      </c>
      <c r="CJ174">
        <f t="shared" si="318"/>
        <v>4197.5680875536373</v>
      </c>
      <c r="CK174">
        <f t="shared" si="318"/>
        <v>1866.5519056226149</v>
      </c>
      <c r="CL174">
        <f t="shared" si="318"/>
        <v>1562.6159085833897</v>
      </c>
      <c r="CM174">
        <f t="shared" si="318"/>
        <v>1614.8536755893615</v>
      </c>
      <c r="CN174">
        <f t="shared" si="318"/>
        <v>1408.2874203956851</v>
      </c>
      <c r="CO174">
        <f t="shared" si="318"/>
        <v>3194.3745329355547</v>
      </c>
      <c r="CP174">
        <f t="shared" si="318"/>
        <v>1519.5701442936984</v>
      </c>
      <c r="CQ174">
        <f t="shared" si="318"/>
        <v>1642.7852804202375</v>
      </c>
      <c r="CR174">
        <f t="shared" si="318"/>
        <v>1881.8918629836016</v>
      </c>
      <c r="CS174">
        <f t="shared" si="318"/>
        <v>1843.8261350222529</v>
      </c>
      <c r="CT174">
        <f t="shared" si="318"/>
        <v>2496.088257175988</v>
      </c>
      <c r="CU174">
        <f t="shared" ref="CU174:DZ174" si="319">CU150+CU102</f>
        <v>1104.8426456746438</v>
      </c>
      <c r="CV174">
        <f t="shared" si="319"/>
        <v>1688.844332510143</v>
      </c>
      <c r="CW174">
        <f t="shared" si="319"/>
        <v>1551.3972703255895</v>
      </c>
      <c r="CX174">
        <f t="shared" si="319"/>
        <v>1319.6864872936428</v>
      </c>
      <c r="CY174">
        <f t="shared" si="319"/>
        <v>1758.8994287345267</v>
      </c>
      <c r="CZ174">
        <f t="shared" si="319"/>
        <v>1227.039979317231</v>
      </c>
      <c r="DA174">
        <f t="shared" si="319"/>
        <v>1650.5436315342217</v>
      </c>
      <c r="DB174">
        <f t="shared" si="319"/>
        <v>1903.8513351223946</v>
      </c>
      <c r="DC174">
        <f t="shared" si="319"/>
        <v>1341.5349104234101</v>
      </c>
      <c r="DD174">
        <f t="shared" si="319"/>
        <v>1390.8983750267998</v>
      </c>
      <c r="DE174">
        <f t="shared" si="319"/>
        <v>1568.1448310557812</v>
      </c>
      <c r="DF174">
        <f t="shared" si="319"/>
        <v>2004.6072937161048</v>
      </c>
      <c r="DG174">
        <f t="shared" si="319"/>
        <v>1536.6391726425227</v>
      </c>
      <c r="DH174">
        <f t="shared" si="319"/>
        <v>3628.7256732540832</v>
      </c>
      <c r="DI174">
        <f t="shared" si="319"/>
        <v>1317.2726758304011</v>
      </c>
      <c r="DJ174">
        <f t="shared" si="319"/>
        <v>1592.4318891724615</v>
      </c>
      <c r="DK174">
        <f t="shared" si="319"/>
        <v>3321.1732646836372</v>
      </c>
      <c r="DL174">
        <f t="shared" si="319"/>
        <v>1411.1593438360646</v>
      </c>
      <c r="DM174">
        <f t="shared" si="319"/>
        <v>1820.6093681617331</v>
      </c>
      <c r="DN174">
        <f t="shared" si="319"/>
        <v>2331.5731659781904</v>
      </c>
      <c r="DO174">
        <f t="shared" si="319"/>
        <v>699.42314475917192</v>
      </c>
      <c r="DP174">
        <f t="shared" si="319"/>
        <v>3274.8409941972932</v>
      </c>
      <c r="DQ174">
        <f t="shared" si="319"/>
        <v>1470.4918845837187</v>
      </c>
      <c r="DR174">
        <f t="shared" si="319"/>
        <v>1968.3429242919706</v>
      </c>
      <c r="DS174">
        <f t="shared" si="319"/>
        <v>1415.5964823814506</v>
      </c>
      <c r="DT174">
        <f t="shared" si="319"/>
        <v>2703.8093438753758</v>
      </c>
      <c r="DU174">
        <f t="shared" si="319"/>
        <v>3295.649313505377</v>
      </c>
      <c r="DV174">
        <f t="shared" si="319"/>
        <v>2449.9174889820461</v>
      </c>
      <c r="DW174">
        <f t="shared" si="319"/>
        <v>1970.3965709177974</v>
      </c>
      <c r="DX174">
        <f t="shared" si="319"/>
        <v>1755.948393504073</v>
      </c>
      <c r="DY174">
        <f t="shared" si="319"/>
        <v>2914.5849854930539</v>
      </c>
      <c r="DZ174">
        <f t="shared" si="319"/>
        <v>1242.2195123361398</v>
      </c>
      <c r="EA174">
        <f t="shared" ref="EA174:GL177" si="320">EA150+EA102</f>
        <v>1626.0904000054711</v>
      </c>
      <c r="EB174">
        <f t="shared" si="320"/>
        <v>1049.8806649088913</v>
      </c>
      <c r="EC174">
        <f t="shared" si="320"/>
        <v>1935.1475404096245</v>
      </c>
      <c r="ED174">
        <f t="shared" si="320"/>
        <v>2753.6201799760438</v>
      </c>
      <c r="EE174">
        <f t="shared" si="320"/>
        <v>2236.8775108646828</v>
      </c>
      <c r="EF174">
        <f t="shared" si="320"/>
        <v>2319.6822049742668</v>
      </c>
      <c r="EG174">
        <f t="shared" si="320"/>
        <v>2062.8332444343014</v>
      </c>
      <c r="EH174">
        <f t="shared" si="320"/>
        <v>1260.7031061187242</v>
      </c>
      <c r="EI174">
        <f t="shared" si="320"/>
        <v>1098.0515277969425</v>
      </c>
      <c r="EJ174">
        <f t="shared" si="320"/>
        <v>1290.6667017056357</v>
      </c>
      <c r="EK174">
        <f t="shared" si="320"/>
        <v>1089.4437917714549</v>
      </c>
      <c r="EL174">
        <f t="shared" si="320"/>
        <v>2761.2102762841087</v>
      </c>
      <c r="EM174">
        <f t="shared" si="320"/>
        <v>1553.8324569328374</v>
      </c>
      <c r="EN174">
        <f t="shared" si="320"/>
        <v>1160.0985600980471</v>
      </c>
      <c r="EO174">
        <f t="shared" si="320"/>
        <v>1205.5438175806505</v>
      </c>
      <c r="EP174">
        <f t="shared" si="320"/>
        <v>1744.6758787460471</v>
      </c>
      <c r="EQ174">
        <f t="shared" si="320"/>
        <v>991.40670691721539</v>
      </c>
      <c r="ER174">
        <f t="shared" si="320"/>
        <v>1454.4052993772239</v>
      </c>
      <c r="ES174">
        <f t="shared" si="320"/>
        <v>1700.4809088562993</v>
      </c>
      <c r="ET174">
        <f t="shared" si="320"/>
        <v>1385.659349571253</v>
      </c>
      <c r="EU174">
        <f t="shared" si="320"/>
        <v>2390.0293574616894</v>
      </c>
      <c r="EV174">
        <f t="shared" si="320"/>
        <v>1208.4588371271334</v>
      </c>
      <c r="EW174">
        <f t="shared" si="320"/>
        <v>1396.8686334512631</v>
      </c>
      <c r="EX174">
        <f t="shared" si="320"/>
        <v>1247.8837837178498</v>
      </c>
      <c r="EY174">
        <f t="shared" si="320"/>
        <v>1494.405286468128</v>
      </c>
      <c r="EZ174">
        <f t="shared" si="320"/>
        <v>1524.9308027078146</v>
      </c>
      <c r="FA174">
        <f t="shared" si="320"/>
        <v>2307.7058347128768</v>
      </c>
      <c r="FB174">
        <f t="shared" si="320"/>
        <v>1427.9304891685676</v>
      </c>
      <c r="FC174">
        <f t="shared" si="320"/>
        <v>1645.5260792413064</v>
      </c>
      <c r="FD174">
        <f t="shared" si="320"/>
        <v>1188.9991787239003</v>
      </c>
      <c r="FE174">
        <f t="shared" si="320"/>
        <v>2704.5847509125547</v>
      </c>
      <c r="FF174">
        <f t="shared" si="320"/>
        <v>1037.9814396569755</v>
      </c>
      <c r="FG174">
        <f t="shared" si="320"/>
        <v>2192.3892604096395</v>
      </c>
      <c r="FH174">
        <f t="shared" si="320"/>
        <v>1736.9435148180492</v>
      </c>
      <c r="FI174">
        <f t="shared" si="320"/>
        <v>3220.0475477595805</v>
      </c>
      <c r="FJ174">
        <f t="shared" si="320"/>
        <v>2398.6657608974697</v>
      </c>
      <c r="FK174">
        <f t="shared" si="320"/>
        <v>1895.0789837228444</v>
      </c>
      <c r="FL174">
        <f t="shared" si="320"/>
        <v>1873.0763217288072</v>
      </c>
      <c r="FM174">
        <f t="shared" si="320"/>
        <v>1856.8050825007463</v>
      </c>
      <c r="FN174">
        <f t="shared" si="320"/>
        <v>1655.1497483640201</v>
      </c>
      <c r="FO174">
        <f t="shared" si="320"/>
        <v>1665.3468192156452</v>
      </c>
      <c r="FP174">
        <f t="shared" si="320"/>
        <v>1639.7343255019127</v>
      </c>
      <c r="FQ174">
        <f t="shared" si="320"/>
        <v>2057.5506435542625</v>
      </c>
      <c r="FR174">
        <f t="shared" si="320"/>
        <v>2795.8710080954629</v>
      </c>
      <c r="FS174">
        <f t="shared" si="320"/>
        <v>2177.261686640953</v>
      </c>
      <c r="FT174">
        <f t="shared" si="320"/>
        <v>1052.8034437162983</v>
      </c>
      <c r="FU174">
        <f t="shared" si="320"/>
        <v>1431.8850129219245</v>
      </c>
      <c r="FV174">
        <f t="shared" si="320"/>
        <v>1296.8188547728557</v>
      </c>
      <c r="FW174">
        <f t="shared" si="320"/>
        <v>2344.6567789005258</v>
      </c>
      <c r="FX174">
        <f t="shared" si="320"/>
        <v>2246.5554164062009</v>
      </c>
      <c r="FY174">
        <f t="shared" si="320"/>
        <v>1456.388430642317</v>
      </c>
      <c r="FZ174">
        <f t="shared" si="320"/>
        <v>1832.9725938032211</v>
      </c>
      <c r="GA174">
        <f t="shared" si="320"/>
        <v>1556.1130654334306</v>
      </c>
      <c r="GB174">
        <f t="shared" si="320"/>
        <v>1471.6224672213025</v>
      </c>
      <c r="GC174">
        <f t="shared" si="320"/>
        <v>2585.081180233195</v>
      </c>
      <c r="GD174">
        <f t="shared" si="320"/>
        <v>1520.3686658596007</v>
      </c>
      <c r="GE174">
        <f t="shared" si="320"/>
        <v>1338.1784454339152</v>
      </c>
      <c r="GF174">
        <f t="shared" si="320"/>
        <v>1488.9027624069658</v>
      </c>
      <c r="GG174">
        <f t="shared" si="320"/>
        <v>1362.8675460842501</v>
      </c>
      <c r="GH174">
        <f t="shared" si="320"/>
        <v>1740.9347392628947</v>
      </c>
      <c r="GI174">
        <f t="shared" si="320"/>
        <v>1526.1094946209814</v>
      </c>
      <c r="GJ174">
        <f t="shared" si="320"/>
        <v>969.74764758952756</v>
      </c>
      <c r="GK174">
        <f t="shared" si="320"/>
        <v>1998.6739938641081</v>
      </c>
      <c r="GL174">
        <f t="shared" si="320"/>
        <v>1979.037372688319</v>
      </c>
      <c r="GM174">
        <f t="shared" ref="GM174:HR174" si="321">GM150+GM102</f>
        <v>1438.4450075059308</v>
      </c>
      <c r="GN174">
        <f t="shared" si="321"/>
        <v>850.63018356271482</v>
      </c>
      <c r="GO174">
        <f t="shared" si="321"/>
        <v>1775.7064393113214</v>
      </c>
      <c r="GP174">
        <f t="shared" si="321"/>
        <v>1661.7916656975967</v>
      </c>
      <c r="GQ174">
        <f t="shared" si="321"/>
        <v>1045.809379370032</v>
      </c>
      <c r="GR174">
        <f t="shared" si="321"/>
        <v>3025.2529246589902</v>
      </c>
      <c r="GS174">
        <f t="shared" si="321"/>
        <v>1908.354046333488</v>
      </c>
      <c r="GT174">
        <f t="shared" si="321"/>
        <v>1748.6644050697555</v>
      </c>
      <c r="GU174">
        <f t="shared" si="321"/>
        <v>1090.3888979702465</v>
      </c>
      <c r="GV174">
        <f t="shared" si="321"/>
        <v>1206.9754459988385</v>
      </c>
      <c r="GW174">
        <f t="shared" si="321"/>
        <v>1816.2059468813782</v>
      </c>
      <c r="GX174">
        <f t="shared" si="321"/>
        <v>1270.735222449232</v>
      </c>
      <c r="GY174">
        <f t="shared" si="321"/>
        <v>1639.1743825770245</v>
      </c>
      <c r="GZ174">
        <f t="shared" si="321"/>
        <v>1180.9758659777299</v>
      </c>
      <c r="HA174">
        <f t="shared" si="321"/>
        <v>1452.7869021914778</v>
      </c>
      <c r="HB174">
        <f t="shared" si="321"/>
        <v>1398.2688790852626</v>
      </c>
      <c r="HC174">
        <f t="shared" si="321"/>
        <v>2351.4491803615351</v>
      </c>
      <c r="HD174">
        <f t="shared" si="321"/>
        <v>1872.969803000201</v>
      </c>
      <c r="HE174">
        <f t="shared" si="321"/>
        <v>1576.7668202440859</v>
      </c>
      <c r="HF174">
        <f t="shared" si="321"/>
        <v>1059.6880848776027</v>
      </c>
      <c r="HG174">
        <f t="shared" si="321"/>
        <v>2365.5759727035743</v>
      </c>
      <c r="HH174">
        <f t="shared" si="321"/>
        <v>1433.4280611960219</v>
      </c>
      <c r="HI174">
        <f t="shared" si="321"/>
        <v>2670.9010397207198</v>
      </c>
      <c r="HJ174">
        <f t="shared" si="321"/>
        <v>1777.4228996538745</v>
      </c>
      <c r="HK174">
        <f t="shared" si="321"/>
        <v>2793.8247176618402</v>
      </c>
      <c r="HL174">
        <f t="shared" si="321"/>
        <v>3088.17040044752</v>
      </c>
      <c r="HM174">
        <f t="shared" si="321"/>
        <v>2486.9212919953939</v>
      </c>
      <c r="HN174">
        <f t="shared" si="321"/>
        <v>3846.9845634000471</v>
      </c>
      <c r="HO174">
        <f t="shared" si="321"/>
        <v>3017.3063412786037</v>
      </c>
      <c r="HP174">
        <f t="shared" si="321"/>
        <v>1991.587609070908</v>
      </c>
      <c r="HQ174">
        <f t="shared" si="321"/>
        <v>1952.7841463469176</v>
      </c>
      <c r="HR174">
        <f t="shared" si="321"/>
        <v>1055.6491647980436</v>
      </c>
      <c r="HS174">
        <f t="shared" ref="HS174:IX174" si="322">HS150+HS102</f>
        <v>1379.9713965925216</v>
      </c>
      <c r="HT174">
        <f t="shared" si="322"/>
        <v>1237.631456084928</v>
      </c>
      <c r="HU174">
        <f t="shared" si="322"/>
        <v>2074.5876528530675</v>
      </c>
      <c r="HV174">
        <f t="shared" si="322"/>
        <v>1697.2993241756531</v>
      </c>
      <c r="HW174">
        <f t="shared" si="322"/>
        <v>807.25327602393463</v>
      </c>
      <c r="HX174">
        <f t="shared" si="322"/>
        <v>2798.2004800833606</v>
      </c>
      <c r="HY174">
        <f t="shared" si="322"/>
        <v>1507.924761078446</v>
      </c>
      <c r="HZ174">
        <f t="shared" si="322"/>
        <v>1881.7742411657309</v>
      </c>
      <c r="IA174">
        <f t="shared" si="322"/>
        <v>1577.4275209604925</v>
      </c>
      <c r="IB174">
        <f t="shared" si="322"/>
        <v>1807.719281598002</v>
      </c>
      <c r="IC174">
        <f t="shared" si="322"/>
        <v>1387.1696483913065</v>
      </c>
      <c r="ID174">
        <f t="shared" si="322"/>
        <v>1452.5616482404102</v>
      </c>
      <c r="IE174">
        <f t="shared" si="322"/>
        <v>2182.6562388178536</v>
      </c>
      <c r="IF174">
        <f t="shared" si="322"/>
        <v>2700.0633603848896</v>
      </c>
      <c r="IG174">
        <f t="shared" si="322"/>
        <v>1272.4886575556893</v>
      </c>
      <c r="IH174">
        <f t="shared" si="322"/>
        <v>1056.4514338525948</v>
      </c>
      <c r="II174">
        <f t="shared" si="322"/>
        <v>2408.0626050289356</v>
      </c>
      <c r="IJ174">
        <f t="shared" si="322"/>
        <v>1798.543241741414</v>
      </c>
      <c r="IK174">
        <f t="shared" si="322"/>
        <v>2188.4324131687895</v>
      </c>
      <c r="IL174">
        <f t="shared" si="322"/>
        <v>1350.1095656718858</v>
      </c>
      <c r="IM174">
        <f t="shared" si="322"/>
        <v>985.25948706960708</v>
      </c>
      <c r="IN174">
        <f t="shared" si="322"/>
        <v>1318.3582862664557</v>
      </c>
      <c r="IO174">
        <f t="shared" si="322"/>
        <v>1529.3629446008658</v>
      </c>
      <c r="IP174">
        <f t="shared" si="322"/>
        <v>1978.5881543155838</v>
      </c>
      <c r="IQ174">
        <f t="shared" si="322"/>
        <v>2019.2115525276308</v>
      </c>
      <c r="IR174">
        <f t="shared" si="322"/>
        <v>1383.5722752246145</v>
      </c>
      <c r="IS174">
        <f t="shared" si="322"/>
        <v>2455.5022263151695</v>
      </c>
      <c r="IT174">
        <f t="shared" si="322"/>
        <v>1744.5102344535781</v>
      </c>
      <c r="IU174">
        <f t="shared" si="322"/>
        <v>1584.1203533628382</v>
      </c>
      <c r="IV174">
        <f t="shared" si="322"/>
        <v>945.01645710544676</v>
      </c>
      <c r="IW174">
        <f t="shared" si="322"/>
        <v>3017.9550479155705</v>
      </c>
      <c r="IX174">
        <f t="shared" si="322"/>
        <v>2725.7042963563558</v>
      </c>
      <c r="IY174">
        <f t="shared" ref="IY174:JC189" si="323">IY150+IY102</f>
        <v>1314.1958391928847</v>
      </c>
      <c r="IZ174">
        <f t="shared" si="323"/>
        <v>1035.1755490910673</v>
      </c>
      <c r="JA174">
        <f t="shared" si="323"/>
        <v>1443.9836266365401</v>
      </c>
      <c r="JB174">
        <f t="shared" si="323"/>
        <v>1135.7174024770616</v>
      </c>
      <c r="JC174">
        <f t="shared" si="323"/>
        <v>2744.4284468364026</v>
      </c>
    </row>
    <row r="175" spans="1:263" x14ac:dyDescent="0.4">
      <c r="A175" s="4">
        <f t="shared" si="304"/>
        <v>503650.78733584197</v>
      </c>
      <c r="B175">
        <v>2022</v>
      </c>
      <c r="C175">
        <f t="shared" si="305"/>
        <v>993.05668913710497</v>
      </c>
      <c r="D175">
        <f t="shared" si="305"/>
        <v>1360.9973036374633</v>
      </c>
      <c r="E175">
        <f t="shared" si="305"/>
        <v>1582.1699434251595</v>
      </c>
      <c r="F175">
        <f t="shared" si="305"/>
        <v>1271.964326867351</v>
      </c>
      <c r="G175">
        <f t="shared" si="305"/>
        <v>1829.9084631116191</v>
      </c>
      <c r="H175">
        <f t="shared" si="305"/>
        <v>1682.1393054751688</v>
      </c>
      <c r="I175">
        <f t="shared" si="305"/>
        <v>1614.5874443383555</v>
      </c>
      <c r="J175">
        <f t="shared" si="305"/>
        <v>998.66681203822282</v>
      </c>
      <c r="K175">
        <f t="shared" si="305"/>
        <v>2488.1880215515826</v>
      </c>
      <c r="L175">
        <f t="shared" si="305"/>
        <v>2874.4284844921676</v>
      </c>
      <c r="M175">
        <f t="shared" si="305"/>
        <v>1528.6768054224601</v>
      </c>
      <c r="N175">
        <f t="shared" si="305"/>
        <v>1071.6437664206226</v>
      </c>
      <c r="O175">
        <f t="shared" si="305"/>
        <v>2581.3762799062069</v>
      </c>
      <c r="P175">
        <f t="shared" si="305"/>
        <v>3287.5541673096805</v>
      </c>
      <c r="Q175">
        <f t="shared" si="305"/>
        <v>1255.1871740848585</v>
      </c>
      <c r="R175">
        <f t="shared" si="305"/>
        <v>2194.8345600594553</v>
      </c>
      <c r="S175">
        <f t="shared" si="305"/>
        <v>2138.5506117995224</v>
      </c>
      <c r="T175">
        <f t="shared" si="305"/>
        <v>1402.5022399109473</v>
      </c>
      <c r="U175">
        <f t="shared" si="305"/>
        <v>1768.7160078735462</v>
      </c>
      <c r="V175">
        <f t="shared" si="305"/>
        <v>1005.3494620598549</v>
      </c>
      <c r="W175">
        <f t="shared" si="305"/>
        <v>1712.3962490111276</v>
      </c>
      <c r="X175">
        <f t="shared" si="305"/>
        <v>1706.7208192717258</v>
      </c>
      <c r="Y175">
        <f t="shared" si="305"/>
        <v>2510.5259179467475</v>
      </c>
      <c r="Z175">
        <f t="shared" si="305"/>
        <v>1879.066338095261</v>
      </c>
      <c r="AA175">
        <f t="shared" si="305"/>
        <v>2729.6585151206514</v>
      </c>
      <c r="AB175">
        <f t="shared" si="305"/>
        <v>1406.6630798049525</v>
      </c>
      <c r="AC175">
        <f t="shared" si="305"/>
        <v>1381.06061194413</v>
      </c>
      <c r="AD175">
        <f t="shared" si="305"/>
        <v>1514.9457886761063</v>
      </c>
      <c r="AE175">
        <f t="shared" si="305"/>
        <v>1387.8014513294761</v>
      </c>
      <c r="AF175">
        <f t="shared" si="305"/>
        <v>1371.9606379106315</v>
      </c>
      <c r="AG175">
        <f t="shared" si="305"/>
        <v>2294.7663148764632</v>
      </c>
      <c r="AH175">
        <f t="shared" si="305"/>
        <v>1333.028567250017</v>
      </c>
      <c r="AI175">
        <f t="shared" si="305"/>
        <v>1679.5410512790072</v>
      </c>
      <c r="AJ175">
        <f t="shared" si="305"/>
        <v>1396.0227633968273</v>
      </c>
      <c r="AK175">
        <f t="shared" si="305"/>
        <v>2442.0672620117489</v>
      </c>
      <c r="AL175">
        <f t="shared" si="305"/>
        <v>1725.9212471594119</v>
      </c>
      <c r="AM175">
        <f t="shared" si="305"/>
        <v>1592.9624086701958</v>
      </c>
      <c r="AN175">
        <f t="shared" si="305"/>
        <v>1552.544588144852</v>
      </c>
      <c r="AO175">
        <f t="shared" si="305"/>
        <v>998.48541224368546</v>
      </c>
      <c r="AP175">
        <f t="shared" si="305"/>
        <v>1771.1675322019814</v>
      </c>
      <c r="AQ175">
        <f t="shared" si="305"/>
        <v>2056.758043436761</v>
      </c>
      <c r="AR175">
        <f t="shared" si="305"/>
        <v>1639.595870756707</v>
      </c>
      <c r="AS175">
        <f t="shared" si="305"/>
        <v>2183.3060370353946</v>
      </c>
      <c r="AT175">
        <f t="shared" si="305"/>
        <v>2814.0771161732137</v>
      </c>
      <c r="AU175">
        <f t="shared" si="305"/>
        <v>2818.415479717592</v>
      </c>
      <c r="AV175">
        <f t="shared" si="305"/>
        <v>2844.5884472803941</v>
      </c>
      <c r="AW175">
        <f t="shared" si="305"/>
        <v>1854.4362072621695</v>
      </c>
      <c r="AX175">
        <f t="shared" si="305"/>
        <v>1339.5962524088725</v>
      </c>
      <c r="AY175">
        <f t="shared" si="305"/>
        <v>2548.3333485400663</v>
      </c>
      <c r="AZ175">
        <f t="shared" si="305"/>
        <v>2217.7145801727497</v>
      </c>
      <c r="BA175">
        <f t="shared" si="305"/>
        <v>1441.2391906269597</v>
      </c>
      <c r="BB175">
        <f t="shared" si="305"/>
        <v>2086.4194193381868</v>
      </c>
      <c r="BC175">
        <f t="shared" si="305"/>
        <v>1315.1098357868191</v>
      </c>
      <c r="BD175">
        <f t="shared" si="305"/>
        <v>2024.809786578747</v>
      </c>
      <c r="BE175">
        <f t="shared" si="305"/>
        <v>2259.8376781106654</v>
      </c>
      <c r="BF175">
        <f t="shared" si="305"/>
        <v>1930.8093561984003</v>
      </c>
      <c r="BG175">
        <f t="shared" si="305"/>
        <v>2422.9561679490234</v>
      </c>
      <c r="BH175">
        <f t="shared" si="305"/>
        <v>1665.2301354917204</v>
      </c>
      <c r="BI175">
        <f t="shared" si="305"/>
        <v>1796.1627858632601</v>
      </c>
      <c r="BJ175">
        <f t="shared" si="305"/>
        <v>1451.2492526093372</v>
      </c>
      <c r="BK175">
        <f t="shared" si="305"/>
        <v>2149.4731263940334</v>
      </c>
      <c r="BL175">
        <f t="shared" si="305"/>
        <v>3172.1930661828092</v>
      </c>
      <c r="BM175">
        <f t="shared" si="305"/>
        <v>2010.0726062129349</v>
      </c>
      <c r="BN175">
        <f t="shared" ref="BN175" si="324">BN151+BN103</f>
        <v>1481.2727693558159</v>
      </c>
      <c r="BO175">
        <f t="shared" ref="BO175:BO186" si="325">BO151+BO103</f>
        <v>1834.0241839932994</v>
      </c>
      <c r="BP175">
        <f t="shared" ref="BP175:EA179" si="326">BP151+BP103</f>
        <v>1243.0956721994696</v>
      </c>
      <c r="BQ175">
        <f t="shared" si="326"/>
        <v>900.94673687922773</v>
      </c>
      <c r="BR175">
        <f t="shared" si="326"/>
        <v>2908.5402456726397</v>
      </c>
      <c r="BS175">
        <f t="shared" si="326"/>
        <v>1016.7704289558528</v>
      </c>
      <c r="BT175">
        <f t="shared" si="326"/>
        <v>2342.5053178690523</v>
      </c>
      <c r="BU175">
        <f t="shared" si="326"/>
        <v>2029.9888609145078</v>
      </c>
      <c r="BV175">
        <f t="shared" si="326"/>
        <v>1744.5846141704221</v>
      </c>
      <c r="BW175">
        <f t="shared" si="326"/>
        <v>1165.8876133615411</v>
      </c>
      <c r="BX175">
        <f t="shared" si="326"/>
        <v>1060.7134635066079</v>
      </c>
      <c r="BY175">
        <f t="shared" si="326"/>
        <v>2651.4543356859394</v>
      </c>
      <c r="BZ175">
        <f t="shared" si="326"/>
        <v>1300.7339800384884</v>
      </c>
      <c r="CA175">
        <f t="shared" si="326"/>
        <v>1726.0515352597006</v>
      </c>
      <c r="CB175">
        <f t="shared" si="326"/>
        <v>2688.4567857850579</v>
      </c>
      <c r="CC175">
        <f t="shared" si="326"/>
        <v>2508.4176486150095</v>
      </c>
      <c r="CD175">
        <f t="shared" si="326"/>
        <v>3879.2797645632036</v>
      </c>
      <c r="CE175">
        <f t="shared" si="326"/>
        <v>2530.412365620828</v>
      </c>
      <c r="CF175">
        <f t="shared" si="326"/>
        <v>1391.0814980609882</v>
      </c>
      <c r="CG175">
        <f t="shared" si="326"/>
        <v>2228.4240348440585</v>
      </c>
      <c r="CH175">
        <f t="shared" si="326"/>
        <v>1435.9522735071941</v>
      </c>
      <c r="CI175">
        <f t="shared" si="326"/>
        <v>2196.6515748981988</v>
      </c>
      <c r="CJ175">
        <f t="shared" si="326"/>
        <v>4536.2148188046267</v>
      </c>
      <c r="CK175">
        <f t="shared" si="326"/>
        <v>2017.055222373431</v>
      </c>
      <c r="CL175">
        <f t="shared" si="326"/>
        <v>1689.2463980550126</v>
      </c>
      <c r="CM175">
        <f t="shared" si="326"/>
        <v>1745.5769115071412</v>
      </c>
      <c r="CN175">
        <f t="shared" si="326"/>
        <v>1521.9192767612296</v>
      </c>
      <c r="CO175">
        <f t="shared" si="326"/>
        <v>3453.1798426920495</v>
      </c>
      <c r="CP175">
        <f t="shared" si="326"/>
        <v>1642.1360277234301</v>
      </c>
      <c r="CQ175">
        <f t="shared" si="326"/>
        <v>1775.4943506712104</v>
      </c>
      <c r="CR175">
        <f t="shared" si="326"/>
        <v>2033.7108392880232</v>
      </c>
      <c r="CS175">
        <f t="shared" si="326"/>
        <v>1992.8081665862946</v>
      </c>
      <c r="CT175">
        <f t="shared" si="326"/>
        <v>2699.5443004005278</v>
      </c>
      <c r="CU175">
        <f t="shared" si="326"/>
        <v>1193.7927988081349</v>
      </c>
      <c r="CV175">
        <f t="shared" si="326"/>
        <v>1825.2853294336635</v>
      </c>
      <c r="CW175">
        <f t="shared" si="326"/>
        <v>1677.0743630757511</v>
      </c>
      <c r="CX175">
        <f t="shared" si="326"/>
        <v>1426.4438188852914</v>
      </c>
      <c r="CY175">
        <f t="shared" si="326"/>
        <v>1901.156330795774</v>
      </c>
      <c r="CZ175">
        <f t="shared" si="326"/>
        <v>1325.9589432741786</v>
      </c>
      <c r="DA175">
        <f t="shared" si="326"/>
        <v>1783.595220476745</v>
      </c>
      <c r="DB175">
        <f t="shared" si="326"/>
        <v>2058.1365274518621</v>
      </c>
      <c r="DC175">
        <f t="shared" si="326"/>
        <v>1449.6114728927271</v>
      </c>
      <c r="DD175">
        <f t="shared" si="326"/>
        <v>1503.3402574380484</v>
      </c>
      <c r="DE175">
        <f t="shared" si="326"/>
        <v>1695.5941656151531</v>
      </c>
      <c r="DF175">
        <f t="shared" si="326"/>
        <v>2166.927683054515</v>
      </c>
      <c r="DG175">
        <f t="shared" si="326"/>
        <v>1660.6746025779005</v>
      </c>
      <c r="DH175">
        <f t="shared" si="326"/>
        <v>3921.9333289367601</v>
      </c>
      <c r="DI175">
        <f t="shared" si="326"/>
        <v>1423.6620138264441</v>
      </c>
      <c r="DJ175">
        <f t="shared" si="326"/>
        <v>1721.2517437507163</v>
      </c>
      <c r="DK175">
        <f t="shared" si="326"/>
        <v>3589.3005946939766</v>
      </c>
      <c r="DL175">
        <f t="shared" si="326"/>
        <v>1524.7389772841914</v>
      </c>
      <c r="DM175">
        <f t="shared" si="326"/>
        <v>1969.2125318537257</v>
      </c>
      <c r="DN175">
        <f t="shared" si="326"/>
        <v>2520.3179999543709</v>
      </c>
      <c r="DO175">
        <f t="shared" si="326"/>
        <v>758.25253495225729</v>
      </c>
      <c r="DP175">
        <f t="shared" si="326"/>
        <v>3540.5459859154494</v>
      </c>
      <c r="DQ175">
        <f t="shared" si="326"/>
        <v>1588.8972770679457</v>
      </c>
      <c r="DR175">
        <f t="shared" si="326"/>
        <v>2127.9115281099703</v>
      </c>
      <c r="DS175">
        <f t="shared" si="326"/>
        <v>1529.5894297595205</v>
      </c>
      <c r="DT175">
        <f t="shared" si="326"/>
        <v>2921.7696490679909</v>
      </c>
      <c r="DU175">
        <f t="shared" si="326"/>
        <v>3561.8731252485923</v>
      </c>
      <c r="DV175">
        <f t="shared" si="326"/>
        <v>2647.2354481653369</v>
      </c>
      <c r="DW175">
        <f t="shared" si="326"/>
        <v>2135.2172743859187</v>
      </c>
      <c r="DX175">
        <f t="shared" si="326"/>
        <v>1897.6428629320812</v>
      </c>
      <c r="DY175">
        <f t="shared" si="326"/>
        <v>3151.0936690300714</v>
      </c>
      <c r="DZ175">
        <f t="shared" si="326"/>
        <v>1342.1969947066245</v>
      </c>
      <c r="EA175">
        <f t="shared" si="320"/>
        <v>1757.2580538985551</v>
      </c>
      <c r="EB175">
        <f t="shared" si="320"/>
        <v>1134.4214877786237</v>
      </c>
      <c r="EC175">
        <f t="shared" si="320"/>
        <v>2096.1391742805308</v>
      </c>
      <c r="ED175">
        <f t="shared" si="320"/>
        <v>2976.5699671432003</v>
      </c>
      <c r="EE175">
        <f t="shared" si="320"/>
        <v>2418.583585290015</v>
      </c>
      <c r="EF175">
        <f t="shared" si="320"/>
        <v>2506.683369031658</v>
      </c>
      <c r="EG175">
        <f t="shared" si="320"/>
        <v>2230.5835276696944</v>
      </c>
      <c r="EH175">
        <f t="shared" si="320"/>
        <v>1362.4530014722293</v>
      </c>
      <c r="EI175">
        <f t="shared" si="320"/>
        <v>1186.5759026974872</v>
      </c>
      <c r="EJ175">
        <f t="shared" si="320"/>
        <v>1394.9766892720761</v>
      </c>
      <c r="EK175">
        <f t="shared" si="320"/>
        <v>1180.9025810594665</v>
      </c>
      <c r="EL175">
        <f t="shared" si="320"/>
        <v>2988.2379776337257</v>
      </c>
      <c r="EM175">
        <f t="shared" si="320"/>
        <v>1679.3192781530502</v>
      </c>
      <c r="EN175">
        <f t="shared" si="320"/>
        <v>1253.6453745755466</v>
      </c>
      <c r="EO175">
        <f t="shared" si="320"/>
        <v>1302.7303239968267</v>
      </c>
      <c r="EP175">
        <f t="shared" si="320"/>
        <v>1885.2698390955666</v>
      </c>
      <c r="EQ175">
        <f t="shared" si="320"/>
        <v>1071.6693890366282</v>
      </c>
      <c r="ER175">
        <f t="shared" si="320"/>
        <v>1571.9972177779944</v>
      </c>
      <c r="ES175">
        <f t="shared" si="320"/>
        <v>1837.4820016362955</v>
      </c>
      <c r="ET175">
        <f t="shared" si="320"/>
        <v>1497.2099302285403</v>
      </c>
      <c r="EU175">
        <f t="shared" si="320"/>
        <v>2584.0869512500349</v>
      </c>
      <c r="EV175">
        <f t="shared" si="320"/>
        <v>1306.3215087685526</v>
      </c>
      <c r="EW175">
        <f t="shared" si="320"/>
        <v>1509.8220820632437</v>
      </c>
      <c r="EX175">
        <f t="shared" si="320"/>
        <v>1348.5911530279755</v>
      </c>
      <c r="EY175">
        <f t="shared" si="320"/>
        <v>1615.0668355384021</v>
      </c>
      <c r="EZ175">
        <f t="shared" si="320"/>
        <v>1647.7935057106092</v>
      </c>
      <c r="FA175">
        <f t="shared" si="320"/>
        <v>2494.5817978960331</v>
      </c>
      <c r="FB175">
        <f t="shared" si="320"/>
        <v>1542.8550982226848</v>
      </c>
      <c r="FC175">
        <f t="shared" si="320"/>
        <v>1778.4277643107644</v>
      </c>
      <c r="FD175">
        <f t="shared" si="320"/>
        <v>1284.964815482336</v>
      </c>
      <c r="FE175">
        <f t="shared" si="320"/>
        <v>2922.9232393523739</v>
      </c>
      <c r="FF175">
        <f t="shared" si="320"/>
        <v>1121.7360541257315</v>
      </c>
      <c r="FG175">
        <f t="shared" si="320"/>
        <v>2368.6679985403207</v>
      </c>
      <c r="FH175">
        <f t="shared" si="320"/>
        <v>1877.2199081757531</v>
      </c>
      <c r="FI175">
        <f t="shared" si="320"/>
        <v>3480.3791709090774</v>
      </c>
      <c r="FJ175">
        <f t="shared" si="320"/>
        <v>2592.4161978178263</v>
      </c>
      <c r="FK175">
        <f t="shared" si="320"/>
        <v>2048.3343774596856</v>
      </c>
      <c r="FL175">
        <f t="shared" si="320"/>
        <v>2024.0918728768813</v>
      </c>
      <c r="FM175">
        <f t="shared" si="320"/>
        <v>2007.2317144109381</v>
      </c>
      <c r="FN175">
        <f t="shared" si="320"/>
        <v>1788.6540121119972</v>
      </c>
      <c r="FO175">
        <f t="shared" si="320"/>
        <v>1799.7311690180229</v>
      </c>
      <c r="FP175">
        <f t="shared" si="320"/>
        <v>1775.822123437071</v>
      </c>
      <c r="FQ175">
        <f t="shared" si="320"/>
        <v>2223.9119390770879</v>
      </c>
      <c r="FR175">
        <f t="shared" si="320"/>
        <v>3021.6914893351955</v>
      </c>
      <c r="FS175">
        <f t="shared" si="320"/>
        <v>2352.7158752256428</v>
      </c>
      <c r="FT175">
        <f t="shared" si="320"/>
        <v>1137.7468753836056</v>
      </c>
      <c r="FU175">
        <f t="shared" si="320"/>
        <v>1547.7700262754729</v>
      </c>
      <c r="FV175">
        <f t="shared" si="320"/>
        <v>1401.4623765003653</v>
      </c>
      <c r="FW175">
        <f t="shared" si="320"/>
        <v>2533.2768491121728</v>
      </c>
      <c r="FX175">
        <f t="shared" si="320"/>
        <v>2428.6640901337114</v>
      </c>
      <c r="FY175">
        <f t="shared" si="320"/>
        <v>1573.9906126698686</v>
      </c>
      <c r="FZ175">
        <f t="shared" si="320"/>
        <v>1980.7784384314225</v>
      </c>
      <c r="GA175">
        <f t="shared" si="320"/>
        <v>1681.4747865559557</v>
      </c>
      <c r="GB175">
        <f t="shared" si="320"/>
        <v>1590.5160882032289</v>
      </c>
      <c r="GC175">
        <f t="shared" si="320"/>
        <v>2794.564190089096</v>
      </c>
      <c r="GD175">
        <f t="shared" si="320"/>
        <v>1643.0081005922973</v>
      </c>
      <c r="GE175">
        <f t="shared" si="320"/>
        <v>1446.1731068098052</v>
      </c>
      <c r="GF175">
        <f t="shared" si="320"/>
        <v>1609.3366246210487</v>
      </c>
      <c r="GG175">
        <f t="shared" si="320"/>
        <v>1472.6008864298776</v>
      </c>
      <c r="GH175">
        <f t="shared" si="320"/>
        <v>1881.7251379881786</v>
      </c>
      <c r="GI175">
        <f t="shared" si="320"/>
        <v>1648.8178329900309</v>
      </c>
      <c r="GJ175">
        <f t="shared" si="320"/>
        <v>1047.8985606758083</v>
      </c>
      <c r="GK175">
        <f t="shared" si="320"/>
        <v>2160.2565126895165</v>
      </c>
      <c r="GL175">
        <f t="shared" si="320"/>
        <v>2138.9092352573762</v>
      </c>
      <c r="GM175">
        <f t="shared" ref="GM175:GM186" si="327">GM151+GM103</f>
        <v>1554.3159268940774</v>
      </c>
      <c r="GN175">
        <f t="shared" ref="GN175:IX179" si="328">GN151+GN103</f>
        <v>929.16674376571132</v>
      </c>
      <c r="GO175">
        <f t="shared" si="328"/>
        <v>1918.9709958167741</v>
      </c>
      <c r="GP175">
        <f t="shared" si="328"/>
        <v>1795.8230087123247</v>
      </c>
      <c r="GQ175">
        <f t="shared" si="328"/>
        <v>1133.205941729477</v>
      </c>
      <c r="GR175">
        <f t="shared" si="328"/>
        <v>3274.6582919308953</v>
      </c>
      <c r="GS175">
        <f t="shared" si="328"/>
        <v>2062.7394902186938</v>
      </c>
      <c r="GT175">
        <f t="shared" si="328"/>
        <v>1896.7492131966471</v>
      </c>
      <c r="GU175">
        <f t="shared" si="328"/>
        <v>1178.4938537396511</v>
      </c>
      <c r="GV175">
        <f t="shared" si="328"/>
        <v>1304.1109454119239</v>
      </c>
      <c r="GW175">
        <f t="shared" si="328"/>
        <v>1962.1725961052423</v>
      </c>
      <c r="GX175">
        <f t="shared" si="328"/>
        <v>1373.1530981974556</v>
      </c>
      <c r="GY175">
        <f t="shared" si="328"/>
        <v>1771.932846752102</v>
      </c>
      <c r="GZ175">
        <f t="shared" si="328"/>
        <v>1276.520210777024</v>
      </c>
      <c r="HA175">
        <f t="shared" si="328"/>
        <v>1569.446928268593</v>
      </c>
      <c r="HB175">
        <f t="shared" si="328"/>
        <v>1511.1342846238451</v>
      </c>
      <c r="HC175">
        <f t="shared" si="328"/>
        <v>2542.4578566081896</v>
      </c>
      <c r="HD175">
        <f t="shared" si="328"/>
        <v>2024.7633210443159</v>
      </c>
      <c r="HE175">
        <f t="shared" si="328"/>
        <v>1704.0885193058537</v>
      </c>
      <c r="HF175">
        <f t="shared" si="328"/>
        <v>1145.1421166158732</v>
      </c>
      <c r="HG175">
        <f t="shared" si="328"/>
        <v>2555.8285061739198</v>
      </c>
      <c r="HH175">
        <f t="shared" si="328"/>
        <v>1548.8237213393359</v>
      </c>
      <c r="HI175">
        <f t="shared" si="328"/>
        <v>2886.5134965269704</v>
      </c>
      <c r="HJ175">
        <f t="shared" si="328"/>
        <v>1921.4869818318462</v>
      </c>
      <c r="HK175">
        <f t="shared" si="328"/>
        <v>3018.2710695016858</v>
      </c>
      <c r="HL175">
        <f t="shared" si="328"/>
        <v>3337.6543961003185</v>
      </c>
      <c r="HM175">
        <f t="shared" si="328"/>
        <v>2688.408092650101</v>
      </c>
      <c r="HN175">
        <f t="shared" si="328"/>
        <v>4158.7075443941221</v>
      </c>
      <c r="HO175">
        <f t="shared" si="328"/>
        <v>3260.6870721050905</v>
      </c>
      <c r="HP175">
        <f t="shared" si="328"/>
        <v>2152.4047859252905</v>
      </c>
      <c r="HQ175">
        <f t="shared" si="328"/>
        <v>2110.5866810889779</v>
      </c>
      <c r="HR175">
        <f t="shared" si="328"/>
        <v>1140.5569730528478</v>
      </c>
      <c r="HS175">
        <f t="shared" si="328"/>
        <v>1491.473717611053</v>
      </c>
      <c r="HT175">
        <f t="shared" si="328"/>
        <v>1337.5012893211535</v>
      </c>
      <c r="HU175">
        <f t="shared" si="328"/>
        <v>2242.0945151123528</v>
      </c>
      <c r="HV175">
        <f t="shared" si="328"/>
        <v>1833.7416664190071</v>
      </c>
      <c r="HW175">
        <f t="shared" si="328"/>
        <v>872.40985249823302</v>
      </c>
      <c r="HX175">
        <f t="shared" si="328"/>
        <v>3024.0703068052544</v>
      </c>
      <c r="HY175">
        <f t="shared" si="328"/>
        <v>1629.1907258706053</v>
      </c>
      <c r="HZ175">
        <f t="shared" si="328"/>
        <v>2033.0334600887727</v>
      </c>
      <c r="IA175">
        <f t="shared" si="328"/>
        <v>1705.2600590719323</v>
      </c>
      <c r="IB175">
        <f t="shared" si="328"/>
        <v>1953.6247300625855</v>
      </c>
      <c r="IC175">
        <f t="shared" si="328"/>
        <v>1499.2217313207652</v>
      </c>
      <c r="ID175">
        <f t="shared" si="328"/>
        <v>1569.9142860153479</v>
      </c>
      <c r="IE175">
        <f t="shared" si="328"/>
        <v>2358.8963833546754</v>
      </c>
      <c r="IF175">
        <f t="shared" si="328"/>
        <v>2918.8852565274415</v>
      </c>
      <c r="IG175">
        <f t="shared" si="328"/>
        <v>1375.2916243947975</v>
      </c>
      <c r="IH175">
        <f t="shared" si="328"/>
        <v>1141.9329408358742</v>
      </c>
      <c r="II175">
        <f t="shared" si="328"/>
        <v>2603.3008389718784</v>
      </c>
      <c r="IJ175">
        <f t="shared" si="328"/>
        <v>1947.3224082582137</v>
      </c>
      <c r="IK175">
        <f t="shared" si="328"/>
        <v>2364.6668078298517</v>
      </c>
      <c r="IL175">
        <f t="shared" si="328"/>
        <v>1458.7449345671148</v>
      </c>
      <c r="IM175">
        <f t="shared" si="328"/>
        <v>1064.5424720774452</v>
      </c>
      <c r="IN175">
        <f t="shared" si="328"/>
        <v>1424.5172208035692</v>
      </c>
      <c r="IO175">
        <f t="shared" si="328"/>
        <v>1652.5438207915438</v>
      </c>
      <c r="IP175">
        <f t="shared" si="328"/>
        <v>2138.8084362371328</v>
      </c>
      <c r="IQ175">
        <f t="shared" si="328"/>
        <v>2182.108613524148</v>
      </c>
      <c r="IR175">
        <f t="shared" si="328"/>
        <v>1495.6188484747158</v>
      </c>
      <c r="IS175">
        <f t="shared" si="328"/>
        <v>2653.2886275781261</v>
      </c>
      <c r="IT175">
        <f t="shared" si="328"/>
        <v>1885.7928483900089</v>
      </c>
      <c r="IU175">
        <f t="shared" si="328"/>
        <v>1711.6826673704491</v>
      </c>
      <c r="IV175">
        <f t="shared" si="328"/>
        <v>1027.5547994724357</v>
      </c>
      <c r="IW175">
        <f t="shared" si="328"/>
        <v>3261.9428575165362</v>
      </c>
      <c r="IX175">
        <f t="shared" si="328"/>
        <v>2946.0684398442531</v>
      </c>
      <c r="IY175">
        <f t="shared" si="323"/>
        <v>1420.0586006440865</v>
      </c>
      <c r="IZ175">
        <f t="shared" si="323"/>
        <v>1118.9251535046569</v>
      </c>
      <c r="JA175">
        <f t="shared" si="323"/>
        <v>1560.5519235802467</v>
      </c>
      <c r="JB175">
        <f t="shared" si="323"/>
        <v>1227.3134521625711</v>
      </c>
      <c r="JC175">
        <f t="shared" si="323"/>
        <v>2967.643293812278</v>
      </c>
    </row>
    <row r="176" spans="1:263" x14ac:dyDescent="0.4">
      <c r="A176" s="4">
        <f t="shared" si="304"/>
        <v>387900.03432220791</v>
      </c>
      <c r="B176">
        <v>2023</v>
      </c>
      <c r="C176">
        <f t="shared" ref="C176:BN179" si="329">C152+C104</f>
        <v>706.80867118635945</v>
      </c>
      <c r="D176">
        <f t="shared" si="329"/>
        <v>1470.8269399899414</v>
      </c>
      <c r="E176">
        <f t="shared" si="329"/>
        <v>1709.6640639275952</v>
      </c>
      <c r="F176">
        <f t="shared" si="329"/>
        <v>1374.4021229024875</v>
      </c>
      <c r="G176">
        <f t="shared" si="329"/>
        <v>1978.0231787474252</v>
      </c>
      <c r="H176">
        <f t="shared" si="329"/>
        <v>1123.5368309060398</v>
      </c>
      <c r="I176">
        <f t="shared" si="329"/>
        <v>857.98679241692662</v>
      </c>
      <c r="J176">
        <f t="shared" si="329"/>
        <v>1079.1747117933858</v>
      </c>
      <c r="K176">
        <f t="shared" si="329"/>
        <v>2689.4408480040897</v>
      </c>
      <c r="L176">
        <f t="shared" si="329"/>
        <v>1310.5666624644884</v>
      </c>
      <c r="M176">
        <f t="shared" si="329"/>
        <v>823.95609238990505</v>
      </c>
      <c r="N176">
        <f t="shared" si="329"/>
        <v>1158.0265432900542</v>
      </c>
      <c r="O176">
        <f t="shared" si="329"/>
        <v>2790.6360612778512</v>
      </c>
      <c r="P176">
        <f t="shared" si="329"/>
        <v>3552.6985341431914</v>
      </c>
      <c r="Q176">
        <f t="shared" si="329"/>
        <v>731.1689695908168</v>
      </c>
      <c r="R176">
        <f t="shared" si="329"/>
        <v>1571.184970738175</v>
      </c>
      <c r="S176">
        <f t="shared" si="329"/>
        <v>2311.0583254233297</v>
      </c>
      <c r="T176">
        <f t="shared" si="329"/>
        <v>736.67848919438939</v>
      </c>
      <c r="U176">
        <f t="shared" si="329"/>
        <v>1911.5699576752072</v>
      </c>
      <c r="V176">
        <f t="shared" si="329"/>
        <v>752.12967284116007</v>
      </c>
      <c r="W176">
        <f t="shared" si="329"/>
        <v>1850.5326476183432</v>
      </c>
      <c r="X176">
        <f t="shared" si="329"/>
        <v>940.28935018583149</v>
      </c>
      <c r="Y176">
        <f t="shared" si="329"/>
        <v>962.75657865448284</v>
      </c>
      <c r="Z176">
        <f t="shared" si="329"/>
        <v>1220.7795442137967</v>
      </c>
      <c r="AA176">
        <f t="shared" si="329"/>
        <v>1110.636702179504</v>
      </c>
      <c r="AB176">
        <f t="shared" si="329"/>
        <v>1519.9940783998268</v>
      </c>
      <c r="AC176">
        <f t="shared" si="329"/>
        <v>739.13493362637394</v>
      </c>
      <c r="AD176">
        <f t="shared" si="329"/>
        <v>876.61874150567758</v>
      </c>
      <c r="AE176">
        <f t="shared" si="329"/>
        <v>837.75343909506307</v>
      </c>
      <c r="AF176">
        <f t="shared" si="329"/>
        <v>1482.5975157729415</v>
      </c>
      <c r="AG176">
        <f t="shared" si="329"/>
        <v>2480.1315616351831</v>
      </c>
      <c r="AH176">
        <f t="shared" si="329"/>
        <v>1440.856158530851</v>
      </c>
      <c r="AI176">
        <f t="shared" si="329"/>
        <v>1814.9651219416014</v>
      </c>
      <c r="AJ176">
        <f t="shared" si="329"/>
        <v>1508.8175078414342</v>
      </c>
      <c r="AK176">
        <f t="shared" si="329"/>
        <v>872.0618541727149</v>
      </c>
      <c r="AL176">
        <f t="shared" si="329"/>
        <v>1023.2562201399287</v>
      </c>
      <c r="AM176">
        <f t="shared" si="329"/>
        <v>1721.5060047262934</v>
      </c>
      <c r="AN176">
        <f t="shared" si="329"/>
        <v>875.45444397076994</v>
      </c>
      <c r="AO176">
        <f t="shared" si="329"/>
        <v>1082.9742434357513</v>
      </c>
      <c r="AP176">
        <f t="shared" si="329"/>
        <v>1135.9564075573544</v>
      </c>
      <c r="AQ176">
        <f t="shared" si="329"/>
        <v>970.76012385406466</v>
      </c>
      <c r="AR176">
        <f t="shared" si="329"/>
        <v>1771.4038231225263</v>
      </c>
      <c r="AS176">
        <f t="shared" si="329"/>
        <v>2359.5508977327354</v>
      </c>
      <c r="AT176">
        <f t="shared" si="329"/>
        <v>1062.6951744424148</v>
      </c>
      <c r="AU176">
        <f t="shared" si="329"/>
        <v>1254.9041485220848</v>
      </c>
      <c r="AV176">
        <f t="shared" si="329"/>
        <v>3080.0482875313401</v>
      </c>
      <c r="AW176">
        <f t="shared" si="329"/>
        <v>2004.3960979472827</v>
      </c>
      <c r="AX176">
        <f t="shared" si="329"/>
        <v>787.60965894925152</v>
      </c>
      <c r="AY176">
        <f t="shared" si="329"/>
        <v>1318.6522592083516</v>
      </c>
      <c r="AZ176">
        <f t="shared" si="329"/>
        <v>2397.31833209252</v>
      </c>
      <c r="BA176">
        <f t="shared" si="329"/>
        <v>1557.4498874869903</v>
      </c>
      <c r="BB176">
        <f t="shared" si="329"/>
        <v>1264.6320935608612</v>
      </c>
      <c r="BC176">
        <f t="shared" si="329"/>
        <v>687.47738139012017</v>
      </c>
      <c r="BD176">
        <f t="shared" si="329"/>
        <v>2188.2891122359001</v>
      </c>
      <c r="BE176">
        <f t="shared" si="329"/>
        <v>2441.6293970249221</v>
      </c>
      <c r="BF176">
        <f t="shared" si="329"/>
        <v>2086.9417426765972</v>
      </c>
      <c r="BG176">
        <f t="shared" si="329"/>
        <v>1034.7164299018905</v>
      </c>
      <c r="BH176">
        <f t="shared" si="329"/>
        <v>896.69565425453015</v>
      </c>
      <c r="BI176">
        <f t="shared" si="329"/>
        <v>1941.1196270809683</v>
      </c>
      <c r="BJ176">
        <f t="shared" si="329"/>
        <v>1568.138396783979</v>
      </c>
      <c r="BK176">
        <f t="shared" si="329"/>
        <v>1386.8731746248402</v>
      </c>
      <c r="BL176">
        <f t="shared" si="329"/>
        <v>1002.8329623110492</v>
      </c>
      <c r="BM176">
        <f t="shared" si="329"/>
        <v>2172.0221198305653</v>
      </c>
      <c r="BN176">
        <f t="shared" si="329"/>
        <v>920.93621484733671</v>
      </c>
      <c r="BO176">
        <f t="shared" si="325"/>
        <v>927.85143453045839</v>
      </c>
      <c r="BP176">
        <f t="shared" si="326"/>
        <v>1366.0270845615544</v>
      </c>
      <c r="BQ176">
        <f t="shared" si="326"/>
        <v>985.92997455355464</v>
      </c>
      <c r="BR176">
        <f t="shared" si="326"/>
        <v>1434.5695264160508</v>
      </c>
      <c r="BS176">
        <f t="shared" si="326"/>
        <v>1108.8756647032076</v>
      </c>
      <c r="BT176">
        <f t="shared" si="326"/>
        <v>960.42292569637982</v>
      </c>
      <c r="BU176">
        <f t="shared" si="326"/>
        <v>2198.1660901051373</v>
      </c>
      <c r="BV176">
        <f t="shared" si="326"/>
        <v>1131.9719600317387</v>
      </c>
      <c r="BW176">
        <f t="shared" si="326"/>
        <v>569.06593299184271</v>
      </c>
      <c r="BX176">
        <f t="shared" si="326"/>
        <v>1146.1598175002739</v>
      </c>
      <c r="BY176">
        <f t="shared" si="326"/>
        <v>1141.7366312892902</v>
      </c>
      <c r="BZ176">
        <f t="shared" si="326"/>
        <v>1405.8833117344668</v>
      </c>
      <c r="CA176">
        <f t="shared" si="326"/>
        <v>1865.7332118012062</v>
      </c>
      <c r="CB176">
        <f t="shared" si="326"/>
        <v>2905.6922181138175</v>
      </c>
      <c r="CC176">
        <f t="shared" si="326"/>
        <v>1256.7626784065033</v>
      </c>
      <c r="CD176">
        <f t="shared" si="326"/>
        <v>4193.4284976284607</v>
      </c>
      <c r="CE176">
        <f t="shared" si="326"/>
        <v>908.80566698558539</v>
      </c>
      <c r="CF176">
        <f t="shared" si="326"/>
        <v>1503.3096998454432</v>
      </c>
      <c r="CG176">
        <f t="shared" si="326"/>
        <v>1470.058464351933</v>
      </c>
      <c r="CH176">
        <f t="shared" si="326"/>
        <v>1551.7863221826287</v>
      </c>
      <c r="CI176">
        <f t="shared" si="326"/>
        <v>2375.8770892582133</v>
      </c>
      <c r="CJ176">
        <f t="shared" si="326"/>
        <v>4902.2045663064146</v>
      </c>
      <c r="CK176">
        <f t="shared" si="326"/>
        <v>2179.7134622348531</v>
      </c>
      <c r="CL176">
        <f t="shared" si="326"/>
        <v>1107.2414421263177</v>
      </c>
      <c r="CM176">
        <f t="shared" si="326"/>
        <v>1886.9097402138696</v>
      </c>
      <c r="CN176">
        <f t="shared" si="326"/>
        <v>817.30288901637709</v>
      </c>
      <c r="CO176">
        <f t="shared" si="326"/>
        <v>3733.0056666530891</v>
      </c>
      <c r="CP176">
        <f t="shared" si="326"/>
        <v>1774.6003575012749</v>
      </c>
      <c r="CQ176">
        <f t="shared" si="326"/>
        <v>1159.5778429637273</v>
      </c>
      <c r="CR176">
        <f t="shared" si="326"/>
        <v>1305.1194040328007</v>
      </c>
      <c r="CS176">
        <f t="shared" si="326"/>
        <v>1005.6235451853031</v>
      </c>
      <c r="CT176">
        <f t="shared" si="326"/>
        <v>1099.8154044059127</v>
      </c>
      <c r="CU176">
        <f t="shared" si="326"/>
        <v>1289.9078036035553</v>
      </c>
      <c r="CV176">
        <f t="shared" si="326"/>
        <v>962.87919210744667</v>
      </c>
      <c r="CW176">
        <f t="shared" si="326"/>
        <v>912.08780774722459</v>
      </c>
      <c r="CX176">
        <f t="shared" si="326"/>
        <v>884.37701116623634</v>
      </c>
      <c r="CY176">
        <f t="shared" si="326"/>
        <v>2054.9307377803916</v>
      </c>
      <c r="CZ176">
        <f t="shared" si="326"/>
        <v>712.48221523208849</v>
      </c>
      <c r="DA176">
        <f t="shared" si="326"/>
        <v>1122.5665390769384</v>
      </c>
      <c r="DB176">
        <f t="shared" si="326"/>
        <v>2224.9535652131076</v>
      </c>
      <c r="DC176">
        <f t="shared" si="326"/>
        <v>826.88054691352158</v>
      </c>
      <c r="DD176">
        <f t="shared" si="326"/>
        <v>787.41344508502766</v>
      </c>
      <c r="DE176">
        <f t="shared" si="326"/>
        <v>1071.8271876137549</v>
      </c>
      <c r="DF176">
        <f t="shared" si="326"/>
        <v>2342.4238446823078</v>
      </c>
      <c r="DG176">
        <f t="shared" si="326"/>
        <v>885.06680817067695</v>
      </c>
      <c r="DH176">
        <f t="shared" si="326"/>
        <v>4238.8625227992707</v>
      </c>
      <c r="DI176">
        <f t="shared" si="326"/>
        <v>1538.6578878891514</v>
      </c>
      <c r="DJ176">
        <f t="shared" si="326"/>
        <v>988.77932087299109</v>
      </c>
      <c r="DK176">
        <f t="shared" si="326"/>
        <v>2899.6340531032274</v>
      </c>
      <c r="DL176">
        <f t="shared" si="326"/>
        <v>1647.4672650101102</v>
      </c>
      <c r="DM176">
        <f t="shared" si="326"/>
        <v>1440.717594075199</v>
      </c>
      <c r="DN176">
        <f t="shared" si="326"/>
        <v>932.81964938216902</v>
      </c>
      <c r="DO176">
        <f t="shared" si="326"/>
        <v>822.02299579550549</v>
      </c>
      <c r="DP176">
        <f t="shared" si="326"/>
        <v>1229.0671083242753</v>
      </c>
      <c r="DQ176">
        <f t="shared" si="326"/>
        <v>758.87353502548513</v>
      </c>
      <c r="DR176">
        <f t="shared" si="326"/>
        <v>1299.2107165994953</v>
      </c>
      <c r="DS176">
        <f t="shared" si="326"/>
        <v>765.32413133503087</v>
      </c>
      <c r="DT176">
        <f t="shared" si="326"/>
        <v>970.11621662945436</v>
      </c>
      <c r="DU176">
        <f t="shared" si="326"/>
        <v>1846.5007536376231</v>
      </c>
      <c r="DV176">
        <f t="shared" si="326"/>
        <v>1641.04199081</v>
      </c>
      <c r="DW176">
        <f t="shared" si="326"/>
        <v>2313.8759479811042</v>
      </c>
      <c r="DX176">
        <f t="shared" si="326"/>
        <v>2050.7790339773096</v>
      </c>
      <c r="DY176">
        <f t="shared" si="326"/>
        <v>3406.8256872072234</v>
      </c>
      <c r="DZ176">
        <f t="shared" si="326"/>
        <v>621.37648021318887</v>
      </c>
      <c r="EA176">
        <f t="shared" si="320"/>
        <v>1899.0124262738796</v>
      </c>
      <c r="EB176">
        <f t="shared" si="320"/>
        <v>1225.7745831408458</v>
      </c>
      <c r="EC176">
        <f t="shared" si="320"/>
        <v>1315.7453868659311</v>
      </c>
      <c r="ED176">
        <f t="shared" si="320"/>
        <v>3217.5895664756172</v>
      </c>
      <c r="EE176">
        <f t="shared" si="320"/>
        <v>1637.4963562631576</v>
      </c>
      <c r="EF176">
        <f t="shared" si="320"/>
        <v>2708.771622499386</v>
      </c>
      <c r="EG176">
        <f t="shared" si="320"/>
        <v>1793.2438169481854</v>
      </c>
      <c r="EH176">
        <f t="shared" si="320"/>
        <v>807.64244303612008</v>
      </c>
      <c r="EI176">
        <f t="shared" si="320"/>
        <v>1282.2479934517635</v>
      </c>
      <c r="EJ176">
        <f t="shared" si="320"/>
        <v>1507.7314189370068</v>
      </c>
      <c r="EK176">
        <f t="shared" si="320"/>
        <v>1280.0386306397832</v>
      </c>
      <c r="EL176">
        <f t="shared" si="320"/>
        <v>3233.9355695619865</v>
      </c>
      <c r="EM176">
        <f t="shared" si="320"/>
        <v>933.88035994041752</v>
      </c>
      <c r="EN176">
        <f t="shared" si="320"/>
        <v>662.86395703423727</v>
      </c>
      <c r="EO176">
        <f t="shared" si="320"/>
        <v>665.17376424935117</v>
      </c>
      <c r="EP176">
        <f t="shared" si="320"/>
        <v>865.58809797140725</v>
      </c>
      <c r="EQ176">
        <f t="shared" si="320"/>
        <v>700.63928422784147</v>
      </c>
      <c r="ER176">
        <f t="shared" si="320"/>
        <v>935.25347460013995</v>
      </c>
      <c r="ES176">
        <f t="shared" si="320"/>
        <v>933.0273182847227</v>
      </c>
      <c r="ET176">
        <f t="shared" si="320"/>
        <v>1617.7469743255488</v>
      </c>
      <c r="EU176">
        <f t="shared" si="320"/>
        <v>1675.3170284004052</v>
      </c>
      <c r="EV176">
        <f t="shared" si="320"/>
        <v>811.94470812832424</v>
      </c>
      <c r="EW176">
        <f t="shared" si="320"/>
        <v>1631.9249936030785</v>
      </c>
      <c r="EX176">
        <f t="shared" si="320"/>
        <v>1457.4336460590509</v>
      </c>
      <c r="EY176">
        <f t="shared" si="320"/>
        <v>1745.486560166104</v>
      </c>
      <c r="EZ176">
        <f t="shared" si="320"/>
        <v>1780.5613304323565</v>
      </c>
      <c r="FA176">
        <f t="shared" si="320"/>
        <v>2696.6127270433158</v>
      </c>
      <c r="FB176">
        <f t="shared" si="320"/>
        <v>1667.039036933133</v>
      </c>
      <c r="FC176">
        <f t="shared" si="320"/>
        <v>1922.0694296042946</v>
      </c>
      <c r="FD176">
        <f t="shared" si="320"/>
        <v>813.82544653770469</v>
      </c>
      <c r="FE176">
        <f t="shared" si="320"/>
        <v>2084.0912372277035</v>
      </c>
      <c r="FF176">
        <f t="shared" si="320"/>
        <v>1212.2598490499288</v>
      </c>
      <c r="FG176">
        <f t="shared" si="320"/>
        <v>1535.758339162787</v>
      </c>
      <c r="FH176">
        <f t="shared" si="320"/>
        <v>825.2353953460522</v>
      </c>
      <c r="FI176">
        <f t="shared" si="320"/>
        <v>1269.688845315633</v>
      </c>
      <c r="FJ176">
        <f t="shared" si="320"/>
        <v>1992.2693009133984</v>
      </c>
      <c r="FK176">
        <f t="shared" si="320"/>
        <v>1143.9086075105538</v>
      </c>
      <c r="FL176">
        <f t="shared" si="320"/>
        <v>1319.2361000183369</v>
      </c>
      <c r="FM176">
        <f t="shared" si="320"/>
        <v>1179.2044404587884</v>
      </c>
      <c r="FN176">
        <f t="shared" si="320"/>
        <v>1932.9334422164811</v>
      </c>
      <c r="FO176">
        <f t="shared" si="320"/>
        <v>899.58733665408226</v>
      </c>
      <c r="FP176">
        <f t="shared" si="320"/>
        <v>1923.2047291798049</v>
      </c>
      <c r="FQ176">
        <f t="shared" si="320"/>
        <v>1387.3445943136894</v>
      </c>
      <c r="FR176">
        <f t="shared" si="320"/>
        <v>3265.7678752233774</v>
      </c>
      <c r="FS176">
        <f t="shared" si="320"/>
        <v>2542.3181662833422</v>
      </c>
      <c r="FT176">
        <f t="shared" si="320"/>
        <v>769.83310924895318</v>
      </c>
      <c r="FU176">
        <f t="shared" si="320"/>
        <v>698.41584939920654</v>
      </c>
      <c r="FV176">
        <f t="shared" si="320"/>
        <v>917.6378269628583</v>
      </c>
      <c r="FW176">
        <f t="shared" si="320"/>
        <v>1300.4917004553345</v>
      </c>
      <c r="FX176">
        <f t="shared" si="320"/>
        <v>1063.3408551273164</v>
      </c>
      <c r="FY176">
        <f t="shared" si="320"/>
        <v>919.84506569413406</v>
      </c>
      <c r="FZ176">
        <f t="shared" si="320"/>
        <v>1028.5851538322661</v>
      </c>
      <c r="GA176">
        <f t="shared" si="320"/>
        <v>888.94581969052558</v>
      </c>
      <c r="GB176">
        <f t="shared" si="320"/>
        <v>1719.0264202261706</v>
      </c>
      <c r="GC176">
        <f t="shared" si="320"/>
        <v>1069.4590141391798</v>
      </c>
      <c r="GD176">
        <f t="shared" si="320"/>
        <v>839.18942126707771</v>
      </c>
      <c r="GE176">
        <f t="shared" si="320"/>
        <v>1562.8909174591131</v>
      </c>
      <c r="GF176">
        <f t="shared" si="320"/>
        <v>1179.9190468932413</v>
      </c>
      <c r="GG176">
        <f t="shared" si="320"/>
        <v>1591.1752423961652</v>
      </c>
      <c r="GH176">
        <f t="shared" si="320"/>
        <v>1143.6771418408593</v>
      </c>
      <c r="GI176">
        <f t="shared" si="320"/>
        <v>1781.4002472067571</v>
      </c>
      <c r="GJ176">
        <f t="shared" si="320"/>
        <v>631.54312298609455</v>
      </c>
      <c r="GK176">
        <f t="shared" si="320"/>
        <v>1307.8437472219891</v>
      </c>
      <c r="GL176">
        <f t="shared" si="320"/>
        <v>2311.7197143258491</v>
      </c>
      <c r="GM176">
        <f t="shared" si="327"/>
        <v>1120.8993871230964</v>
      </c>
      <c r="GN176">
        <f t="shared" si="328"/>
        <v>1014.9906038524252</v>
      </c>
      <c r="GO176">
        <f t="shared" si="328"/>
        <v>2073.8023833481393</v>
      </c>
      <c r="GP176">
        <f t="shared" si="328"/>
        <v>935.76582943267044</v>
      </c>
      <c r="GQ176">
        <f t="shared" si="328"/>
        <v>1227.897643695791</v>
      </c>
      <c r="GR176">
        <f t="shared" si="328"/>
        <v>3544.7160442297441</v>
      </c>
      <c r="GS176">
        <f t="shared" si="328"/>
        <v>1135.1059383454522</v>
      </c>
      <c r="GT176">
        <f t="shared" si="328"/>
        <v>2057.3448847107147</v>
      </c>
      <c r="GU176">
        <f t="shared" si="328"/>
        <v>639.24020986271296</v>
      </c>
      <c r="GV176">
        <f t="shared" si="328"/>
        <v>777.26929802185953</v>
      </c>
      <c r="GW176">
        <f t="shared" si="328"/>
        <v>946.69705630515386</v>
      </c>
      <c r="GX176">
        <f t="shared" si="328"/>
        <v>1483.8316760525663</v>
      </c>
      <c r="GY176">
        <f t="shared" si="328"/>
        <v>980.2372565974963</v>
      </c>
      <c r="GZ176">
        <f t="shared" si="328"/>
        <v>789.93374874322922</v>
      </c>
      <c r="HA176">
        <f t="shared" si="328"/>
        <v>1695.4777360330213</v>
      </c>
      <c r="HB176">
        <f t="shared" si="328"/>
        <v>1002.4025917807303</v>
      </c>
      <c r="HC176">
        <f t="shared" si="328"/>
        <v>1845.4495628857078</v>
      </c>
      <c r="HD176">
        <f t="shared" si="328"/>
        <v>2188.8734718545138</v>
      </c>
      <c r="HE176">
        <f t="shared" si="328"/>
        <v>869.09688914498383</v>
      </c>
      <c r="HF176">
        <f t="shared" si="328"/>
        <v>1237.4958406283874</v>
      </c>
      <c r="HG176">
        <f t="shared" si="328"/>
        <v>1217.1419424413493</v>
      </c>
      <c r="HH176">
        <f t="shared" si="328"/>
        <v>1673.5196816019254</v>
      </c>
      <c r="HI176">
        <f t="shared" si="328"/>
        <v>1092.9343649972102</v>
      </c>
      <c r="HJ176">
        <f t="shared" si="328"/>
        <v>2077.2762056195647</v>
      </c>
      <c r="HK176">
        <f t="shared" si="328"/>
        <v>3260.7599903917226</v>
      </c>
      <c r="HL176">
        <f t="shared" si="328"/>
        <v>1040.5728887001294</v>
      </c>
      <c r="HM176">
        <f t="shared" si="328"/>
        <v>1139.3049614168992</v>
      </c>
      <c r="HN176">
        <f t="shared" si="328"/>
        <v>1595.3047890875439</v>
      </c>
      <c r="HO176">
        <f t="shared" si="328"/>
        <v>1278.8937184643091</v>
      </c>
      <c r="HP176">
        <f t="shared" si="328"/>
        <v>1230.9860128792616</v>
      </c>
      <c r="HQ176">
        <f t="shared" si="328"/>
        <v>1759.9892955095042</v>
      </c>
      <c r="HR176">
        <f t="shared" si="328"/>
        <v>1232.2994230010786</v>
      </c>
      <c r="HS176">
        <f t="shared" si="328"/>
        <v>1611.9926855542849</v>
      </c>
      <c r="HT176">
        <f t="shared" si="328"/>
        <v>1445.4355286381799</v>
      </c>
      <c r="HU176">
        <f t="shared" si="328"/>
        <v>1640.4319663866215</v>
      </c>
      <c r="HV176">
        <f t="shared" si="328"/>
        <v>1981.1578755531416</v>
      </c>
      <c r="HW176">
        <f t="shared" si="328"/>
        <v>573.26914039760334</v>
      </c>
      <c r="HX176">
        <f t="shared" si="328"/>
        <v>1474.5547752318218</v>
      </c>
      <c r="HY176">
        <f t="shared" si="328"/>
        <v>1760.2159250532254</v>
      </c>
      <c r="HZ176">
        <f t="shared" si="328"/>
        <v>2196.4613967768532</v>
      </c>
      <c r="IA176">
        <f t="shared" si="328"/>
        <v>916.53737675199613</v>
      </c>
      <c r="IB176">
        <f t="shared" si="328"/>
        <v>1060.9930707299982</v>
      </c>
      <c r="IC176">
        <f t="shared" si="328"/>
        <v>784.62660074369239</v>
      </c>
      <c r="ID176">
        <f t="shared" si="328"/>
        <v>1121.1560878729131</v>
      </c>
      <c r="IE176">
        <f t="shared" si="328"/>
        <v>2549.3817823294203</v>
      </c>
      <c r="IF176">
        <f t="shared" si="328"/>
        <v>1148.5706340448157</v>
      </c>
      <c r="IG176">
        <f t="shared" si="328"/>
        <v>741.95513345569805</v>
      </c>
      <c r="IH176">
        <f t="shared" si="328"/>
        <v>1234.3417966591101</v>
      </c>
      <c r="II176">
        <f t="shared" si="328"/>
        <v>2814.3935417781481</v>
      </c>
      <c r="IJ176">
        <f t="shared" si="328"/>
        <v>2108.4129662179453</v>
      </c>
      <c r="IK176">
        <f t="shared" si="328"/>
        <v>1300.6600511396332</v>
      </c>
      <c r="IL176">
        <f t="shared" si="328"/>
        <v>1576.1259644569227</v>
      </c>
      <c r="IM176">
        <f t="shared" si="328"/>
        <v>1150.2107291320972</v>
      </c>
      <c r="IN176">
        <f t="shared" si="328"/>
        <v>943.59465367608743</v>
      </c>
      <c r="IO176">
        <f t="shared" si="328"/>
        <v>868.37221387584123</v>
      </c>
      <c r="IP176">
        <f t="shared" si="328"/>
        <v>1290.6846958204119</v>
      </c>
      <c r="IQ176">
        <f t="shared" si="328"/>
        <v>1181.1635865968749</v>
      </c>
      <c r="IR176">
        <f t="shared" si="328"/>
        <v>986.8204288509761</v>
      </c>
      <c r="IS176">
        <f t="shared" si="328"/>
        <v>2867.0273250370924</v>
      </c>
      <c r="IT176">
        <f t="shared" si="328"/>
        <v>1073.6567683197152</v>
      </c>
      <c r="IU176">
        <f t="shared" si="328"/>
        <v>1849.529327422609</v>
      </c>
      <c r="IV176">
        <f t="shared" si="328"/>
        <v>1117.3765239407294</v>
      </c>
      <c r="IW176">
        <f t="shared" si="328"/>
        <v>1748.0451943687826</v>
      </c>
      <c r="IX176">
        <f t="shared" si="328"/>
        <v>1342.757235414671</v>
      </c>
      <c r="IY176">
        <f t="shared" si="323"/>
        <v>1534.454926996189</v>
      </c>
      <c r="IZ176">
        <f t="shared" si="323"/>
        <v>678.53442717043811</v>
      </c>
      <c r="JA176">
        <f t="shared" si="323"/>
        <v>1686.5395489033519</v>
      </c>
      <c r="JB176">
        <f t="shared" si="323"/>
        <v>1326.305658577546</v>
      </c>
      <c r="JC176">
        <f t="shared" si="323"/>
        <v>2222.7272147840463</v>
      </c>
    </row>
    <row r="177" spans="1:263" x14ac:dyDescent="0.4">
      <c r="A177" s="4">
        <f t="shared" si="304"/>
        <v>302657.99447420816</v>
      </c>
      <c r="B177">
        <v>2024</v>
      </c>
      <c r="C177">
        <f t="shared" si="329"/>
        <v>767.21401266281305</v>
      </c>
      <c r="D177">
        <f t="shared" si="329"/>
        <v>817.18975809892629</v>
      </c>
      <c r="E177">
        <f t="shared" si="329"/>
        <v>1056.3960010300129</v>
      </c>
      <c r="F177">
        <f t="shared" si="329"/>
        <v>798.50465063443585</v>
      </c>
      <c r="G177">
        <f t="shared" si="329"/>
        <v>1004.1049960511945</v>
      </c>
      <c r="H177">
        <f t="shared" si="329"/>
        <v>1222.5717853487329</v>
      </c>
      <c r="I177">
        <f t="shared" si="329"/>
        <v>940.52764956555279</v>
      </c>
      <c r="J177">
        <f t="shared" si="329"/>
        <v>636.74912615165249</v>
      </c>
      <c r="K177">
        <f t="shared" si="329"/>
        <v>1380.3939754147441</v>
      </c>
      <c r="L177">
        <f t="shared" si="329"/>
        <v>1440.4938989491807</v>
      </c>
      <c r="M177">
        <f t="shared" si="329"/>
        <v>902.44187535609092</v>
      </c>
      <c r="N177">
        <f t="shared" si="329"/>
        <v>666.583784670157</v>
      </c>
      <c r="O177">
        <f t="shared" si="329"/>
        <v>2027.804538010105</v>
      </c>
      <c r="P177">
        <f t="shared" si="329"/>
        <v>1344.9558888093716</v>
      </c>
      <c r="Q177">
        <f t="shared" si="329"/>
        <v>801.17989398223028</v>
      </c>
      <c r="R177">
        <f t="shared" si="329"/>
        <v>1717.6739655511412</v>
      </c>
      <c r="S177">
        <f t="shared" si="329"/>
        <v>1457.7528407284767</v>
      </c>
      <c r="T177">
        <f t="shared" si="329"/>
        <v>805.6886907805972</v>
      </c>
      <c r="U177">
        <f t="shared" si="329"/>
        <v>1326.4136689244676</v>
      </c>
      <c r="V177">
        <f t="shared" si="329"/>
        <v>818.99870301088936</v>
      </c>
      <c r="W177">
        <f t="shared" si="329"/>
        <v>1182.8811560826493</v>
      </c>
      <c r="X177">
        <f t="shared" si="329"/>
        <v>1031.7420346225756</v>
      </c>
      <c r="Y177">
        <f t="shared" si="329"/>
        <v>1062.2438657869675</v>
      </c>
      <c r="Z177">
        <f t="shared" si="329"/>
        <v>1335.6867680256264</v>
      </c>
      <c r="AA177">
        <f t="shared" si="329"/>
        <v>1223.0248699774975</v>
      </c>
      <c r="AB177">
        <f t="shared" si="329"/>
        <v>859.10610257243786</v>
      </c>
      <c r="AC177">
        <f t="shared" si="329"/>
        <v>809.32106706775721</v>
      </c>
      <c r="AD177">
        <f t="shared" si="329"/>
        <v>962.67783142057533</v>
      </c>
      <c r="AE177">
        <f t="shared" si="329"/>
        <v>917.09178443352744</v>
      </c>
      <c r="AF177">
        <f t="shared" si="329"/>
        <v>812.87478071211274</v>
      </c>
      <c r="AG177">
        <f t="shared" si="329"/>
        <v>1006.9786135811312</v>
      </c>
      <c r="AH177">
        <f t="shared" si="329"/>
        <v>820.01724781459347</v>
      </c>
      <c r="AI177">
        <f t="shared" si="329"/>
        <v>1209.1476271670699</v>
      </c>
      <c r="AJ177">
        <f t="shared" si="329"/>
        <v>875.3699079402536</v>
      </c>
      <c r="AK177">
        <f t="shared" si="329"/>
        <v>962.03965668849639</v>
      </c>
      <c r="AL177">
        <f t="shared" si="329"/>
        <v>1121.9952213440067</v>
      </c>
      <c r="AM177">
        <f t="shared" si="329"/>
        <v>1002.065659298671</v>
      </c>
      <c r="AN177">
        <f t="shared" si="329"/>
        <v>959.95465798770806</v>
      </c>
      <c r="AO177">
        <f t="shared" si="329"/>
        <v>630.04176831410314</v>
      </c>
      <c r="AP177">
        <f t="shared" si="329"/>
        <v>1241.8168206705229</v>
      </c>
      <c r="AQ177">
        <f t="shared" si="329"/>
        <v>1071.4024818909897</v>
      </c>
      <c r="AR177">
        <f t="shared" si="329"/>
        <v>848.23312445243585</v>
      </c>
      <c r="AS177">
        <f t="shared" si="329"/>
        <v>1263.2460413118331</v>
      </c>
      <c r="AT177">
        <f t="shared" si="329"/>
        <v>1169.0149248946573</v>
      </c>
      <c r="AU177">
        <f t="shared" si="329"/>
        <v>1372.2523314611908</v>
      </c>
      <c r="AV177">
        <f t="shared" si="329"/>
        <v>1238.2674648859565</v>
      </c>
      <c r="AW177">
        <f t="shared" si="329"/>
        <v>1094.7725657267467</v>
      </c>
      <c r="AX177">
        <f t="shared" si="329"/>
        <v>860.5654463736862</v>
      </c>
      <c r="AY177">
        <f t="shared" si="329"/>
        <v>1443.7250479994032</v>
      </c>
      <c r="AZ177">
        <f t="shared" si="329"/>
        <v>1132.4786178851991</v>
      </c>
      <c r="BA177">
        <f t="shared" si="329"/>
        <v>851.20531995824558</v>
      </c>
      <c r="BB177">
        <f t="shared" si="329"/>
        <v>1386.3108640666069</v>
      </c>
      <c r="BC177">
        <f t="shared" si="329"/>
        <v>752.1410509214212</v>
      </c>
      <c r="BD177">
        <f t="shared" si="329"/>
        <v>1001.7155842120782</v>
      </c>
      <c r="BE177">
        <f t="shared" si="329"/>
        <v>1064.765553360272</v>
      </c>
      <c r="BF177">
        <f t="shared" si="329"/>
        <v>1090.2590477138679</v>
      </c>
      <c r="BG177">
        <f t="shared" si="329"/>
        <v>1133.6200371070283</v>
      </c>
      <c r="BH177">
        <f t="shared" si="329"/>
        <v>985.18248189902101</v>
      </c>
      <c r="BI177">
        <f t="shared" si="329"/>
        <v>1493.7949940243798</v>
      </c>
      <c r="BJ177">
        <f t="shared" si="329"/>
        <v>737.59389362518425</v>
      </c>
      <c r="BK177">
        <f t="shared" si="329"/>
        <v>1514.2632907607249</v>
      </c>
      <c r="BL177">
        <f t="shared" si="329"/>
        <v>1101.5116275441369</v>
      </c>
      <c r="BM177">
        <f t="shared" si="329"/>
        <v>1325.3762447330923</v>
      </c>
      <c r="BN177">
        <f t="shared" si="329"/>
        <v>1005.0995194545562</v>
      </c>
      <c r="BO177">
        <f t="shared" si="325"/>
        <v>1019.430544847902</v>
      </c>
      <c r="BP177">
        <f t="shared" si="326"/>
        <v>1502.0812783888173</v>
      </c>
      <c r="BQ177">
        <f t="shared" si="326"/>
        <v>1078.7805048659625</v>
      </c>
      <c r="BR177">
        <f t="shared" si="326"/>
        <v>1573.3938554702515</v>
      </c>
      <c r="BS177">
        <f t="shared" si="326"/>
        <v>1209.4033578531987</v>
      </c>
      <c r="BT177">
        <f t="shared" si="326"/>
        <v>1054.4785329131773</v>
      </c>
      <c r="BU177">
        <f t="shared" si="326"/>
        <v>1421.759061490453</v>
      </c>
      <c r="BV177">
        <f t="shared" si="326"/>
        <v>1236.7806703083138</v>
      </c>
      <c r="BW177">
        <f t="shared" si="326"/>
        <v>619.70829544086928</v>
      </c>
      <c r="BX177">
        <f t="shared" si="326"/>
        <v>633.85060013957354</v>
      </c>
      <c r="BY177">
        <f t="shared" si="326"/>
        <v>1259.7375287624227</v>
      </c>
      <c r="BZ177">
        <f t="shared" si="326"/>
        <v>752.50404299416277</v>
      </c>
      <c r="CA177">
        <f t="shared" si="326"/>
        <v>1074.5887367091514</v>
      </c>
      <c r="CB177">
        <f t="shared" si="326"/>
        <v>2172.5416298402743</v>
      </c>
      <c r="CC177">
        <f t="shared" si="326"/>
        <v>1383.3208570685376</v>
      </c>
      <c r="CD177">
        <f t="shared" si="326"/>
        <v>2520.7849114376281</v>
      </c>
      <c r="CE177">
        <f t="shared" si="326"/>
        <v>1003.2161446317045</v>
      </c>
      <c r="CF177">
        <f t="shared" si="326"/>
        <v>681.21107790002748</v>
      </c>
      <c r="CG177">
        <f t="shared" si="326"/>
        <v>1607.1447036833877</v>
      </c>
      <c r="CH177">
        <f t="shared" si="326"/>
        <v>747.46260497593926</v>
      </c>
      <c r="CI177">
        <f t="shared" si="326"/>
        <v>1090.349204999304</v>
      </c>
      <c r="CJ177">
        <f t="shared" si="326"/>
        <v>1964.5204162610037</v>
      </c>
      <c r="CK177">
        <f t="shared" si="326"/>
        <v>1139.6411689242782</v>
      </c>
      <c r="CL177">
        <f t="shared" si="326"/>
        <v>1208.8782399728866</v>
      </c>
      <c r="CM177">
        <f t="shared" si="326"/>
        <v>971.52590108841252</v>
      </c>
      <c r="CN177">
        <f t="shared" si="326"/>
        <v>898.05630019242369</v>
      </c>
      <c r="CO177">
        <f t="shared" si="326"/>
        <v>1083.1276645150781</v>
      </c>
      <c r="CP177">
        <f t="shared" si="326"/>
        <v>872.40541777179953</v>
      </c>
      <c r="CQ177">
        <f t="shared" si="326"/>
        <v>1264.7043501509575</v>
      </c>
      <c r="CR177">
        <f t="shared" si="326"/>
        <v>1426.9160776055694</v>
      </c>
      <c r="CS177">
        <f t="shared" si="326"/>
        <v>1105.5159418500266</v>
      </c>
      <c r="CT177">
        <f t="shared" si="326"/>
        <v>1213.4384098945907</v>
      </c>
      <c r="CU177">
        <f t="shared" si="326"/>
        <v>693.55650180650389</v>
      </c>
      <c r="CV177">
        <f t="shared" si="326"/>
        <v>1057.299724858934</v>
      </c>
      <c r="CW177">
        <f t="shared" si="326"/>
        <v>1000.8971285362045</v>
      </c>
      <c r="CX177">
        <f t="shared" si="326"/>
        <v>964.5527093489776</v>
      </c>
      <c r="CY177">
        <f t="shared" si="326"/>
        <v>1041.8149395422736</v>
      </c>
      <c r="CZ177">
        <f t="shared" si="326"/>
        <v>777.55404829211557</v>
      </c>
      <c r="DA177">
        <f t="shared" si="326"/>
        <v>1228.9830362708228</v>
      </c>
      <c r="DB177">
        <f t="shared" si="326"/>
        <v>1165.5939618163907</v>
      </c>
      <c r="DC177">
        <f t="shared" si="326"/>
        <v>903.29348278467774</v>
      </c>
      <c r="DD177">
        <f t="shared" si="326"/>
        <v>865.54190929619108</v>
      </c>
      <c r="DE177">
        <f t="shared" si="326"/>
        <v>1174.2492296810206</v>
      </c>
      <c r="DF177">
        <f t="shared" si="326"/>
        <v>1377.442060365742</v>
      </c>
      <c r="DG177">
        <f t="shared" si="326"/>
        <v>970.56091192962299</v>
      </c>
      <c r="DH177">
        <f t="shared" si="326"/>
        <v>2509.7038943959978</v>
      </c>
      <c r="DI177">
        <f t="shared" si="326"/>
        <v>745.89917202523634</v>
      </c>
      <c r="DJ177">
        <f t="shared" si="326"/>
        <v>1080.7278263304906</v>
      </c>
      <c r="DK177">
        <f t="shared" si="326"/>
        <v>3152.2156385182998</v>
      </c>
      <c r="DL177">
        <f t="shared" si="326"/>
        <v>822.43600635850225</v>
      </c>
      <c r="DM177">
        <f t="shared" si="326"/>
        <v>1573.8406355311176</v>
      </c>
      <c r="DN177">
        <f t="shared" si="326"/>
        <v>1026.9464476609292</v>
      </c>
      <c r="DO177">
        <f t="shared" si="326"/>
        <v>891.15028592200292</v>
      </c>
      <c r="DP177">
        <f t="shared" si="326"/>
        <v>1354.5398987116773</v>
      </c>
      <c r="DQ177">
        <f t="shared" si="326"/>
        <v>833.94708653314387</v>
      </c>
      <c r="DR177">
        <f t="shared" si="326"/>
        <v>1426.0713749681231</v>
      </c>
      <c r="DS177">
        <f t="shared" si="326"/>
        <v>841.75768372391985</v>
      </c>
      <c r="DT177">
        <f t="shared" si="326"/>
        <v>1069.0442103114733</v>
      </c>
      <c r="DU177">
        <f t="shared" si="326"/>
        <v>2021.1692735052698</v>
      </c>
      <c r="DV177">
        <f t="shared" si="326"/>
        <v>1796.1540977932714</v>
      </c>
      <c r="DW177">
        <f t="shared" si="326"/>
        <v>1212.6793638912309</v>
      </c>
      <c r="DX177">
        <f t="shared" si="326"/>
        <v>1049.6967352040451</v>
      </c>
      <c r="DY177">
        <f t="shared" si="326"/>
        <v>1427.4303315061802</v>
      </c>
      <c r="DZ177">
        <f t="shared" si="326"/>
        <v>681.4296796329279</v>
      </c>
      <c r="EA177">
        <f t="shared" si="320"/>
        <v>954.82340884745668</v>
      </c>
      <c r="EB177">
        <f t="shared" si="320"/>
        <v>694.29873960045586</v>
      </c>
      <c r="EC177">
        <f t="shared" si="320"/>
        <v>1444.8293700363547</v>
      </c>
      <c r="ED177">
        <f t="shared" si="320"/>
        <v>1690.0057020328752</v>
      </c>
      <c r="EE177">
        <f t="shared" si="320"/>
        <v>1793.4010566167394</v>
      </c>
      <c r="EF177">
        <f t="shared" si="320"/>
        <v>1485.1950992530776</v>
      </c>
      <c r="EG177">
        <f t="shared" si="320"/>
        <v>1952.6202110169645</v>
      </c>
      <c r="EH177">
        <f t="shared" si="320"/>
        <v>881.89606398504293</v>
      </c>
      <c r="EI177">
        <f t="shared" si="320"/>
        <v>683.18444893859782</v>
      </c>
      <c r="EJ177">
        <f t="shared" si="320"/>
        <v>771.08129786670111</v>
      </c>
      <c r="EK177">
        <f t="shared" si="320"/>
        <v>857.34034646654914</v>
      </c>
      <c r="EL177">
        <f t="shared" si="320"/>
        <v>1110.4923272496067</v>
      </c>
      <c r="EM177">
        <f t="shared" si="320"/>
        <v>1020.565861739772</v>
      </c>
      <c r="EN177">
        <f t="shared" si="320"/>
        <v>724.09637352165782</v>
      </c>
      <c r="EO177">
        <f t="shared" si="320"/>
        <v>728.16782593835092</v>
      </c>
      <c r="EP177">
        <f t="shared" si="320"/>
        <v>953.11335542420886</v>
      </c>
      <c r="EQ177">
        <f t="shared" si="320"/>
        <v>762.13278845353705</v>
      </c>
      <c r="ER177">
        <f t="shared" si="320"/>
        <v>1023.9927326568746</v>
      </c>
      <c r="ES177">
        <f t="shared" si="320"/>
        <v>1021.976525082611</v>
      </c>
      <c r="ET177">
        <f t="shared" si="320"/>
        <v>934.3643123220354</v>
      </c>
      <c r="EU177">
        <f t="shared" si="320"/>
        <v>1833.9879748995004</v>
      </c>
      <c r="EV177">
        <f t="shared" si="320"/>
        <v>889.56697401105794</v>
      </c>
      <c r="EW177">
        <f t="shared" si="320"/>
        <v>1047.6165282018594</v>
      </c>
      <c r="EX177">
        <f t="shared" si="320"/>
        <v>725.3158063653417</v>
      </c>
      <c r="EY177">
        <f t="shared" si="320"/>
        <v>1047.0415954631649</v>
      </c>
      <c r="EZ177">
        <f t="shared" si="320"/>
        <v>1182.5630393382612</v>
      </c>
      <c r="FA177">
        <f t="shared" si="320"/>
        <v>919.67084364489017</v>
      </c>
      <c r="FB177">
        <f t="shared" si="320"/>
        <v>709.53544598521671</v>
      </c>
      <c r="FC177">
        <f t="shared" si="320"/>
        <v>999.9075532542231</v>
      </c>
      <c r="FD177">
        <f t="shared" si="320"/>
        <v>888.44491338059356</v>
      </c>
      <c r="FE177">
        <f t="shared" si="320"/>
        <v>2273.8206923327707</v>
      </c>
      <c r="FF177">
        <f t="shared" si="320"/>
        <v>639.52593727873727</v>
      </c>
      <c r="FG177">
        <f t="shared" si="320"/>
        <v>1675.9994458454773</v>
      </c>
      <c r="FH177">
        <f t="shared" si="320"/>
        <v>908.56314529880717</v>
      </c>
      <c r="FI177">
        <f t="shared" si="320"/>
        <v>1391.5854834909806</v>
      </c>
      <c r="FJ177">
        <f t="shared" si="320"/>
        <v>2166.9973621575064</v>
      </c>
      <c r="FK177">
        <f t="shared" si="320"/>
        <v>1254.6559037191728</v>
      </c>
      <c r="FL177">
        <f t="shared" si="320"/>
        <v>1437.9804799158117</v>
      </c>
      <c r="FM177">
        <f t="shared" si="320"/>
        <v>1294.3133195710943</v>
      </c>
      <c r="FN177">
        <f t="shared" si="320"/>
        <v>2088.8583267236718</v>
      </c>
      <c r="FO177">
        <f t="shared" si="320"/>
        <v>986.57077817943548</v>
      </c>
      <c r="FP177">
        <f t="shared" si="320"/>
        <v>1245.5268108995524</v>
      </c>
      <c r="FQ177">
        <f t="shared" si="320"/>
        <v>1518.4001428215811</v>
      </c>
      <c r="FR177">
        <f t="shared" si="320"/>
        <v>1672.2774410076654</v>
      </c>
      <c r="FS177">
        <f t="shared" si="320"/>
        <v>1411.0947363868845</v>
      </c>
      <c r="FT177">
        <f t="shared" si="320"/>
        <v>837.54733570852113</v>
      </c>
      <c r="FU177">
        <f t="shared" si="320"/>
        <v>766.07185778971291</v>
      </c>
      <c r="FV177">
        <f t="shared" si="320"/>
        <v>1000.7273733870466</v>
      </c>
      <c r="FW177">
        <f t="shared" si="320"/>
        <v>1426.8826625050237</v>
      </c>
      <c r="FX177">
        <f t="shared" si="320"/>
        <v>1167.4957629051112</v>
      </c>
      <c r="FY177">
        <f t="shared" si="320"/>
        <v>1005.2720387069421</v>
      </c>
      <c r="FZ177">
        <f t="shared" si="320"/>
        <v>1127.6693259241601</v>
      </c>
      <c r="GA177">
        <f t="shared" si="320"/>
        <v>972.34087418702643</v>
      </c>
      <c r="GB177">
        <f t="shared" si="320"/>
        <v>876.65602247503512</v>
      </c>
      <c r="GC177">
        <f t="shared" si="320"/>
        <v>1182.0756182773202</v>
      </c>
      <c r="GD177">
        <f t="shared" si="320"/>
        <v>916.8902517938626</v>
      </c>
      <c r="GE177">
        <f t="shared" si="320"/>
        <v>992.62405036990276</v>
      </c>
      <c r="GF177">
        <f t="shared" si="320"/>
        <v>1286.1515140104507</v>
      </c>
      <c r="GG177">
        <f t="shared" si="320"/>
        <v>768.10296577291308</v>
      </c>
      <c r="GH177">
        <f t="shared" si="320"/>
        <v>1249.1518198818719</v>
      </c>
      <c r="GI177">
        <f t="shared" si="320"/>
        <v>1223.7554997657539</v>
      </c>
      <c r="GJ177">
        <f t="shared" si="320"/>
        <v>689.458127734909</v>
      </c>
      <c r="GK177">
        <f t="shared" si="320"/>
        <v>1431.405797374822</v>
      </c>
      <c r="GL177">
        <f t="shared" ref="GL177" si="330">GL153+GL105</f>
        <v>1178.7029444646846</v>
      </c>
      <c r="GM177">
        <f t="shared" si="327"/>
        <v>1221.6206989174675</v>
      </c>
      <c r="GN177">
        <f t="shared" si="328"/>
        <v>1108.8669003295604</v>
      </c>
      <c r="GO177">
        <f t="shared" si="328"/>
        <v>1260.2834699196451</v>
      </c>
      <c r="GP177">
        <f t="shared" si="328"/>
        <v>1026.7932354548914</v>
      </c>
      <c r="GQ177">
        <f t="shared" si="328"/>
        <v>1330.4963001128567</v>
      </c>
      <c r="GR177">
        <f t="shared" si="328"/>
        <v>1282.6562229033946</v>
      </c>
      <c r="GS177">
        <f t="shared" si="328"/>
        <v>1248.1388996638589</v>
      </c>
      <c r="GT177">
        <f t="shared" si="328"/>
        <v>2231.5085189764836</v>
      </c>
      <c r="GU177">
        <f t="shared" si="328"/>
        <v>701.06349233711819</v>
      </c>
      <c r="GV177">
        <f t="shared" si="328"/>
        <v>848.98786302748363</v>
      </c>
      <c r="GW177">
        <f t="shared" si="328"/>
        <v>1042.9299541070511</v>
      </c>
      <c r="GX177">
        <f t="shared" si="328"/>
        <v>870.67671568741662</v>
      </c>
      <c r="GY177">
        <f t="shared" si="328"/>
        <v>1077.2004387865315</v>
      </c>
      <c r="GZ177">
        <f t="shared" si="328"/>
        <v>863.00627824501578</v>
      </c>
      <c r="HA177">
        <f t="shared" si="328"/>
        <v>1119.035065526105</v>
      </c>
      <c r="HB177">
        <f t="shared" si="328"/>
        <v>1094.9695278790944</v>
      </c>
      <c r="HC177">
        <f t="shared" si="328"/>
        <v>2014.8046361421234</v>
      </c>
      <c r="HD177">
        <f t="shared" si="328"/>
        <v>1355.2817848258574</v>
      </c>
      <c r="HE177">
        <f t="shared" si="328"/>
        <v>950.97804599416031</v>
      </c>
      <c r="HF177">
        <f t="shared" si="328"/>
        <v>749.75071615871286</v>
      </c>
      <c r="HG177">
        <f t="shared" si="328"/>
        <v>1346.0724258171526</v>
      </c>
      <c r="HH177">
        <f t="shared" si="328"/>
        <v>986.00035468647388</v>
      </c>
      <c r="HI177">
        <f t="shared" si="328"/>
        <v>1204.2587028539651</v>
      </c>
      <c r="HJ177">
        <f t="shared" si="328"/>
        <v>1408.0629582799111</v>
      </c>
      <c r="HK177">
        <f t="shared" si="328"/>
        <v>1513.4516801706527</v>
      </c>
      <c r="HL177">
        <f t="shared" si="328"/>
        <v>1148.9681081167005</v>
      </c>
      <c r="HM177">
        <f t="shared" si="328"/>
        <v>1253.5472771814866</v>
      </c>
      <c r="HN177">
        <f t="shared" si="328"/>
        <v>1753.5611896344833</v>
      </c>
      <c r="HO177">
        <f t="shared" si="328"/>
        <v>1409.3764430524293</v>
      </c>
      <c r="HP177">
        <f t="shared" si="328"/>
        <v>1350.0009633134516</v>
      </c>
      <c r="HQ177">
        <f t="shared" si="328"/>
        <v>1909.7278994054914</v>
      </c>
      <c r="HR177">
        <f t="shared" si="328"/>
        <v>744.72017088731889</v>
      </c>
      <c r="HS177">
        <f t="shared" si="328"/>
        <v>1363.7424937154908</v>
      </c>
      <c r="HT177">
        <f t="shared" si="328"/>
        <v>848.14726405462375</v>
      </c>
      <c r="HU177">
        <f t="shared" si="328"/>
        <v>1791.769955493327</v>
      </c>
      <c r="HV177">
        <f t="shared" si="328"/>
        <v>1093.6176301067615</v>
      </c>
      <c r="HW177">
        <f t="shared" si="328"/>
        <v>622.99665743807111</v>
      </c>
      <c r="HX177">
        <f t="shared" si="328"/>
        <v>1618.2103938520438</v>
      </c>
      <c r="HY177">
        <f t="shared" si="328"/>
        <v>1148.5080934882517</v>
      </c>
      <c r="HZ177">
        <f t="shared" si="328"/>
        <v>848.08808334108858</v>
      </c>
      <c r="IA177">
        <f t="shared" si="328"/>
        <v>1005.1120454643019</v>
      </c>
      <c r="IB177">
        <f t="shared" si="328"/>
        <v>1165.3263727871449</v>
      </c>
      <c r="IC177">
        <f t="shared" si="328"/>
        <v>859.17598935142917</v>
      </c>
      <c r="ID177">
        <f t="shared" si="328"/>
        <v>1223.7556391845569</v>
      </c>
      <c r="IE177">
        <f t="shared" si="328"/>
        <v>1014.5510644696674</v>
      </c>
      <c r="IF177">
        <f t="shared" si="328"/>
        <v>1265.5039072334275</v>
      </c>
      <c r="IG177">
        <f t="shared" si="328"/>
        <v>809.704075489464</v>
      </c>
      <c r="IH177">
        <f t="shared" si="328"/>
        <v>673.32192614198016</v>
      </c>
      <c r="II177">
        <f t="shared" si="328"/>
        <v>2028.4469773980388</v>
      </c>
      <c r="IJ177">
        <f t="shared" si="328"/>
        <v>2282.837160511684</v>
      </c>
      <c r="IK177">
        <f t="shared" si="328"/>
        <v>1425.1284541334917</v>
      </c>
      <c r="IL177">
        <f t="shared" si="328"/>
        <v>789.29320611884555</v>
      </c>
      <c r="IM177">
        <f t="shared" si="328"/>
        <v>662.27057915504724</v>
      </c>
      <c r="IN177">
        <f t="shared" si="328"/>
        <v>1028.7004574506193</v>
      </c>
      <c r="IO177">
        <f t="shared" si="328"/>
        <v>952.16405194882532</v>
      </c>
      <c r="IP177">
        <f t="shared" si="328"/>
        <v>1415.5568023412998</v>
      </c>
      <c r="IQ177">
        <f t="shared" si="328"/>
        <v>1295.1246614065153</v>
      </c>
      <c r="IR177">
        <f t="shared" si="328"/>
        <v>1074.9721664426554</v>
      </c>
      <c r="IS177">
        <f t="shared" si="328"/>
        <v>966.51041192683647</v>
      </c>
      <c r="IT177">
        <f t="shared" si="328"/>
        <v>1178.2478838013026</v>
      </c>
      <c r="IU177">
        <f t="shared" si="328"/>
        <v>731.78476135298115</v>
      </c>
      <c r="IV177">
        <f t="shared" si="328"/>
        <v>1215.1092932253641</v>
      </c>
      <c r="IW177">
        <f t="shared" si="328"/>
        <v>1911.0352872006922</v>
      </c>
      <c r="IX177">
        <f t="shared" si="328"/>
        <v>1472.0394970100897</v>
      </c>
      <c r="IY177">
        <f t="shared" si="323"/>
        <v>682.87697354896932</v>
      </c>
      <c r="IZ177">
        <f t="shared" si="323"/>
        <v>740.73711596745613</v>
      </c>
      <c r="JA177">
        <f t="shared" si="323"/>
        <v>721.45506996916083</v>
      </c>
      <c r="JB177">
        <f t="shared" si="323"/>
        <v>655.72413526053901</v>
      </c>
      <c r="JC177">
        <f t="shared" si="323"/>
        <v>2427.3186062708451</v>
      </c>
    </row>
    <row r="178" spans="1:263" x14ac:dyDescent="0.4">
      <c r="A178" s="4">
        <f t="shared" si="304"/>
        <v>327029.58530956379</v>
      </c>
      <c r="B178">
        <v>2025</v>
      </c>
      <c r="C178">
        <f t="shared" si="329"/>
        <v>833.70801399766242</v>
      </c>
      <c r="D178">
        <f t="shared" si="329"/>
        <v>890.96804071741894</v>
      </c>
      <c r="E178">
        <f t="shared" si="329"/>
        <v>1152.336628646075</v>
      </c>
      <c r="F178">
        <f t="shared" si="329"/>
        <v>872.26252250788514</v>
      </c>
      <c r="G178">
        <f t="shared" si="329"/>
        <v>1100.6617779389214</v>
      </c>
      <c r="H178">
        <f t="shared" si="329"/>
        <v>1331.8938998890626</v>
      </c>
      <c r="I178">
        <f t="shared" si="329"/>
        <v>1032.3106396867579</v>
      </c>
      <c r="J178">
        <f t="shared" si="329"/>
        <v>693.18483255535432</v>
      </c>
      <c r="K178">
        <f t="shared" si="329"/>
        <v>1509.4021557858755</v>
      </c>
      <c r="L178">
        <f t="shared" si="329"/>
        <v>1584.5519251099713</v>
      </c>
      <c r="M178">
        <f t="shared" si="329"/>
        <v>990.30022380583591</v>
      </c>
      <c r="N178">
        <f t="shared" si="329"/>
        <v>724.95399128761187</v>
      </c>
      <c r="O178">
        <f t="shared" si="329"/>
        <v>2211.8043414716585</v>
      </c>
      <c r="P178">
        <f t="shared" si="329"/>
        <v>1479.4980815990696</v>
      </c>
      <c r="Q178">
        <f t="shared" si="329"/>
        <v>878.5529398083263</v>
      </c>
      <c r="R178">
        <f t="shared" si="329"/>
        <v>1878.4317673533051</v>
      </c>
      <c r="S178">
        <f t="shared" si="329"/>
        <v>1592.2048158544872</v>
      </c>
      <c r="T178">
        <f t="shared" si="329"/>
        <v>882.93112123471258</v>
      </c>
      <c r="U178">
        <f t="shared" si="329"/>
        <v>1444.7475220332358</v>
      </c>
      <c r="V178">
        <f t="shared" si="329"/>
        <v>892.36578880179627</v>
      </c>
      <c r="W178">
        <f t="shared" si="329"/>
        <v>1291.2818586449821</v>
      </c>
      <c r="X178">
        <f t="shared" si="329"/>
        <v>1133.1022304331477</v>
      </c>
      <c r="Y178">
        <f t="shared" si="329"/>
        <v>1174.9627898193967</v>
      </c>
      <c r="Z178">
        <f t="shared" si="329"/>
        <v>1462.8082569756289</v>
      </c>
      <c r="AA178">
        <f t="shared" si="329"/>
        <v>1349.945437158329</v>
      </c>
      <c r="AB178">
        <f t="shared" si="329"/>
        <v>938.27848007902912</v>
      </c>
      <c r="AC178">
        <f t="shared" si="329"/>
        <v>888.3955605963481</v>
      </c>
      <c r="AD178">
        <f t="shared" si="329"/>
        <v>1057.6206710597876</v>
      </c>
      <c r="AE178">
        <f t="shared" si="329"/>
        <v>1005.4666674630821</v>
      </c>
      <c r="AF178">
        <f t="shared" si="329"/>
        <v>886.1686478632414</v>
      </c>
      <c r="AG178">
        <f t="shared" si="329"/>
        <v>1104.3270264646585</v>
      </c>
      <c r="AH178">
        <f t="shared" si="329"/>
        <v>894.23286668620108</v>
      </c>
      <c r="AI178">
        <f t="shared" si="329"/>
        <v>1317.3695436683565</v>
      </c>
      <c r="AJ178">
        <f t="shared" si="329"/>
        <v>955.14882485068415</v>
      </c>
      <c r="AK178">
        <f t="shared" si="329"/>
        <v>1064.5258462175591</v>
      </c>
      <c r="AL178">
        <f t="shared" si="329"/>
        <v>1231.0864205723569</v>
      </c>
      <c r="AM178">
        <f t="shared" si="329"/>
        <v>1092.7245654103756</v>
      </c>
      <c r="AN178">
        <f t="shared" si="329"/>
        <v>1053.8814648843818</v>
      </c>
      <c r="AO178">
        <f t="shared" si="329"/>
        <v>686.87192706770077</v>
      </c>
      <c r="AP178">
        <f t="shared" si="329"/>
        <v>1358.9084824670899</v>
      </c>
      <c r="AQ178">
        <f t="shared" si="329"/>
        <v>1183.6846245516545</v>
      </c>
      <c r="AR178">
        <f t="shared" si="329"/>
        <v>928.7204536278615</v>
      </c>
      <c r="AS178">
        <f t="shared" si="329"/>
        <v>1383.5854148840008</v>
      </c>
      <c r="AT178">
        <f t="shared" si="329"/>
        <v>1289.5800781678358</v>
      </c>
      <c r="AU178">
        <f t="shared" si="329"/>
        <v>1505.202282576392</v>
      </c>
      <c r="AV178">
        <f t="shared" si="329"/>
        <v>1356.7697116654222</v>
      </c>
      <c r="AW178">
        <f t="shared" si="329"/>
        <v>1198.4533155905715</v>
      </c>
      <c r="AX178">
        <f t="shared" si="329"/>
        <v>940.8021015838292</v>
      </c>
      <c r="AY178">
        <f t="shared" si="329"/>
        <v>1582.7125772288305</v>
      </c>
      <c r="AZ178">
        <f t="shared" si="329"/>
        <v>1238.8535399203984</v>
      </c>
      <c r="BA178">
        <f t="shared" si="329"/>
        <v>928.14696747252447</v>
      </c>
      <c r="BB178">
        <f t="shared" si="329"/>
        <v>1523.0393130515426</v>
      </c>
      <c r="BC178">
        <f t="shared" si="329"/>
        <v>824.15853765112956</v>
      </c>
      <c r="BD178">
        <f t="shared" si="329"/>
        <v>1101.796028045102</v>
      </c>
      <c r="BE178">
        <f t="shared" si="329"/>
        <v>1172.5464930742105</v>
      </c>
      <c r="BF178">
        <f t="shared" si="329"/>
        <v>1200.3125287673695</v>
      </c>
      <c r="BG178">
        <f t="shared" si="329"/>
        <v>1246.3781796330522</v>
      </c>
      <c r="BH178">
        <f t="shared" si="329"/>
        <v>1083.9264619415785</v>
      </c>
      <c r="BI178">
        <f t="shared" si="329"/>
        <v>1623.0312508399616</v>
      </c>
      <c r="BJ178">
        <f t="shared" si="329"/>
        <v>807.22293535351696</v>
      </c>
      <c r="BK178">
        <f t="shared" si="329"/>
        <v>1654.552457586225</v>
      </c>
      <c r="BL178">
        <f t="shared" si="329"/>
        <v>1218.1319581677865</v>
      </c>
      <c r="BM178">
        <f t="shared" si="329"/>
        <v>1444.0626277157774</v>
      </c>
      <c r="BN178">
        <f t="shared" si="329"/>
        <v>1098.2124511273794</v>
      </c>
      <c r="BO178">
        <f t="shared" si="325"/>
        <v>1121.151768310895</v>
      </c>
      <c r="BP178">
        <f t="shared" si="326"/>
        <v>1651.7747491972564</v>
      </c>
      <c r="BQ178">
        <f t="shared" si="326"/>
        <v>758.59680312114119</v>
      </c>
      <c r="BR178">
        <f t="shared" si="326"/>
        <v>1727.0809256527341</v>
      </c>
      <c r="BS178">
        <f t="shared" si="326"/>
        <v>918.03611169830447</v>
      </c>
      <c r="BT178">
        <f t="shared" si="326"/>
        <v>1161.9275024624692</v>
      </c>
      <c r="BU178">
        <f t="shared" si="326"/>
        <v>1553.2248379493963</v>
      </c>
      <c r="BV178">
        <f t="shared" si="326"/>
        <v>1353.3202500353063</v>
      </c>
      <c r="BW178">
        <f t="shared" si="326"/>
        <v>676.87117630556804</v>
      </c>
      <c r="BX178">
        <f t="shared" si="326"/>
        <v>691.45450469047364</v>
      </c>
      <c r="BY178">
        <f t="shared" si="326"/>
        <v>1390.4206869126947</v>
      </c>
      <c r="BZ178">
        <f t="shared" si="326"/>
        <v>822.79132894350914</v>
      </c>
      <c r="CA178">
        <f t="shared" si="326"/>
        <v>1174.6541495777997</v>
      </c>
      <c r="CB178">
        <f t="shared" si="326"/>
        <v>2363.9378060163103</v>
      </c>
      <c r="CC178">
        <f t="shared" si="326"/>
        <v>1526.4876521561164</v>
      </c>
      <c r="CD178">
        <f t="shared" si="326"/>
        <v>2749.9451042469746</v>
      </c>
      <c r="CE178">
        <f t="shared" si="326"/>
        <v>1111.8206341234718</v>
      </c>
      <c r="CF178">
        <f t="shared" si="326"/>
        <v>743.88350671377532</v>
      </c>
      <c r="CG178">
        <f t="shared" si="326"/>
        <v>1758.2264321901434</v>
      </c>
      <c r="CH178">
        <f t="shared" si="326"/>
        <v>817.11412262604676</v>
      </c>
      <c r="CI178">
        <f t="shared" si="326"/>
        <v>1192.4310828984155</v>
      </c>
      <c r="CJ178">
        <f t="shared" si="326"/>
        <v>1815.1610493330818</v>
      </c>
      <c r="CK178">
        <f t="shared" si="326"/>
        <v>1245.0090793616582</v>
      </c>
      <c r="CL178">
        <f t="shared" si="326"/>
        <v>1320.8416997205031</v>
      </c>
      <c r="CM178">
        <f t="shared" si="326"/>
        <v>1061.450762523064</v>
      </c>
      <c r="CN178">
        <f t="shared" si="326"/>
        <v>987.199106186873</v>
      </c>
      <c r="CO178">
        <f t="shared" si="326"/>
        <v>1195.6825041068091</v>
      </c>
      <c r="CP178">
        <f t="shared" si="326"/>
        <v>953.79480533105539</v>
      </c>
      <c r="CQ178">
        <f t="shared" si="326"/>
        <v>1381.0358215365145</v>
      </c>
      <c r="CR178">
        <f t="shared" si="326"/>
        <v>1561.788812556943</v>
      </c>
      <c r="CS178">
        <f t="shared" si="326"/>
        <v>1218.2536824077742</v>
      </c>
      <c r="CT178">
        <f t="shared" si="326"/>
        <v>1339.7537847576671</v>
      </c>
      <c r="CU178">
        <f t="shared" si="326"/>
        <v>757.20476902157054</v>
      </c>
      <c r="CV178">
        <f t="shared" si="326"/>
        <v>1163.5878750954719</v>
      </c>
      <c r="CW178">
        <f t="shared" si="326"/>
        <v>1100.2618045419354</v>
      </c>
      <c r="CX178">
        <f t="shared" si="326"/>
        <v>1053.7368882664291</v>
      </c>
      <c r="CY178">
        <f t="shared" si="326"/>
        <v>1141.6663119887053</v>
      </c>
      <c r="CZ178">
        <f t="shared" si="326"/>
        <v>850.49032438683412</v>
      </c>
      <c r="DA178">
        <f t="shared" si="326"/>
        <v>1346.0473640410999</v>
      </c>
      <c r="DB178">
        <f t="shared" si="326"/>
        <v>1281.8464698595969</v>
      </c>
      <c r="DC178">
        <f t="shared" si="326"/>
        <v>989.14726458857649</v>
      </c>
      <c r="DD178">
        <f t="shared" si="326"/>
        <v>952.22001741070608</v>
      </c>
      <c r="DE178">
        <f t="shared" si="326"/>
        <v>1288.1147822832002</v>
      </c>
      <c r="DF178">
        <f t="shared" si="326"/>
        <v>1506.6088509692079</v>
      </c>
      <c r="DG178">
        <f t="shared" si="326"/>
        <v>1066.5411670731014</v>
      </c>
      <c r="DH178">
        <f t="shared" si="326"/>
        <v>2729.1855878968081</v>
      </c>
      <c r="DI178">
        <f t="shared" si="326"/>
        <v>816.02415664881096</v>
      </c>
      <c r="DJ178">
        <f t="shared" si="326"/>
        <v>1183.0690716196241</v>
      </c>
      <c r="DK178">
        <f t="shared" si="326"/>
        <v>3428.9736386442687</v>
      </c>
      <c r="DL178">
        <f t="shared" si="326"/>
        <v>899.55303853698808</v>
      </c>
      <c r="DM178">
        <f t="shared" si="326"/>
        <v>1720.6731611798618</v>
      </c>
      <c r="DN178">
        <f t="shared" si="326"/>
        <v>1133.271921425795</v>
      </c>
      <c r="DO178">
        <f t="shared" si="326"/>
        <v>966.07837652649914</v>
      </c>
      <c r="DP178">
        <f t="shared" si="326"/>
        <v>1500.2828558643946</v>
      </c>
      <c r="DQ178">
        <f t="shared" si="326"/>
        <v>917.39802439924392</v>
      </c>
      <c r="DR178">
        <f t="shared" si="326"/>
        <v>1566.4891005682744</v>
      </c>
      <c r="DS178">
        <f t="shared" si="326"/>
        <v>926.81890125848292</v>
      </c>
      <c r="DT178">
        <f t="shared" si="326"/>
        <v>1184.2720333001384</v>
      </c>
      <c r="DU178">
        <f t="shared" si="326"/>
        <v>2217.3361988851848</v>
      </c>
      <c r="DV178">
        <f t="shared" si="326"/>
        <v>1968.1221754773783</v>
      </c>
      <c r="DW178">
        <f t="shared" si="326"/>
        <v>1329.6771233631034</v>
      </c>
      <c r="DX178">
        <f t="shared" si="326"/>
        <v>1147.887595897806</v>
      </c>
      <c r="DY178">
        <f t="shared" si="326"/>
        <v>1566.8308734900115</v>
      </c>
      <c r="DZ178">
        <f t="shared" si="326"/>
        <v>749.37093881072622</v>
      </c>
      <c r="EA178">
        <f t="shared" si="326"/>
        <v>1043.3536332356255</v>
      </c>
      <c r="EB178">
        <f t="shared" ref="EB178:GL182" si="331">EB154+EB106</f>
        <v>756.57998513974394</v>
      </c>
      <c r="EC178">
        <f t="shared" si="331"/>
        <v>1588.8748836520554</v>
      </c>
      <c r="ED178">
        <f t="shared" si="331"/>
        <v>1844.6389787223957</v>
      </c>
      <c r="EE178">
        <f t="shared" si="331"/>
        <v>1965.5930331134614</v>
      </c>
      <c r="EF178">
        <f t="shared" si="331"/>
        <v>1629.7265665773361</v>
      </c>
      <c r="EG178">
        <f t="shared" si="331"/>
        <v>2127.4843665214521</v>
      </c>
      <c r="EH178">
        <f t="shared" si="331"/>
        <v>963.92263086559797</v>
      </c>
      <c r="EI178">
        <f t="shared" si="331"/>
        <v>744.86511927639231</v>
      </c>
      <c r="EJ178">
        <f t="shared" si="331"/>
        <v>842.84972226842558</v>
      </c>
      <c r="EK178">
        <f t="shared" si="331"/>
        <v>935.88277884607351</v>
      </c>
      <c r="EL178">
        <f t="shared" si="331"/>
        <v>1217.506684146761</v>
      </c>
      <c r="EM178">
        <f t="shared" si="331"/>
        <v>1117.319630278666</v>
      </c>
      <c r="EN178">
        <f t="shared" si="331"/>
        <v>792.12212349208471</v>
      </c>
      <c r="EO178">
        <f t="shared" si="331"/>
        <v>798.51746240147008</v>
      </c>
      <c r="EP178">
        <f t="shared" si="331"/>
        <v>1052.6610304736291</v>
      </c>
      <c r="EQ178">
        <f t="shared" si="331"/>
        <v>829.91879134709666</v>
      </c>
      <c r="ER178">
        <f t="shared" si="331"/>
        <v>1121.8928304946105</v>
      </c>
      <c r="ES178">
        <f t="shared" si="331"/>
        <v>1121.975364462407</v>
      </c>
      <c r="ET178">
        <f t="shared" si="331"/>
        <v>1020.7475701499193</v>
      </c>
      <c r="EU178">
        <f t="shared" si="331"/>
        <v>2009.4433154239373</v>
      </c>
      <c r="EV178">
        <f t="shared" si="331"/>
        <v>974.9841452744995</v>
      </c>
      <c r="EW178">
        <f t="shared" si="331"/>
        <v>1141.8277717736935</v>
      </c>
      <c r="EX178">
        <f t="shared" si="331"/>
        <v>793.0488390330903</v>
      </c>
      <c r="EY178">
        <f t="shared" si="331"/>
        <v>1142.0948716708549</v>
      </c>
      <c r="EZ178">
        <f t="shared" si="331"/>
        <v>1287.5219397717713</v>
      </c>
      <c r="FA178">
        <f t="shared" si="331"/>
        <v>1010.4677025411899</v>
      </c>
      <c r="FB178">
        <f t="shared" si="331"/>
        <v>778.11664472860366</v>
      </c>
      <c r="FC178">
        <f t="shared" si="331"/>
        <v>1094.5946774403492</v>
      </c>
      <c r="FD178">
        <f t="shared" si="331"/>
        <v>970.67489181378687</v>
      </c>
      <c r="FE178">
        <f t="shared" si="331"/>
        <v>2483.8514750068075</v>
      </c>
      <c r="FF178">
        <f t="shared" si="331"/>
        <v>698.11454437354905</v>
      </c>
      <c r="FG178">
        <f t="shared" si="331"/>
        <v>1831.1797893159151</v>
      </c>
      <c r="FH178">
        <f t="shared" si="331"/>
        <v>1002.3157182145881</v>
      </c>
      <c r="FI178">
        <f t="shared" si="331"/>
        <v>1530.3186704283244</v>
      </c>
      <c r="FJ178">
        <f t="shared" si="331"/>
        <v>2358.5766898776724</v>
      </c>
      <c r="FK178">
        <f t="shared" si="331"/>
        <v>1378.0009467530235</v>
      </c>
      <c r="FL178">
        <f t="shared" si="331"/>
        <v>1568.8361601560136</v>
      </c>
      <c r="FM178">
        <f t="shared" si="331"/>
        <v>1422.5210462738103</v>
      </c>
      <c r="FN178">
        <f t="shared" si="331"/>
        <v>1429.5378139903835</v>
      </c>
      <c r="FO178">
        <f t="shared" si="331"/>
        <v>1085.0356630713409</v>
      </c>
      <c r="FP178">
        <f t="shared" si="331"/>
        <v>1360.53834123613</v>
      </c>
      <c r="FQ178">
        <f t="shared" si="331"/>
        <v>1662.7341522828247</v>
      </c>
      <c r="FR178">
        <f t="shared" si="331"/>
        <v>1826.4360492996361</v>
      </c>
      <c r="FS178">
        <f t="shared" si="331"/>
        <v>1545.9937592770307</v>
      </c>
      <c r="FT178">
        <f t="shared" si="331"/>
        <v>912.27957537458042</v>
      </c>
      <c r="FU178">
        <f t="shared" si="331"/>
        <v>842.85042579309436</v>
      </c>
      <c r="FV178">
        <f t="shared" si="331"/>
        <v>1092.0100513971156</v>
      </c>
      <c r="FW178">
        <f t="shared" si="331"/>
        <v>1569.9941653459045</v>
      </c>
      <c r="FX178">
        <f t="shared" si="331"/>
        <v>1284.7716147219544</v>
      </c>
      <c r="FY178">
        <f t="shared" si="331"/>
        <v>1100.1502827538902</v>
      </c>
      <c r="FZ178">
        <f t="shared" si="331"/>
        <v>1238.7647110052706</v>
      </c>
      <c r="GA178">
        <f t="shared" si="331"/>
        <v>1065.5750076837426</v>
      </c>
      <c r="GB178">
        <f t="shared" si="331"/>
        <v>963.02713434314239</v>
      </c>
      <c r="GC178">
        <f t="shared" si="331"/>
        <v>1307.692913438829</v>
      </c>
      <c r="GD178">
        <f t="shared" si="331"/>
        <v>1004.6318458237724</v>
      </c>
      <c r="GE178">
        <f t="shared" si="331"/>
        <v>1082.6872306793809</v>
      </c>
      <c r="GF178">
        <f t="shared" si="331"/>
        <v>1402.9632221960683</v>
      </c>
      <c r="GG178">
        <f t="shared" si="331"/>
        <v>841.35571908532847</v>
      </c>
      <c r="GH178">
        <f t="shared" si="331"/>
        <v>1365.9347471886172</v>
      </c>
      <c r="GI178">
        <f t="shared" si="331"/>
        <v>1332.0391314049211</v>
      </c>
      <c r="GJ178">
        <f t="shared" si="331"/>
        <v>753.82591491055553</v>
      </c>
      <c r="GK178">
        <f t="shared" si="331"/>
        <v>1569.2528724399397</v>
      </c>
      <c r="GL178">
        <f t="shared" si="331"/>
        <v>1293.6560933384299</v>
      </c>
      <c r="GM178">
        <f t="shared" si="327"/>
        <v>1332.2848328675129</v>
      </c>
      <c r="GN178">
        <f t="shared" si="328"/>
        <v>885.45523244445087</v>
      </c>
      <c r="GO178">
        <f t="shared" si="328"/>
        <v>1375.3501936117561</v>
      </c>
      <c r="GP178">
        <f t="shared" si="328"/>
        <v>1129.1228518864741</v>
      </c>
      <c r="GQ178">
        <f t="shared" si="328"/>
        <v>912.77593506757091</v>
      </c>
      <c r="GR178">
        <f t="shared" si="328"/>
        <v>1410.4817072843998</v>
      </c>
      <c r="GS178">
        <f t="shared" si="328"/>
        <v>1373.9576481239274</v>
      </c>
      <c r="GT178">
        <f t="shared" si="328"/>
        <v>1752.6669521204949</v>
      </c>
      <c r="GU178">
        <f t="shared" si="328"/>
        <v>770.4363435569195</v>
      </c>
      <c r="GV178">
        <f t="shared" si="328"/>
        <v>929.21743995811448</v>
      </c>
      <c r="GW178">
        <f t="shared" si="328"/>
        <v>1150.7009257691416</v>
      </c>
      <c r="GX178">
        <f t="shared" si="328"/>
        <v>948.01926943706826</v>
      </c>
      <c r="GY178">
        <f t="shared" si="328"/>
        <v>1186.8077339854328</v>
      </c>
      <c r="GZ178">
        <f t="shared" si="328"/>
        <v>944.12368810348357</v>
      </c>
      <c r="HA178">
        <f t="shared" si="328"/>
        <v>1221.314236214263</v>
      </c>
      <c r="HB178">
        <f t="shared" si="328"/>
        <v>1197.2712319708917</v>
      </c>
      <c r="HC178">
        <f t="shared" si="328"/>
        <v>2200.0382842844074</v>
      </c>
      <c r="HD178">
        <f t="shared" si="328"/>
        <v>1482.1718355985649</v>
      </c>
      <c r="HE178">
        <f t="shared" si="328"/>
        <v>1043.2845035516038</v>
      </c>
      <c r="HF178">
        <f t="shared" si="328"/>
        <v>816.19759092280742</v>
      </c>
      <c r="HG178">
        <f t="shared" si="328"/>
        <v>1489.3822390602013</v>
      </c>
      <c r="HH178">
        <f t="shared" si="328"/>
        <v>1075.8779657728267</v>
      </c>
      <c r="HI178">
        <f t="shared" si="328"/>
        <v>1331.167477865718</v>
      </c>
      <c r="HJ178">
        <f t="shared" si="328"/>
        <v>1533.8122604653063</v>
      </c>
      <c r="HK178">
        <f t="shared" si="328"/>
        <v>1651.1983895509766</v>
      </c>
      <c r="HL178">
        <f t="shared" si="328"/>
        <v>1273.9811549156739</v>
      </c>
      <c r="HM178">
        <f t="shared" si="328"/>
        <v>1383.8627265024702</v>
      </c>
      <c r="HN178">
        <f t="shared" si="328"/>
        <v>1934.5658230357521</v>
      </c>
      <c r="HO178">
        <f t="shared" si="328"/>
        <v>1556.8983797823803</v>
      </c>
      <c r="HP178">
        <f t="shared" si="328"/>
        <v>1481.6274980647809</v>
      </c>
      <c r="HQ178">
        <f t="shared" si="328"/>
        <v>2073.9913217024018</v>
      </c>
      <c r="HR178">
        <f t="shared" si="328"/>
        <v>811.00024358392193</v>
      </c>
      <c r="HS178">
        <f t="shared" si="328"/>
        <v>1479.6821285070673</v>
      </c>
      <c r="HT178">
        <f t="shared" si="328"/>
        <v>925.25723855250499</v>
      </c>
      <c r="HU178">
        <f t="shared" si="328"/>
        <v>1957.969214551882</v>
      </c>
      <c r="HV178">
        <f t="shared" si="328"/>
        <v>1193.4235678673847</v>
      </c>
      <c r="HW178">
        <f t="shared" si="328"/>
        <v>677.71158903079424</v>
      </c>
      <c r="HX178">
        <f t="shared" si="328"/>
        <v>1778.0672326046929</v>
      </c>
      <c r="HY178">
        <f t="shared" si="328"/>
        <v>1248.9358517823403</v>
      </c>
      <c r="HZ178">
        <f t="shared" si="328"/>
        <v>929.05463918205726</v>
      </c>
      <c r="IA178">
        <f t="shared" si="328"/>
        <v>1104.896122986594</v>
      </c>
      <c r="IB178">
        <f t="shared" si="328"/>
        <v>1282.3404071979853</v>
      </c>
      <c r="IC178">
        <f t="shared" si="328"/>
        <v>942.27847528641246</v>
      </c>
      <c r="ID178">
        <f t="shared" si="328"/>
        <v>1336.6588138302809</v>
      </c>
      <c r="IE178">
        <f t="shared" si="328"/>
        <v>1113.0819661455826</v>
      </c>
      <c r="IF178">
        <f t="shared" si="328"/>
        <v>1396.7283037553502</v>
      </c>
      <c r="IG178">
        <f t="shared" si="328"/>
        <v>884.59623104302136</v>
      </c>
      <c r="IH178">
        <f t="shared" si="328"/>
        <v>734.24684259132857</v>
      </c>
      <c r="II178">
        <f t="shared" si="328"/>
        <v>2211.6047733771588</v>
      </c>
      <c r="IJ178">
        <f t="shared" si="328"/>
        <v>2026.5396984098684</v>
      </c>
      <c r="IK178">
        <f t="shared" si="328"/>
        <v>1566.6654961737199</v>
      </c>
      <c r="IL178">
        <f t="shared" si="328"/>
        <v>862.20991117872927</v>
      </c>
      <c r="IM178">
        <f t="shared" si="328"/>
        <v>722.01675561219849</v>
      </c>
      <c r="IN178">
        <f t="shared" si="328"/>
        <v>1122.2099482098533</v>
      </c>
      <c r="IO178">
        <f t="shared" si="328"/>
        <v>1046.2763176755545</v>
      </c>
      <c r="IP178">
        <f t="shared" si="328"/>
        <v>1554.0690124562634</v>
      </c>
      <c r="IQ178">
        <f t="shared" si="328"/>
        <v>1422.5155956961869</v>
      </c>
      <c r="IR178">
        <f t="shared" si="328"/>
        <v>1172.0947240625314</v>
      </c>
      <c r="IS178">
        <f t="shared" si="328"/>
        <v>1059.1831547227382</v>
      </c>
      <c r="IT178">
        <f t="shared" si="328"/>
        <v>1294.1955734675071</v>
      </c>
      <c r="IU178">
        <f t="shared" si="328"/>
        <v>800.64167156681174</v>
      </c>
      <c r="IV178">
        <f t="shared" si="328"/>
        <v>925.9065352782834</v>
      </c>
      <c r="IW178">
        <f t="shared" si="328"/>
        <v>2092.9585068271726</v>
      </c>
      <c r="IX178">
        <f t="shared" si="328"/>
        <v>1616.9604950890064</v>
      </c>
      <c r="IY178">
        <f t="shared" si="323"/>
        <v>745.80658674042627</v>
      </c>
      <c r="IZ178">
        <f t="shared" si="323"/>
        <v>809.17312127382957</v>
      </c>
      <c r="JA178">
        <f t="shared" si="323"/>
        <v>789.19485525633092</v>
      </c>
      <c r="JB178">
        <f t="shared" si="323"/>
        <v>715.67168041314278</v>
      </c>
      <c r="JC178">
        <f t="shared" si="323"/>
        <v>2651.0850950189174</v>
      </c>
    </row>
    <row r="179" spans="1:263" x14ac:dyDescent="0.4">
      <c r="A179" s="4">
        <f t="shared" si="304"/>
        <v>355811.83286335767</v>
      </c>
      <c r="B179">
        <v>2026</v>
      </c>
      <c r="C179">
        <f t="shared" si="329"/>
        <v>906.26208628970653</v>
      </c>
      <c r="D179">
        <f t="shared" si="329"/>
        <v>971.92831131228979</v>
      </c>
      <c r="E179">
        <f t="shared" si="329"/>
        <v>1258.2414407374581</v>
      </c>
      <c r="F179">
        <f t="shared" si="329"/>
        <v>954.5779190533965</v>
      </c>
      <c r="G179">
        <f t="shared" si="329"/>
        <v>1211.154465397537</v>
      </c>
      <c r="H179">
        <f t="shared" si="329"/>
        <v>1452.0745932183686</v>
      </c>
      <c r="I179">
        <f t="shared" si="329"/>
        <v>1133.7013965583594</v>
      </c>
      <c r="J179">
        <f t="shared" si="329"/>
        <v>755.61142477064311</v>
      </c>
      <c r="K179">
        <f t="shared" si="329"/>
        <v>1651.7026564804205</v>
      </c>
      <c r="L179">
        <f t="shared" si="329"/>
        <v>1744.0774762603464</v>
      </c>
      <c r="M179">
        <f t="shared" si="329"/>
        <v>1087.286481204138</v>
      </c>
      <c r="N179">
        <f t="shared" si="329"/>
        <v>789.9322745657887</v>
      </c>
      <c r="O179">
        <f t="shared" si="329"/>
        <v>2412.6127036777425</v>
      </c>
      <c r="P179">
        <f t="shared" si="329"/>
        <v>1629.5097576625003</v>
      </c>
      <c r="Q179">
        <f t="shared" si="329"/>
        <v>964.41586099248093</v>
      </c>
      <c r="R179">
        <f t="shared" si="329"/>
        <v>2054.9200988986195</v>
      </c>
      <c r="S179">
        <f t="shared" si="329"/>
        <v>1740.2397935402678</v>
      </c>
      <c r="T179">
        <f t="shared" si="329"/>
        <v>968.28533380049601</v>
      </c>
      <c r="U179">
        <f t="shared" si="329"/>
        <v>1574.6654076013383</v>
      </c>
      <c r="V179">
        <f t="shared" si="329"/>
        <v>972.5682923752654</v>
      </c>
      <c r="W179">
        <f t="shared" si="329"/>
        <v>1410.4554839133987</v>
      </c>
      <c r="X179">
        <f t="shared" si="329"/>
        <v>1244.8299532655024</v>
      </c>
      <c r="Y179">
        <f t="shared" si="329"/>
        <v>1301.452641658183</v>
      </c>
      <c r="Z179">
        <f t="shared" si="329"/>
        <v>1602.7582884712592</v>
      </c>
      <c r="AA179">
        <f t="shared" si="329"/>
        <v>1491.4166514653489</v>
      </c>
      <c r="AB179">
        <f t="shared" si="329"/>
        <v>1026.0474693853239</v>
      </c>
      <c r="AC179">
        <f t="shared" si="329"/>
        <v>976.09374027881108</v>
      </c>
      <c r="AD179">
        <f t="shared" si="329"/>
        <v>1162.6548002746417</v>
      </c>
      <c r="AE179">
        <f t="shared" si="329"/>
        <v>1103.3814967107342</v>
      </c>
      <c r="AF179">
        <f t="shared" si="329"/>
        <v>967.89912435768974</v>
      </c>
      <c r="AG179">
        <f t="shared" si="329"/>
        <v>1215.7455446875849</v>
      </c>
      <c r="AH179">
        <f t="shared" si="329"/>
        <v>977.03933106173406</v>
      </c>
      <c r="AI179">
        <f t="shared" si="329"/>
        <v>1436.5549265500067</v>
      </c>
      <c r="AJ179">
        <f t="shared" si="329"/>
        <v>1044.2746817165232</v>
      </c>
      <c r="AK179">
        <f t="shared" si="329"/>
        <v>1179.1955499798044</v>
      </c>
      <c r="AL179">
        <f t="shared" si="329"/>
        <v>1351.120049269588</v>
      </c>
      <c r="AM179">
        <f t="shared" si="329"/>
        <v>1192.732227554254</v>
      </c>
      <c r="AN179">
        <f t="shared" si="329"/>
        <v>1158.0719090362077</v>
      </c>
      <c r="AO179">
        <f t="shared" si="329"/>
        <v>750.14426602921333</v>
      </c>
      <c r="AP179">
        <f t="shared" si="329"/>
        <v>1487.0897228468211</v>
      </c>
      <c r="AQ179">
        <f t="shared" si="329"/>
        <v>1309.15805653691</v>
      </c>
      <c r="AR179">
        <f t="shared" si="329"/>
        <v>1018.4800578053637</v>
      </c>
      <c r="AS179">
        <f t="shared" si="329"/>
        <v>1517.6553071884964</v>
      </c>
      <c r="AT179">
        <f t="shared" si="329"/>
        <v>1424.3546687751445</v>
      </c>
      <c r="AU179">
        <f t="shared" si="329"/>
        <v>1653.6895553646291</v>
      </c>
      <c r="AV179">
        <f t="shared" si="329"/>
        <v>1492.3145803946991</v>
      </c>
      <c r="AW179">
        <f t="shared" si="329"/>
        <v>1313.9341678496189</v>
      </c>
      <c r="AX179">
        <f t="shared" si="329"/>
        <v>1029.1814169611212</v>
      </c>
      <c r="AY179">
        <f t="shared" si="329"/>
        <v>1735.9758735750027</v>
      </c>
      <c r="AZ179">
        <f t="shared" si="329"/>
        <v>1357.4739279497257</v>
      </c>
      <c r="BA179">
        <f t="shared" si="329"/>
        <v>1013.1662723153611</v>
      </c>
      <c r="BB179">
        <f t="shared" si="329"/>
        <v>1673.2701144396585</v>
      </c>
      <c r="BC179">
        <f t="shared" si="329"/>
        <v>903.71090045539802</v>
      </c>
      <c r="BD179">
        <f t="shared" si="329"/>
        <v>1216.1824524417693</v>
      </c>
      <c r="BE179">
        <f t="shared" si="329"/>
        <v>1297.8094901495392</v>
      </c>
      <c r="BF179">
        <f t="shared" si="329"/>
        <v>1324.2664946436423</v>
      </c>
      <c r="BG179">
        <f t="shared" si="329"/>
        <v>1372.6720464670591</v>
      </c>
      <c r="BH179">
        <f t="shared" si="329"/>
        <v>1193.5303179246987</v>
      </c>
      <c r="BI179">
        <f t="shared" si="329"/>
        <v>1764.6501164542451</v>
      </c>
      <c r="BJ179">
        <f t="shared" si="329"/>
        <v>885.0021324770039</v>
      </c>
      <c r="BK179">
        <f t="shared" si="329"/>
        <v>1808.1695045162126</v>
      </c>
      <c r="BL179">
        <f t="shared" si="329"/>
        <v>823.84971553148785</v>
      </c>
      <c r="BM179">
        <f t="shared" si="329"/>
        <v>1576.0590626753565</v>
      </c>
      <c r="BN179">
        <f t="shared" ref="BN179" si="332">BN155+BN107</f>
        <v>1200.5703660656816</v>
      </c>
      <c r="BO179">
        <f t="shared" si="325"/>
        <v>1234.6139941574206</v>
      </c>
      <c r="BP179">
        <f t="shared" si="326"/>
        <v>935.92900037688344</v>
      </c>
      <c r="BQ179">
        <f t="shared" si="326"/>
        <v>828.22635039107047</v>
      </c>
      <c r="BR179">
        <f t="shared" ref="BR179:EC191" si="333">BR155+BR107</f>
        <v>1896.633311282136</v>
      </c>
      <c r="BS179">
        <f t="shared" si="333"/>
        <v>1001.2866544347992</v>
      </c>
      <c r="BT179">
        <f t="shared" si="333"/>
        <v>1282.087623043888</v>
      </c>
      <c r="BU179">
        <f t="shared" si="333"/>
        <v>1698.9903977597965</v>
      </c>
      <c r="BV179">
        <f t="shared" si="333"/>
        <v>1481.4076042987022</v>
      </c>
      <c r="BW179">
        <f t="shared" si="333"/>
        <v>740.43139440830419</v>
      </c>
      <c r="BX179">
        <f t="shared" si="333"/>
        <v>756.03444619641425</v>
      </c>
      <c r="BY179">
        <f t="shared" si="333"/>
        <v>1535.2939497625623</v>
      </c>
      <c r="BZ179">
        <f t="shared" si="333"/>
        <v>901.81124799622057</v>
      </c>
      <c r="CA179">
        <f t="shared" si="333"/>
        <v>1285.1451247024033</v>
      </c>
      <c r="CB179">
        <f t="shared" si="333"/>
        <v>2574.5194858609898</v>
      </c>
      <c r="CC179">
        <f t="shared" si="333"/>
        <v>1685.2981305257745</v>
      </c>
      <c r="CD179">
        <f t="shared" si="333"/>
        <v>3000.243003391327</v>
      </c>
      <c r="CE179">
        <f t="shared" si="333"/>
        <v>1233.5843244113667</v>
      </c>
      <c r="CF179">
        <f t="shared" si="333"/>
        <v>814.90790637213672</v>
      </c>
      <c r="CG179">
        <f t="shared" si="333"/>
        <v>1924.1853892974073</v>
      </c>
      <c r="CH179">
        <f t="shared" si="333"/>
        <v>894.23848740885239</v>
      </c>
      <c r="CI179">
        <f t="shared" si="333"/>
        <v>1306.5916123828381</v>
      </c>
      <c r="CJ179">
        <f t="shared" si="333"/>
        <v>1992.6676171284093</v>
      </c>
      <c r="CK179">
        <f t="shared" si="333"/>
        <v>1362.9114741329549</v>
      </c>
      <c r="CL179">
        <f t="shared" si="333"/>
        <v>1443.4370168789014</v>
      </c>
      <c r="CM179">
        <f t="shared" si="333"/>
        <v>1162.8924899466601</v>
      </c>
      <c r="CN179">
        <f t="shared" si="333"/>
        <v>1085.6884989323953</v>
      </c>
      <c r="CO179">
        <f t="shared" si="333"/>
        <v>1325.7926067666472</v>
      </c>
      <c r="CP179">
        <f t="shared" si="333"/>
        <v>1044.9021403543734</v>
      </c>
      <c r="CQ179">
        <f t="shared" si="333"/>
        <v>1508.6336267467373</v>
      </c>
      <c r="CR179">
        <f t="shared" si="333"/>
        <v>1710.0885994952307</v>
      </c>
      <c r="CS179">
        <f t="shared" si="333"/>
        <v>1343.0329733433134</v>
      </c>
      <c r="CT179">
        <f t="shared" si="333"/>
        <v>1480.105860303619</v>
      </c>
      <c r="CU179">
        <f t="shared" si="333"/>
        <v>827.99187314554092</v>
      </c>
      <c r="CV179">
        <f t="shared" si="333"/>
        <v>1281.7041391807229</v>
      </c>
      <c r="CW179">
        <f t="shared" si="333"/>
        <v>1210.6056777144727</v>
      </c>
      <c r="CX179">
        <f t="shared" si="333"/>
        <v>1152.4143453967135</v>
      </c>
      <c r="CY179">
        <f t="shared" si="333"/>
        <v>1253.3137500014627</v>
      </c>
      <c r="CZ179">
        <f t="shared" si="333"/>
        <v>931.17576653964568</v>
      </c>
      <c r="DA179">
        <f t="shared" si="333"/>
        <v>1474.6796954111801</v>
      </c>
      <c r="DB179">
        <f t="shared" si="333"/>
        <v>1413.9342143921767</v>
      </c>
      <c r="DC179">
        <f t="shared" si="333"/>
        <v>1084.4967029607319</v>
      </c>
      <c r="DD179">
        <f t="shared" si="333"/>
        <v>1048.2920603319819</v>
      </c>
      <c r="DE179">
        <f t="shared" si="333"/>
        <v>1413.8397765072455</v>
      </c>
      <c r="DF179">
        <f t="shared" si="333"/>
        <v>1652.272077780965</v>
      </c>
      <c r="DG179">
        <f t="shared" si="333"/>
        <v>1172.0674303288238</v>
      </c>
      <c r="DH179">
        <f t="shared" si="333"/>
        <v>2973.3716612260159</v>
      </c>
      <c r="DI179">
        <f t="shared" si="333"/>
        <v>894.93336419662421</v>
      </c>
      <c r="DJ179">
        <f t="shared" si="333"/>
        <v>1295.9736506278282</v>
      </c>
      <c r="DK179">
        <f t="shared" si="333"/>
        <v>3731.552313070626</v>
      </c>
      <c r="DL179">
        <f t="shared" si="333"/>
        <v>986.34750560834163</v>
      </c>
      <c r="DM179">
        <f t="shared" si="333"/>
        <v>1881.9848005475014</v>
      </c>
      <c r="DN179">
        <f t="shared" si="333"/>
        <v>1252.1132437299832</v>
      </c>
      <c r="DO179">
        <f t="shared" si="333"/>
        <v>762.67404758375494</v>
      </c>
      <c r="DP179">
        <f t="shared" si="333"/>
        <v>1661.8720725945486</v>
      </c>
      <c r="DQ179">
        <f t="shared" si="333"/>
        <v>1010.238460168989</v>
      </c>
      <c r="DR179">
        <f t="shared" si="333"/>
        <v>1721.7670729184995</v>
      </c>
      <c r="DS179">
        <f t="shared" si="333"/>
        <v>1021.3663550206677</v>
      </c>
      <c r="DT179">
        <f t="shared" si="333"/>
        <v>1314.3822169613445</v>
      </c>
      <c r="DU179">
        <f t="shared" si="333"/>
        <v>2433.9713193453781</v>
      </c>
      <c r="DV179">
        <f t="shared" si="333"/>
        <v>2157.1309364519252</v>
      </c>
      <c r="DW179">
        <f t="shared" si="333"/>
        <v>1458.7261490927772</v>
      </c>
      <c r="DX179">
        <f t="shared" si="333"/>
        <v>1258.2808018454789</v>
      </c>
      <c r="DY179">
        <f t="shared" si="333"/>
        <v>1723.4579864317557</v>
      </c>
      <c r="DZ179">
        <f t="shared" si="333"/>
        <v>825.93448852289305</v>
      </c>
      <c r="EA179">
        <f t="shared" si="333"/>
        <v>1142.3742382199903</v>
      </c>
      <c r="EB179">
        <f t="shared" si="333"/>
        <v>825.45168601240823</v>
      </c>
      <c r="EC179">
        <f t="shared" si="333"/>
        <v>1748.0734661786967</v>
      </c>
      <c r="ED179">
        <f t="shared" si="331"/>
        <v>2016.3638095681481</v>
      </c>
      <c r="EE179">
        <f t="shared" si="331"/>
        <v>2154.674584247804</v>
      </c>
      <c r="EF179">
        <f t="shared" si="331"/>
        <v>1790.6612871964689</v>
      </c>
      <c r="EG179">
        <f t="shared" si="331"/>
        <v>2318.426296537039</v>
      </c>
      <c r="EH179">
        <f t="shared" si="331"/>
        <v>1054.0527493774052</v>
      </c>
      <c r="EI179">
        <f t="shared" si="331"/>
        <v>813.54393315981292</v>
      </c>
      <c r="EJ179">
        <f t="shared" si="331"/>
        <v>922.88166762124774</v>
      </c>
      <c r="EK179">
        <f t="shared" si="331"/>
        <v>1022.1522602166548</v>
      </c>
      <c r="EL179">
        <f t="shared" si="331"/>
        <v>1339.7742654471776</v>
      </c>
      <c r="EM179">
        <f t="shared" si="331"/>
        <v>1224.3769172147577</v>
      </c>
      <c r="EN179">
        <f t="shared" si="331"/>
        <v>867.29706217030457</v>
      </c>
      <c r="EO179">
        <f t="shared" si="331"/>
        <v>876.36712574864498</v>
      </c>
      <c r="EP179">
        <f t="shared" si="331"/>
        <v>1164.3501890013958</v>
      </c>
      <c r="EQ179">
        <f t="shared" si="331"/>
        <v>904.21595608069356</v>
      </c>
      <c r="ER179">
        <f t="shared" si="331"/>
        <v>1229.6606046222478</v>
      </c>
      <c r="ES179">
        <f t="shared" si="331"/>
        <v>1233.3827378821366</v>
      </c>
      <c r="ET179">
        <f t="shared" si="331"/>
        <v>1116.2698635117285</v>
      </c>
      <c r="EU179">
        <f t="shared" si="331"/>
        <v>2202.6033018294775</v>
      </c>
      <c r="EV179">
        <f t="shared" si="331"/>
        <v>1068.8667405105421</v>
      </c>
      <c r="EW179">
        <f t="shared" si="331"/>
        <v>1246.1399346959893</v>
      </c>
      <c r="EX179">
        <f t="shared" si="331"/>
        <v>867.66434371343951</v>
      </c>
      <c r="EY179">
        <f t="shared" si="331"/>
        <v>1247.1840148039303</v>
      </c>
      <c r="EZ179">
        <f t="shared" si="331"/>
        <v>1402.821004781563</v>
      </c>
      <c r="FA179">
        <f t="shared" si="331"/>
        <v>1113.1283851611704</v>
      </c>
      <c r="FB179">
        <f t="shared" si="331"/>
        <v>856.80838269637184</v>
      </c>
      <c r="FC179">
        <f t="shared" si="331"/>
        <v>1200.8943149786285</v>
      </c>
      <c r="FD179">
        <f t="shared" si="331"/>
        <v>1061.0495689010077</v>
      </c>
      <c r="FE179">
        <f t="shared" si="331"/>
        <v>2713.8074346829944</v>
      </c>
      <c r="FF179">
        <f t="shared" si="331"/>
        <v>763.54628558418858</v>
      </c>
      <c r="FG179">
        <f t="shared" si="331"/>
        <v>2001.3254333404054</v>
      </c>
      <c r="FH179">
        <f t="shared" si="331"/>
        <v>1107.0867043813253</v>
      </c>
      <c r="FI179">
        <f t="shared" si="331"/>
        <v>1687.661083541476</v>
      </c>
      <c r="FJ179">
        <f t="shared" si="331"/>
        <v>2567.5422489453704</v>
      </c>
      <c r="FK179">
        <f t="shared" si="331"/>
        <v>1514.654409772879</v>
      </c>
      <c r="FL179">
        <f t="shared" si="331"/>
        <v>1712.6368474173248</v>
      </c>
      <c r="FM179">
        <f t="shared" si="331"/>
        <v>1563.6936474152294</v>
      </c>
      <c r="FN179">
        <f t="shared" si="331"/>
        <v>1556.7070266378316</v>
      </c>
      <c r="FO179">
        <f t="shared" si="331"/>
        <v>1194.5712058192821</v>
      </c>
      <c r="FP179">
        <f t="shared" si="331"/>
        <v>1488.3814519370387</v>
      </c>
      <c r="FQ179">
        <f t="shared" si="331"/>
        <v>1821.8619051181215</v>
      </c>
      <c r="FR179">
        <f t="shared" si="331"/>
        <v>1997.6630430408397</v>
      </c>
      <c r="FS179">
        <f t="shared" si="331"/>
        <v>1695.2551142820816</v>
      </c>
      <c r="FT179">
        <f t="shared" si="331"/>
        <v>994.22657611322734</v>
      </c>
      <c r="FU179">
        <f t="shared" si="331"/>
        <v>929.20375120030758</v>
      </c>
      <c r="FV179">
        <f t="shared" si="331"/>
        <v>1191.6901646195784</v>
      </c>
      <c r="FW179">
        <f t="shared" si="331"/>
        <v>1729.0175827435542</v>
      </c>
      <c r="FX179">
        <f t="shared" si="331"/>
        <v>1415.4254676205946</v>
      </c>
      <c r="FY179">
        <f t="shared" si="331"/>
        <v>1204.9675803251005</v>
      </c>
      <c r="FZ179">
        <f t="shared" si="331"/>
        <v>1362.6134387216428</v>
      </c>
      <c r="GA179">
        <f t="shared" si="331"/>
        <v>1169.0453363293968</v>
      </c>
      <c r="GB179">
        <f t="shared" si="331"/>
        <v>1058.9185565105006</v>
      </c>
      <c r="GC179">
        <f t="shared" si="331"/>
        <v>1447.3523233435981</v>
      </c>
      <c r="GD179">
        <f t="shared" si="331"/>
        <v>1102.0804212230516</v>
      </c>
      <c r="GE179">
        <f t="shared" si="331"/>
        <v>1182.3449045860898</v>
      </c>
      <c r="GF179">
        <f t="shared" si="331"/>
        <v>1530.5396147474835</v>
      </c>
      <c r="GG179">
        <f t="shared" si="331"/>
        <v>923.18203138241074</v>
      </c>
      <c r="GH179">
        <f t="shared" si="331"/>
        <v>1494.5003197545871</v>
      </c>
      <c r="GI179">
        <f t="shared" si="331"/>
        <v>1450.6458038800897</v>
      </c>
      <c r="GJ179">
        <f t="shared" si="331"/>
        <v>824.72023426923033</v>
      </c>
      <c r="GK179">
        <f t="shared" si="331"/>
        <v>1721.4055966778001</v>
      </c>
      <c r="GL179">
        <f t="shared" si="331"/>
        <v>1421.2820983196693</v>
      </c>
      <c r="GM179">
        <f t="shared" si="327"/>
        <v>1453.0797207827509</v>
      </c>
      <c r="GN179">
        <f t="shared" si="328"/>
        <v>964.72481411175886</v>
      </c>
      <c r="GO179">
        <f t="shared" si="328"/>
        <v>1502.3188085852639</v>
      </c>
      <c r="GP179">
        <f t="shared" si="328"/>
        <v>1242.8527191665908</v>
      </c>
      <c r="GQ179">
        <f t="shared" ref="GQ179:IX179" si="334">GQ155+GQ107</f>
        <v>993.56717313515264</v>
      </c>
      <c r="GR179">
        <f t="shared" si="334"/>
        <v>1555.9579005849605</v>
      </c>
      <c r="GS179">
        <f t="shared" si="334"/>
        <v>1514.5355794889488</v>
      </c>
      <c r="GT179">
        <f t="shared" si="334"/>
        <v>1910.0583038511263</v>
      </c>
      <c r="GU179">
        <f t="shared" si="334"/>
        <v>847.64207551079403</v>
      </c>
      <c r="GV179">
        <f t="shared" si="334"/>
        <v>1017.3737917608028</v>
      </c>
      <c r="GW179">
        <f t="shared" si="334"/>
        <v>1270.383291304046</v>
      </c>
      <c r="GX179">
        <f t="shared" si="334"/>
        <v>1033.6282202419773</v>
      </c>
      <c r="GY179">
        <f t="shared" si="334"/>
        <v>1308.3534953780375</v>
      </c>
      <c r="GZ179">
        <f t="shared" si="334"/>
        <v>1033.4065487620901</v>
      </c>
      <c r="HA179">
        <f t="shared" si="334"/>
        <v>1333.6895248089727</v>
      </c>
      <c r="HB179">
        <f t="shared" si="334"/>
        <v>1309.1552433103068</v>
      </c>
      <c r="HC179">
        <f t="shared" si="334"/>
        <v>2402.7891570635802</v>
      </c>
      <c r="HD179">
        <f t="shared" si="334"/>
        <v>1623.7189144781032</v>
      </c>
      <c r="HE179">
        <f t="shared" si="334"/>
        <v>1146.4434110150187</v>
      </c>
      <c r="HF179">
        <f t="shared" si="334"/>
        <v>889.80429911998465</v>
      </c>
      <c r="HG179">
        <f t="shared" si="334"/>
        <v>1649.2480723659423</v>
      </c>
      <c r="HH179">
        <f t="shared" si="334"/>
        <v>1175.2940175637523</v>
      </c>
      <c r="HI179">
        <f t="shared" si="334"/>
        <v>1474.3275814232243</v>
      </c>
      <c r="HJ179">
        <f t="shared" si="334"/>
        <v>1673.5696227013029</v>
      </c>
      <c r="HK179">
        <f t="shared" si="334"/>
        <v>1807.1670036694429</v>
      </c>
      <c r="HL179">
        <f t="shared" si="334"/>
        <v>1415.0785426312486</v>
      </c>
      <c r="HM179">
        <f t="shared" si="334"/>
        <v>1527.9129873323495</v>
      </c>
      <c r="HN179">
        <f t="shared" si="334"/>
        <v>1126.0364289268698</v>
      </c>
      <c r="HO179">
        <f t="shared" si="334"/>
        <v>1720.8093598484463</v>
      </c>
      <c r="HP179">
        <f t="shared" si="334"/>
        <v>1627.4112430483679</v>
      </c>
      <c r="HQ179">
        <f t="shared" si="334"/>
        <v>2253.1171468621442</v>
      </c>
      <c r="HR179">
        <f t="shared" si="334"/>
        <v>884.66920457164065</v>
      </c>
      <c r="HS179">
        <f t="shared" si="334"/>
        <v>1605.6451127279406</v>
      </c>
      <c r="HT179">
        <f t="shared" si="334"/>
        <v>1011.0724770023589</v>
      </c>
      <c r="HU179">
        <f t="shared" si="334"/>
        <v>2139.8463376071854</v>
      </c>
      <c r="HV179">
        <f t="shared" si="334"/>
        <v>1304.3065227046177</v>
      </c>
      <c r="HW179">
        <f t="shared" si="334"/>
        <v>737.47912253643608</v>
      </c>
      <c r="HX179">
        <f t="shared" si="334"/>
        <v>1955.6744104112493</v>
      </c>
      <c r="HY179">
        <f t="shared" si="334"/>
        <v>1359.9886973687685</v>
      </c>
      <c r="HZ179">
        <f t="shared" si="334"/>
        <v>1023.3711413446847</v>
      </c>
      <c r="IA179">
        <f t="shared" si="334"/>
        <v>1215.5785126020533</v>
      </c>
      <c r="IB179">
        <f t="shared" si="334"/>
        <v>1412.1141407967662</v>
      </c>
      <c r="IC179">
        <f t="shared" si="334"/>
        <v>1034.7049130723135</v>
      </c>
      <c r="ID179">
        <f t="shared" si="334"/>
        <v>1459.9361497569682</v>
      </c>
      <c r="IE179">
        <f t="shared" si="334"/>
        <v>1223.7026812986464</v>
      </c>
      <c r="IF179">
        <f t="shared" si="334"/>
        <v>1542.3610406002699</v>
      </c>
      <c r="IG179">
        <f t="shared" si="334"/>
        <v>967.09654813870725</v>
      </c>
      <c r="IH179">
        <f t="shared" si="334"/>
        <v>802.19192060994203</v>
      </c>
      <c r="II179">
        <f t="shared" si="334"/>
        <v>2411.9365195305427</v>
      </c>
      <c r="IJ179">
        <f t="shared" si="334"/>
        <v>2202.3544313336597</v>
      </c>
      <c r="IK179">
        <f t="shared" si="334"/>
        <v>1723.4290032613294</v>
      </c>
      <c r="IL179">
        <f t="shared" si="334"/>
        <v>942.89133446257142</v>
      </c>
      <c r="IM179">
        <f t="shared" si="334"/>
        <v>787.32792530099971</v>
      </c>
      <c r="IN179">
        <f t="shared" si="334"/>
        <v>1224.4417467553531</v>
      </c>
      <c r="IO179">
        <f t="shared" si="334"/>
        <v>1150.5314752908719</v>
      </c>
      <c r="IP179">
        <f t="shared" si="334"/>
        <v>1706.9801027124099</v>
      </c>
      <c r="IQ179">
        <f t="shared" si="334"/>
        <v>1563.1294564467935</v>
      </c>
      <c r="IR179">
        <f t="shared" si="334"/>
        <v>1278.7579662983953</v>
      </c>
      <c r="IS179">
        <f t="shared" si="334"/>
        <v>1167.297365603057</v>
      </c>
      <c r="IT179">
        <f t="shared" si="334"/>
        <v>1421.8719027746629</v>
      </c>
      <c r="IU179">
        <f t="shared" si="334"/>
        <v>878.92352425174408</v>
      </c>
      <c r="IV179">
        <f t="shared" si="334"/>
        <v>1007.4272914316653</v>
      </c>
      <c r="IW179">
        <f t="shared" si="334"/>
        <v>2294.2379318850881</v>
      </c>
      <c r="IX179">
        <f t="shared" si="334"/>
        <v>1777.9058339689848</v>
      </c>
      <c r="IY179">
        <f t="shared" si="323"/>
        <v>816.93597709936648</v>
      </c>
      <c r="IZ179">
        <f t="shared" si="323"/>
        <v>884.36091296419988</v>
      </c>
      <c r="JA179">
        <f t="shared" si="323"/>
        <v>865.68356570542744</v>
      </c>
      <c r="JB179">
        <f t="shared" si="323"/>
        <v>782.8040843711176</v>
      </c>
      <c r="JC179">
        <f t="shared" si="323"/>
        <v>2896.0137135594032</v>
      </c>
    </row>
    <row r="180" spans="1:263" x14ac:dyDescent="0.4">
      <c r="A180" s="4">
        <f t="shared" si="304"/>
        <v>335608.97729931731</v>
      </c>
      <c r="B180">
        <v>2027</v>
      </c>
      <c r="C180">
        <f t="shared" ref="C180:BN183" si="335">C156+C108</f>
        <v>985.34969851022674</v>
      </c>
      <c r="D180">
        <f t="shared" si="335"/>
        <v>1061.1689578195314</v>
      </c>
      <c r="E180">
        <f t="shared" si="335"/>
        <v>1374.1304909938203</v>
      </c>
      <c r="F180">
        <f t="shared" si="335"/>
        <v>1044.8214689350657</v>
      </c>
      <c r="G180">
        <f t="shared" si="335"/>
        <v>1334.9920937479526</v>
      </c>
      <c r="H180">
        <f t="shared" si="335"/>
        <v>1583.5167262521099</v>
      </c>
      <c r="I180">
        <f t="shared" si="335"/>
        <v>1245.783722945381</v>
      </c>
      <c r="J180">
        <f t="shared" si="335"/>
        <v>824.20331989484885</v>
      </c>
      <c r="K180">
        <f t="shared" si="335"/>
        <v>1808.3573729385807</v>
      </c>
      <c r="L180">
        <f t="shared" si="335"/>
        <v>1057.9470045720109</v>
      </c>
      <c r="M180">
        <f t="shared" si="335"/>
        <v>938.56610576758453</v>
      </c>
      <c r="N180">
        <f t="shared" si="335"/>
        <v>861.68758469407555</v>
      </c>
      <c r="O180">
        <f t="shared" si="335"/>
        <v>2631.9856361264351</v>
      </c>
      <c r="P180">
        <f t="shared" si="335"/>
        <v>1088.3688348773137</v>
      </c>
      <c r="Q180">
        <f t="shared" si="335"/>
        <v>1059.4231696642619</v>
      </c>
      <c r="R180">
        <f t="shared" si="335"/>
        <v>987.76304375206678</v>
      </c>
      <c r="S180">
        <f t="shared" si="335"/>
        <v>1903.1326709759078</v>
      </c>
      <c r="T180">
        <f t="shared" si="335"/>
        <v>862.79013486952704</v>
      </c>
      <c r="U180">
        <f t="shared" si="335"/>
        <v>1717.2558740856975</v>
      </c>
      <c r="V180">
        <f t="shared" si="335"/>
        <v>835.21178557289988</v>
      </c>
      <c r="W180">
        <f t="shared" si="335"/>
        <v>1541.504848300196</v>
      </c>
      <c r="X180">
        <f t="shared" si="335"/>
        <v>1108.7304364248703</v>
      </c>
      <c r="Y180">
        <f t="shared" si="335"/>
        <v>855.97518853876841</v>
      </c>
      <c r="Z180">
        <f t="shared" si="335"/>
        <v>1419.4065055455367</v>
      </c>
      <c r="AA180">
        <f t="shared" si="335"/>
        <v>903.21372072918132</v>
      </c>
      <c r="AB180">
        <f t="shared" si="335"/>
        <v>1122.9222181667078</v>
      </c>
      <c r="AC180">
        <f t="shared" si="335"/>
        <v>1073.3515102200076</v>
      </c>
      <c r="AD180">
        <f t="shared" si="335"/>
        <v>923.9341631714417</v>
      </c>
      <c r="AE180">
        <f t="shared" si="335"/>
        <v>943.65564417766893</v>
      </c>
      <c r="AF180">
        <f t="shared" si="335"/>
        <v>1058.3960330037146</v>
      </c>
      <c r="AG180">
        <f t="shared" si="335"/>
        <v>1339.6237520225886</v>
      </c>
      <c r="AH180">
        <f t="shared" si="335"/>
        <v>1068.5721526551949</v>
      </c>
      <c r="AI180">
        <f t="shared" si="335"/>
        <v>1566.8076062135365</v>
      </c>
      <c r="AJ180">
        <f t="shared" si="335"/>
        <v>1142.3635270185052</v>
      </c>
      <c r="AK180">
        <f t="shared" si="335"/>
        <v>828.19493462554965</v>
      </c>
      <c r="AL180">
        <f t="shared" si="335"/>
        <v>1483.9112766416063</v>
      </c>
      <c r="AM180">
        <f t="shared" si="335"/>
        <v>1302.8826112239435</v>
      </c>
      <c r="AN180">
        <f t="shared" si="335"/>
        <v>977.04879356642095</v>
      </c>
      <c r="AO180">
        <f t="shared" si="335"/>
        <v>820.18453151860513</v>
      </c>
      <c r="AP180">
        <f t="shared" si="335"/>
        <v>1292.8599688348168</v>
      </c>
      <c r="AQ180">
        <f t="shared" si="335"/>
        <v>1020.8361504083795</v>
      </c>
      <c r="AR180">
        <f t="shared" si="335"/>
        <v>1117.8865209367252</v>
      </c>
      <c r="AS180">
        <f t="shared" si="335"/>
        <v>1666.0699600333169</v>
      </c>
      <c r="AT180">
        <f t="shared" si="335"/>
        <v>970.64179885612521</v>
      </c>
      <c r="AU180">
        <f t="shared" si="335"/>
        <v>1122.8065082430776</v>
      </c>
      <c r="AV180">
        <f t="shared" si="335"/>
        <v>1644.0860253175488</v>
      </c>
      <c r="AW180">
        <f t="shared" si="335"/>
        <v>1441.9175426111663</v>
      </c>
      <c r="AX180">
        <f t="shared" si="335"/>
        <v>1126.4342668141858</v>
      </c>
      <c r="AY180">
        <f t="shared" si="335"/>
        <v>1249.7154782186428</v>
      </c>
      <c r="AZ180">
        <f t="shared" si="335"/>
        <v>1488.9113912552407</v>
      </c>
      <c r="BA180">
        <f t="shared" si="335"/>
        <v>1106.3406583364947</v>
      </c>
      <c r="BB180">
        <f t="shared" si="335"/>
        <v>1454.1309449416426</v>
      </c>
      <c r="BC180">
        <f t="shared" si="335"/>
        <v>991.83168450521885</v>
      </c>
      <c r="BD180">
        <f t="shared" si="335"/>
        <v>1345.0562259345977</v>
      </c>
      <c r="BE180">
        <f t="shared" si="335"/>
        <v>1437.0430340565044</v>
      </c>
      <c r="BF180">
        <f t="shared" si="335"/>
        <v>1462.5930565621343</v>
      </c>
      <c r="BG180">
        <f t="shared" si="335"/>
        <v>986.88289317729505</v>
      </c>
      <c r="BH180">
        <f t="shared" si="335"/>
        <v>1040.240934918816</v>
      </c>
      <c r="BI180">
        <f t="shared" si="335"/>
        <v>1919.5466187608131</v>
      </c>
      <c r="BJ180">
        <f t="shared" si="335"/>
        <v>971.40216424653499</v>
      </c>
      <c r="BK180">
        <f t="shared" si="335"/>
        <v>1542.9936881729222</v>
      </c>
      <c r="BL180">
        <f t="shared" si="335"/>
        <v>906.9544678066402</v>
      </c>
      <c r="BM180">
        <f t="shared" si="335"/>
        <v>1721.2672372925626</v>
      </c>
      <c r="BN180">
        <f t="shared" si="335"/>
        <v>1313.2557450510949</v>
      </c>
      <c r="BO180">
        <f t="shared" si="325"/>
        <v>1361.5589105405447</v>
      </c>
      <c r="BP180">
        <f t="shared" ref="BP180:DZ184" si="336">BP156+BP108</f>
        <v>1021.8049608249563</v>
      </c>
      <c r="BQ180">
        <f t="shared" si="336"/>
        <v>908.47079251293189</v>
      </c>
      <c r="BR180">
        <f t="shared" si="336"/>
        <v>1157.492707696656</v>
      </c>
      <c r="BS180">
        <f t="shared" si="336"/>
        <v>1092.6756002622039</v>
      </c>
      <c r="BT180">
        <f t="shared" si="336"/>
        <v>892.80399788734928</v>
      </c>
      <c r="BU180">
        <f t="shared" si="336"/>
        <v>1859.458818182442</v>
      </c>
      <c r="BV180">
        <f t="shared" si="336"/>
        <v>1251.0592068793342</v>
      </c>
      <c r="BW180">
        <f t="shared" si="336"/>
        <v>811.30345012831606</v>
      </c>
      <c r="BX180">
        <f t="shared" si="336"/>
        <v>827.90094051122207</v>
      </c>
      <c r="BY180">
        <f t="shared" si="336"/>
        <v>922.00713626835181</v>
      </c>
      <c r="BZ180">
        <f t="shared" si="336"/>
        <v>989.29522213387509</v>
      </c>
      <c r="CA180">
        <f t="shared" si="336"/>
        <v>1406.8805003572595</v>
      </c>
      <c r="CB180">
        <f t="shared" si="336"/>
        <v>2804.2175255817219</v>
      </c>
      <c r="CC180">
        <f t="shared" si="336"/>
        <v>933.98271762023569</v>
      </c>
      <c r="CD180">
        <f t="shared" si="336"/>
        <v>3273.6228571779993</v>
      </c>
      <c r="CE180">
        <f t="shared" si="336"/>
        <v>834.33338608444876</v>
      </c>
      <c r="CF180">
        <f t="shared" si="336"/>
        <v>894.7053813539369</v>
      </c>
      <c r="CG180">
        <f t="shared" si="336"/>
        <v>1194.6903237051881</v>
      </c>
      <c r="CH180">
        <f t="shared" si="336"/>
        <v>979.72547329338704</v>
      </c>
      <c r="CI180">
        <f t="shared" si="336"/>
        <v>1432.9224699021815</v>
      </c>
      <c r="CJ180">
        <f t="shared" si="336"/>
        <v>2188.312190935912</v>
      </c>
      <c r="CK180">
        <f t="shared" si="336"/>
        <v>1493.7839005688643</v>
      </c>
      <c r="CL180">
        <f t="shared" si="336"/>
        <v>1577.9446693219982</v>
      </c>
      <c r="CM180">
        <f t="shared" si="336"/>
        <v>1275.1751463996081</v>
      </c>
      <c r="CN180">
        <f t="shared" si="336"/>
        <v>1194.6781465870424</v>
      </c>
      <c r="CO180">
        <f t="shared" si="336"/>
        <v>1473.5051764015511</v>
      </c>
      <c r="CP180">
        <f t="shared" si="336"/>
        <v>1145.7754058610444</v>
      </c>
      <c r="CQ180">
        <f t="shared" si="336"/>
        <v>1297.0081040258574</v>
      </c>
      <c r="CR180">
        <f t="shared" si="336"/>
        <v>1604.6635418870844</v>
      </c>
      <c r="CS180">
        <f t="shared" si="336"/>
        <v>1482.1339777333378</v>
      </c>
      <c r="CT180">
        <f t="shared" si="336"/>
        <v>943.13633052256569</v>
      </c>
      <c r="CU180">
        <f t="shared" si="336"/>
        <v>905.81446595583111</v>
      </c>
      <c r="CV180">
        <f t="shared" si="336"/>
        <v>1078.4821747570654</v>
      </c>
      <c r="CW180">
        <f t="shared" si="336"/>
        <v>1056.2992340183812</v>
      </c>
      <c r="CX180">
        <f t="shared" si="336"/>
        <v>1081.8557610706064</v>
      </c>
      <c r="CY180">
        <f t="shared" si="336"/>
        <v>1378.069569891609</v>
      </c>
      <c r="CZ180">
        <f t="shared" si="336"/>
        <v>1020.471431686538</v>
      </c>
      <c r="DA180">
        <f t="shared" si="336"/>
        <v>1316.5879740341916</v>
      </c>
      <c r="DB180">
        <f t="shared" si="336"/>
        <v>1559.8661995602179</v>
      </c>
      <c r="DC180">
        <f t="shared" si="336"/>
        <v>929.52375366799708</v>
      </c>
      <c r="DD180">
        <f t="shared" si="336"/>
        <v>1154.5640742949279</v>
      </c>
      <c r="DE180">
        <f t="shared" si="336"/>
        <v>1552.5201415738729</v>
      </c>
      <c r="DF180">
        <f t="shared" si="336"/>
        <v>1812.5787112201706</v>
      </c>
      <c r="DG180">
        <f t="shared" si="336"/>
        <v>1288.0280505714961</v>
      </c>
      <c r="DH180">
        <f t="shared" si="336"/>
        <v>3241.5510787866942</v>
      </c>
      <c r="DI180">
        <f t="shared" si="336"/>
        <v>982.63015335623982</v>
      </c>
      <c r="DJ180">
        <f t="shared" si="336"/>
        <v>1420.7409127130863</v>
      </c>
      <c r="DK180">
        <f t="shared" si="336"/>
        <v>4061.9231612079125</v>
      </c>
      <c r="DL180">
        <f t="shared" si="336"/>
        <v>1083.1141805171146</v>
      </c>
      <c r="DM180">
        <f t="shared" si="336"/>
        <v>1042.1038032029703</v>
      </c>
      <c r="DN180">
        <f t="shared" si="336"/>
        <v>919.16896433391889</v>
      </c>
      <c r="DO180">
        <f t="shared" si="336"/>
        <v>829.01987211106791</v>
      </c>
      <c r="DP180">
        <f t="shared" si="336"/>
        <v>922.08230706664006</v>
      </c>
      <c r="DQ180">
        <f t="shared" si="336"/>
        <v>1113.6374329054483</v>
      </c>
      <c r="DR180">
        <f t="shared" si="336"/>
        <v>937.70756860346035</v>
      </c>
      <c r="DS180">
        <f t="shared" si="336"/>
        <v>821.81864526179504</v>
      </c>
      <c r="DT180">
        <f t="shared" si="336"/>
        <v>807.18381614256714</v>
      </c>
      <c r="DU180">
        <f t="shared" si="336"/>
        <v>1375.0104784065707</v>
      </c>
      <c r="DV180">
        <f t="shared" si="336"/>
        <v>1245.6158602307701</v>
      </c>
      <c r="DW180">
        <f t="shared" si="336"/>
        <v>1600.2463497161671</v>
      </c>
      <c r="DX180">
        <f t="shared" si="336"/>
        <v>1379.996349952557</v>
      </c>
      <c r="DY180">
        <f t="shared" si="336"/>
        <v>1896.1999083404949</v>
      </c>
      <c r="DZ180">
        <f t="shared" si="336"/>
        <v>731.27870649183149</v>
      </c>
      <c r="EA180">
        <f t="shared" si="333"/>
        <v>1252.4354879343282</v>
      </c>
      <c r="EB180">
        <f t="shared" si="333"/>
        <v>901.05891631664656</v>
      </c>
      <c r="EC180">
        <f t="shared" si="333"/>
        <v>873.26244970487539</v>
      </c>
      <c r="ED180">
        <f t="shared" si="331"/>
        <v>2205.2074131205104</v>
      </c>
      <c r="EE180">
        <f t="shared" si="331"/>
        <v>1016.8695153388212</v>
      </c>
      <c r="EF180">
        <f t="shared" si="331"/>
        <v>1968.1458404340069</v>
      </c>
      <c r="EG180">
        <f t="shared" si="331"/>
        <v>1407.1198382220866</v>
      </c>
      <c r="EH180">
        <f t="shared" si="331"/>
        <v>1152.9581499754083</v>
      </c>
      <c r="EI180">
        <f t="shared" si="331"/>
        <v>889.37422259384164</v>
      </c>
      <c r="EJ180">
        <f t="shared" si="331"/>
        <v>1011.8483944849572</v>
      </c>
      <c r="EK180">
        <f t="shared" si="331"/>
        <v>1116.7961588363153</v>
      </c>
      <c r="EL180">
        <f t="shared" si="331"/>
        <v>918.91213851966063</v>
      </c>
      <c r="EM180">
        <f t="shared" si="331"/>
        <v>1342.9991440095419</v>
      </c>
      <c r="EN180">
        <f t="shared" si="331"/>
        <v>950.16709613157968</v>
      </c>
      <c r="EO180">
        <f t="shared" si="331"/>
        <v>962.88765454265297</v>
      </c>
      <c r="EP180">
        <f t="shared" si="331"/>
        <v>993.23087393450817</v>
      </c>
      <c r="EQ180">
        <f t="shared" si="331"/>
        <v>985.61301067587874</v>
      </c>
      <c r="ER180">
        <f t="shared" si="331"/>
        <v>1348.1111043663595</v>
      </c>
      <c r="ES180">
        <f t="shared" si="331"/>
        <v>1358.2683087148259</v>
      </c>
      <c r="ET180">
        <f t="shared" si="331"/>
        <v>1221.3428727772957</v>
      </c>
      <c r="EU180">
        <f t="shared" si="331"/>
        <v>1118.6863472673806</v>
      </c>
      <c r="EV180">
        <f t="shared" si="331"/>
        <v>878.58153377358599</v>
      </c>
      <c r="EW180">
        <f t="shared" si="331"/>
        <v>1360.4222259104731</v>
      </c>
      <c r="EX180">
        <f t="shared" si="331"/>
        <v>949.93755674088061</v>
      </c>
      <c r="EY180">
        <f t="shared" si="331"/>
        <v>1362.4518431095835</v>
      </c>
      <c r="EZ180">
        <f t="shared" si="331"/>
        <v>1528.968357835296</v>
      </c>
      <c r="FA180">
        <f t="shared" si="331"/>
        <v>1228.0298868164796</v>
      </c>
      <c r="FB180">
        <f t="shared" si="331"/>
        <v>944.74760404867595</v>
      </c>
      <c r="FC180">
        <f t="shared" si="331"/>
        <v>1318.5804135952349</v>
      </c>
      <c r="FD180">
        <f t="shared" si="331"/>
        <v>1160.1502783485191</v>
      </c>
      <c r="FE180">
        <f t="shared" si="331"/>
        <v>2966.5839306497269</v>
      </c>
      <c r="FF180">
        <f t="shared" si="331"/>
        <v>835.98257548246568</v>
      </c>
      <c r="FG180">
        <f t="shared" si="331"/>
        <v>1757.7674060539302</v>
      </c>
      <c r="FH180">
        <f t="shared" si="331"/>
        <v>1225.0062997982527</v>
      </c>
      <c r="FI180">
        <f t="shared" si="331"/>
        <v>1070.6013105800639</v>
      </c>
      <c r="FJ180">
        <f t="shared" si="331"/>
        <v>2796.119583545878</v>
      </c>
      <c r="FK180">
        <f t="shared" si="331"/>
        <v>1666.1763887380764</v>
      </c>
      <c r="FL180">
        <f t="shared" si="331"/>
        <v>1870.2132782359458</v>
      </c>
      <c r="FM180">
        <f t="shared" si="331"/>
        <v>858.6618934905897</v>
      </c>
      <c r="FN180">
        <f t="shared" si="331"/>
        <v>1697.2067089540683</v>
      </c>
      <c r="FO180">
        <f t="shared" si="331"/>
        <v>992.05910713316928</v>
      </c>
      <c r="FP180">
        <f t="shared" si="331"/>
        <v>1629.3339325463457</v>
      </c>
      <c r="FQ180">
        <f t="shared" si="331"/>
        <v>1097.295517592022</v>
      </c>
      <c r="FR180">
        <f t="shared" si="331"/>
        <v>2185.4975141455684</v>
      </c>
      <c r="FS180">
        <f t="shared" si="331"/>
        <v>1860.5693967241268</v>
      </c>
      <c r="FT180">
        <f t="shared" si="331"/>
        <v>1084.1352184957359</v>
      </c>
      <c r="FU180">
        <f t="shared" si="331"/>
        <v>1027.3435001121543</v>
      </c>
      <c r="FV180">
        <f t="shared" si="331"/>
        <v>1300.7022964147241</v>
      </c>
      <c r="FW180">
        <f t="shared" si="331"/>
        <v>979.12541680787706</v>
      </c>
      <c r="FX180">
        <f t="shared" si="331"/>
        <v>1014.4394431901509</v>
      </c>
      <c r="FY180">
        <f t="shared" si="331"/>
        <v>1028.205562501091</v>
      </c>
      <c r="FZ180">
        <f t="shared" si="331"/>
        <v>1500.2505023034505</v>
      </c>
      <c r="GA180">
        <f t="shared" si="331"/>
        <v>1284.5974356806419</v>
      </c>
      <c r="GB180">
        <f t="shared" si="331"/>
        <v>1164.9838541990305</v>
      </c>
      <c r="GC180">
        <f t="shared" si="331"/>
        <v>934.77441999802193</v>
      </c>
      <c r="GD180">
        <f t="shared" si="331"/>
        <v>1210.9021389547386</v>
      </c>
      <c r="GE180">
        <f t="shared" si="331"/>
        <v>1291.8697225427291</v>
      </c>
      <c r="GF180">
        <f t="shared" si="331"/>
        <v>1669.7323353643196</v>
      </c>
      <c r="GG180">
        <f t="shared" si="331"/>
        <v>1014.1230064264216</v>
      </c>
      <c r="GH180">
        <f t="shared" si="331"/>
        <v>1635.8050309886062</v>
      </c>
      <c r="GI180">
        <f t="shared" si="331"/>
        <v>1580.0803226164949</v>
      </c>
      <c r="GJ180">
        <f t="shared" si="331"/>
        <v>743.72188825838009</v>
      </c>
      <c r="GK180">
        <f t="shared" si="331"/>
        <v>1561.7936220491038</v>
      </c>
      <c r="GL180">
        <f t="shared" si="331"/>
        <v>1562.6663780817105</v>
      </c>
      <c r="GM180">
        <f t="shared" si="327"/>
        <v>1181.5966558190112</v>
      </c>
      <c r="GN180">
        <f t="shared" ref="GN180:IX184" si="337">GN156+GN108</f>
        <v>1051.8012500246784</v>
      </c>
      <c r="GO180">
        <f t="shared" si="337"/>
        <v>1641.5598966846242</v>
      </c>
      <c r="GP180">
        <f t="shared" si="337"/>
        <v>1050.5278290526198</v>
      </c>
      <c r="GQ180">
        <f t="shared" si="337"/>
        <v>1082.4620646349586</v>
      </c>
      <c r="GR180">
        <f t="shared" si="337"/>
        <v>1718.3842699812144</v>
      </c>
      <c r="GS180">
        <f t="shared" si="337"/>
        <v>865.05602480611674</v>
      </c>
      <c r="GT180">
        <f t="shared" si="337"/>
        <v>2083.6263257542864</v>
      </c>
      <c r="GU180">
        <f t="shared" si="337"/>
        <v>737.89522745287002</v>
      </c>
      <c r="GV180">
        <f t="shared" si="337"/>
        <v>1114.3669122452695</v>
      </c>
      <c r="GW180">
        <f t="shared" si="337"/>
        <v>1013.0406315009961</v>
      </c>
      <c r="GX180">
        <f t="shared" si="337"/>
        <v>1127.7135141197518</v>
      </c>
      <c r="GY180">
        <f t="shared" si="337"/>
        <v>1117.0453346806955</v>
      </c>
      <c r="GZ180">
        <f t="shared" si="337"/>
        <v>928.28855407941796</v>
      </c>
      <c r="HA180">
        <f t="shared" si="337"/>
        <v>1456.2323045441381</v>
      </c>
      <c r="HB180">
        <f t="shared" si="337"/>
        <v>1038.4891695788672</v>
      </c>
      <c r="HC180">
        <f t="shared" si="337"/>
        <v>2624.3427660537718</v>
      </c>
      <c r="HD180">
        <f t="shared" si="337"/>
        <v>1779.8110825277795</v>
      </c>
      <c r="HE180">
        <f t="shared" si="337"/>
        <v>1261.0084680615585</v>
      </c>
      <c r="HF180">
        <f t="shared" si="337"/>
        <v>970.68050394366242</v>
      </c>
      <c r="HG180">
        <f t="shared" si="337"/>
        <v>853.91776242103174</v>
      </c>
      <c r="HH180">
        <f t="shared" si="337"/>
        <v>1284.0229194608214</v>
      </c>
      <c r="HI180">
        <f t="shared" si="337"/>
        <v>919.59753591509684</v>
      </c>
      <c r="HJ180">
        <f t="shared" si="337"/>
        <v>1827.0350986123995</v>
      </c>
      <c r="HK180">
        <f t="shared" si="337"/>
        <v>1979.9695457032099</v>
      </c>
      <c r="HL180">
        <f t="shared" si="337"/>
        <v>862.76482424092831</v>
      </c>
      <c r="HM180">
        <f t="shared" si="337"/>
        <v>941.44234201533084</v>
      </c>
      <c r="HN180">
        <f t="shared" si="337"/>
        <v>1233.9027090729421</v>
      </c>
      <c r="HO180">
        <f t="shared" si="337"/>
        <v>1059.5377189086744</v>
      </c>
      <c r="HP180">
        <f t="shared" si="337"/>
        <v>1088.1941228649375</v>
      </c>
      <c r="HQ180">
        <f t="shared" si="337"/>
        <v>2171.2675756321901</v>
      </c>
      <c r="HR180">
        <f t="shared" si="337"/>
        <v>965.68443203095967</v>
      </c>
      <c r="HS180">
        <f t="shared" si="337"/>
        <v>1742.6356351831769</v>
      </c>
      <c r="HT180">
        <f t="shared" si="337"/>
        <v>1105.1879123389983</v>
      </c>
      <c r="HU180">
        <f t="shared" si="337"/>
        <v>1012.1422136779595</v>
      </c>
      <c r="HV180">
        <f t="shared" si="337"/>
        <v>1426.7279074245448</v>
      </c>
      <c r="HW180">
        <f t="shared" si="337"/>
        <v>802.91915972382151</v>
      </c>
      <c r="HX180">
        <f t="shared" si="337"/>
        <v>1294.8602023599219</v>
      </c>
      <c r="HY180">
        <f t="shared" si="337"/>
        <v>1481.350313138503</v>
      </c>
      <c r="HZ180">
        <f t="shared" si="337"/>
        <v>1130.1067325212232</v>
      </c>
      <c r="IA180">
        <f t="shared" si="337"/>
        <v>1062.9679384267818</v>
      </c>
      <c r="IB180">
        <f t="shared" si="337"/>
        <v>1200.3970579421671</v>
      </c>
      <c r="IC180">
        <f t="shared" si="337"/>
        <v>929.74746930389961</v>
      </c>
      <c r="ID180">
        <f t="shared" si="337"/>
        <v>1594.6107389718181</v>
      </c>
      <c r="IE180">
        <f t="shared" si="337"/>
        <v>1345.9033373599168</v>
      </c>
      <c r="IF180">
        <f t="shared" si="337"/>
        <v>1031.7147546397218</v>
      </c>
      <c r="IG180">
        <f t="shared" si="337"/>
        <v>1058.5573269025379</v>
      </c>
      <c r="IH180">
        <f t="shared" si="337"/>
        <v>876.78519640603349</v>
      </c>
      <c r="II180">
        <f t="shared" si="337"/>
        <v>2631.0262230411658</v>
      </c>
      <c r="IJ180">
        <f t="shared" si="337"/>
        <v>2394.8596431381029</v>
      </c>
      <c r="IK180">
        <f t="shared" si="337"/>
        <v>1064.1251194566207</v>
      </c>
      <c r="IL180">
        <f t="shared" si="337"/>
        <v>1031.9393906515011</v>
      </c>
      <c r="IM180">
        <f t="shared" si="337"/>
        <v>858.88537313752738</v>
      </c>
      <c r="IN180">
        <f t="shared" si="337"/>
        <v>1336.3058511430829</v>
      </c>
      <c r="IO180">
        <f t="shared" si="337"/>
        <v>1266.3370302918497</v>
      </c>
      <c r="IP180">
        <f t="shared" si="337"/>
        <v>1005.0620968062772</v>
      </c>
      <c r="IQ180">
        <f t="shared" si="337"/>
        <v>1719.0118144793287</v>
      </c>
      <c r="IR180">
        <f t="shared" si="337"/>
        <v>1396.004569850295</v>
      </c>
      <c r="IS180">
        <f t="shared" si="337"/>
        <v>1289.1499641430769</v>
      </c>
      <c r="IT180">
        <f t="shared" si="337"/>
        <v>1562.4559627549957</v>
      </c>
      <c r="IU180">
        <f t="shared" si="337"/>
        <v>966.49737541142315</v>
      </c>
      <c r="IV180">
        <f t="shared" si="337"/>
        <v>1096.955343641064</v>
      </c>
      <c r="IW180">
        <f t="shared" si="337"/>
        <v>1555.4216278927106</v>
      </c>
      <c r="IX180">
        <f t="shared" si="337"/>
        <v>1312.935080060819</v>
      </c>
      <c r="IY180">
        <f t="shared" si="323"/>
        <v>896.19471931603948</v>
      </c>
      <c r="IZ180">
        <f t="shared" si="323"/>
        <v>967.12188024908596</v>
      </c>
      <c r="JA180">
        <f t="shared" si="323"/>
        <v>952.59549461009169</v>
      </c>
      <c r="JB180">
        <f t="shared" si="323"/>
        <v>857.68363658742123</v>
      </c>
      <c r="JC180">
        <f t="shared" si="323"/>
        <v>1393.4780803218227</v>
      </c>
    </row>
    <row r="181" spans="1:263" x14ac:dyDescent="0.4">
      <c r="A181" s="4">
        <f t="shared" si="304"/>
        <v>313743.03074448887</v>
      </c>
      <c r="B181">
        <v>2028</v>
      </c>
      <c r="C181">
        <f t="shared" si="335"/>
        <v>1071.8609094946489</v>
      </c>
      <c r="D181">
        <f t="shared" si="335"/>
        <v>1159.9579614993609</v>
      </c>
      <c r="E181">
        <f t="shared" si="335"/>
        <v>1501.6388033679571</v>
      </c>
      <c r="F181">
        <f t="shared" si="335"/>
        <v>909.13843860602356</v>
      </c>
      <c r="G181">
        <f t="shared" si="335"/>
        <v>976.19552731167357</v>
      </c>
      <c r="H181">
        <f t="shared" si="335"/>
        <v>1454.5705429920883</v>
      </c>
      <c r="I181">
        <f t="shared" si="335"/>
        <v>1015.5664149638194</v>
      </c>
      <c r="J181">
        <f t="shared" si="335"/>
        <v>899.40919262536886</v>
      </c>
      <c r="K181">
        <f t="shared" si="335"/>
        <v>1170.6089271511501</v>
      </c>
      <c r="L181">
        <f t="shared" si="335"/>
        <v>1154.7588087262538</v>
      </c>
      <c r="M181">
        <f t="shared" si="335"/>
        <v>1022.97251534312</v>
      </c>
      <c r="N181">
        <f t="shared" si="335"/>
        <v>940.99752551956612</v>
      </c>
      <c r="O181">
        <f t="shared" si="335"/>
        <v>1303.1586984515511</v>
      </c>
      <c r="P181">
        <f t="shared" si="335"/>
        <v>1187.1751072527577</v>
      </c>
      <c r="Q181">
        <f t="shared" si="335"/>
        <v>891.20273824969058</v>
      </c>
      <c r="R181">
        <f t="shared" si="335"/>
        <v>1080.5969765672762</v>
      </c>
      <c r="S181">
        <f t="shared" si="335"/>
        <v>2082.6621869203482</v>
      </c>
      <c r="T181">
        <f t="shared" si="335"/>
        <v>938.91343180054378</v>
      </c>
      <c r="U181">
        <f t="shared" si="335"/>
        <v>1616.9226126850706</v>
      </c>
      <c r="V181">
        <f t="shared" si="335"/>
        <v>908.41149843764356</v>
      </c>
      <c r="W181">
        <f t="shared" si="335"/>
        <v>1384.4963238272453</v>
      </c>
      <c r="X181">
        <f t="shared" si="335"/>
        <v>1206.4083096688601</v>
      </c>
      <c r="Y181">
        <f t="shared" si="335"/>
        <v>931.36987115751981</v>
      </c>
      <c r="Z181">
        <f t="shared" si="335"/>
        <v>1547.4358986292721</v>
      </c>
      <c r="AA181">
        <f t="shared" si="335"/>
        <v>990.5131634107654</v>
      </c>
      <c r="AB181">
        <f t="shared" si="335"/>
        <v>1006.9154052549719</v>
      </c>
      <c r="AC181">
        <f t="shared" si="335"/>
        <v>931.78157663681122</v>
      </c>
      <c r="AD181">
        <f t="shared" si="335"/>
        <v>1007.6377250703987</v>
      </c>
      <c r="AE181">
        <f t="shared" si="335"/>
        <v>1027.438385191565</v>
      </c>
      <c r="AF181">
        <f t="shared" si="335"/>
        <v>916.25855145998185</v>
      </c>
      <c r="AG181">
        <f t="shared" si="335"/>
        <v>943.52715160333867</v>
      </c>
      <c r="AH181">
        <f t="shared" si="335"/>
        <v>988.36146793550995</v>
      </c>
      <c r="AI181">
        <f t="shared" si="335"/>
        <v>1499.1292443394213</v>
      </c>
      <c r="AJ181">
        <f t="shared" si="335"/>
        <v>1249.9331455674433</v>
      </c>
      <c r="AK181">
        <f t="shared" si="335"/>
        <v>905.38693725269422</v>
      </c>
      <c r="AL181">
        <f t="shared" si="335"/>
        <v>1261.988033792974</v>
      </c>
      <c r="AM181">
        <f t="shared" si="335"/>
        <v>1424.0373942207536</v>
      </c>
      <c r="AN181">
        <f t="shared" si="335"/>
        <v>1064.7792449135459</v>
      </c>
      <c r="AO181">
        <f t="shared" si="335"/>
        <v>780.7959261633622</v>
      </c>
      <c r="AP181">
        <f t="shared" si="335"/>
        <v>1411.5402610473338</v>
      </c>
      <c r="AQ181">
        <f t="shared" si="335"/>
        <v>1117.2703623347095</v>
      </c>
      <c r="AR181">
        <f t="shared" si="335"/>
        <v>1228.1473437347836</v>
      </c>
      <c r="AS181">
        <f t="shared" si="335"/>
        <v>1830.7768964781371</v>
      </c>
      <c r="AT181">
        <f t="shared" si="335"/>
        <v>1060.5690958642658</v>
      </c>
      <c r="AU181">
        <f t="shared" si="335"/>
        <v>1223.4252798695068</v>
      </c>
      <c r="AV181">
        <f t="shared" si="335"/>
        <v>1145.0836532595549</v>
      </c>
      <c r="AW181">
        <f t="shared" si="335"/>
        <v>1254.7813675943003</v>
      </c>
      <c r="AX181">
        <f t="shared" si="335"/>
        <v>881.72638249507281</v>
      </c>
      <c r="AY181">
        <f t="shared" si="335"/>
        <v>1367.2525882265008</v>
      </c>
      <c r="AZ181">
        <f t="shared" si="335"/>
        <v>1047.4791487566131</v>
      </c>
      <c r="BA181">
        <f t="shared" si="335"/>
        <v>1208.8982945856483</v>
      </c>
      <c r="BB181">
        <f t="shared" si="335"/>
        <v>1585.2643541336781</v>
      </c>
      <c r="BC181">
        <f t="shared" si="335"/>
        <v>890.00119454245191</v>
      </c>
      <c r="BD181">
        <f t="shared" si="335"/>
        <v>849.59710676947861</v>
      </c>
      <c r="BE181">
        <f t="shared" si="335"/>
        <v>874.51375762654368</v>
      </c>
      <c r="BF181">
        <f t="shared" si="335"/>
        <v>866.67716328364281</v>
      </c>
      <c r="BG181">
        <f t="shared" si="335"/>
        <v>1077.514872164315</v>
      </c>
      <c r="BH181">
        <f t="shared" si="335"/>
        <v>1135.6262291176811</v>
      </c>
      <c r="BI181">
        <f t="shared" si="335"/>
        <v>1863.3549542920118</v>
      </c>
      <c r="BJ181">
        <f t="shared" si="335"/>
        <v>843.56181187287712</v>
      </c>
      <c r="BK181">
        <f t="shared" si="335"/>
        <v>1685.8540301819141</v>
      </c>
      <c r="BL181">
        <f t="shared" si="335"/>
        <v>996.75987228161682</v>
      </c>
      <c r="BM181">
        <f t="shared" si="335"/>
        <v>1085.4286349844997</v>
      </c>
      <c r="BN181">
        <f t="shared" si="335"/>
        <v>1052.0075042378219</v>
      </c>
      <c r="BO181">
        <f t="shared" si="325"/>
        <v>1132.6459279915794</v>
      </c>
      <c r="BP181">
        <f t="shared" si="336"/>
        <v>1116.6289268057585</v>
      </c>
      <c r="BQ181">
        <f t="shared" si="336"/>
        <v>998.90440836661423</v>
      </c>
      <c r="BR181">
        <f t="shared" si="336"/>
        <v>1263.6980572462942</v>
      </c>
      <c r="BS181">
        <f t="shared" si="336"/>
        <v>1192.6520558677146</v>
      </c>
      <c r="BT181">
        <f t="shared" si="336"/>
        <v>973.68223032761739</v>
      </c>
      <c r="BU181">
        <f t="shared" si="336"/>
        <v>1113.2863932308305</v>
      </c>
      <c r="BV181">
        <f t="shared" si="336"/>
        <v>1361.4243842959506</v>
      </c>
      <c r="BW181">
        <f t="shared" si="336"/>
        <v>890.57397794453539</v>
      </c>
      <c r="BX181">
        <f t="shared" si="336"/>
        <v>778.61145527357792</v>
      </c>
      <c r="BY181">
        <f t="shared" si="336"/>
        <v>1012.2638553471519</v>
      </c>
      <c r="BZ181">
        <f t="shared" si="336"/>
        <v>1086.6529649281913</v>
      </c>
      <c r="CA181">
        <f t="shared" si="336"/>
        <v>1541.2547609026119</v>
      </c>
      <c r="CB181">
        <f t="shared" si="336"/>
        <v>3055.5880722826178</v>
      </c>
      <c r="CC181">
        <f t="shared" si="336"/>
        <v>1019.1110960402042</v>
      </c>
      <c r="CD181">
        <f t="shared" si="336"/>
        <v>2129.5048383346648</v>
      </c>
      <c r="CE181">
        <f t="shared" si="336"/>
        <v>910.08852976902733</v>
      </c>
      <c r="CF181">
        <f t="shared" si="336"/>
        <v>983.76231388802796</v>
      </c>
      <c r="CG181">
        <f t="shared" si="336"/>
        <v>1301.6479839765313</v>
      </c>
      <c r="CH181">
        <f t="shared" si="336"/>
        <v>1075.2470006295121</v>
      </c>
      <c r="CI181">
        <f t="shared" si="336"/>
        <v>1090.9856602021996</v>
      </c>
      <c r="CJ181">
        <f t="shared" si="336"/>
        <v>2404.2819880813649</v>
      </c>
      <c r="CK181">
        <f t="shared" si="336"/>
        <v>995.22604743721558</v>
      </c>
      <c r="CL181">
        <f t="shared" si="336"/>
        <v>1359.5686928771115</v>
      </c>
      <c r="CM181">
        <f t="shared" si="336"/>
        <v>1400.1121218747826</v>
      </c>
      <c r="CN181">
        <f t="shared" si="336"/>
        <v>897.16536318922942</v>
      </c>
      <c r="CO181">
        <f t="shared" si="336"/>
        <v>988.25743467010238</v>
      </c>
      <c r="CP181">
        <f t="shared" si="336"/>
        <v>1257.5922510003857</v>
      </c>
      <c r="CQ181">
        <f t="shared" si="336"/>
        <v>1412.4803044176379</v>
      </c>
      <c r="CR181">
        <f t="shared" si="336"/>
        <v>1745.1698077457497</v>
      </c>
      <c r="CS181">
        <f t="shared" si="336"/>
        <v>883.56771463707787</v>
      </c>
      <c r="CT181">
        <f t="shared" si="336"/>
        <v>1030.3852314110177</v>
      </c>
      <c r="CU181">
        <f t="shared" si="336"/>
        <v>991.51506857183222</v>
      </c>
      <c r="CV181">
        <f t="shared" si="336"/>
        <v>1178.7112469172482</v>
      </c>
      <c r="CW181">
        <f t="shared" si="336"/>
        <v>1151.6912719243639</v>
      </c>
      <c r="CX181">
        <f t="shared" si="336"/>
        <v>1174.7827141235816</v>
      </c>
      <c r="CY181">
        <f t="shared" si="336"/>
        <v>965.58173302756688</v>
      </c>
      <c r="CZ181">
        <f t="shared" si="336"/>
        <v>868.99653000212436</v>
      </c>
      <c r="DA181">
        <f t="shared" si="336"/>
        <v>1431.7215656306976</v>
      </c>
      <c r="DB181">
        <f t="shared" si="336"/>
        <v>877.2062854435153</v>
      </c>
      <c r="DC181">
        <f t="shared" si="336"/>
        <v>1011.9417867567433</v>
      </c>
      <c r="DD181">
        <f t="shared" si="336"/>
        <v>923.8698163243032</v>
      </c>
      <c r="DE181">
        <f t="shared" si="336"/>
        <v>942.98677715915676</v>
      </c>
      <c r="DF181">
        <f t="shared" si="336"/>
        <v>1035.008210623891</v>
      </c>
      <c r="DG181">
        <f t="shared" si="336"/>
        <v>939.31586519228222</v>
      </c>
      <c r="DH181">
        <f t="shared" si="336"/>
        <v>2384.3769097466684</v>
      </c>
      <c r="DI181">
        <f t="shared" si="336"/>
        <v>905.80618255619436</v>
      </c>
      <c r="DJ181">
        <f t="shared" si="336"/>
        <v>1334.4144449213111</v>
      </c>
      <c r="DK181">
        <f t="shared" si="336"/>
        <v>1944.1704384984371</v>
      </c>
      <c r="DL181">
        <f t="shared" si="336"/>
        <v>946.40616606606773</v>
      </c>
      <c r="DM181">
        <f t="shared" si="336"/>
        <v>1137.0424894796702</v>
      </c>
      <c r="DN181">
        <f t="shared" si="336"/>
        <v>1001.4513527844628</v>
      </c>
      <c r="DO181">
        <f t="shared" si="336"/>
        <v>901.23716491893163</v>
      </c>
      <c r="DP181">
        <f t="shared" si="336"/>
        <v>1010.0177412591486</v>
      </c>
      <c r="DQ181">
        <f t="shared" si="336"/>
        <v>936.34412668499613</v>
      </c>
      <c r="DR181">
        <f t="shared" si="336"/>
        <v>1027.4361678549969</v>
      </c>
      <c r="DS181">
        <f t="shared" si="336"/>
        <v>895.20261105359498</v>
      </c>
      <c r="DT181">
        <f t="shared" si="336"/>
        <v>883.24754832814779</v>
      </c>
      <c r="DU181">
        <f t="shared" si="336"/>
        <v>1517.1588517799973</v>
      </c>
      <c r="DV181">
        <f t="shared" si="336"/>
        <v>1359.636827406305</v>
      </c>
      <c r="DW181">
        <f t="shared" si="336"/>
        <v>1094.0149949262102</v>
      </c>
      <c r="DX181">
        <f t="shared" si="336"/>
        <v>1514.6948207814469</v>
      </c>
      <c r="DY181">
        <f t="shared" si="336"/>
        <v>1144.4948264241598</v>
      </c>
      <c r="DZ181">
        <f t="shared" si="336"/>
        <v>792.66486893764704</v>
      </c>
      <c r="EA181">
        <f t="shared" si="333"/>
        <v>1374.4502435324794</v>
      </c>
      <c r="EB181">
        <f t="shared" si="333"/>
        <v>983.98126036308008</v>
      </c>
      <c r="EC181">
        <f t="shared" si="333"/>
        <v>956.2155352701111</v>
      </c>
      <c r="ED181">
        <f t="shared" si="331"/>
        <v>1485.0994449764207</v>
      </c>
      <c r="EE181">
        <f t="shared" si="331"/>
        <v>1114.5292494830103</v>
      </c>
      <c r="EF181">
        <f t="shared" si="331"/>
        <v>927.24003218550934</v>
      </c>
      <c r="EG181">
        <f t="shared" si="331"/>
        <v>1531.242822290566</v>
      </c>
      <c r="EH181">
        <f t="shared" si="331"/>
        <v>1019.9149632633346</v>
      </c>
      <c r="EI181">
        <f t="shared" si="331"/>
        <v>973.92333385178586</v>
      </c>
      <c r="EJ181">
        <f t="shared" si="331"/>
        <v>921.50220287529544</v>
      </c>
      <c r="EK181">
        <f t="shared" si="331"/>
        <v>1059.198779791549</v>
      </c>
      <c r="EL181">
        <f t="shared" si="331"/>
        <v>1007.2853472168324</v>
      </c>
      <c r="EM181">
        <f t="shared" si="331"/>
        <v>1204.6115566570045</v>
      </c>
      <c r="EN181">
        <f t="shared" si="331"/>
        <v>844.32178604573596</v>
      </c>
      <c r="EO181">
        <f t="shared" si="331"/>
        <v>829.9147210094543</v>
      </c>
      <c r="EP181">
        <f t="shared" si="331"/>
        <v>1085.6839667798688</v>
      </c>
      <c r="EQ181">
        <f t="shared" si="331"/>
        <v>914.36473518207526</v>
      </c>
      <c r="ER181">
        <f t="shared" si="331"/>
        <v>1140.5703001909542</v>
      </c>
      <c r="ES181">
        <f t="shared" si="331"/>
        <v>1196.5592733091312</v>
      </c>
      <c r="ET181">
        <f t="shared" si="331"/>
        <v>1337.1121577809758</v>
      </c>
      <c r="EU181">
        <f t="shared" si="331"/>
        <v>1222.9134150712807</v>
      </c>
      <c r="EV181">
        <f t="shared" si="331"/>
        <v>957.76734561917772</v>
      </c>
      <c r="EW181">
        <f t="shared" si="331"/>
        <v>1485.6054727038174</v>
      </c>
      <c r="EX181">
        <f t="shared" si="331"/>
        <v>1040.7105746834595</v>
      </c>
      <c r="EY181">
        <f t="shared" si="331"/>
        <v>1488.6222347511002</v>
      </c>
      <c r="EZ181">
        <f t="shared" si="331"/>
        <v>1666.9574151094541</v>
      </c>
      <c r="FA181">
        <f t="shared" si="331"/>
        <v>923.54503430679586</v>
      </c>
      <c r="FB181">
        <f t="shared" si="331"/>
        <v>829.22900926806608</v>
      </c>
      <c r="FC181">
        <f t="shared" si="331"/>
        <v>1448.8259730382733</v>
      </c>
      <c r="FD181">
        <f t="shared" si="331"/>
        <v>922.87898067920355</v>
      </c>
      <c r="FE181">
        <f t="shared" si="331"/>
        <v>1624.6926769011689</v>
      </c>
      <c r="FF181">
        <f t="shared" si="331"/>
        <v>781.86380820182546</v>
      </c>
      <c r="FG181">
        <f t="shared" si="331"/>
        <v>1911.1283753624978</v>
      </c>
      <c r="FH181">
        <f t="shared" si="331"/>
        <v>1046.7504512053076</v>
      </c>
      <c r="FI181">
        <f t="shared" si="331"/>
        <v>1169.8238123857641</v>
      </c>
      <c r="FJ181">
        <f t="shared" si="331"/>
        <v>1825.854020088339</v>
      </c>
      <c r="FK181">
        <f t="shared" si="331"/>
        <v>980.15549661908153</v>
      </c>
      <c r="FL181">
        <f t="shared" si="331"/>
        <v>1705.8020640547638</v>
      </c>
      <c r="FM181">
        <f t="shared" si="331"/>
        <v>935.69633939772189</v>
      </c>
      <c r="FN181">
        <f t="shared" si="331"/>
        <v>1851.4120091577618</v>
      </c>
      <c r="FO181">
        <f t="shared" si="331"/>
        <v>1085.150466346995</v>
      </c>
      <c r="FP181">
        <f t="shared" si="331"/>
        <v>1494.5721087324032</v>
      </c>
      <c r="FQ181">
        <f t="shared" si="331"/>
        <v>1202.5596893037409</v>
      </c>
      <c r="FR181">
        <f t="shared" si="331"/>
        <v>1364.2657941316152</v>
      </c>
      <c r="FS181">
        <f t="shared" si="331"/>
        <v>1158.164764474506</v>
      </c>
      <c r="FT181">
        <f t="shared" si="331"/>
        <v>948.83464474510424</v>
      </c>
      <c r="FU181">
        <f t="shared" si="331"/>
        <v>856.12407922597515</v>
      </c>
      <c r="FV181">
        <f t="shared" si="331"/>
        <v>1031.0865602943877</v>
      </c>
      <c r="FW181">
        <f t="shared" si="331"/>
        <v>1068.3731063714877</v>
      </c>
      <c r="FX181">
        <f t="shared" si="331"/>
        <v>1107.5263745505936</v>
      </c>
      <c r="FY181">
        <f t="shared" si="331"/>
        <v>1119.8487371851784</v>
      </c>
      <c r="FZ181">
        <f t="shared" si="331"/>
        <v>1320.5008751071884</v>
      </c>
      <c r="GA181">
        <f t="shared" si="331"/>
        <v>1090.58434863305</v>
      </c>
      <c r="GB181">
        <f t="shared" si="331"/>
        <v>1020.7685026503821</v>
      </c>
      <c r="GC181">
        <f t="shared" si="331"/>
        <v>1020.6885917975494</v>
      </c>
      <c r="GD181">
        <f t="shared" si="331"/>
        <v>1095.0508061393921</v>
      </c>
      <c r="GE181">
        <f t="shared" si="331"/>
        <v>1109.7750927949023</v>
      </c>
      <c r="GF181">
        <f t="shared" si="331"/>
        <v>1530.5357731680892</v>
      </c>
      <c r="GG181">
        <f t="shared" si="331"/>
        <v>887.40719727251064</v>
      </c>
      <c r="GH181">
        <f t="shared" si="331"/>
        <v>1502.0226071476923</v>
      </c>
      <c r="GI181">
        <f t="shared" si="331"/>
        <v>1221.1981763509752</v>
      </c>
      <c r="GJ181">
        <f t="shared" si="331"/>
        <v>805.41024407091629</v>
      </c>
      <c r="GK181">
        <f t="shared" si="331"/>
        <v>1701.9658458793901</v>
      </c>
      <c r="GL181">
        <f t="shared" si="331"/>
        <v>1720.1447062626085</v>
      </c>
      <c r="GM181">
        <f t="shared" si="327"/>
        <v>1286.914019485097</v>
      </c>
      <c r="GN181">
        <f t="shared" si="337"/>
        <v>1146.8434461884688</v>
      </c>
      <c r="GO181">
        <f t="shared" si="337"/>
        <v>1535.3613544830514</v>
      </c>
      <c r="GP181">
        <f t="shared" si="337"/>
        <v>1144.5230386954258</v>
      </c>
      <c r="GQ181">
        <f t="shared" si="337"/>
        <v>1179.4885544786844</v>
      </c>
      <c r="GR181">
        <f t="shared" si="337"/>
        <v>1054.7160772852358</v>
      </c>
      <c r="GS181">
        <f t="shared" si="337"/>
        <v>943.18244980551606</v>
      </c>
      <c r="GT181">
        <f t="shared" si="337"/>
        <v>2273.2605258256353</v>
      </c>
      <c r="GU181">
        <f t="shared" si="337"/>
        <v>799.79624844055729</v>
      </c>
      <c r="GV181">
        <f t="shared" si="337"/>
        <v>891.079452982058</v>
      </c>
      <c r="GW181">
        <f t="shared" si="337"/>
        <v>1105.2572004119588</v>
      </c>
      <c r="GX181">
        <f t="shared" si="337"/>
        <v>1231.4660006272379</v>
      </c>
      <c r="GY181">
        <f t="shared" si="337"/>
        <v>1219.8087773912955</v>
      </c>
      <c r="GZ181">
        <f t="shared" si="337"/>
        <v>1009.8946780859956</v>
      </c>
      <c r="HA181">
        <f t="shared" si="337"/>
        <v>1589.9849136774988</v>
      </c>
      <c r="HB181">
        <f t="shared" si="337"/>
        <v>1133.1051688771663</v>
      </c>
      <c r="HC181">
        <f t="shared" si="337"/>
        <v>1242.0661589282383</v>
      </c>
      <c r="HD181">
        <f t="shared" si="337"/>
        <v>1951.2732453369274</v>
      </c>
      <c r="HE181">
        <f t="shared" si="337"/>
        <v>1136.7786421541609</v>
      </c>
      <c r="HF181">
        <f t="shared" si="337"/>
        <v>1059.5849593650817</v>
      </c>
      <c r="HG181">
        <f t="shared" si="337"/>
        <v>928.07628968601045</v>
      </c>
      <c r="HH181">
        <f t="shared" si="337"/>
        <v>1403.3724122194164</v>
      </c>
      <c r="HI181">
        <f t="shared" si="337"/>
        <v>1008.2809417350621</v>
      </c>
      <c r="HJ181">
        <f t="shared" si="337"/>
        <v>1995.6208493781692</v>
      </c>
      <c r="HK181">
        <f t="shared" si="337"/>
        <v>1479.8704769430556</v>
      </c>
      <c r="HL181">
        <f t="shared" si="337"/>
        <v>934.01836742931334</v>
      </c>
      <c r="HM181">
        <f t="shared" si="337"/>
        <v>1029.8599960949191</v>
      </c>
      <c r="HN181">
        <f t="shared" si="337"/>
        <v>1353.6402888621515</v>
      </c>
      <c r="HO181">
        <f t="shared" si="337"/>
        <v>1156.7437086461123</v>
      </c>
      <c r="HP181">
        <f t="shared" si="337"/>
        <v>1184.1119279955699</v>
      </c>
      <c r="HQ181">
        <f t="shared" si="337"/>
        <v>2357.3058582116819</v>
      </c>
      <c r="HR181">
        <f t="shared" si="337"/>
        <v>1055.0710039260043</v>
      </c>
      <c r="HS181">
        <f t="shared" si="337"/>
        <v>1891.6157686357476</v>
      </c>
      <c r="HT181">
        <f t="shared" si="337"/>
        <v>1208.8285458286591</v>
      </c>
      <c r="HU181">
        <f t="shared" si="337"/>
        <v>1101.6348747922063</v>
      </c>
      <c r="HV181">
        <f t="shared" si="337"/>
        <v>1318.9104330566233</v>
      </c>
      <c r="HW181">
        <f t="shared" si="337"/>
        <v>874.57707206690895</v>
      </c>
      <c r="HX181">
        <f t="shared" si="337"/>
        <v>1415.2262367066928</v>
      </c>
      <c r="HY181">
        <f t="shared" si="337"/>
        <v>1614.4974657219145</v>
      </c>
      <c r="HZ181">
        <f t="shared" si="337"/>
        <v>1035.6011171788323</v>
      </c>
      <c r="IA181">
        <f t="shared" si="337"/>
        <v>1160.4807922185482</v>
      </c>
      <c r="IB181">
        <f t="shared" si="337"/>
        <v>1309.9601427303007</v>
      </c>
      <c r="IC181">
        <f t="shared" si="337"/>
        <v>1010.1958481923173</v>
      </c>
      <c r="ID181">
        <f t="shared" si="337"/>
        <v>1332.4413108154522</v>
      </c>
      <c r="IE181">
        <f t="shared" si="337"/>
        <v>1482.261278232721</v>
      </c>
      <c r="IF181">
        <f t="shared" si="337"/>
        <v>1125.4506978538861</v>
      </c>
      <c r="IG181">
        <f t="shared" si="337"/>
        <v>935.80418418256806</v>
      </c>
      <c r="IH181">
        <f t="shared" si="337"/>
        <v>959.50931011032981</v>
      </c>
      <c r="II181">
        <f t="shared" si="337"/>
        <v>2870.2735695352026</v>
      </c>
      <c r="IJ181">
        <f t="shared" si="337"/>
        <v>2604.4880041507931</v>
      </c>
      <c r="IK181">
        <f t="shared" si="337"/>
        <v>1159.8671117877323</v>
      </c>
      <c r="IL181">
        <f t="shared" si="337"/>
        <v>1130.9758742681563</v>
      </c>
      <c r="IM181">
        <f t="shared" si="337"/>
        <v>937.31284287582992</v>
      </c>
      <c r="IN181">
        <f t="shared" si="337"/>
        <v>1038.0165143431136</v>
      </c>
      <c r="IO181">
        <f t="shared" si="337"/>
        <v>923.8960042783533</v>
      </c>
      <c r="IP181">
        <f t="shared" si="337"/>
        <v>1096.1411625894032</v>
      </c>
      <c r="IQ181">
        <f t="shared" si="337"/>
        <v>1035.0444641382237</v>
      </c>
      <c r="IR181">
        <f t="shared" si="337"/>
        <v>1310.2685800603781</v>
      </c>
      <c r="IS181">
        <f t="shared" si="337"/>
        <v>908.08293802344292</v>
      </c>
      <c r="IT181">
        <f t="shared" si="337"/>
        <v>938.16639520700915</v>
      </c>
      <c r="IU181">
        <f t="shared" si="337"/>
        <v>1066.5072701048716</v>
      </c>
      <c r="IV181">
        <f t="shared" si="337"/>
        <v>1194.9216361527817</v>
      </c>
      <c r="IW181">
        <f t="shared" si="337"/>
        <v>1697.2135973252625</v>
      </c>
      <c r="IX181">
        <f t="shared" si="337"/>
        <v>1427.9813486953499</v>
      </c>
      <c r="IY181">
        <f t="shared" si="323"/>
        <v>984.18683587053249</v>
      </c>
      <c r="IZ181">
        <f t="shared" si="323"/>
        <v>863.41597834157551</v>
      </c>
      <c r="JA181">
        <f t="shared" si="323"/>
        <v>866.6712496933161</v>
      </c>
      <c r="JB181">
        <f t="shared" si="323"/>
        <v>813.11085058278422</v>
      </c>
      <c r="JC181">
        <f t="shared" si="323"/>
        <v>1525.4271002957141</v>
      </c>
    </row>
    <row r="182" spans="1:263" x14ac:dyDescent="0.4">
      <c r="A182" s="4">
        <f t="shared" si="304"/>
        <v>319976.24484135146</v>
      </c>
      <c r="B182">
        <v>2029</v>
      </c>
      <c r="C182">
        <f t="shared" si="335"/>
        <v>970.38408776827623</v>
      </c>
      <c r="D182">
        <f t="shared" si="335"/>
        <v>1028.0127810636093</v>
      </c>
      <c r="E182">
        <f t="shared" si="335"/>
        <v>1326.2507111258365</v>
      </c>
      <c r="F182">
        <f t="shared" si="335"/>
        <v>987.64168436188061</v>
      </c>
      <c r="G182">
        <f t="shared" si="335"/>
        <v>1061.3808160516046</v>
      </c>
      <c r="H182">
        <f t="shared" si="335"/>
        <v>1580.1238100851665</v>
      </c>
      <c r="I182">
        <f t="shared" si="335"/>
        <v>1108.5030852841148</v>
      </c>
      <c r="J182">
        <f t="shared" si="335"/>
        <v>831.95169993207617</v>
      </c>
      <c r="K182">
        <f t="shared" si="335"/>
        <v>1276.2501028423585</v>
      </c>
      <c r="L182">
        <f t="shared" si="335"/>
        <v>1266.0982248695746</v>
      </c>
      <c r="M182">
        <f t="shared" si="335"/>
        <v>1115.4615783555842</v>
      </c>
      <c r="N182">
        <f t="shared" si="335"/>
        <v>884.98129492924716</v>
      </c>
      <c r="O182">
        <f t="shared" si="335"/>
        <v>1428.9062550846972</v>
      </c>
      <c r="P182">
        <f t="shared" si="335"/>
        <v>1302.749640708648</v>
      </c>
      <c r="Q182">
        <f t="shared" si="335"/>
        <v>968.68365896262071</v>
      </c>
      <c r="R182">
        <f t="shared" si="335"/>
        <v>1185.1698648346282</v>
      </c>
      <c r="S182">
        <f t="shared" si="335"/>
        <v>1094.9479000928309</v>
      </c>
      <c r="T182">
        <f t="shared" si="335"/>
        <v>1021.8239098486556</v>
      </c>
      <c r="U182">
        <f t="shared" si="335"/>
        <v>1753.7474780116265</v>
      </c>
      <c r="V182">
        <f t="shared" si="335"/>
        <v>988.41339074063944</v>
      </c>
      <c r="W182">
        <f t="shared" si="335"/>
        <v>1506.7004901469054</v>
      </c>
      <c r="X182">
        <f t="shared" si="335"/>
        <v>1313.2401629891081</v>
      </c>
      <c r="Y182">
        <f t="shared" si="335"/>
        <v>1023.280555198864</v>
      </c>
      <c r="Z182">
        <f t="shared" si="335"/>
        <v>1687.2197786401755</v>
      </c>
      <c r="AA182">
        <f t="shared" si="335"/>
        <v>1086.0884312031089</v>
      </c>
      <c r="AB182">
        <f t="shared" si="335"/>
        <v>1092.8160628155138</v>
      </c>
      <c r="AC182">
        <f t="shared" si="335"/>
        <v>1013.2717148548073</v>
      </c>
      <c r="AD182">
        <f t="shared" si="335"/>
        <v>1099.9606677211198</v>
      </c>
      <c r="AE182">
        <f t="shared" si="335"/>
        <v>1119.3637842644234</v>
      </c>
      <c r="AF182">
        <f t="shared" si="335"/>
        <v>996.67176237777471</v>
      </c>
      <c r="AG182">
        <f t="shared" si="335"/>
        <v>1027.4044984952998</v>
      </c>
      <c r="AH182">
        <f t="shared" si="335"/>
        <v>1075.5041806962788</v>
      </c>
      <c r="AI182">
        <f t="shared" si="335"/>
        <v>1627.0350109922897</v>
      </c>
      <c r="AJ182">
        <f t="shared" si="335"/>
        <v>1148.1313904022372</v>
      </c>
      <c r="AK182">
        <f t="shared" si="335"/>
        <v>990.16558476965076</v>
      </c>
      <c r="AL182">
        <f t="shared" si="335"/>
        <v>1375.092106732724</v>
      </c>
      <c r="AM182">
        <f t="shared" si="335"/>
        <v>1375.7640457310965</v>
      </c>
      <c r="AN182">
        <f t="shared" si="335"/>
        <v>1163.9433451073323</v>
      </c>
      <c r="AO182">
        <f t="shared" si="335"/>
        <v>850.58642858742041</v>
      </c>
      <c r="AP182">
        <f t="shared" si="335"/>
        <v>1541.5356880480613</v>
      </c>
      <c r="AQ182">
        <f t="shared" si="335"/>
        <v>1223.5662915022206</v>
      </c>
      <c r="AR182">
        <f t="shared" si="335"/>
        <v>1106.9229708626842</v>
      </c>
      <c r="AS182">
        <f t="shared" si="335"/>
        <v>1100.7259718689143</v>
      </c>
      <c r="AT182">
        <f t="shared" si="335"/>
        <v>1159.7708414532601</v>
      </c>
      <c r="AU182">
        <f t="shared" si="335"/>
        <v>1332.8113274338752</v>
      </c>
      <c r="AV182">
        <f t="shared" si="335"/>
        <v>1251.1502762557454</v>
      </c>
      <c r="AW182">
        <f t="shared" si="335"/>
        <v>1370.6350046419436</v>
      </c>
      <c r="AX182">
        <f t="shared" si="335"/>
        <v>961.08384705271874</v>
      </c>
      <c r="AY182">
        <f t="shared" si="335"/>
        <v>1496.7599236878455</v>
      </c>
      <c r="AZ182">
        <f t="shared" si="335"/>
        <v>1139.7100778981294</v>
      </c>
      <c r="BA182">
        <f t="shared" si="335"/>
        <v>1162.3838531448187</v>
      </c>
      <c r="BB182">
        <f t="shared" si="335"/>
        <v>1728.4996024655593</v>
      </c>
      <c r="BC182">
        <f t="shared" si="335"/>
        <v>965.01105219465899</v>
      </c>
      <c r="BD182">
        <f t="shared" si="335"/>
        <v>927.37640905705621</v>
      </c>
      <c r="BE182">
        <f t="shared" si="335"/>
        <v>951.98672853386518</v>
      </c>
      <c r="BF182">
        <f t="shared" si="335"/>
        <v>944.99501021468791</v>
      </c>
      <c r="BG182">
        <f t="shared" si="335"/>
        <v>1180.1074609901384</v>
      </c>
      <c r="BH182">
        <f t="shared" si="335"/>
        <v>1240.0762686249923</v>
      </c>
      <c r="BI182">
        <f t="shared" si="335"/>
        <v>2023.3533580317526</v>
      </c>
      <c r="BJ182">
        <f t="shared" si="335"/>
        <v>917.19227141711167</v>
      </c>
      <c r="BK182">
        <f t="shared" si="335"/>
        <v>1842.6705408763901</v>
      </c>
      <c r="BL182">
        <f t="shared" si="335"/>
        <v>1095.488930035001</v>
      </c>
      <c r="BM182">
        <f t="shared" si="335"/>
        <v>1181.4954126857251</v>
      </c>
      <c r="BN182">
        <f t="shared" si="335"/>
        <v>1147.873001825152</v>
      </c>
      <c r="BO182">
        <f t="shared" si="325"/>
        <v>1230.1507365121502</v>
      </c>
      <c r="BP182">
        <f t="shared" si="336"/>
        <v>1220.4962455988732</v>
      </c>
      <c r="BQ182">
        <f t="shared" si="336"/>
        <v>910.76028478844137</v>
      </c>
      <c r="BR182">
        <f t="shared" si="336"/>
        <v>1385.6409147153975</v>
      </c>
      <c r="BS182">
        <f t="shared" si="336"/>
        <v>1135.8573983721635</v>
      </c>
      <c r="BT182">
        <f t="shared" si="336"/>
        <v>1062.2434192981125</v>
      </c>
      <c r="BU182">
        <f t="shared" si="336"/>
        <v>1220.0509077334295</v>
      </c>
      <c r="BV182">
        <f t="shared" si="336"/>
        <v>1486.9239753162747</v>
      </c>
      <c r="BW182">
        <f t="shared" si="336"/>
        <v>829.2234366841044</v>
      </c>
      <c r="BX182">
        <f t="shared" si="336"/>
        <v>843.7720510471878</v>
      </c>
      <c r="BY182">
        <f t="shared" si="336"/>
        <v>1111.7543607809951</v>
      </c>
      <c r="BZ182">
        <f t="shared" si="336"/>
        <v>960.5997324343906</v>
      </c>
      <c r="CA182">
        <f t="shared" si="336"/>
        <v>1441.6061073181327</v>
      </c>
      <c r="CB182">
        <f t="shared" si="336"/>
        <v>1558.6431610161503</v>
      </c>
      <c r="CC182">
        <f t="shared" si="336"/>
        <v>1113.7918487290758</v>
      </c>
      <c r="CD182">
        <f t="shared" si="336"/>
        <v>2321.3868159223643</v>
      </c>
      <c r="CE182">
        <f t="shared" si="336"/>
        <v>993.01653267104098</v>
      </c>
      <c r="CF182">
        <f t="shared" si="336"/>
        <v>875.95961120372056</v>
      </c>
      <c r="CG182">
        <f t="shared" si="336"/>
        <v>1419.9982501535296</v>
      </c>
      <c r="CH182">
        <f t="shared" si="336"/>
        <v>935.7638990316027</v>
      </c>
      <c r="CI182">
        <f t="shared" si="336"/>
        <v>1187.2010001593949</v>
      </c>
      <c r="CJ182">
        <f t="shared" si="336"/>
        <v>2641.0202932082284</v>
      </c>
      <c r="CK182">
        <f t="shared" si="336"/>
        <v>1083.8260445094879</v>
      </c>
      <c r="CL182">
        <f t="shared" si="336"/>
        <v>1480.9117294097787</v>
      </c>
      <c r="CM182">
        <f t="shared" si="336"/>
        <v>1000.1411115578234</v>
      </c>
      <c r="CN182">
        <f t="shared" si="336"/>
        <v>976.78710803957711</v>
      </c>
      <c r="CO182">
        <f t="shared" si="336"/>
        <v>1082.4340420884473</v>
      </c>
      <c r="CP182">
        <f t="shared" si="336"/>
        <v>1087.0993265184966</v>
      </c>
      <c r="CQ182">
        <f t="shared" si="336"/>
        <v>1539.4045465765957</v>
      </c>
      <c r="CR182">
        <f t="shared" si="336"/>
        <v>1898.1646900917549</v>
      </c>
      <c r="CS182">
        <f t="shared" si="336"/>
        <v>961.28225263447041</v>
      </c>
      <c r="CT182">
        <f t="shared" si="336"/>
        <v>1129.6779305301268</v>
      </c>
      <c r="CU182">
        <f t="shared" si="336"/>
        <v>858.74303022769664</v>
      </c>
      <c r="CV182">
        <f t="shared" si="336"/>
        <v>1288.6748739001978</v>
      </c>
      <c r="CW182">
        <f t="shared" si="336"/>
        <v>1255.8849402165392</v>
      </c>
      <c r="CX182">
        <f t="shared" si="336"/>
        <v>1276.2428534486362</v>
      </c>
      <c r="CY182">
        <f t="shared" si="336"/>
        <v>1051.9508184293563</v>
      </c>
      <c r="CZ182">
        <f t="shared" si="336"/>
        <v>943.22579468589765</v>
      </c>
      <c r="DA182">
        <f t="shared" si="336"/>
        <v>1559.7789479526452</v>
      </c>
      <c r="DB182">
        <f t="shared" si="336"/>
        <v>958.3461372031453</v>
      </c>
      <c r="DC182">
        <f t="shared" si="336"/>
        <v>1101.7328051034174</v>
      </c>
      <c r="DD182">
        <f t="shared" si="336"/>
        <v>1007.243296080138</v>
      </c>
      <c r="DE182">
        <f t="shared" si="336"/>
        <v>1026.1653914465676</v>
      </c>
      <c r="DF182">
        <f t="shared" si="336"/>
        <v>1127.19045106967</v>
      </c>
      <c r="DG182">
        <f t="shared" si="336"/>
        <v>1025.5586863086191</v>
      </c>
      <c r="DH182">
        <f t="shared" si="336"/>
        <v>2595.2610168383894</v>
      </c>
      <c r="DI182">
        <f t="shared" si="336"/>
        <v>984.90777960292758</v>
      </c>
      <c r="DJ182">
        <f t="shared" si="336"/>
        <v>1452.8114465609597</v>
      </c>
      <c r="DK182">
        <f t="shared" si="336"/>
        <v>2119.9987807659995</v>
      </c>
      <c r="DL182">
        <f t="shared" si="336"/>
        <v>1030.3094719147982</v>
      </c>
      <c r="DM182">
        <f t="shared" si="336"/>
        <v>1241.5266708363979</v>
      </c>
      <c r="DN182">
        <f t="shared" si="336"/>
        <v>1091.4817046552125</v>
      </c>
      <c r="DO182">
        <f t="shared" si="336"/>
        <v>980.10740860831766</v>
      </c>
      <c r="DP182">
        <f t="shared" si="336"/>
        <v>1111.4541724755863</v>
      </c>
      <c r="DQ182">
        <f t="shared" si="336"/>
        <v>1015.7599875828881</v>
      </c>
      <c r="DR182">
        <f t="shared" si="336"/>
        <v>1126.523846934891</v>
      </c>
      <c r="DS182">
        <f t="shared" si="336"/>
        <v>975.50089793606844</v>
      </c>
      <c r="DT182">
        <f t="shared" si="336"/>
        <v>967.86346443821844</v>
      </c>
      <c r="DU182">
        <f t="shared" si="336"/>
        <v>1675.0237298945499</v>
      </c>
      <c r="DV182">
        <f t="shared" si="336"/>
        <v>1486.3676444703708</v>
      </c>
      <c r="DW182">
        <f t="shared" si="336"/>
        <v>1194.909031121621</v>
      </c>
      <c r="DX182">
        <f t="shared" si="336"/>
        <v>1337.8237364454212</v>
      </c>
      <c r="DY182">
        <f t="shared" si="336"/>
        <v>1254.9058870850961</v>
      </c>
      <c r="DZ182">
        <f t="shared" si="336"/>
        <v>859.59564203284992</v>
      </c>
      <c r="EA182">
        <f t="shared" si="333"/>
        <v>1280.14731253031</v>
      </c>
      <c r="EB182">
        <f t="shared" si="333"/>
        <v>875.38560779540956</v>
      </c>
      <c r="EC182">
        <f t="shared" si="333"/>
        <v>1044.3967090289307</v>
      </c>
      <c r="ED182">
        <f t="shared" si="331"/>
        <v>1620.2261808690671</v>
      </c>
      <c r="EE182">
        <f t="shared" si="331"/>
        <v>1222.9770156922204</v>
      </c>
      <c r="EF182">
        <f t="shared" si="331"/>
        <v>1010.8756217155176</v>
      </c>
      <c r="EG182">
        <f t="shared" si="331"/>
        <v>1667.6925053601963</v>
      </c>
      <c r="EH182">
        <f t="shared" si="331"/>
        <v>1106.2702659111862</v>
      </c>
      <c r="EI182">
        <f t="shared" si="331"/>
        <v>894.48152084973503</v>
      </c>
      <c r="EJ182">
        <f t="shared" si="331"/>
        <v>1000.4405391844401</v>
      </c>
      <c r="EK182">
        <f t="shared" si="331"/>
        <v>1150.6975103948491</v>
      </c>
      <c r="EL182">
        <f t="shared" si="331"/>
        <v>1103.7129271439821</v>
      </c>
      <c r="EM182">
        <f t="shared" ref="EM182:GL182" si="338">EM158+EM110</f>
        <v>1310.0595673857051</v>
      </c>
      <c r="EN182">
        <f t="shared" si="338"/>
        <v>917.11813903648817</v>
      </c>
      <c r="EO182">
        <f t="shared" si="338"/>
        <v>900.75265374903233</v>
      </c>
      <c r="EP182">
        <f t="shared" si="338"/>
        <v>1187.6275581213049</v>
      </c>
      <c r="EQ182">
        <f t="shared" si="338"/>
        <v>992.98020841018774</v>
      </c>
      <c r="ER182">
        <f t="shared" si="338"/>
        <v>1241.5347344775582</v>
      </c>
      <c r="ES182">
        <f t="shared" si="338"/>
        <v>1300.5675400146447</v>
      </c>
      <c r="ET182">
        <f t="shared" si="338"/>
        <v>1258.5165355570034</v>
      </c>
      <c r="EU182">
        <f t="shared" si="338"/>
        <v>1342.8430218433436</v>
      </c>
      <c r="EV182">
        <f t="shared" si="338"/>
        <v>1045.2139087742978</v>
      </c>
      <c r="EW182">
        <f t="shared" si="338"/>
        <v>1304.1038771274173</v>
      </c>
      <c r="EX182">
        <f t="shared" si="338"/>
        <v>925.85097276248609</v>
      </c>
      <c r="EY182">
        <f t="shared" si="338"/>
        <v>1318.8780967182279</v>
      </c>
      <c r="EZ182">
        <f t="shared" si="338"/>
        <v>1604.2547335479319</v>
      </c>
      <c r="FA182">
        <f t="shared" si="338"/>
        <v>1009.5216897351789</v>
      </c>
      <c r="FB182">
        <f t="shared" si="338"/>
        <v>895.27821621749501</v>
      </c>
      <c r="FC182">
        <f t="shared" si="338"/>
        <v>940.39320569195399</v>
      </c>
      <c r="FD182">
        <f t="shared" si="338"/>
        <v>1006.2930058205202</v>
      </c>
      <c r="FE182">
        <f t="shared" si="338"/>
        <v>1773.6956652011299</v>
      </c>
      <c r="FF182">
        <f t="shared" si="338"/>
        <v>847.28773273186982</v>
      </c>
      <c r="FG182">
        <f t="shared" si="338"/>
        <v>2081.2782712504068</v>
      </c>
      <c r="FH182">
        <f t="shared" si="338"/>
        <v>1142.1602463114118</v>
      </c>
      <c r="FI182">
        <f t="shared" si="338"/>
        <v>1278.7933502194278</v>
      </c>
      <c r="FJ182">
        <f t="shared" si="338"/>
        <v>1987.8644615056483</v>
      </c>
      <c r="FK182">
        <f t="shared" si="338"/>
        <v>1067.5147360885044</v>
      </c>
      <c r="FL182">
        <f t="shared" si="338"/>
        <v>1854.7779560667086</v>
      </c>
      <c r="FM182">
        <f t="shared" si="338"/>
        <v>1020.3530614700592</v>
      </c>
      <c r="FN182">
        <f t="shared" si="338"/>
        <v>1206.8123872764713</v>
      </c>
      <c r="FO182">
        <f t="shared" si="338"/>
        <v>1187.7895002365722</v>
      </c>
      <c r="FP182">
        <f t="shared" si="338"/>
        <v>1631.1995128866495</v>
      </c>
      <c r="FQ182">
        <f t="shared" si="338"/>
        <v>1320.7820438834469</v>
      </c>
      <c r="FR182">
        <f t="shared" si="338"/>
        <v>1493.8880889229386</v>
      </c>
      <c r="FS182">
        <f t="shared" si="338"/>
        <v>1267.6444142915516</v>
      </c>
      <c r="FT182">
        <f t="shared" si="338"/>
        <v>1032.7640081894124</v>
      </c>
      <c r="FU182">
        <f t="shared" si="338"/>
        <v>933.87291144254721</v>
      </c>
      <c r="FV182">
        <f t="shared" si="338"/>
        <v>1124.172994488192</v>
      </c>
      <c r="FW182">
        <f t="shared" si="338"/>
        <v>1167.1123769120729</v>
      </c>
      <c r="FX182">
        <f t="shared" si="338"/>
        <v>1210.148124485152</v>
      </c>
      <c r="FY182">
        <f t="shared" si="338"/>
        <v>1220.1896456543204</v>
      </c>
      <c r="FZ182">
        <f t="shared" si="338"/>
        <v>1437.5672747398053</v>
      </c>
      <c r="GA182">
        <f t="shared" si="338"/>
        <v>1188.4933045019202</v>
      </c>
      <c r="GB182">
        <f t="shared" si="338"/>
        <v>1111.1207240520873</v>
      </c>
      <c r="GC182">
        <f t="shared" si="338"/>
        <v>1116.227228025183</v>
      </c>
      <c r="GD182">
        <f t="shared" si="338"/>
        <v>1191.7168464819349</v>
      </c>
      <c r="GE182">
        <f t="shared" si="338"/>
        <v>1208.7734089823157</v>
      </c>
      <c r="GF182">
        <f t="shared" si="338"/>
        <v>1659.5809898793032</v>
      </c>
      <c r="GG182">
        <f t="shared" si="338"/>
        <v>966.49587406808382</v>
      </c>
      <c r="GH182">
        <f t="shared" si="338"/>
        <v>1633.0441599983112</v>
      </c>
      <c r="GI182">
        <f t="shared" si="338"/>
        <v>1336.7433396916235</v>
      </c>
      <c r="GJ182">
        <f t="shared" si="338"/>
        <v>872.61989632662403</v>
      </c>
      <c r="GK182">
        <f t="shared" si="338"/>
        <v>1855.5412793660284</v>
      </c>
      <c r="GL182">
        <f t="shared" si="338"/>
        <v>1000.0991775255053</v>
      </c>
      <c r="GM182">
        <f t="shared" si="327"/>
        <v>1402.200318197991</v>
      </c>
      <c r="GN182">
        <f t="shared" si="337"/>
        <v>1155.6739467449956</v>
      </c>
      <c r="GO182">
        <f t="shared" si="337"/>
        <v>1671.1446580562692</v>
      </c>
      <c r="GP182">
        <f t="shared" si="337"/>
        <v>1247.58358432147</v>
      </c>
      <c r="GQ182">
        <f t="shared" si="337"/>
        <v>1115.5994572209781</v>
      </c>
      <c r="GR182">
        <f t="shared" si="337"/>
        <v>1153.7053915040033</v>
      </c>
      <c r="GS182">
        <f t="shared" si="337"/>
        <v>1031.591252341108</v>
      </c>
      <c r="GT182">
        <f t="shared" si="337"/>
        <v>1296.7819512204123</v>
      </c>
      <c r="GU182">
        <f t="shared" si="337"/>
        <v>868.83813859284771</v>
      </c>
      <c r="GV182">
        <f t="shared" si="337"/>
        <v>968.226225385264</v>
      </c>
      <c r="GW182">
        <f t="shared" si="337"/>
        <v>1206.5182072431539</v>
      </c>
      <c r="GX182">
        <f t="shared" si="337"/>
        <v>1188.7422692274465</v>
      </c>
      <c r="GY182">
        <f t="shared" si="337"/>
        <v>1332.6490343317096</v>
      </c>
      <c r="GZ182">
        <f t="shared" si="337"/>
        <v>1098.8385016950176</v>
      </c>
      <c r="HA182">
        <f t="shared" si="337"/>
        <v>1338.4311128117647</v>
      </c>
      <c r="HB182">
        <f t="shared" si="337"/>
        <v>1236.9716450688829</v>
      </c>
      <c r="HC182">
        <f t="shared" si="337"/>
        <v>1362.8861343354652</v>
      </c>
      <c r="HD182">
        <f t="shared" si="337"/>
        <v>985.82510359316916</v>
      </c>
      <c r="HE182">
        <f t="shared" si="337"/>
        <v>1235.2288478117041</v>
      </c>
      <c r="HF182">
        <f t="shared" si="337"/>
        <v>960.50114110778441</v>
      </c>
      <c r="HG182">
        <f t="shared" si="337"/>
        <v>1015.2148990256884</v>
      </c>
      <c r="HH182">
        <f t="shared" si="337"/>
        <v>1267.5291709360768</v>
      </c>
      <c r="HI182">
        <f t="shared" si="337"/>
        <v>1111.0915936774159</v>
      </c>
      <c r="HJ182">
        <f t="shared" si="337"/>
        <v>1887.9960956041618</v>
      </c>
      <c r="HK182">
        <f t="shared" si="337"/>
        <v>1608.7933220379787</v>
      </c>
      <c r="HL182">
        <f t="shared" si="337"/>
        <v>1026.2045257035761</v>
      </c>
      <c r="HM182">
        <f t="shared" si="337"/>
        <v>1127.838872108269</v>
      </c>
      <c r="HN182">
        <f t="shared" si="337"/>
        <v>1489.16909210619</v>
      </c>
      <c r="HO182">
        <f t="shared" si="337"/>
        <v>1265.3605913816727</v>
      </c>
      <c r="HP182">
        <f t="shared" si="337"/>
        <v>1293.002882233845</v>
      </c>
      <c r="HQ182">
        <f t="shared" si="337"/>
        <v>2559.7557255478796</v>
      </c>
      <c r="HR182">
        <f t="shared" si="337"/>
        <v>932.73375322189861</v>
      </c>
      <c r="HS182">
        <f t="shared" si="337"/>
        <v>2053.6767001517806</v>
      </c>
      <c r="HT182">
        <f t="shared" si="337"/>
        <v>1020.0100467686663</v>
      </c>
      <c r="HU182">
        <f t="shared" si="337"/>
        <v>1202.8686673505222</v>
      </c>
      <c r="HV182">
        <f t="shared" si="337"/>
        <v>1433.2044009174592</v>
      </c>
      <c r="HW182">
        <f t="shared" si="337"/>
        <v>831.79567960882014</v>
      </c>
      <c r="HX182">
        <f t="shared" si="337"/>
        <v>1547.2032663389368</v>
      </c>
      <c r="HY182">
        <f t="shared" si="337"/>
        <v>1459.0633284536448</v>
      </c>
      <c r="HZ182">
        <f t="shared" si="337"/>
        <v>1129.1217559112056</v>
      </c>
      <c r="IA182">
        <f t="shared" si="337"/>
        <v>1266.7980720654514</v>
      </c>
      <c r="IB182">
        <f t="shared" si="337"/>
        <v>1430.1689832068996</v>
      </c>
      <c r="IC182">
        <f t="shared" si="337"/>
        <v>1097.6750680797727</v>
      </c>
      <c r="ID182">
        <f t="shared" si="337"/>
        <v>1452.5514635892364</v>
      </c>
      <c r="IE182">
        <f t="shared" si="337"/>
        <v>1040.3601472758892</v>
      </c>
      <c r="IF182">
        <f t="shared" si="337"/>
        <v>1228.6343703654736</v>
      </c>
      <c r="IG182">
        <f t="shared" si="337"/>
        <v>1015.9587054191678</v>
      </c>
      <c r="IH182">
        <f t="shared" si="337"/>
        <v>895.68510035717622</v>
      </c>
      <c r="II182">
        <f t="shared" si="337"/>
        <v>1276.523340767887</v>
      </c>
      <c r="IJ182">
        <f t="shared" si="337"/>
        <v>1488.1054602501063</v>
      </c>
      <c r="IK182">
        <f t="shared" si="337"/>
        <v>1264.7540381442063</v>
      </c>
      <c r="IL182">
        <f t="shared" si="337"/>
        <v>1015.1979547139239</v>
      </c>
      <c r="IM182">
        <f t="shared" si="337"/>
        <v>858.94509693725092</v>
      </c>
      <c r="IN182">
        <f t="shared" si="337"/>
        <v>1130.7472374060703</v>
      </c>
      <c r="IO182">
        <f t="shared" si="337"/>
        <v>1007.1110426240148</v>
      </c>
      <c r="IP182">
        <f t="shared" si="337"/>
        <v>1198.5349231416581</v>
      </c>
      <c r="IQ182">
        <f t="shared" si="337"/>
        <v>1126.067958521324</v>
      </c>
      <c r="IR182">
        <f t="shared" si="337"/>
        <v>1424.7104167853552</v>
      </c>
      <c r="IS182">
        <f t="shared" si="337"/>
        <v>990.12889538838078</v>
      </c>
      <c r="IT182">
        <f t="shared" si="337"/>
        <v>1022.3712059419772</v>
      </c>
      <c r="IU182">
        <f t="shared" si="337"/>
        <v>968.98336588930226</v>
      </c>
      <c r="IV182">
        <f t="shared" si="337"/>
        <v>1178.7607036781399</v>
      </c>
      <c r="IW182">
        <f t="shared" si="337"/>
        <v>1856.5013602214931</v>
      </c>
      <c r="IX182">
        <f t="shared" si="337"/>
        <v>1554.1672562681938</v>
      </c>
      <c r="IY182">
        <f t="shared" si="323"/>
        <v>871.15062602216017</v>
      </c>
      <c r="IZ182">
        <f t="shared" si="323"/>
        <v>937.2278422450687</v>
      </c>
      <c r="JA182">
        <f t="shared" si="323"/>
        <v>944.42835722060317</v>
      </c>
      <c r="JB182">
        <f t="shared" si="323"/>
        <v>881.56661868989261</v>
      </c>
      <c r="JC182">
        <f t="shared" si="323"/>
        <v>1670.2773572122069</v>
      </c>
    </row>
    <row r="183" spans="1:263" x14ac:dyDescent="0.4">
      <c r="A183" s="4">
        <f t="shared" si="304"/>
        <v>343051.43480910052</v>
      </c>
      <c r="B183">
        <v>2030</v>
      </c>
      <c r="C183">
        <f t="shared" si="335"/>
        <v>1055.0419543540552</v>
      </c>
      <c r="D183">
        <f t="shared" si="335"/>
        <v>1115.9487158683175</v>
      </c>
      <c r="E183">
        <f t="shared" si="335"/>
        <v>1441.8748409974864</v>
      </c>
      <c r="F183">
        <f t="shared" si="335"/>
        <v>1073.7388631602753</v>
      </c>
      <c r="G183">
        <f t="shared" si="335"/>
        <v>1154.8065570452791</v>
      </c>
      <c r="H183">
        <f t="shared" si="335"/>
        <v>1716.8639872695808</v>
      </c>
      <c r="I183">
        <f t="shared" si="335"/>
        <v>1210.1049146420421</v>
      </c>
      <c r="J183">
        <f t="shared" si="335"/>
        <v>900.66073153251739</v>
      </c>
      <c r="K183">
        <f t="shared" si="335"/>
        <v>1395.0768766250603</v>
      </c>
      <c r="L183">
        <f t="shared" si="335"/>
        <v>1388.6112905041316</v>
      </c>
      <c r="M183">
        <f t="shared" si="335"/>
        <v>1216.417583168369</v>
      </c>
      <c r="N183">
        <f t="shared" si="335"/>
        <v>959.56740932483933</v>
      </c>
      <c r="O183">
        <f t="shared" si="335"/>
        <v>1568.2453540043466</v>
      </c>
      <c r="P183">
        <f t="shared" si="335"/>
        <v>1430.0020705560923</v>
      </c>
      <c r="Q183">
        <f t="shared" si="335"/>
        <v>1055.0025782465455</v>
      </c>
      <c r="R183">
        <f t="shared" si="335"/>
        <v>1301.3364968058588</v>
      </c>
      <c r="S183">
        <f t="shared" si="335"/>
        <v>1190.5822079918414</v>
      </c>
      <c r="T183">
        <f t="shared" si="335"/>
        <v>1112.0505524732637</v>
      </c>
      <c r="U183">
        <f t="shared" si="335"/>
        <v>1904.8856666830991</v>
      </c>
      <c r="V183">
        <f t="shared" si="335"/>
        <v>1076.3284860604399</v>
      </c>
      <c r="W183">
        <f t="shared" si="335"/>
        <v>1639.7690876716958</v>
      </c>
      <c r="X183">
        <f t="shared" si="335"/>
        <v>1429.5675063126023</v>
      </c>
      <c r="Y183">
        <f t="shared" si="335"/>
        <v>1124.7402159022074</v>
      </c>
      <c r="Z183">
        <f t="shared" si="335"/>
        <v>1841.0111905871172</v>
      </c>
      <c r="AA183">
        <f t="shared" si="335"/>
        <v>1192.6837932152339</v>
      </c>
      <c r="AB183">
        <f t="shared" si="335"/>
        <v>1186.5535198180135</v>
      </c>
      <c r="AC183">
        <f t="shared" si="335"/>
        <v>1102.7595794889928</v>
      </c>
      <c r="AD183">
        <f t="shared" si="335"/>
        <v>1201.8473970052851</v>
      </c>
      <c r="AE183">
        <f t="shared" si="335"/>
        <v>1219.978940134954</v>
      </c>
      <c r="AF183">
        <f t="shared" si="335"/>
        <v>1085.1589721931377</v>
      </c>
      <c r="AG183">
        <f t="shared" si="335"/>
        <v>1120.1796078197199</v>
      </c>
      <c r="AH183">
        <f t="shared" si="335"/>
        <v>1170.2793242776363</v>
      </c>
      <c r="AI183">
        <f t="shared" si="335"/>
        <v>1766.1831970618541</v>
      </c>
      <c r="AJ183">
        <f t="shared" si="335"/>
        <v>1249.6238080359115</v>
      </c>
      <c r="AK183">
        <f t="shared" si="335"/>
        <v>1083.717884089268</v>
      </c>
      <c r="AL183">
        <f t="shared" si="335"/>
        <v>1500.5302054140593</v>
      </c>
      <c r="AM183">
        <f t="shared" si="335"/>
        <v>1492.6086894385032</v>
      </c>
      <c r="AN183">
        <f t="shared" si="335"/>
        <v>1272.7704156818056</v>
      </c>
      <c r="AO183">
        <f t="shared" si="335"/>
        <v>922.72471013355437</v>
      </c>
      <c r="AP183">
        <f t="shared" si="335"/>
        <v>1683.7677832498655</v>
      </c>
      <c r="AQ183">
        <f t="shared" si="335"/>
        <v>1340.76535038775</v>
      </c>
      <c r="AR183">
        <f t="shared" si="335"/>
        <v>1201.4093467655155</v>
      </c>
      <c r="AS183">
        <f t="shared" si="335"/>
        <v>1196.4901657853809</v>
      </c>
      <c r="AT183">
        <f t="shared" si="335"/>
        <v>1268.8716090213193</v>
      </c>
      <c r="AU183">
        <f t="shared" si="335"/>
        <v>1452.6569042562578</v>
      </c>
      <c r="AV183">
        <f t="shared" si="335"/>
        <v>1367.4652365959082</v>
      </c>
      <c r="AW183">
        <f t="shared" si="335"/>
        <v>1497.1662513748383</v>
      </c>
      <c r="AX183">
        <f t="shared" si="335"/>
        <v>1048.9943776120003</v>
      </c>
      <c r="AY183">
        <f t="shared" si="335"/>
        <v>1640.4422531261193</v>
      </c>
      <c r="AZ183">
        <f t="shared" si="335"/>
        <v>1239.8964348157133</v>
      </c>
      <c r="BA183">
        <f t="shared" si="335"/>
        <v>1261.4222942547456</v>
      </c>
      <c r="BB183">
        <f t="shared" si="335"/>
        <v>1885.3311398493815</v>
      </c>
      <c r="BC183">
        <f t="shared" si="335"/>
        <v>1047.7792879765223</v>
      </c>
      <c r="BD183">
        <f t="shared" si="335"/>
        <v>1012.7786448794448</v>
      </c>
      <c r="BE183">
        <f t="shared" si="335"/>
        <v>1038.2789190966521</v>
      </c>
      <c r="BF183">
        <f t="shared" si="335"/>
        <v>1031.8016721571728</v>
      </c>
      <c r="BG183">
        <f t="shared" si="335"/>
        <v>1294.4804353893917</v>
      </c>
      <c r="BH183">
        <f t="shared" si="335"/>
        <v>1354.4976709749387</v>
      </c>
      <c r="BI183">
        <f t="shared" si="335"/>
        <v>2197.3253208353767</v>
      </c>
      <c r="BJ183">
        <f t="shared" si="335"/>
        <v>997.75302326012388</v>
      </c>
      <c r="BK183">
        <f t="shared" si="335"/>
        <v>2015.6786594483053</v>
      </c>
      <c r="BL183">
        <f t="shared" si="335"/>
        <v>908.77757996801131</v>
      </c>
      <c r="BM183">
        <f t="shared" si="335"/>
        <v>1286.8272005494468</v>
      </c>
      <c r="BN183">
        <f t="shared" ref="BN183" si="339">BN159+BN111</f>
        <v>1253.0946372746607</v>
      </c>
      <c r="BO183">
        <f t="shared" si="325"/>
        <v>1343.2376797486565</v>
      </c>
      <c r="BP183">
        <f t="shared" si="336"/>
        <v>1057.5665226285819</v>
      </c>
      <c r="BQ183">
        <f t="shared" si="336"/>
        <v>991.00102881381724</v>
      </c>
      <c r="BR183">
        <f t="shared" si="336"/>
        <v>1047.3567959506461</v>
      </c>
      <c r="BS183">
        <f t="shared" si="336"/>
        <v>1255.8295456690323</v>
      </c>
      <c r="BT183">
        <f t="shared" si="336"/>
        <v>1159.3659962759928</v>
      </c>
      <c r="BU183">
        <f t="shared" si="336"/>
        <v>1332.1774875699609</v>
      </c>
      <c r="BV183">
        <f t="shared" si="336"/>
        <v>1625.2857687601804</v>
      </c>
      <c r="BW183">
        <f t="shared" si="336"/>
        <v>897.94600432598895</v>
      </c>
      <c r="BX183">
        <f t="shared" si="336"/>
        <v>914.5696852682471</v>
      </c>
      <c r="BY183">
        <f t="shared" si="336"/>
        <v>1222.4070009713073</v>
      </c>
      <c r="BZ183">
        <f t="shared" si="336"/>
        <v>1045.2290090920699</v>
      </c>
      <c r="CA183">
        <f t="shared" si="336"/>
        <v>1568.6217602564102</v>
      </c>
      <c r="CB183">
        <f t="shared" si="336"/>
        <v>1699.7484713855292</v>
      </c>
      <c r="CC183">
        <f t="shared" si="336"/>
        <v>1218.2564308995752</v>
      </c>
      <c r="CD183">
        <f t="shared" si="336"/>
        <v>2533.9311907806914</v>
      </c>
      <c r="CE183">
        <f t="shared" si="336"/>
        <v>1084.7387845355383</v>
      </c>
      <c r="CF183">
        <f t="shared" si="336"/>
        <v>951.41597654440909</v>
      </c>
      <c r="CG183">
        <f t="shared" si="336"/>
        <v>1549.6254590359827</v>
      </c>
      <c r="CH183">
        <f t="shared" si="336"/>
        <v>1015.5947822294077</v>
      </c>
      <c r="CI183">
        <f t="shared" si="336"/>
        <v>1292.2149398369111</v>
      </c>
      <c r="CJ183">
        <f t="shared" si="336"/>
        <v>1671.1047034825719</v>
      </c>
      <c r="CK183">
        <f t="shared" si="336"/>
        <v>1181.0624500846675</v>
      </c>
      <c r="CL183">
        <f t="shared" si="336"/>
        <v>1613.5355386932606</v>
      </c>
      <c r="CM183">
        <f t="shared" si="336"/>
        <v>1087.3742985457998</v>
      </c>
      <c r="CN183">
        <f t="shared" si="336"/>
        <v>1065.0223663386216</v>
      </c>
      <c r="CO183">
        <f t="shared" si="336"/>
        <v>1185.2566207863013</v>
      </c>
      <c r="CP183">
        <f t="shared" si="336"/>
        <v>1187.1343686832447</v>
      </c>
      <c r="CQ183">
        <f t="shared" si="336"/>
        <v>1678.7315114813048</v>
      </c>
      <c r="CR183">
        <f t="shared" si="336"/>
        <v>2064.9209808376454</v>
      </c>
      <c r="CS183">
        <f t="shared" si="336"/>
        <v>1047.0545154458482</v>
      </c>
      <c r="CT183">
        <f t="shared" si="336"/>
        <v>1026.7105260021726</v>
      </c>
      <c r="CU183">
        <f t="shared" si="336"/>
        <v>931.60746337593457</v>
      </c>
      <c r="CV183">
        <f t="shared" si="336"/>
        <v>1408.771081665431</v>
      </c>
      <c r="CW183">
        <f t="shared" si="336"/>
        <v>1370.1570573045581</v>
      </c>
      <c r="CX183">
        <f t="shared" si="336"/>
        <v>1386.533121229779</v>
      </c>
      <c r="CY183">
        <f t="shared" si="336"/>
        <v>1146.1432241112334</v>
      </c>
      <c r="CZ183">
        <f t="shared" si="336"/>
        <v>1024.4409694930953</v>
      </c>
      <c r="DA183">
        <f t="shared" si="336"/>
        <v>1699.9284240595798</v>
      </c>
      <c r="DB183">
        <f t="shared" si="336"/>
        <v>1047.0794718414056</v>
      </c>
      <c r="DC183">
        <f t="shared" si="336"/>
        <v>1199.413697548895</v>
      </c>
      <c r="DD183">
        <f t="shared" si="336"/>
        <v>1100.5113621955368</v>
      </c>
      <c r="DE183">
        <f t="shared" si="336"/>
        <v>1118.2898641823845</v>
      </c>
      <c r="DF183">
        <f t="shared" si="336"/>
        <v>1228.5966782207756</v>
      </c>
      <c r="DG183">
        <f t="shared" si="336"/>
        <v>1121.7763187876003</v>
      </c>
      <c r="DH183">
        <f t="shared" si="336"/>
        <v>2825.2587496190795</v>
      </c>
      <c r="DI183">
        <f t="shared" si="336"/>
        <v>1071.2954039746448</v>
      </c>
      <c r="DJ183">
        <f t="shared" si="336"/>
        <v>1582.0413598519106</v>
      </c>
      <c r="DK183">
        <f t="shared" si="336"/>
        <v>1467.9561016780854</v>
      </c>
      <c r="DL183">
        <f t="shared" si="336"/>
        <v>1122.2142321736312</v>
      </c>
      <c r="DM183">
        <f t="shared" si="336"/>
        <v>1356.5035290806445</v>
      </c>
      <c r="DN183">
        <f t="shared" si="336"/>
        <v>1190.9771489634513</v>
      </c>
      <c r="DO183">
        <f t="shared" si="336"/>
        <v>1101.8632342448482</v>
      </c>
      <c r="DP183">
        <f t="shared" si="336"/>
        <v>938.73540451567794</v>
      </c>
      <c r="DQ183">
        <f t="shared" si="336"/>
        <v>1104.8088685648986</v>
      </c>
      <c r="DR183">
        <f t="shared" si="336"/>
        <v>1235.3762415805211</v>
      </c>
      <c r="DS183">
        <f t="shared" si="336"/>
        <v>1063.3920006981282</v>
      </c>
      <c r="DT183">
        <f t="shared" si="336"/>
        <v>1061.39444130476</v>
      </c>
      <c r="DU183">
        <f t="shared" si="336"/>
        <v>1199.5542672170372</v>
      </c>
      <c r="DV183">
        <f t="shared" si="336"/>
        <v>1627.0299603450983</v>
      </c>
      <c r="DW183">
        <f t="shared" si="336"/>
        <v>1305.1585947137014</v>
      </c>
      <c r="DX183">
        <f t="shared" si="336"/>
        <v>1452.752478083522</v>
      </c>
      <c r="DY183">
        <f t="shared" si="336"/>
        <v>1376.8764466916414</v>
      </c>
      <c r="DZ183">
        <f t="shared" si="336"/>
        <v>932.98590857467195</v>
      </c>
      <c r="EA183">
        <f t="shared" si="333"/>
        <v>1393.4960202745067</v>
      </c>
      <c r="EB183">
        <f t="shared" si="333"/>
        <v>949.51686438603815</v>
      </c>
      <c r="EC183">
        <f t="shared" si="333"/>
        <v>1141.4647039702359</v>
      </c>
      <c r="ED183">
        <f t="shared" ref="ED183:GL187" si="340">ED159+ED111</f>
        <v>1768.6701504666912</v>
      </c>
      <c r="EE183">
        <f t="shared" si="340"/>
        <v>1342.926796959687</v>
      </c>
      <c r="EF183">
        <f t="shared" si="340"/>
        <v>1107.5598138747578</v>
      </c>
      <c r="EG183">
        <f t="shared" si="340"/>
        <v>1816.9780314650463</v>
      </c>
      <c r="EH183">
        <f t="shared" si="340"/>
        <v>1201.1967820524239</v>
      </c>
      <c r="EI183">
        <f t="shared" si="340"/>
        <v>970.11744772968734</v>
      </c>
      <c r="EJ183">
        <f t="shared" si="340"/>
        <v>1086.1682486487048</v>
      </c>
      <c r="EK183">
        <f t="shared" si="340"/>
        <v>1249.2714459634033</v>
      </c>
      <c r="EL183">
        <f t="shared" si="340"/>
        <v>1209.4722323600117</v>
      </c>
      <c r="EM183">
        <f t="shared" si="340"/>
        <v>1426.1964301743612</v>
      </c>
      <c r="EN183">
        <f t="shared" si="340"/>
        <v>996.15858275374933</v>
      </c>
      <c r="EO183">
        <f t="shared" si="340"/>
        <v>977.66156963651986</v>
      </c>
      <c r="EP183">
        <f t="shared" si="340"/>
        <v>1299.2460377289217</v>
      </c>
      <c r="EQ183">
        <f t="shared" si="340"/>
        <v>1078.4346148353798</v>
      </c>
      <c r="ER183">
        <f t="shared" si="340"/>
        <v>1352.9532775918792</v>
      </c>
      <c r="ES183">
        <f t="shared" si="340"/>
        <v>1414.1943504726423</v>
      </c>
      <c r="ET183">
        <f t="shared" si="340"/>
        <v>1364.74502310962</v>
      </c>
      <c r="EU183">
        <f t="shared" si="340"/>
        <v>1476.7114198953586</v>
      </c>
      <c r="EV183">
        <f t="shared" si="340"/>
        <v>1142.0891743771622</v>
      </c>
      <c r="EW183">
        <f t="shared" si="340"/>
        <v>1419.1907664395105</v>
      </c>
      <c r="EX183">
        <f t="shared" si="340"/>
        <v>1005.6614872111647</v>
      </c>
      <c r="EY183">
        <f t="shared" si="340"/>
        <v>1434.6925977373085</v>
      </c>
      <c r="EZ183">
        <f t="shared" si="340"/>
        <v>1740.5539898970778</v>
      </c>
      <c r="FA183">
        <f t="shared" si="340"/>
        <v>1103.768055938104</v>
      </c>
      <c r="FB183">
        <f t="shared" si="340"/>
        <v>973.54868165770972</v>
      </c>
      <c r="FC183">
        <f t="shared" si="340"/>
        <v>1022.0560214353814</v>
      </c>
      <c r="FD183">
        <f t="shared" si="340"/>
        <v>1098.0571457234612</v>
      </c>
      <c r="FE183">
        <f t="shared" si="340"/>
        <v>1938.9400577948386</v>
      </c>
      <c r="FF183">
        <f t="shared" si="340"/>
        <v>918.53442908806574</v>
      </c>
      <c r="FG183">
        <f t="shared" si="340"/>
        <v>2268.1961254046246</v>
      </c>
      <c r="FH183">
        <f t="shared" si="340"/>
        <v>1246.9331079538647</v>
      </c>
      <c r="FI183">
        <f t="shared" si="340"/>
        <v>1398.3862753035783</v>
      </c>
      <c r="FJ183">
        <f t="shared" si="340"/>
        <v>2165.0658861876382</v>
      </c>
      <c r="FK183">
        <f t="shared" si="340"/>
        <v>1163.4305732177324</v>
      </c>
      <c r="FL183">
        <f t="shared" si="340"/>
        <v>2017.6379950425974</v>
      </c>
      <c r="FM183">
        <f t="shared" si="340"/>
        <v>1113.2425697121671</v>
      </c>
      <c r="FN183">
        <f t="shared" si="340"/>
        <v>1311.110539848476</v>
      </c>
      <c r="FO183">
        <f t="shared" si="340"/>
        <v>1299.9081140869193</v>
      </c>
      <c r="FP183">
        <f t="shared" si="340"/>
        <v>1775.732746994167</v>
      </c>
      <c r="FQ183">
        <f t="shared" si="340"/>
        <v>1451.3431672506706</v>
      </c>
      <c r="FR183">
        <f t="shared" si="340"/>
        <v>1636.4651402292252</v>
      </c>
      <c r="FS183">
        <f t="shared" si="340"/>
        <v>1388.697582896431</v>
      </c>
      <c r="FT183">
        <f t="shared" si="340"/>
        <v>1124.5870313088085</v>
      </c>
      <c r="FU183">
        <f t="shared" si="340"/>
        <v>1018.8772457680561</v>
      </c>
      <c r="FV183">
        <f t="shared" si="340"/>
        <v>1226.889227468007</v>
      </c>
      <c r="FW183">
        <f t="shared" si="340"/>
        <v>1275.6077357286031</v>
      </c>
      <c r="FX183">
        <f t="shared" si="340"/>
        <v>1322.5538962493688</v>
      </c>
      <c r="FY183">
        <f t="shared" si="340"/>
        <v>1330.4580017197752</v>
      </c>
      <c r="FZ183">
        <f t="shared" si="340"/>
        <v>1566.3112818254338</v>
      </c>
      <c r="GA183">
        <f t="shared" si="340"/>
        <v>1296.3717047587602</v>
      </c>
      <c r="GB183">
        <f t="shared" si="340"/>
        <v>1212.6671347655799</v>
      </c>
      <c r="GC183">
        <f t="shared" si="340"/>
        <v>1221.5199227845396</v>
      </c>
      <c r="GD183">
        <f t="shared" si="340"/>
        <v>1296.9364473514051</v>
      </c>
      <c r="GE183">
        <f t="shared" si="340"/>
        <v>1317.4618064514766</v>
      </c>
      <c r="GF183">
        <f t="shared" si="340"/>
        <v>1801.0171580318763</v>
      </c>
      <c r="GG183">
        <f t="shared" si="340"/>
        <v>1052.9862562754813</v>
      </c>
      <c r="GH183">
        <f t="shared" si="340"/>
        <v>1775.7666008843637</v>
      </c>
      <c r="GI183">
        <f t="shared" si="340"/>
        <v>1463.8663555809412</v>
      </c>
      <c r="GJ183">
        <f t="shared" si="340"/>
        <v>946.19200341092846</v>
      </c>
      <c r="GK183">
        <f t="shared" si="340"/>
        <v>2023.9297138903303</v>
      </c>
      <c r="GL183">
        <f t="shared" si="340"/>
        <v>1087.4456159959129</v>
      </c>
      <c r="GM183">
        <f t="shared" si="327"/>
        <v>1529.2204122568651</v>
      </c>
      <c r="GN183">
        <f t="shared" si="337"/>
        <v>1260.8067761717887</v>
      </c>
      <c r="GO183">
        <f t="shared" si="337"/>
        <v>1819.2387914738324</v>
      </c>
      <c r="GP183">
        <f t="shared" si="337"/>
        <v>1361.3093667882583</v>
      </c>
      <c r="GQ183">
        <f t="shared" si="337"/>
        <v>1215.9622549846949</v>
      </c>
      <c r="GR183">
        <f t="shared" si="337"/>
        <v>1264.5527243060401</v>
      </c>
      <c r="GS183">
        <f t="shared" si="337"/>
        <v>1128.7525853509428</v>
      </c>
      <c r="GT183">
        <f t="shared" si="337"/>
        <v>1418.8350256180997</v>
      </c>
      <c r="GU183">
        <f t="shared" si="337"/>
        <v>944.2151940264439</v>
      </c>
      <c r="GV183">
        <f t="shared" si="337"/>
        <v>1052.521049358593</v>
      </c>
      <c r="GW183">
        <f t="shared" si="337"/>
        <v>1317.0511690799867</v>
      </c>
      <c r="GX183">
        <f t="shared" si="337"/>
        <v>1289.8943371079538</v>
      </c>
      <c r="GY183">
        <f t="shared" si="337"/>
        <v>1456.7479711165297</v>
      </c>
      <c r="GZ183">
        <f t="shared" si="337"/>
        <v>1195.7229317836905</v>
      </c>
      <c r="HA183">
        <f t="shared" si="337"/>
        <v>1453.732049377199</v>
      </c>
      <c r="HB183">
        <f t="shared" si="337"/>
        <v>1351.7774871923809</v>
      </c>
      <c r="HC183">
        <f t="shared" si="337"/>
        <v>1497.0034596621026</v>
      </c>
      <c r="HD183">
        <f t="shared" si="337"/>
        <v>1078.9725990701386</v>
      </c>
      <c r="HE183">
        <f t="shared" si="337"/>
        <v>1342.456053554318</v>
      </c>
      <c r="HF183">
        <f t="shared" si="337"/>
        <v>1042.593587690315</v>
      </c>
      <c r="HG183">
        <f t="shared" si="337"/>
        <v>1111.2828174190452</v>
      </c>
      <c r="HH183">
        <f t="shared" si="337"/>
        <v>1379.4841268093542</v>
      </c>
      <c r="HI183">
        <f t="shared" si="337"/>
        <v>1225.6945611403969</v>
      </c>
      <c r="HJ183">
        <f t="shared" si="337"/>
        <v>2051.809253570078</v>
      </c>
      <c r="HK183">
        <f t="shared" si="337"/>
        <v>1750.9639391426094</v>
      </c>
      <c r="HL183">
        <f t="shared" si="337"/>
        <v>1128.8195738619047</v>
      </c>
      <c r="HM183">
        <f t="shared" si="337"/>
        <v>1236.8131348419674</v>
      </c>
      <c r="HN183">
        <f t="shared" si="337"/>
        <v>1036.4585713341037</v>
      </c>
      <c r="HO183">
        <f t="shared" si="337"/>
        <v>1083.3513916653249</v>
      </c>
      <c r="HP183">
        <f t="shared" si="337"/>
        <v>1412.7951565808096</v>
      </c>
      <c r="HQ183">
        <f t="shared" si="337"/>
        <v>2780.2312601808349</v>
      </c>
      <c r="HR183">
        <f t="shared" si="337"/>
        <v>1013.0644142857691</v>
      </c>
      <c r="HS183">
        <f t="shared" si="337"/>
        <v>1993.1690433292429</v>
      </c>
      <c r="HT183">
        <f t="shared" si="337"/>
        <v>1110.4486022586607</v>
      </c>
      <c r="HU183">
        <f t="shared" si="337"/>
        <v>1313.4966785750582</v>
      </c>
      <c r="HV183">
        <f t="shared" si="337"/>
        <v>1557.8031090892432</v>
      </c>
      <c r="HW183">
        <f t="shared" si="337"/>
        <v>900.06250722917093</v>
      </c>
      <c r="HX183">
        <f t="shared" si="337"/>
        <v>1692.0848706263887</v>
      </c>
      <c r="HY183">
        <f t="shared" si="337"/>
        <v>1585.3194940200788</v>
      </c>
      <c r="HZ183">
        <f t="shared" si="337"/>
        <v>1230.9788398341518</v>
      </c>
      <c r="IA183">
        <f t="shared" si="337"/>
        <v>1382.7703589343905</v>
      </c>
      <c r="IB183">
        <f t="shared" si="337"/>
        <v>1562.0154590094276</v>
      </c>
      <c r="IC183">
        <f t="shared" si="337"/>
        <v>1193.4300372395942</v>
      </c>
      <c r="ID183">
        <f t="shared" si="337"/>
        <v>1584.4818414493113</v>
      </c>
      <c r="IE183">
        <f t="shared" si="337"/>
        <v>1134.277015174946</v>
      </c>
      <c r="IF183">
        <f t="shared" si="337"/>
        <v>1342.5672601281258</v>
      </c>
      <c r="IG183">
        <f t="shared" si="337"/>
        <v>1105.7444934948535</v>
      </c>
      <c r="IH183">
        <f t="shared" si="337"/>
        <v>970.79569693854967</v>
      </c>
      <c r="II183">
        <f t="shared" si="337"/>
        <v>1394.0257694126726</v>
      </c>
      <c r="IJ183">
        <f t="shared" si="337"/>
        <v>1619.6771824072364</v>
      </c>
      <c r="IK183">
        <f t="shared" si="337"/>
        <v>1378.8453795009416</v>
      </c>
      <c r="IL183">
        <f t="shared" si="337"/>
        <v>1102.2423120294993</v>
      </c>
      <c r="IM183">
        <f t="shared" si="337"/>
        <v>931.24727777359158</v>
      </c>
      <c r="IN183">
        <f t="shared" si="337"/>
        <v>1233.2912829150123</v>
      </c>
      <c r="IO183">
        <f t="shared" si="337"/>
        <v>1103.0271651601961</v>
      </c>
      <c r="IP183">
        <f t="shared" si="337"/>
        <v>1311.2128718898516</v>
      </c>
      <c r="IQ183">
        <f t="shared" si="337"/>
        <v>1225.270214804154</v>
      </c>
      <c r="IR183">
        <f t="shared" si="337"/>
        <v>1549.1559915796872</v>
      </c>
      <c r="IS183">
        <f t="shared" si="337"/>
        <v>1080.7454923367272</v>
      </c>
      <c r="IT183">
        <f t="shared" si="337"/>
        <v>1115.4639673976935</v>
      </c>
      <c r="IU183">
        <f t="shared" si="337"/>
        <v>1053.7523117223902</v>
      </c>
      <c r="IV183">
        <f t="shared" si="337"/>
        <v>1288.7923013918678</v>
      </c>
      <c r="IW183">
        <f t="shared" si="337"/>
        <v>2032.9369847846858</v>
      </c>
      <c r="IX183">
        <f t="shared" si="337"/>
        <v>1693.4737865935176</v>
      </c>
      <c r="IY183">
        <f t="shared" si="323"/>
        <v>946.87685315564477</v>
      </c>
      <c r="IZ183">
        <f t="shared" si="323"/>
        <v>1017.7781956696342</v>
      </c>
      <c r="JA183">
        <f t="shared" si="323"/>
        <v>1029.6257465113611</v>
      </c>
      <c r="JB183">
        <f t="shared" si="323"/>
        <v>955.86457236543174</v>
      </c>
      <c r="JC183">
        <f t="shared" si="323"/>
        <v>1271.6839121856474</v>
      </c>
    </row>
    <row r="184" spans="1:263" x14ac:dyDescent="0.4">
      <c r="A184" s="4">
        <f t="shared" si="304"/>
        <v>340430.16588965483</v>
      </c>
      <c r="B184">
        <v>2031</v>
      </c>
      <c r="C184">
        <f t="shared" ref="C184:BN187" si="341">C160+C112</f>
        <v>1147.4951655710183</v>
      </c>
      <c r="D184">
        <f t="shared" si="341"/>
        <v>1213.7479886853052</v>
      </c>
      <c r="E184">
        <f t="shared" si="341"/>
        <v>1567.9202330041771</v>
      </c>
      <c r="F184">
        <f t="shared" si="341"/>
        <v>1167.5772440377361</v>
      </c>
      <c r="G184">
        <f t="shared" si="341"/>
        <v>1257.4060714714135</v>
      </c>
      <c r="H184">
        <f t="shared" si="341"/>
        <v>1865.6605634515447</v>
      </c>
      <c r="I184">
        <f t="shared" si="341"/>
        <v>1322.4157179595363</v>
      </c>
      <c r="J184">
        <f t="shared" si="341"/>
        <v>975.5004777502146</v>
      </c>
      <c r="K184">
        <f t="shared" si="341"/>
        <v>1525.3720694600597</v>
      </c>
      <c r="L184">
        <f t="shared" si="341"/>
        <v>1075.7627140370898</v>
      </c>
      <c r="M184">
        <f t="shared" si="341"/>
        <v>1223.3417915521154</v>
      </c>
      <c r="N184">
        <f t="shared" si="341"/>
        <v>1040.9369239917696</v>
      </c>
      <c r="O184">
        <f t="shared" si="341"/>
        <v>1722.137019412176</v>
      </c>
      <c r="P184">
        <f t="shared" si="341"/>
        <v>1151.8579390294162</v>
      </c>
      <c r="Q184">
        <f t="shared" si="341"/>
        <v>1149.1828230074416</v>
      </c>
      <c r="R184">
        <f t="shared" si="341"/>
        <v>1055.3763338077283</v>
      </c>
      <c r="S184">
        <f t="shared" si="341"/>
        <v>1295.6983806887058</v>
      </c>
      <c r="T184">
        <f t="shared" si="341"/>
        <v>1117.8416099154881</v>
      </c>
      <c r="U184">
        <f t="shared" si="341"/>
        <v>2069.3116771055275</v>
      </c>
      <c r="V184">
        <f t="shared" si="341"/>
        <v>1172.522949368238</v>
      </c>
      <c r="W184">
        <f t="shared" si="341"/>
        <v>1784.5004124897546</v>
      </c>
      <c r="X184">
        <f t="shared" si="341"/>
        <v>1501.7880653691257</v>
      </c>
      <c r="Y184">
        <f t="shared" si="341"/>
        <v>977.38956485006247</v>
      </c>
      <c r="Z184">
        <f t="shared" si="341"/>
        <v>1168.6739154166362</v>
      </c>
      <c r="AA184">
        <f t="shared" si="341"/>
        <v>1028.2917599266837</v>
      </c>
      <c r="AB184">
        <f t="shared" si="341"/>
        <v>1289.5034520157685</v>
      </c>
      <c r="AC184">
        <f t="shared" si="341"/>
        <v>1201.0724395793086</v>
      </c>
      <c r="AD184">
        <f t="shared" si="341"/>
        <v>1202.3792490286273</v>
      </c>
      <c r="AE184">
        <f t="shared" si="341"/>
        <v>1330.3292421130616</v>
      </c>
      <c r="AF184">
        <f t="shared" si="341"/>
        <v>1182.6742031082267</v>
      </c>
      <c r="AG184">
        <f t="shared" si="341"/>
        <v>1222.2679356917849</v>
      </c>
      <c r="AH184">
        <f t="shared" si="341"/>
        <v>1273.5966998387953</v>
      </c>
      <c r="AI184">
        <f t="shared" si="341"/>
        <v>1917.8744559376692</v>
      </c>
      <c r="AJ184">
        <f t="shared" si="341"/>
        <v>1360.459569678801</v>
      </c>
      <c r="AK184">
        <f t="shared" si="341"/>
        <v>999.04943787005789</v>
      </c>
      <c r="AL184">
        <f t="shared" si="341"/>
        <v>1638.4273495761186</v>
      </c>
      <c r="AM184">
        <f t="shared" si="341"/>
        <v>1621.799474486595</v>
      </c>
      <c r="AN184">
        <f t="shared" si="341"/>
        <v>1260.6479852410112</v>
      </c>
      <c r="AO184">
        <f t="shared" si="341"/>
        <v>1001.2057161941406</v>
      </c>
      <c r="AP184">
        <f t="shared" si="341"/>
        <v>1132.0104781497662</v>
      </c>
      <c r="AQ184">
        <f t="shared" si="341"/>
        <v>1008.858832003403</v>
      </c>
      <c r="AR184">
        <f t="shared" si="341"/>
        <v>1304.2597927495335</v>
      </c>
      <c r="AS184">
        <f t="shared" si="341"/>
        <v>1304.7093117617278</v>
      </c>
      <c r="AT184">
        <f t="shared" si="341"/>
        <v>1108.4264893920174</v>
      </c>
      <c r="AU184">
        <f t="shared" si="341"/>
        <v>1181.3636520453672</v>
      </c>
      <c r="AV184">
        <f t="shared" si="341"/>
        <v>1187.8857744752406</v>
      </c>
      <c r="AW184">
        <f t="shared" si="341"/>
        <v>1635.4252620933235</v>
      </c>
      <c r="AX184">
        <f t="shared" si="341"/>
        <v>1146.1258775028566</v>
      </c>
      <c r="AY184">
        <f t="shared" si="341"/>
        <v>1263.4061624542223</v>
      </c>
      <c r="AZ184">
        <f t="shared" si="341"/>
        <v>1349.5417994466561</v>
      </c>
      <c r="BA184">
        <f t="shared" si="341"/>
        <v>1369.1932267984294</v>
      </c>
      <c r="BB184">
        <f t="shared" si="341"/>
        <v>1209.5744652911042</v>
      </c>
      <c r="BC184">
        <f t="shared" si="341"/>
        <v>1138.4828541035606</v>
      </c>
      <c r="BD184">
        <f t="shared" si="341"/>
        <v>1107.4234884919688</v>
      </c>
      <c r="BE184">
        <f t="shared" si="341"/>
        <v>1132.2681981808466</v>
      </c>
      <c r="BF184">
        <f t="shared" si="341"/>
        <v>1126.9538338054369</v>
      </c>
      <c r="BG184">
        <f t="shared" si="341"/>
        <v>1080.1416488857778</v>
      </c>
      <c r="BH184">
        <f t="shared" si="341"/>
        <v>1026.6378206603906</v>
      </c>
      <c r="BI184">
        <f t="shared" si="341"/>
        <v>2387.1128562951662</v>
      </c>
      <c r="BJ184">
        <f t="shared" si="341"/>
        <v>1085.5285851250219</v>
      </c>
      <c r="BK184">
        <f t="shared" si="341"/>
        <v>1184.556746314971</v>
      </c>
      <c r="BL184">
        <f t="shared" si="341"/>
        <v>991.46198029652055</v>
      </c>
      <c r="BM184">
        <f t="shared" si="341"/>
        <v>1402.2802318701399</v>
      </c>
      <c r="BN184">
        <f t="shared" si="341"/>
        <v>1369.109421659906</v>
      </c>
      <c r="BO184">
        <f t="shared" si="325"/>
        <v>1468.2202380721201</v>
      </c>
      <c r="BP184">
        <f t="shared" si="336"/>
        <v>1149.8468581777495</v>
      </c>
      <c r="BQ184">
        <f t="shared" si="336"/>
        <v>1106.5060163486551</v>
      </c>
      <c r="BR184">
        <f t="shared" si="336"/>
        <v>1145.3190266973675</v>
      </c>
      <c r="BS184">
        <f t="shared" ref="BS184:DZ184" si="342">BS160+BS112</f>
        <v>1365.5083493238476</v>
      </c>
      <c r="BT184">
        <f t="shared" si="342"/>
        <v>1013.4288496593258</v>
      </c>
      <c r="BU184">
        <f t="shared" si="342"/>
        <v>1125.0860704587983</v>
      </c>
      <c r="BV184">
        <f t="shared" si="342"/>
        <v>1603.1689077238716</v>
      </c>
      <c r="BW184">
        <f t="shared" si="342"/>
        <v>972.64183821713516</v>
      </c>
      <c r="BX184">
        <f t="shared" si="342"/>
        <v>991.5307298328994</v>
      </c>
      <c r="BY184">
        <f t="shared" si="342"/>
        <v>1044.1865086911343</v>
      </c>
      <c r="BZ184">
        <f t="shared" si="342"/>
        <v>1137.2731106565971</v>
      </c>
      <c r="CA184">
        <f t="shared" si="342"/>
        <v>1708.2355599068237</v>
      </c>
      <c r="CB184">
        <f t="shared" si="342"/>
        <v>1302.532837949547</v>
      </c>
      <c r="CC184">
        <f t="shared" si="342"/>
        <v>1051.3743939753083</v>
      </c>
      <c r="CD184">
        <f t="shared" si="342"/>
        <v>1836.3935372429826</v>
      </c>
      <c r="CE184">
        <f t="shared" si="342"/>
        <v>1028.7277068240855</v>
      </c>
      <c r="CF184">
        <f t="shared" si="342"/>
        <v>1034.689124594302</v>
      </c>
      <c r="CG184">
        <f t="shared" si="342"/>
        <v>1257.4707478044525</v>
      </c>
      <c r="CH184">
        <f t="shared" si="342"/>
        <v>1106.777838321382</v>
      </c>
      <c r="CI184">
        <f t="shared" si="342"/>
        <v>1406.8793912884257</v>
      </c>
      <c r="CJ184">
        <f t="shared" si="342"/>
        <v>1414.6108661386522</v>
      </c>
      <c r="CK184">
        <f t="shared" si="342"/>
        <v>1289.3042425803051</v>
      </c>
      <c r="CL184">
        <f t="shared" si="342"/>
        <v>1758.9372846426347</v>
      </c>
      <c r="CM184">
        <f t="shared" si="342"/>
        <v>1183.420996243937</v>
      </c>
      <c r="CN184">
        <f t="shared" si="342"/>
        <v>1161.1239679796008</v>
      </c>
      <c r="CO184">
        <f t="shared" si="342"/>
        <v>1297.3623212304951</v>
      </c>
      <c r="CP184">
        <f t="shared" si="342"/>
        <v>1296.5658906504402</v>
      </c>
      <c r="CQ184">
        <f t="shared" si="342"/>
        <v>1623.3292700057605</v>
      </c>
      <c r="CR184">
        <f t="shared" si="342"/>
        <v>1040.6339810438915</v>
      </c>
      <c r="CS184">
        <f t="shared" si="342"/>
        <v>1142.0433560577717</v>
      </c>
      <c r="CT184">
        <f t="shared" si="342"/>
        <v>1115.9090480046088</v>
      </c>
      <c r="CU184">
        <f t="shared" si="342"/>
        <v>1011.8223664030004</v>
      </c>
      <c r="CV184">
        <f t="shared" si="342"/>
        <v>1051.5317750898926</v>
      </c>
      <c r="CW184">
        <f t="shared" si="342"/>
        <v>1368.5455366033491</v>
      </c>
      <c r="CX184">
        <f t="shared" si="342"/>
        <v>1430.1431831434795</v>
      </c>
      <c r="CY184">
        <f t="shared" si="342"/>
        <v>1249.417604861213</v>
      </c>
      <c r="CZ184">
        <f t="shared" si="342"/>
        <v>1113.2754203748602</v>
      </c>
      <c r="DA184">
        <f t="shared" si="342"/>
        <v>1732.8638477425707</v>
      </c>
      <c r="DB184">
        <f t="shared" si="342"/>
        <v>1143.9122658922461</v>
      </c>
      <c r="DC184">
        <f t="shared" si="342"/>
        <v>1305.810079334834</v>
      </c>
      <c r="DD184">
        <f t="shared" si="342"/>
        <v>1203.0024248061782</v>
      </c>
      <c r="DE184">
        <f t="shared" si="342"/>
        <v>1219.3358713668517</v>
      </c>
      <c r="DF184">
        <f t="shared" si="342"/>
        <v>1340.0325217066566</v>
      </c>
      <c r="DG184">
        <f t="shared" si="342"/>
        <v>1226.9702043129855</v>
      </c>
      <c r="DH184">
        <f t="shared" si="342"/>
        <v>2058.9739611656346</v>
      </c>
      <c r="DI184">
        <f t="shared" si="342"/>
        <v>1165.3811401434195</v>
      </c>
      <c r="DJ184">
        <f t="shared" si="342"/>
        <v>1723.1981670939444</v>
      </c>
      <c r="DK184">
        <f t="shared" si="342"/>
        <v>1602.7090641042855</v>
      </c>
      <c r="DL184">
        <f t="shared" si="342"/>
        <v>1222.9116351969751</v>
      </c>
      <c r="DM184">
        <f t="shared" si="342"/>
        <v>1092.3735456368258</v>
      </c>
      <c r="DN184">
        <f t="shared" si="342"/>
        <v>1069.4962001280044</v>
      </c>
      <c r="DO184">
        <f t="shared" si="342"/>
        <v>1024.6167820219976</v>
      </c>
      <c r="DP184">
        <f t="shared" si="342"/>
        <v>1021.7546898576371</v>
      </c>
      <c r="DQ184">
        <f t="shared" si="342"/>
        <v>1201.6068464459586</v>
      </c>
      <c r="DR184">
        <f t="shared" si="342"/>
        <v>1054.1647151879911</v>
      </c>
      <c r="DS184">
        <f t="shared" si="342"/>
        <v>1070.0376593645587</v>
      </c>
      <c r="DT184">
        <f t="shared" si="342"/>
        <v>982.06519043637752</v>
      </c>
      <c r="DU184">
        <f t="shared" si="342"/>
        <v>1320.5563107980222</v>
      </c>
      <c r="DV184">
        <f t="shared" si="342"/>
        <v>1291.3705481487236</v>
      </c>
      <c r="DW184">
        <f t="shared" si="342"/>
        <v>1426.0521759745241</v>
      </c>
      <c r="DX184">
        <f t="shared" si="342"/>
        <v>1583.8846968542746</v>
      </c>
      <c r="DY184">
        <f t="shared" si="342"/>
        <v>1098.520032969172</v>
      </c>
      <c r="DZ184">
        <f t="shared" si="342"/>
        <v>965.95857804987827</v>
      </c>
      <c r="EA184">
        <f t="shared" si="333"/>
        <v>1517.1794104675218</v>
      </c>
      <c r="EB184">
        <f t="shared" si="333"/>
        <v>1029.9476260899332</v>
      </c>
      <c r="EC184">
        <f t="shared" si="333"/>
        <v>1015.2243713785624</v>
      </c>
      <c r="ED184">
        <f t="shared" si="340"/>
        <v>1932.6026790461942</v>
      </c>
      <c r="EE184">
        <f t="shared" si="340"/>
        <v>1111.6901461913133</v>
      </c>
      <c r="EF184">
        <f t="shared" si="340"/>
        <v>1213.6773177418711</v>
      </c>
      <c r="EG184">
        <f t="shared" si="340"/>
        <v>1234.005535758065</v>
      </c>
      <c r="EH184">
        <f t="shared" si="340"/>
        <v>1305.1122649378863</v>
      </c>
      <c r="EI184">
        <f t="shared" si="340"/>
        <v>1053.0289300386462</v>
      </c>
      <c r="EJ184">
        <f t="shared" si="340"/>
        <v>1179.8553428572861</v>
      </c>
      <c r="EK184">
        <f t="shared" si="340"/>
        <v>1356.9070124198447</v>
      </c>
      <c r="EL184">
        <f t="shared" si="340"/>
        <v>1040.6947947475596</v>
      </c>
      <c r="EM184">
        <f t="shared" si="340"/>
        <v>1552.9918930421818</v>
      </c>
      <c r="EN184">
        <f t="shared" si="340"/>
        <v>1082.2881947094979</v>
      </c>
      <c r="EO184">
        <f t="shared" si="340"/>
        <v>1061.9810191493875</v>
      </c>
      <c r="EP184">
        <f t="shared" si="340"/>
        <v>1036.4957714175691</v>
      </c>
      <c r="EQ184">
        <f t="shared" si="340"/>
        <v>1171.6994715983978</v>
      </c>
      <c r="ER184">
        <f t="shared" si="340"/>
        <v>1474.8740024197541</v>
      </c>
      <c r="ES184">
        <f t="shared" si="340"/>
        <v>1538.5416008036809</v>
      </c>
      <c r="ET184">
        <f t="shared" si="340"/>
        <v>1480.4022932406406</v>
      </c>
      <c r="EU184">
        <f t="shared" si="340"/>
        <v>1203.3873441425619</v>
      </c>
      <c r="EV184">
        <f t="shared" si="340"/>
        <v>1111.6667000089783</v>
      </c>
      <c r="EW184">
        <f t="shared" si="340"/>
        <v>1545.8590066565148</v>
      </c>
      <c r="EX184">
        <f t="shared" si="340"/>
        <v>1093.3087432426803</v>
      </c>
      <c r="EY184">
        <f t="shared" si="340"/>
        <v>1560.8732644543097</v>
      </c>
      <c r="EZ184">
        <f t="shared" si="340"/>
        <v>1888.9773663810529</v>
      </c>
      <c r="FA184">
        <f t="shared" si="340"/>
        <v>1206.5737538091912</v>
      </c>
      <c r="FB184">
        <f t="shared" si="340"/>
        <v>1059.9069082368476</v>
      </c>
      <c r="FC184">
        <f t="shared" si="340"/>
        <v>1111.4867002474862</v>
      </c>
      <c r="FD184">
        <f t="shared" si="340"/>
        <v>1198.8195673103694</v>
      </c>
      <c r="FE184">
        <f t="shared" si="340"/>
        <v>2121.3507708914562</v>
      </c>
      <c r="FF184">
        <f t="shared" si="340"/>
        <v>996.88467064436793</v>
      </c>
      <c r="FG184">
        <f t="shared" si="340"/>
        <v>1403.7280355100083</v>
      </c>
      <c r="FH184">
        <f t="shared" si="340"/>
        <v>1362.1738785113193</v>
      </c>
      <c r="FI184">
        <f t="shared" si="340"/>
        <v>1130.762080830388</v>
      </c>
      <c r="FJ184">
        <f t="shared" si="340"/>
        <v>2358.9794127212494</v>
      </c>
      <c r="FK184">
        <f t="shared" si="340"/>
        <v>1269.273987237041</v>
      </c>
      <c r="FL184">
        <f t="shared" si="340"/>
        <v>2196.0529140598833</v>
      </c>
      <c r="FM184">
        <f t="shared" si="340"/>
        <v>1016.2081709563779</v>
      </c>
      <c r="FN184">
        <f t="shared" si="340"/>
        <v>1424.7331689400651</v>
      </c>
      <c r="FO184">
        <f t="shared" si="340"/>
        <v>1283.0642367095581</v>
      </c>
      <c r="FP184">
        <f t="shared" si="340"/>
        <v>1933.7638553495083</v>
      </c>
      <c r="FQ184">
        <f t="shared" si="340"/>
        <v>1103.8606328962051</v>
      </c>
      <c r="FR184">
        <f t="shared" si="340"/>
        <v>1795.0088526861357</v>
      </c>
      <c r="FS184">
        <f t="shared" si="340"/>
        <v>1521.5304705538847</v>
      </c>
      <c r="FT184">
        <f t="shared" si="340"/>
        <v>1225.2281963375131</v>
      </c>
      <c r="FU184">
        <f t="shared" si="340"/>
        <v>1111.9931851182942</v>
      </c>
      <c r="FV184">
        <f t="shared" si="340"/>
        <v>1339.998641136566</v>
      </c>
      <c r="FW184">
        <f t="shared" si="340"/>
        <v>1067.4694068945907</v>
      </c>
      <c r="FX184">
        <f t="shared" si="340"/>
        <v>1148.8749247500168</v>
      </c>
      <c r="FY184">
        <f t="shared" si="340"/>
        <v>1352.2013451069947</v>
      </c>
      <c r="FZ184">
        <f t="shared" si="340"/>
        <v>1706.675520365689</v>
      </c>
      <c r="GA184">
        <f t="shared" si="340"/>
        <v>1415.4871788574385</v>
      </c>
      <c r="GB184">
        <f t="shared" si="340"/>
        <v>1324.162902016006</v>
      </c>
      <c r="GC184">
        <f t="shared" si="340"/>
        <v>1038.3462179386631</v>
      </c>
      <c r="GD184">
        <f t="shared" si="340"/>
        <v>1411.9694761007991</v>
      </c>
      <c r="GE184">
        <f t="shared" si="340"/>
        <v>1436.6937660239773</v>
      </c>
      <c r="GF184">
        <f t="shared" si="340"/>
        <v>1954.8370737444566</v>
      </c>
      <c r="GG184">
        <f t="shared" si="340"/>
        <v>1147.9248519994699</v>
      </c>
      <c r="GH184">
        <f t="shared" si="340"/>
        <v>1931.43621872735</v>
      </c>
      <c r="GI184">
        <f t="shared" si="340"/>
        <v>1603.5975683506326</v>
      </c>
      <c r="GJ184">
        <f t="shared" si="340"/>
        <v>990.30662753358081</v>
      </c>
      <c r="GK184">
        <f t="shared" si="340"/>
        <v>1368.9042028686383</v>
      </c>
      <c r="GL184">
        <f t="shared" si="340"/>
        <v>1186.4318354814984</v>
      </c>
      <c r="GM184">
        <f t="shared" si="327"/>
        <v>1577.4180790371715</v>
      </c>
      <c r="GN184">
        <f t="shared" si="337"/>
        <v>1368.9708939604761</v>
      </c>
      <c r="GO184">
        <f t="shared" si="337"/>
        <v>1981.0525302098913</v>
      </c>
      <c r="GP184">
        <f t="shared" si="337"/>
        <v>1406.7584168196734</v>
      </c>
      <c r="GQ184">
        <f t="shared" ref="GQ184:IX184" si="343">GQ160+GQ112</f>
        <v>1320.3638765628084</v>
      </c>
      <c r="GR184">
        <f t="shared" si="343"/>
        <v>1389.2053107348911</v>
      </c>
      <c r="GS184">
        <f t="shared" si="343"/>
        <v>1002.1502274050715</v>
      </c>
      <c r="GT184">
        <f t="shared" si="343"/>
        <v>1547.2070635109581</v>
      </c>
      <c r="GU184">
        <f t="shared" si="343"/>
        <v>966.97842956240049</v>
      </c>
      <c r="GV184">
        <f t="shared" si="343"/>
        <v>1144.7567722094279</v>
      </c>
      <c r="GW184">
        <f t="shared" si="343"/>
        <v>1376.2598107564459</v>
      </c>
      <c r="GX184">
        <f t="shared" si="343"/>
        <v>1399.7776688360586</v>
      </c>
      <c r="GY184">
        <f t="shared" si="343"/>
        <v>1139.3888404285833</v>
      </c>
      <c r="GZ184">
        <f t="shared" si="343"/>
        <v>1182.5995482985459</v>
      </c>
      <c r="HA184">
        <f t="shared" si="343"/>
        <v>1579.0954394848573</v>
      </c>
      <c r="HB184">
        <f t="shared" si="343"/>
        <v>1335.2026114315381</v>
      </c>
      <c r="HC184">
        <f t="shared" si="343"/>
        <v>1209.8869551220678</v>
      </c>
      <c r="HD184">
        <f t="shared" si="343"/>
        <v>1181.1647137729924</v>
      </c>
      <c r="HE184">
        <f t="shared" si="343"/>
        <v>1460.0015714193987</v>
      </c>
      <c r="HF184">
        <f t="shared" si="343"/>
        <v>1132.105272966442</v>
      </c>
      <c r="HG184">
        <f t="shared" si="343"/>
        <v>990.8882900381227</v>
      </c>
      <c r="HH184">
        <f t="shared" si="343"/>
        <v>1502.6112016862471</v>
      </c>
      <c r="HI184">
        <f t="shared" si="343"/>
        <v>1041.207178843154</v>
      </c>
      <c r="HJ184">
        <f t="shared" si="343"/>
        <v>2231.1255243967598</v>
      </c>
      <c r="HK184">
        <f t="shared" si="343"/>
        <v>1431.6958613446168</v>
      </c>
      <c r="HL184">
        <f t="shared" si="343"/>
        <v>975.8159864233769</v>
      </c>
      <c r="HM184">
        <f t="shared" si="343"/>
        <v>1059.8917899332389</v>
      </c>
      <c r="HN184">
        <f t="shared" si="343"/>
        <v>1134.8406755855933</v>
      </c>
      <c r="HO184">
        <f t="shared" si="343"/>
        <v>1181.1956897417228</v>
      </c>
      <c r="HP184">
        <f t="shared" si="343"/>
        <v>1192.6283262992142</v>
      </c>
      <c r="HQ184">
        <f t="shared" si="343"/>
        <v>1637.4418044098859</v>
      </c>
      <c r="HR184">
        <f t="shared" si="343"/>
        <v>1100.4883712348721</v>
      </c>
      <c r="HS184">
        <f t="shared" si="343"/>
        <v>2161.7838229945496</v>
      </c>
      <c r="HT184">
        <f t="shared" si="343"/>
        <v>1208.8727161392426</v>
      </c>
      <c r="HU184">
        <f t="shared" si="343"/>
        <v>1091.870832932603</v>
      </c>
      <c r="HV184">
        <f t="shared" si="343"/>
        <v>1694.5433470725734</v>
      </c>
      <c r="HW184">
        <f t="shared" si="343"/>
        <v>974.09472009093918</v>
      </c>
      <c r="HX184">
        <f t="shared" si="343"/>
        <v>1278.3207733885297</v>
      </c>
      <c r="HY184">
        <f t="shared" si="343"/>
        <v>1722.8785467449852</v>
      </c>
      <c r="HZ184">
        <f t="shared" si="343"/>
        <v>1342.6714891747447</v>
      </c>
      <c r="IA184">
        <f t="shared" si="343"/>
        <v>1362.2946046333893</v>
      </c>
      <c r="IB184">
        <f t="shared" si="343"/>
        <v>1115.940996707234</v>
      </c>
      <c r="IC184">
        <f t="shared" si="343"/>
        <v>1226.217196910786</v>
      </c>
      <c r="ID184">
        <f t="shared" si="343"/>
        <v>1729.0611487923652</v>
      </c>
      <c r="IE184">
        <f t="shared" si="343"/>
        <v>1237.9535809907131</v>
      </c>
      <c r="IF184">
        <f t="shared" si="343"/>
        <v>1153.3154542384625</v>
      </c>
      <c r="IG184">
        <f t="shared" si="343"/>
        <v>1204.3072456344748</v>
      </c>
      <c r="IH184">
        <f t="shared" si="343"/>
        <v>1052.5725434983226</v>
      </c>
      <c r="II184">
        <f t="shared" si="343"/>
        <v>1523.9437117202692</v>
      </c>
      <c r="IJ184">
        <f t="shared" si="343"/>
        <v>1762.6460003131617</v>
      </c>
      <c r="IK184">
        <f t="shared" si="343"/>
        <v>1123.2986204718654</v>
      </c>
      <c r="IL184">
        <f t="shared" si="343"/>
        <v>1197.062954435572</v>
      </c>
      <c r="IM184">
        <f t="shared" si="343"/>
        <v>1009.8629443926467</v>
      </c>
      <c r="IN184">
        <f t="shared" si="343"/>
        <v>1345.7679545956573</v>
      </c>
      <c r="IO184">
        <f t="shared" si="343"/>
        <v>1208.3126074852128</v>
      </c>
      <c r="IP184">
        <f t="shared" si="343"/>
        <v>1088.8291497793546</v>
      </c>
      <c r="IQ184">
        <f t="shared" si="343"/>
        <v>1333.1375613817784</v>
      </c>
      <c r="IR184">
        <f t="shared" si="343"/>
        <v>1684.8307865087854</v>
      </c>
      <c r="IS184">
        <f t="shared" si="343"/>
        <v>1181.1594656295886</v>
      </c>
      <c r="IT184">
        <f t="shared" si="343"/>
        <v>1218.345460714206</v>
      </c>
      <c r="IU184">
        <f t="shared" si="343"/>
        <v>1146.0718200909268</v>
      </c>
      <c r="IV184">
        <f t="shared" si="343"/>
        <v>1398.6620865436162</v>
      </c>
      <c r="IW184">
        <f t="shared" si="343"/>
        <v>1403.7135844261904</v>
      </c>
      <c r="IX184">
        <f t="shared" si="343"/>
        <v>1478.8092422909781</v>
      </c>
      <c r="IY184">
        <f t="shared" si="323"/>
        <v>1029.4837829616815</v>
      </c>
      <c r="IZ184">
        <f t="shared" si="323"/>
        <v>1105.6040515738223</v>
      </c>
      <c r="JA184">
        <f t="shared" si="323"/>
        <v>1122.6964211795291</v>
      </c>
      <c r="JB184">
        <f t="shared" si="323"/>
        <v>1036.530497561406</v>
      </c>
      <c r="JC184">
        <f t="shared" si="323"/>
        <v>1381.4808036592349</v>
      </c>
    </row>
    <row r="185" spans="1:263" x14ac:dyDescent="0.4">
      <c r="A185" s="4">
        <f t="shared" si="304"/>
        <v>345495.20942554629</v>
      </c>
      <c r="B185">
        <v>2032</v>
      </c>
      <c r="C185">
        <f t="shared" si="341"/>
        <v>1248.25694651191</v>
      </c>
      <c r="D185">
        <f t="shared" si="341"/>
        <v>1320.4608061035362</v>
      </c>
      <c r="E185">
        <f t="shared" si="341"/>
        <v>1704.9063958076754</v>
      </c>
      <c r="F185">
        <f t="shared" si="341"/>
        <v>1179.2368160713895</v>
      </c>
      <c r="G185">
        <f t="shared" si="341"/>
        <v>1207.2836131243316</v>
      </c>
      <c r="H185">
        <f t="shared" si="341"/>
        <v>1947.6183720701893</v>
      </c>
      <c r="I185">
        <f t="shared" si="341"/>
        <v>1299.6531082315589</v>
      </c>
      <c r="J185">
        <f t="shared" si="341"/>
        <v>1056.8947291487182</v>
      </c>
      <c r="K185">
        <f t="shared" si="341"/>
        <v>1284.652894182728</v>
      </c>
      <c r="L185">
        <f t="shared" si="341"/>
        <v>1170.1973239854801</v>
      </c>
      <c r="M185">
        <f t="shared" si="341"/>
        <v>1330.9226308642792</v>
      </c>
      <c r="N185">
        <f t="shared" si="341"/>
        <v>1129.5666674633087</v>
      </c>
      <c r="O185">
        <f t="shared" si="341"/>
        <v>1220.5728634320758</v>
      </c>
      <c r="P185">
        <f t="shared" si="341"/>
        <v>1252.9287830775233</v>
      </c>
      <c r="Q185">
        <f t="shared" si="341"/>
        <v>1119.9296099366279</v>
      </c>
      <c r="R185">
        <f t="shared" si="341"/>
        <v>1148.9603913516592</v>
      </c>
      <c r="S185">
        <f t="shared" si="341"/>
        <v>1410.4835777854673</v>
      </c>
      <c r="T185">
        <f t="shared" si="341"/>
        <v>1215.1664282690581</v>
      </c>
      <c r="U185">
        <f t="shared" si="341"/>
        <v>2166.6948194324286</v>
      </c>
      <c r="V185">
        <f t="shared" si="341"/>
        <v>1142.534714847</v>
      </c>
      <c r="W185">
        <f t="shared" si="341"/>
        <v>1850.3954306614969</v>
      </c>
      <c r="X185">
        <f t="shared" si="341"/>
        <v>1631.926098404816</v>
      </c>
      <c r="Y185">
        <f t="shared" si="341"/>
        <v>1061.4252773512571</v>
      </c>
      <c r="Z185">
        <f t="shared" si="341"/>
        <v>1273.0889686974335</v>
      </c>
      <c r="AA185">
        <f t="shared" si="341"/>
        <v>1118.0457950287241</v>
      </c>
      <c r="AB185">
        <f t="shared" si="341"/>
        <v>1371.4260470649199</v>
      </c>
      <c r="AC185">
        <f t="shared" si="341"/>
        <v>1227.1036955719042</v>
      </c>
      <c r="AD185">
        <f t="shared" si="341"/>
        <v>1308.5797862080371</v>
      </c>
      <c r="AE185">
        <f t="shared" si="341"/>
        <v>1341.8521548332226</v>
      </c>
      <c r="AF185">
        <f t="shared" si="341"/>
        <v>1225.3096784853572</v>
      </c>
      <c r="AG185">
        <f t="shared" si="341"/>
        <v>1095.4049863774985</v>
      </c>
      <c r="AH185">
        <f t="shared" si="341"/>
        <v>1258.673041807308</v>
      </c>
      <c r="AI185">
        <f t="shared" si="341"/>
        <v>1999.987094056859</v>
      </c>
      <c r="AJ185">
        <f t="shared" si="341"/>
        <v>1481.365366996301</v>
      </c>
      <c r="AK185">
        <f t="shared" si="341"/>
        <v>1083.2891506578071</v>
      </c>
      <c r="AL185">
        <f t="shared" si="341"/>
        <v>1155.3721210560464</v>
      </c>
      <c r="AM185">
        <f t="shared" si="341"/>
        <v>1762.5891714432421</v>
      </c>
      <c r="AN185">
        <f t="shared" si="341"/>
        <v>1367.9441089841739</v>
      </c>
      <c r="AO185">
        <f t="shared" si="341"/>
        <v>1034.6371844919472</v>
      </c>
      <c r="AP185">
        <f t="shared" si="341"/>
        <v>1230.740361435167</v>
      </c>
      <c r="AQ185">
        <f t="shared" si="341"/>
        <v>1092.9033100017982</v>
      </c>
      <c r="AR185">
        <f t="shared" si="341"/>
        <v>1416.4586081093757</v>
      </c>
      <c r="AS185">
        <f t="shared" si="341"/>
        <v>1423.8540143511623</v>
      </c>
      <c r="AT185">
        <f t="shared" si="341"/>
        <v>1205.5573728747329</v>
      </c>
      <c r="AU185">
        <f t="shared" si="341"/>
        <v>1285.4935097943535</v>
      </c>
      <c r="AV185">
        <f t="shared" si="341"/>
        <v>1293.1364464026774</v>
      </c>
      <c r="AW185">
        <f t="shared" si="341"/>
        <v>1223.214112901519</v>
      </c>
      <c r="AX185">
        <f t="shared" si="341"/>
        <v>1098.3316384240945</v>
      </c>
      <c r="AY185">
        <f t="shared" si="341"/>
        <v>1382.7721312010283</v>
      </c>
      <c r="AZ185">
        <f t="shared" si="341"/>
        <v>1088.8168154094169</v>
      </c>
      <c r="BA185">
        <f t="shared" si="341"/>
        <v>1486.2791216327262</v>
      </c>
      <c r="BB185">
        <f t="shared" si="341"/>
        <v>1316.9160981023401</v>
      </c>
      <c r="BC185">
        <f t="shared" si="341"/>
        <v>1185.4536271130744</v>
      </c>
      <c r="BD185">
        <f t="shared" si="341"/>
        <v>1047.3871249741258</v>
      </c>
      <c r="BE185">
        <f t="shared" si="341"/>
        <v>1074.7055809036272</v>
      </c>
      <c r="BF185">
        <f t="shared" si="341"/>
        <v>1052.4765716154432</v>
      </c>
      <c r="BG185">
        <f t="shared" si="341"/>
        <v>1179.9547600307365</v>
      </c>
      <c r="BH185">
        <f t="shared" si="341"/>
        <v>1114.7167490995496</v>
      </c>
      <c r="BI185">
        <f t="shared" si="341"/>
        <v>1233.6027263937863</v>
      </c>
      <c r="BJ185">
        <f t="shared" si="341"/>
        <v>1088.6421726509268</v>
      </c>
      <c r="BK185">
        <f t="shared" si="341"/>
        <v>1290.5662195957993</v>
      </c>
      <c r="BL185">
        <f t="shared" si="341"/>
        <v>1083.2816114996135</v>
      </c>
      <c r="BM185">
        <f t="shared" si="341"/>
        <v>1153.8220942623568</v>
      </c>
      <c r="BN185">
        <f t="shared" si="341"/>
        <v>1320.6548706574349</v>
      </c>
      <c r="BO185">
        <f t="shared" si="325"/>
        <v>1146.0536908158895</v>
      </c>
      <c r="BP185">
        <f t="shared" ref="BP185:DZ190" si="344">BP161+BP113</f>
        <v>1272.8427198168581</v>
      </c>
      <c r="BQ185">
        <f t="shared" si="344"/>
        <v>1205.9395453899338</v>
      </c>
      <c r="BR185">
        <f t="shared" si="344"/>
        <v>1252.6558815153126</v>
      </c>
      <c r="BS185">
        <f t="shared" si="344"/>
        <v>1485.7687170954271</v>
      </c>
      <c r="BT185">
        <f t="shared" si="344"/>
        <v>1101.3298223199245</v>
      </c>
      <c r="BU185">
        <f t="shared" si="344"/>
        <v>1225.0692111334415</v>
      </c>
      <c r="BV185">
        <f t="shared" si="344"/>
        <v>1745.3775934214718</v>
      </c>
      <c r="BW185">
        <f t="shared" si="344"/>
        <v>1053.7814414431123</v>
      </c>
      <c r="BX185">
        <f t="shared" si="344"/>
        <v>1075.435427154496</v>
      </c>
      <c r="BY185">
        <f t="shared" si="344"/>
        <v>1135.8443166130623</v>
      </c>
      <c r="BZ185">
        <f t="shared" si="344"/>
        <v>1238.0637148580963</v>
      </c>
      <c r="CA185">
        <f t="shared" si="344"/>
        <v>1861.2897098035889</v>
      </c>
      <c r="CB185">
        <f t="shared" si="344"/>
        <v>1419.3263669152316</v>
      </c>
      <c r="CC185">
        <f t="shared" si="344"/>
        <v>1142.8132430419369</v>
      </c>
      <c r="CD185">
        <f t="shared" si="344"/>
        <v>2007.0098368501531</v>
      </c>
      <c r="CE185">
        <f t="shared" si="344"/>
        <v>1114.9824354071156</v>
      </c>
      <c r="CF185">
        <f t="shared" si="344"/>
        <v>1126.3454370407005</v>
      </c>
      <c r="CG185">
        <f t="shared" si="344"/>
        <v>1367.3944983334941</v>
      </c>
      <c r="CH185">
        <f t="shared" si="344"/>
        <v>1206.6610367038816</v>
      </c>
      <c r="CI185">
        <f t="shared" si="344"/>
        <v>1187.0163439420519</v>
      </c>
      <c r="CJ185">
        <f t="shared" si="344"/>
        <v>1542.1718900860833</v>
      </c>
      <c r="CK185">
        <f t="shared" si="344"/>
        <v>1139.4102267293647</v>
      </c>
      <c r="CL185">
        <f t="shared" si="344"/>
        <v>1127.8970931744971</v>
      </c>
      <c r="CM185">
        <f t="shared" si="344"/>
        <v>1288.9971103377475</v>
      </c>
      <c r="CN185">
        <f t="shared" si="344"/>
        <v>1145.2952460545575</v>
      </c>
      <c r="CO185">
        <f t="shared" si="344"/>
        <v>1091.6461050045036</v>
      </c>
      <c r="CP185">
        <f t="shared" si="344"/>
        <v>1416.2614633128242</v>
      </c>
      <c r="CQ185">
        <f t="shared" si="344"/>
        <v>1767.4759409770184</v>
      </c>
      <c r="CR185">
        <f t="shared" si="344"/>
        <v>1133.359566555574</v>
      </c>
      <c r="CS185">
        <f t="shared" si="344"/>
        <v>1071.1829606883825</v>
      </c>
      <c r="CT185">
        <f t="shared" si="344"/>
        <v>1212.4912085946014</v>
      </c>
      <c r="CU185">
        <f t="shared" si="344"/>
        <v>1099.4504385065761</v>
      </c>
      <c r="CV185">
        <f t="shared" si="344"/>
        <v>1141.1906515241328</v>
      </c>
      <c r="CW185">
        <f t="shared" si="344"/>
        <v>1492.7625686339165</v>
      </c>
      <c r="CX185">
        <f t="shared" si="344"/>
        <v>1553.5953561069962</v>
      </c>
      <c r="CY185">
        <f t="shared" si="344"/>
        <v>1363.0157568061679</v>
      </c>
      <c r="CZ185">
        <f t="shared" si="344"/>
        <v>1156.3760376936332</v>
      </c>
      <c r="DA185">
        <f t="shared" si="344"/>
        <v>1885.1235976717821</v>
      </c>
      <c r="DB185">
        <f t="shared" si="344"/>
        <v>1055.1668508917364</v>
      </c>
      <c r="DC185">
        <f t="shared" si="344"/>
        <v>1272.1946906264252</v>
      </c>
      <c r="DD185">
        <f t="shared" si="344"/>
        <v>1169.2479520062084</v>
      </c>
      <c r="DE185">
        <f t="shared" si="344"/>
        <v>1092.7425984810291</v>
      </c>
      <c r="DF185">
        <f t="shared" si="344"/>
        <v>1226.3188702988448</v>
      </c>
      <c r="DG185">
        <f t="shared" si="344"/>
        <v>1167.9474066840637</v>
      </c>
      <c r="DH185">
        <f t="shared" si="344"/>
        <v>2246.8488718678182</v>
      </c>
      <c r="DI185">
        <f t="shared" si="344"/>
        <v>1211.2039008069598</v>
      </c>
      <c r="DJ185">
        <f t="shared" si="344"/>
        <v>1196.5661653777522</v>
      </c>
      <c r="DK185">
        <f t="shared" si="344"/>
        <v>1751.2914835630609</v>
      </c>
      <c r="DL185">
        <f t="shared" si="344"/>
        <v>1263.4552118565418</v>
      </c>
      <c r="DM185">
        <f t="shared" si="344"/>
        <v>1188.2561032521296</v>
      </c>
      <c r="DN185">
        <f t="shared" si="344"/>
        <v>1160.9254541441849</v>
      </c>
      <c r="DO185">
        <f t="shared" si="344"/>
        <v>1111.169468674259</v>
      </c>
      <c r="DP185">
        <f t="shared" si="344"/>
        <v>1113.5540409095397</v>
      </c>
      <c r="DQ185">
        <f t="shared" si="344"/>
        <v>1249.0720873196151</v>
      </c>
      <c r="DR185">
        <f t="shared" si="344"/>
        <v>1146.935816444573</v>
      </c>
      <c r="DS185">
        <f t="shared" si="344"/>
        <v>1163.370402642099</v>
      </c>
      <c r="DT185">
        <f t="shared" si="344"/>
        <v>1065.5385343375312</v>
      </c>
      <c r="DU185">
        <f t="shared" si="344"/>
        <v>1451.9352807836426</v>
      </c>
      <c r="DV185">
        <f t="shared" si="344"/>
        <v>1407.9169264770314</v>
      </c>
      <c r="DW185">
        <f t="shared" si="344"/>
        <v>1193.2717215224536</v>
      </c>
      <c r="DX185">
        <f t="shared" si="344"/>
        <v>1728.2008438253822</v>
      </c>
      <c r="DY185">
        <f t="shared" si="344"/>
        <v>1200.8264398637004</v>
      </c>
      <c r="DZ185">
        <f t="shared" si="344"/>
        <v>1045.5100799006268</v>
      </c>
      <c r="EA185">
        <f t="shared" si="333"/>
        <v>1652.7358850266405</v>
      </c>
      <c r="EB185">
        <f t="shared" si="333"/>
        <v>1117.6600762020807</v>
      </c>
      <c r="EC185">
        <f t="shared" si="333"/>
        <v>1101.2829823028674</v>
      </c>
      <c r="ED185">
        <f t="shared" si="340"/>
        <v>1461.042186996636</v>
      </c>
      <c r="EE185">
        <f t="shared" si="340"/>
        <v>1211.2003685462082</v>
      </c>
      <c r="EF185">
        <f t="shared" si="340"/>
        <v>1094.3675939108366</v>
      </c>
      <c r="EG185">
        <f t="shared" si="340"/>
        <v>1345.1972074697751</v>
      </c>
      <c r="EH185">
        <f t="shared" si="340"/>
        <v>1376.8674957748808</v>
      </c>
      <c r="EI185">
        <f t="shared" si="340"/>
        <v>1143.2076772718542</v>
      </c>
      <c r="EJ185">
        <f t="shared" si="340"/>
        <v>1232.4583118317353</v>
      </c>
      <c r="EK185">
        <f t="shared" si="340"/>
        <v>1446.1407173383996</v>
      </c>
      <c r="EL185">
        <f t="shared" si="340"/>
        <v>1131.7048355347808</v>
      </c>
      <c r="EM185">
        <f t="shared" si="340"/>
        <v>1622.9955153014421</v>
      </c>
      <c r="EN185">
        <f t="shared" si="340"/>
        <v>1096.9584999949448</v>
      </c>
      <c r="EO185">
        <f t="shared" si="340"/>
        <v>1113.533718532216</v>
      </c>
      <c r="EP185">
        <f t="shared" si="340"/>
        <v>1123.6933852588118</v>
      </c>
      <c r="EQ185">
        <f t="shared" si="340"/>
        <v>1187.8784703637778</v>
      </c>
      <c r="ER185">
        <f t="shared" si="340"/>
        <v>1504.0795225380821</v>
      </c>
      <c r="ES185">
        <f t="shared" si="340"/>
        <v>1623.5384347708923</v>
      </c>
      <c r="ET185">
        <f t="shared" si="340"/>
        <v>1606.3392262962327</v>
      </c>
      <c r="EU185">
        <f t="shared" si="340"/>
        <v>1309.2328797310358</v>
      </c>
      <c r="EV185">
        <f t="shared" si="340"/>
        <v>1202.844728602483</v>
      </c>
      <c r="EW185">
        <f t="shared" si="340"/>
        <v>1684.1769376356469</v>
      </c>
      <c r="EX185">
        <f t="shared" si="340"/>
        <v>1188.5438595860228</v>
      </c>
      <c r="EY185">
        <f t="shared" si="340"/>
        <v>1698.1887543163048</v>
      </c>
      <c r="EZ185">
        <f t="shared" si="340"/>
        <v>2050.7002272080781</v>
      </c>
      <c r="FA185">
        <f t="shared" si="340"/>
        <v>1088.2794214984431</v>
      </c>
      <c r="FB185">
        <f t="shared" si="340"/>
        <v>1081.8803778366282</v>
      </c>
      <c r="FC185">
        <f t="shared" si="340"/>
        <v>1208.929646071942</v>
      </c>
      <c r="FD185">
        <f t="shared" si="340"/>
        <v>1191.3166711391439</v>
      </c>
      <c r="FE185">
        <f t="shared" si="340"/>
        <v>1631.5611359357231</v>
      </c>
      <c r="FF185">
        <f t="shared" si="340"/>
        <v>1082.0340773287087</v>
      </c>
      <c r="FG185">
        <f t="shared" si="340"/>
        <v>1248.1290204986342</v>
      </c>
      <c r="FH185">
        <f t="shared" si="340"/>
        <v>1063.9276245709148</v>
      </c>
      <c r="FI185">
        <f t="shared" si="340"/>
        <v>1231.9200691090048</v>
      </c>
      <c r="FJ185">
        <f t="shared" si="340"/>
        <v>1565.0730171086173</v>
      </c>
      <c r="FK185">
        <f t="shared" si="340"/>
        <v>1130.1467286536463</v>
      </c>
      <c r="FL185">
        <f t="shared" si="340"/>
        <v>1270.1833543638688</v>
      </c>
      <c r="FM185">
        <f t="shared" si="340"/>
        <v>1102.119550326536</v>
      </c>
      <c r="FN185">
        <f t="shared" si="340"/>
        <v>1548.6228465478434</v>
      </c>
      <c r="FO185">
        <f t="shared" si="340"/>
        <v>1399.8944857633476</v>
      </c>
      <c r="FP185">
        <f t="shared" si="340"/>
        <v>1991.960977863544</v>
      </c>
      <c r="FQ185">
        <f t="shared" si="340"/>
        <v>1193.271919851006</v>
      </c>
      <c r="FR185">
        <f t="shared" si="340"/>
        <v>1401.9001539386438</v>
      </c>
      <c r="FS185">
        <f t="shared" si="340"/>
        <v>1185.0971524470497</v>
      </c>
      <c r="FT185">
        <f t="shared" si="340"/>
        <v>1187.8893195033559</v>
      </c>
      <c r="FU185">
        <f t="shared" si="340"/>
        <v>1111.5760702595762</v>
      </c>
      <c r="FV185">
        <f t="shared" si="340"/>
        <v>1310.3253756820054</v>
      </c>
      <c r="FW185">
        <f t="shared" si="340"/>
        <v>1161.4131499687153</v>
      </c>
      <c r="FX185">
        <f t="shared" si="340"/>
        <v>1249.4309796036982</v>
      </c>
      <c r="FY185">
        <f t="shared" si="340"/>
        <v>1468.7960618899415</v>
      </c>
      <c r="FZ185">
        <f t="shared" si="340"/>
        <v>1153.4532914797132</v>
      </c>
      <c r="GA185">
        <f t="shared" si="340"/>
        <v>1420.351782649594</v>
      </c>
      <c r="GB185">
        <f t="shared" si="340"/>
        <v>1318.6791975693418</v>
      </c>
      <c r="GC185">
        <f t="shared" si="340"/>
        <v>1131.7540755861564</v>
      </c>
      <c r="GD185">
        <f t="shared" si="340"/>
        <v>1473.5933246626164</v>
      </c>
      <c r="GE185">
        <f t="shared" si="340"/>
        <v>1406.3209403896728</v>
      </c>
      <c r="GF185">
        <f t="shared" si="340"/>
        <v>2072.0986673340358</v>
      </c>
      <c r="GG185">
        <f t="shared" si="340"/>
        <v>1129.0716984093162</v>
      </c>
      <c r="GH185">
        <f t="shared" si="340"/>
        <v>1169.8562463772553</v>
      </c>
      <c r="GI185">
        <f t="shared" si="340"/>
        <v>1527.6059262756071</v>
      </c>
      <c r="GJ185">
        <f t="shared" si="340"/>
        <v>1072.7983466360724</v>
      </c>
      <c r="GK185">
        <f t="shared" si="340"/>
        <v>1487.3542877191262</v>
      </c>
      <c r="GL185">
        <f t="shared" si="340"/>
        <v>1295.0699811420154</v>
      </c>
      <c r="GM185">
        <f t="shared" si="327"/>
        <v>1713.6210127872027</v>
      </c>
      <c r="GN185">
        <f t="shared" ref="GN185:IX189" si="345">GN161+GN113</f>
        <v>1486.731911528828</v>
      </c>
      <c r="GO185">
        <f t="shared" si="345"/>
        <v>1195.782045301921</v>
      </c>
      <c r="GP185">
        <f t="shared" si="345"/>
        <v>1528.5498243968239</v>
      </c>
      <c r="GQ185">
        <f t="shared" si="345"/>
        <v>1433.9982997200391</v>
      </c>
      <c r="GR185">
        <f t="shared" si="345"/>
        <v>1182.3661591559055</v>
      </c>
      <c r="GS185">
        <f t="shared" si="345"/>
        <v>1087.5510598816227</v>
      </c>
      <c r="GT185">
        <f t="shared" si="345"/>
        <v>1688.7742326954231</v>
      </c>
      <c r="GU185">
        <f t="shared" si="345"/>
        <v>1047.0143805609705</v>
      </c>
      <c r="GV185">
        <f t="shared" si="345"/>
        <v>1190.8828397768809</v>
      </c>
      <c r="GW185">
        <f t="shared" si="345"/>
        <v>1498.0897775274304</v>
      </c>
      <c r="GX185">
        <f t="shared" si="345"/>
        <v>1519.1951703648547</v>
      </c>
      <c r="GY185">
        <f t="shared" si="345"/>
        <v>1238.2930047799289</v>
      </c>
      <c r="GZ185">
        <f t="shared" si="345"/>
        <v>1285.9054707909165</v>
      </c>
      <c r="HA185">
        <f t="shared" si="345"/>
        <v>1715.9116693826109</v>
      </c>
      <c r="HB185">
        <f t="shared" si="345"/>
        <v>1452.7779558223419</v>
      </c>
      <c r="HC185">
        <f t="shared" si="345"/>
        <v>1318.0969314929825</v>
      </c>
      <c r="HD185">
        <f t="shared" si="345"/>
        <v>1293.5284343172304</v>
      </c>
      <c r="HE185">
        <f t="shared" si="345"/>
        <v>1522.8891971452176</v>
      </c>
      <c r="HF185">
        <f t="shared" si="345"/>
        <v>1229.6625905978312</v>
      </c>
      <c r="HG185">
        <f t="shared" si="345"/>
        <v>1077.5124508265533</v>
      </c>
      <c r="HH185">
        <f t="shared" si="345"/>
        <v>1636.9026152465281</v>
      </c>
      <c r="HI185">
        <f t="shared" si="345"/>
        <v>1133.2637169163527</v>
      </c>
      <c r="HJ185">
        <f t="shared" si="345"/>
        <v>2427.0148558569545</v>
      </c>
      <c r="HK185">
        <f t="shared" si="345"/>
        <v>1557.7744306885456</v>
      </c>
      <c r="HL185">
        <f t="shared" si="345"/>
        <v>1055.8599691895436</v>
      </c>
      <c r="HM185">
        <f t="shared" si="345"/>
        <v>1151.674237865509</v>
      </c>
      <c r="HN185">
        <f t="shared" si="345"/>
        <v>1242.807240450777</v>
      </c>
      <c r="HO185">
        <f t="shared" si="345"/>
        <v>1290.3817024069822</v>
      </c>
      <c r="HP185">
        <f t="shared" si="345"/>
        <v>1297.1354561740911</v>
      </c>
      <c r="HQ185">
        <f t="shared" si="345"/>
        <v>1784.0686977582063</v>
      </c>
      <c r="HR185">
        <f t="shared" si="345"/>
        <v>1195.7445570245577</v>
      </c>
      <c r="HS185">
        <f t="shared" si="345"/>
        <v>2345.2897533468499</v>
      </c>
      <c r="HT185">
        <f t="shared" si="345"/>
        <v>1316.3821380709774</v>
      </c>
      <c r="HU185">
        <f t="shared" si="345"/>
        <v>1186.3275186551525</v>
      </c>
      <c r="HV185">
        <f t="shared" si="345"/>
        <v>1755.2021860040559</v>
      </c>
      <c r="HW185">
        <f t="shared" si="345"/>
        <v>1054.6888007714263</v>
      </c>
      <c r="HX185">
        <f t="shared" si="345"/>
        <v>1392.563521805547</v>
      </c>
      <c r="HY185">
        <f t="shared" si="345"/>
        <v>1872.3028819228543</v>
      </c>
      <c r="HZ185">
        <f t="shared" si="345"/>
        <v>1078.3718553461499</v>
      </c>
      <c r="IA185">
        <f t="shared" si="345"/>
        <v>1485.5496821119079</v>
      </c>
      <c r="IB185">
        <f t="shared" si="345"/>
        <v>1212.1012786027368</v>
      </c>
      <c r="IC185">
        <f t="shared" si="345"/>
        <v>1331.7284627816464</v>
      </c>
      <c r="ID185">
        <f t="shared" si="345"/>
        <v>1782.6838378387051</v>
      </c>
      <c r="IE185">
        <f t="shared" si="345"/>
        <v>1350.644624781813</v>
      </c>
      <c r="IF185">
        <f t="shared" si="345"/>
        <v>1256.8626647153112</v>
      </c>
      <c r="IG185">
        <f t="shared" si="345"/>
        <v>1220.4220246787345</v>
      </c>
      <c r="IH185">
        <f t="shared" si="345"/>
        <v>1141.4504867852538</v>
      </c>
      <c r="II185">
        <f t="shared" si="345"/>
        <v>1261.5970892723055</v>
      </c>
      <c r="IJ185">
        <f t="shared" si="345"/>
        <v>1919.0813320622578</v>
      </c>
      <c r="IK185">
        <f t="shared" si="345"/>
        <v>1222.0218758191454</v>
      </c>
      <c r="IL185">
        <f t="shared" si="345"/>
        <v>1300.5013725208769</v>
      </c>
      <c r="IM185">
        <f t="shared" si="345"/>
        <v>1095.4111990067695</v>
      </c>
      <c r="IN185">
        <f t="shared" si="345"/>
        <v>1362.6311755731094</v>
      </c>
      <c r="IO185">
        <f t="shared" si="345"/>
        <v>1138.0766456949279</v>
      </c>
      <c r="IP185">
        <f t="shared" si="345"/>
        <v>1190.1315013282565</v>
      </c>
      <c r="IQ185">
        <f t="shared" si="345"/>
        <v>1184.6870603823736</v>
      </c>
      <c r="IR185">
        <f t="shared" si="345"/>
        <v>1771.2763920563184</v>
      </c>
      <c r="IS185">
        <f t="shared" si="345"/>
        <v>1083.4571250423187</v>
      </c>
      <c r="IT185">
        <f t="shared" si="345"/>
        <v>1142.0478111051605</v>
      </c>
      <c r="IU185">
        <f t="shared" si="345"/>
        <v>1246.4690645596545</v>
      </c>
      <c r="IV185">
        <f t="shared" si="345"/>
        <v>1517.9449423416133</v>
      </c>
      <c r="IW185">
        <f t="shared" si="345"/>
        <v>1531.2500008595703</v>
      </c>
      <c r="IX185">
        <f t="shared" si="345"/>
        <v>1607.4155009147812</v>
      </c>
      <c r="IY185">
        <f t="shared" si="323"/>
        <v>1119.3456710553617</v>
      </c>
      <c r="IZ185">
        <f t="shared" si="323"/>
        <v>1201.2607712608267</v>
      </c>
      <c r="JA185">
        <f t="shared" si="323"/>
        <v>1158.760229233571</v>
      </c>
      <c r="JB185">
        <f t="shared" si="323"/>
        <v>1124.3407475508704</v>
      </c>
      <c r="JC185">
        <f t="shared" si="323"/>
        <v>1511.666138978901</v>
      </c>
    </row>
    <row r="186" spans="1:263" x14ac:dyDescent="0.4">
      <c r="A186" s="4">
        <f t="shared" si="304"/>
        <v>365936.37786533847</v>
      </c>
      <c r="B186">
        <v>2033</v>
      </c>
      <c r="C186">
        <f t="shared" si="341"/>
        <v>1222.1900618354173</v>
      </c>
      <c r="D186">
        <f t="shared" si="341"/>
        <v>1345.5777392210859</v>
      </c>
      <c r="E186">
        <f t="shared" si="341"/>
        <v>1799.2301740497826</v>
      </c>
      <c r="F186">
        <f t="shared" si="341"/>
        <v>1279.8704025055267</v>
      </c>
      <c r="G186">
        <f t="shared" si="341"/>
        <v>1307.5853610202446</v>
      </c>
      <c r="H186">
        <f t="shared" si="341"/>
        <v>2132.7384084277892</v>
      </c>
      <c r="I186">
        <f t="shared" si="341"/>
        <v>1465.0753006736043</v>
      </c>
      <c r="J186">
        <f t="shared" si="341"/>
        <v>1125.5228167818846</v>
      </c>
      <c r="K186">
        <f t="shared" si="341"/>
        <v>1391.2135191400073</v>
      </c>
      <c r="L186">
        <f t="shared" si="341"/>
        <v>1309.3157256786699</v>
      </c>
      <c r="M186">
        <f t="shared" si="341"/>
        <v>1491.0148564717272</v>
      </c>
      <c r="N186">
        <f t="shared" si="341"/>
        <v>1157.2594194392027</v>
      </c>
      <c r="O186">
        <f t="shared" si="341"/>
        <v>1334.9516141913307</v>
      </c>
      <c r="P186">
        <f t="shared" si="341"/>
        <v>1363.1643424923602</v>
      </c>
      <c r="Q186">
        <f t="shared" si="341"/>
        <v>1261.7039731818973</v>
      </c>
      <c r="R186">
        <f t="shared" si="341"/>
        <v>1277.6851442459283</v>
      </c>
      <c r="S186">
        <f t="shared" si="341"/>
        <v>1270.0531014263204</v>
      </c>
      <c r="T186">
        <f t="shared" si="341"/>
        <v>1352.9481972644951</v>
      </c>
      <c r="U186">
        <f t="shared" si="341"/>
        <v>2348.1604113392659</v>
      </c>
      <c r="V186">
        <f t="shared" si="341"/>
        <v>1254.9284793721458</v>
      </c>
      <c r="W186">
        <f t="shared" si="341"/>
        <v>2008.9618757615981</v>
      </c>
      <c r="X186">
        <f t="shared" si="341"/>
        <v>1792.4291823538056</v>
      </c>
      <c r="Y186">
        <f t="shared" si="341"/>
        <v>1191.3330088491916</v>
      </c>
      <c r="Z186">
        <f t="shared" si="341"/>
        <v>1408.4027790250514</v>
      </c>
      <c r="AA186">
        <f t="shared" si="341"/>
        <v>1247.6678314282942</v>
      </c>
      <c r="AB186">
        <f t="shared" si="341"/>
        <v>1487.2363650064544</v>
      </c>
      <c r="AC186">
        <f t="shared" si="341"/>
        <v>1361.9450596595811</v>
      </c>
      <c r="AD186">
        <f t="shared" si="341"/>
        <v>1460.023959376995</v>
      </c>
      <c r="AE186">
        <f t="shared" si="341"/>
        <v>1471.9620531278006</v>
      </c>
      <c r="AF186">
        <f t="shared" si="341"/>
        <v>1328.2135654748085</v>
      </c>
      <c r="AG186">
        <f t="shared" si="341"/>
        <v>1189.389279892448</v>
      </c>
      <c r="AH186">
        <f t="shared" si="341"/>
        <v>1370.7099721642292</v>
      </c>
      <c r="AI186">
        <f t="shared" si="341"/>
        <v>2168.8309570665197</v>
      </c>
      <c r="AJ186">
        <f t="shared" si="341"/>
        <v>1533.886916436669</v>
      </c>
      <c r="AK186">
        <f t="shared" si="341"/>
        <v>1191.6678661641074</v>
      </c>
      <c r="AL186">
        <f t="shared" si="341"/>
        <v>1269.0891864230762</v>
      </c>
      <c r="AM186">
        <f t="shared" si="341"/>
        <v>1254.9147860093867</v>
      </c>
      <c r="AN186">
        <f t="shared" si="341"/>
        <v>1544.5216326205982</v>
      </c>
      <c r="AO186">
        <f t="shared" si="341"/>
        <v>1120.5171495402517</v>
      </c>
      <c r="AP186">
        <f t="shared" si="341"/>
        <v>1345.4357230327632</v>
      </c>
      <c r="AQ186">
        <f t="shared" si="341"/>
        <v>1194.2611438142565</v>
      </c>
      <c r="AR186">
        <f t="shared" si="341"/>
        <v>1491.3333029002854</v>
      </c>
      <c r="AS186">
        <f t="shared" si="341"/>
        <v>1276.1735335011579</v>
      </c>
      <c r="AT186">
        <f t="shared" si="341"/>
        <v>1341.1370144337877</v>
      </c>
      <c r="AU186">
        <f t="shared" si="341"/>
        <v>1414.1636538713988</v>
      </c>
      <c r="AV186">
        <f t="shared" si="341"/>
        <v>1408.826838052192</v>
      </c>
      <c r="AW186">
        <f t="shared" si="341"/>
        <v>1328.7042662389267</v>
      </c>
      <c r="AX186">
        <f t="shared" si="341"/>
        <v>1206.398491382887</v>
      </c>
      <c r="AY186">
        <f t="shared" si="341"/>
        <v>1589.2256011513132</v>
      </c>
      <c r="AZ186">
        <f t="shared" si="341"/>
        <v>1183.7270565167466</v>
      </c>
      <c r="BA186">
        <f t="shared" si="341"/>
        <v>1580.8409852043135</v>
      </c>
      <c r="BB186">
        <f t="shared" si="341"/>
        <v>1450.460024018784</v>
      </c>
      <c r="BC186">
        <f t="shared" si="341"/>
        <v>1305.6259114165678</v>
      </c>
      <c r="BD186">
        <f t="shared" si="341"/>
        <v>1133.0911994235626</v>
      </c>
      <c r="BE186">
        <f t="shared" si="341"/>
        <v>1164.9846272169291</v>
      </c>
      <c r="BF186">
        <f t="shared" si="341"/>
        <v>1140.0872577446144</v>
      </c>
      <c r="BG186">
        <f t="shared" si="341"/>
        <v>1368.3452578336069</v>
      </c>
      <c r="BH186">
        <f t="shared" si="341"/>
        <v>1223.6002534205261</v>
      </c>
      <c r="BI186">
        <f t="shared" si="341"/>
        <v>1341.5938699319272</v>
      </c>
      <c r="BJ186">
        <f t="shared" si="341"/>
        <v>1181.7136072002538</v>
      </c>
      <c r="BK186">
        <f t="shared" si="341"/>
        <v>1263.2691463022613</v>
      </c>
      <c r="BL186">
        <f t="shared" si="341"/>
        <v>1107.7725145827183</v>
      </c>
      <c r="BM186">
        <f t="shared" si="341"/>
        <v>1253.1284347088472</v>
      </c>
      <c r="BN186">
        <f t="shared" si="341"/>
        <v>1461.3565853962532</v>
      </c>
      <c r="BO186">
        <f t="shared" si="325"/>
        <v>1257.5583734015665</v>
      </c>
      <c r="BP186">
        <f t="shared" si="344"/>
        <v>1387.4449731091631</v>
      </c>
      <c r="BQ186">
        <f t="shared" si="344"/>
        <v>1194.2672374212877</v>
      </c>
      <c r="BR186">
        <f t="shared" si="344"/>
        <v>1143.7599641426914</v>
      </c>
      <c r="BS186">
        <f t="shared" si="344"/>
        <v>1535.1558452016563</v>
      </c>
      <c r="BT186">
        <f t="shared" si="344"/>
        <v>1229.474140408978</v>
      </c>
      <c r="BU186">
        <f t="shared" si="344"/>
        <v>1333.8987036278236</v>
      </c>
      <c r="BV186">
        <f t="shared" si="344"/>
        <v>1949.5052270613437</v>
      </c>
      <c r="BW186">
        <f t="shared" si="344"/>
        <v>1116.6302374196789</v>
      </c>
      <c r="BX186">
        <f t="shared" si="344"/>
        <v>1115.3318823735074</v>
      </c>
      <c r="BY186">
        <f t="shared" si="344"/>
        <v>1278.8298058870614</v>
      </c>
      <c r="BZ186">
        <f t="shared" si="344"/>
        <v>1266.5278409442058</v>
      </c>
      <c r="CA186">
        <f t="shared" si="344"/>
        <v>1239.678217285579</v>
      </c>
      <c r="CB186">
        <f t="shared" si="344"/>
        <v>1546.7140981889822</v>
      </c>
      <c r="CC186">
        <f t="shared" si="344"/>
        <v>1277.3869237259851</v>
      </c>
      <c r="CD186">
        <f t="shared" si="344"/>
        <v>1700.0568458892021</v>
      </c>
      <c r="CE186">
        <f t="shared" si="344"/>
        <v>1255.2576424814163</v>
      </c>
      <c r="CF186">
        <f t="shared" si="344"/>
        <v>1227.0018801705792</v>
      </c>
      <c r="CG186">
        <f t="shared" si="344"/>
        <v>1510.1063667976632</v>
      </c>
      <c r="CH186">
        <f t="shared" si="344"/>
        <v>1223.0143691662879</v>
      </c>
      <c r="CI186">
        <f t="shared" si="344"/>
        <v>1292.9694663534883</v>
      </c>
      <c r="CJ186">
        <f t="shared" si="344"/>
        <v>1699.4614870305622</v>
      </c>
      <c r="CK186">
        <f t="shared" si="344"/>
        <v>1237.7839826692243</v>
      </c>
      <c r="CL186">
        <f t="shared" si="344"/>
        <v>1236.7889823118076</v>
      </c>
      <c r="CM186">
        <f t="shared" si="344"/>
        <v>1221.585782466351</v>
      </c>
      <c r="CN186">
        <f t="shared" si="344"/>
        <v>1274.348017465722</v>
      </c>
      <c r="CO186">
        <f t="shared" si="344"/>
        <v>1186.843675487075</v>
      </c>
      <c r="CP186">
        <f t="shared" si="344"/>
        <v>1393.3762155280874</v>
      </c>
      <c r="CQ186">
        <f t="shared" si="344"/>
        <v>1995.7115263504477</v>
      </c>
      <c r="CR186">
        <f t="shared" si="344"/>
        <v>1234.2420021038733</v>
      </c>
      <c r="CS186">
        <f t="shared" si="344"/>
        <v>1183.8209579712318</v>
      </c>
      <c r="CT186">
        <f t="shared" si="344"/>
        <v>1242.1385585293954</v>
      </c>
      <c r="CU186">
        <f t="shared" si="344"/>
        <v>1139.4919917512998</v>
      </c>
      <c r="CV186">
        <f t="shared" si="344"/>
        <v>1246.2369719271419</v>
      </c>
      <c r="CW186">
        <f t="shared" si="344"/>
        <v>1687.2999032367627</v>
      </c>
      <c r="CX186">
        <f t="shared" si="344"/>
        <v>1721.1839718118704</v>
      </c>
      <c r="CY186">
        <f t="shared" si="344"/>
        <v>1217.695880825986</v>
      </c>
      <c r="CZ186">
        <f t="shared" si="344"/>
        <v>1267.3738582900692</v>
      </c>
      <c r="DA186">
        <f t="shared" si="344"/>
        <v>2099.3320562552935</v>
      </c>
      <c r="DB186">
        <f t="shared" si="344"/>
        <v>1144.5275781206099</v>
      </c>
      <c r="DC186">
        <f t="shared" si="344"/>
        <v>1421.3833128583319</v>
      </c>
      <c r="DD186">
        <f t="shared" si="344"/>
        <v>1311.4807759044807</v>
      </c>
      <c r="DE186">
        <f t="shared" si="344"/>
        <v>1200.617926850882</v>
      </c>
      <c r="DF186">
        <f t="shared" si="344"/>
        <v>1331.091203947954</v>
      </c>
      <c r="DG186">
        <f t="shared" si="344"/>
        <v>1324.469097318899</v>
      </c>
      <c r="DH186">
        <f t="shared" si="344"/>
        <v>1617.9351054472086</v>
      </c>
      <c r="DI186">
        <f t="shared" si="344"/>
        <v>1314.2062299034133</v>
      </c>
      <c r="DJ186">
        <f t="shared" si="344"/>
        <v>1308.9060998553641</v>
      </c>
      <c r="DK186">
        <f t="shared" si="344"/>
        <v>1965.2369915537151</v>
      </c>
      <c r="DL186">
        <f t="shared" si="344"/>
        <v>1371.1888392517722</v>
      </c>
      <c r="DM186">
        <f t="shared" si="344"/>
        <v>1304.0209425321425</v>
      </c>
      <c r="DN186">
        <f t="shared" si="344"/>
        <v>1278.420795330914</v>
      </c>
      <c r="DO186">
        <f t="shared" si="344"/>
        <v>1205.2438065077956</v>
      </c>
      <c r="DP186">
        <f t="shared" si="344"/>
        <v>1133.3657812935753</v>
      </c>
      <c r="DQ186">
        <f t="shared" si="344"/>
        <v>1377.4765000781867</v>
      </c>
      <c r="DR186">
        <f t="shared" si="344"/>
        <v>1269.2524579922206</v>
      </c>
      <c r="DS186">
        <f t="shared" si="344"/>
        <v>1298.6977224705145</v>
      </c>
      <c r="DT186">
        <f t="shared" si="344"/>
        <v>1186.1314137596898</v>
      </c>
      <c r="DU186">
        <f t="shared" si="344"/>
        <v>1246.7623103439676</v>
      </c>
      <c r="DV186">
        <f t="shared" si="344"/>
        <v>1569.8173013556359</v>
      </c>
      <c r="DW186">
        <f t="shared" si="344"/>
        <v>1298.1819159504873</v>
      </c>
      <c r="DX186">
        <f t="shared" si="344"/>
        <v>1222.5170189463224</v>
      </c>
      <c r="DY186">
        <f t="shared" si="344"/>
        <v>1313.2837489267145</v>
      </c>
      <c r="DZ186">
        <f t="shared" si="344"/>
        <v>1154.3106896785071</v>
      </c>
      <c r="EA186">
        <f t="shared" si="333"/>
        <v>1801.0211096015491</v>
      </c>
      <c r="EB186">
        <f t="shared" si="333"/>
        <v>1172.8729605380174</v>
      </c>
      <c r="EC186">
        <f t="shared" si="333"/>
        <v>1205.1578558207009</v>
      </c>
      <c r="ED186">
        <f t="shared" si="340"/>
        <v>1594.22198237561</v>
      </c>
      <c r="EE186">
        <f t="shared" si="340"/>
        <v>1339.27705426595</v>
      </c>
      <c r="EF186">
        <f t="shared" si="340"/>
        <v>1189.2564935910921</v>
      </c>
      <c r="EG186">
        <f t="shared" si="340"/>
        <v>1470.6471129422125</v>
      </c>
      <c r="EH186">
        <f t="shared" si="340"/>
        <v>1500.0944902558874</v>
      </c>
      <c r="EI186">
        <f t="shared" si="340"/>
        <v>1168.970414973669</v>
      </c>
      <c r="EJ186">
        <f t="shared" si="340"/>
        <v>1337.79460878442</v>
      </c>
      <c r="EK186">
        <f t="shared" si="340"/>
        <v>1568.5349406524631</v>
      </c>
      <c r="EL186">
        <f t="shared" si="340"/>
        <v>1231.5928368899824</v>
      </c>
      <c r="EM186">
        <f t="shared" si="340"/>
        <v>1780.518046472303</v>
      </c>
      <c r="EN186">
        <f t="shared" si="340"/>
        <v>1213.0456555548308</v>
      </c>
      <c r="EO186">
        <f t="shared" si="340"/>
        <v>1215.1711579829207</v>
      </c>
      <c r="EP186">
        <f t="shared" si="340"/>
        <v>1226.6622872064665</v>
      </c>
      <c r="EQ186">
        <f t="shared" si="340"/>
        <v>1309.4795699484052</v>
      </c>
      <c r="ER186">
        <f t="shared" si="340"/>
        <v>1665.5754344353368</v>
      </c>
      <c r="ES186">
        <f t="shared" si="340"/>
        <v>1781.5036989351061</v>
      </c>
      <c r="ET186">
        <f t="shared" si="340"/>
        <v>1708.5346750655754</v>
      </c>
      <c r="EU186">
        <f t="shared" si="340"/>
        <v>1455.263711632593</v>
      </c>
      <c r="EV186">
        <f t="shared" si="340"/>
        <v>1350.2407439020926</v>
      </c>
      <c r="EW186">
        <f t="shared" si="340"/>
        <v>1678.3317545783559</v>
      </c>
      <c r="EX186">
        <f t="shared" si="340"/>
        <v>1227.4808678969985</v>
      </c>
      <c r="EY186">
        <f t="shared" si="340"/>
        <v>1763.4216550384481</v>
      </c>
      <c r="EZ186">
        <f t="shared" si="340"/>
        <v>1212.0770379624444</v>
      </c>
      <c r="FA186">
        <f t="shared" si="340"/>
        <v>1179.5418516895472</v>
      </c>
      <c r="FB186">
        <f t="shared" si="340"/>
        <v>1167.6897165959301</v>
      </c>
      <c r="FC186">
        <f t="shared" si="340"/>
        <v>1160.1879152131637</v>
      </c>
      <c r="FD186">
        <f t="shared" si="340"/>
        <v>1313.1747183668501</v>
      </c>
      <c r="FE186">
        <f t="shared" si="340"/>
        <v>1796.7022170719147</v>
      </c>
      <c r="FF186">
        <f t="shared" si="340"/>
        <v>1137.6997714158647</v>
      </c>
      <c r="FG186">
        <f t="shared" si="340"/>
        <v>1383.6341420349906</v>
      </c>
      <c r="FH186">
        <f t="shared" si="340"/>
        <v>1157.0891047365769</v>
      </c>
      <c r="FI186">
        <f t="shared" si="340"/>
        <v>1399.7353667231775</v>
      </c>
      <c r="FJ186">
        <f t="shared" si="340"/>
        <v>1712.858169882549</v>
      </c>
      <c r="FK186">
        <f t="shared" si="340"/>
        <v>1251.4208832390982</v>
      </c>
      <c r="FL186">
        <f t="shared" si="340"/>
        <v>1394.5498704235515</v>
      </c>
      <c r="FM186">
        <f t="shared" si="340"/>
        <v>1208.9064380297143</v>
      </c>
      <c r="FN186">
        <f t="shared" si="340"/>
        <v>1236.7137472312959</v>
      </c>
      <c r="FO186">
        <f t="shared" si="340"/>
        <v>1583.7605915721228</v>
      </c>
      <c r="FP186">
        <f t="shared" si="340"/>
        <v>2163.4973938119847</v>
      </c>
      <c r="FQ186">
        <f t="shared" si="340"/>
        <v>1342.5457649465156</v>
      </c>
      <c r="FR186">
        <f t="shared" si="340"/>
        <v>1524.3371940809909</v>
      </c>
      <c r="FS186">
        <f t="shared" si="340"/>
        <v>1295.1535946027072</v>
      </c>
      <c r="FT186">
        <f t="shared" si="340"/>
        <v>1312.3829370274786</v>
      </c>
      <c r="FU186">
        <f t="shared" si="340"/>
        <v>1234.7255004356834</v>
      </c>
      <c r="FV186">
        <f t="shared" si="340"/>
        <v>1451.2207560610948</v>
      </c>
      <c r="FW186">
        <f t="shared" si="340"/>
        <v>1288.330945416423</v>
      </c>
      <c r="FX186">
        <f t="shared" si="340"/>
        <v>1388.0253756355366</v>
      </c>
      <c r="FY186">
        <f t="shared" si="340"/>
        <v>1625.7033227484385</v>
      </c>
      <c r="FZ186">
        <f t="shared" si="340"/>
        <v>1258.6985927676476</v>
      </c>
      <c r="GA186">
        <f t="shared" si="340"/>
        <v>1585.2104098956788</v>
      </c>
      <c r="GB186">
        <f t="shared" si="340"/>
        <v>1439.6101119973703</v>
      </c>
      <c r="GC186">
        <f t="shared" si="340"/>
        <v>1264.964758251773</v>
      </c>
      <c r="GD186">
        <f t="shared" si="340"/>
        <v>1629.3026561269162</v>
      </c>
      <c r="GE186">
        <f t="shared" si="340"/>
        <v>1529.5846979011649</v>
      </c>
      <c r="GF186">
        <f t="shared" si="340"/>
        <v>2254.7858050815153</v>
      </c>
      <c r="GG186">
        <f t="shared" si="340"/>
        <v>1227.2611571306093</v>
      </c>
      <c r="GH186">
        <f t="shared" si="340"/>
        <v>1275.6266621476566</v>
      </c>
      <c r="GI186">
        <f t="shared" si="340"/>
        <v>1663.5191093458234</v>
      </c>
      <c r="GJ186">
        <f t="shared" si="340"/>
        <v>1174.216725609816</v>
      </c>
      <c r="GK186">
        <f t="shared" si="340"/>
        <v>1627.6344742042083</v>
      </c>
      <c r="GL186">
        <f t="shared" si="340"/>
        <v>1174.3982952208014</v>
      </c>
      <c r="GM186">
        <f t="shared" si="327"/>
        <v>1876.0444891757841</v>
      </c>
      <c r="GN186">
        <f t="shared" si="345"/>
        <v>1587.194576494021</v>
      </c>
      <c r="GO186">
        <f t="shared" si="345"/>
        <v>1300.4435865343451</v>
      </c>
      <c r="GP186">
        <f t="shared" si="345"/>
        <v>1685.2819096840267</v>
      </c>
      <c r="GQ186">
        <f t="shared" si="345"/>
        <v>1502.5063830360673</v>
      </c>
      <c r="GR186">
        <f t="shared" si="345"/>
        <v>1287.9004045204301</v>
      </c>
      <c r="GS186">
        <f t="shared" si="345"/>
        <v>1203.7525667636294</v>
      </c>
      <c r="GT186">
        <f t="shared" si="345"/>
        <v>1392.9136588739959</v>
      </c>
      <c r="GU186">
        <f t="shared" si="345"/>
        <v>1157.1413884434112</v>
      </c>
      <c r="GV186">
        <f t="shared" si="345"/>
        <v>1300.9577229635097</v>
      </c>
      <c r="GW186">
        <f t="shared" si="345"/>
        <v>1648.071662216541</v>
      </c>
      <c r="GX186">
        <f t="shared" si="345"/>
        <v>1594.6205360022993</v>
      </c>
      <c r="GY186">
        <f t="shared" si="345"/>
        <v>1369.5198621772074</v>
      </c>
      <c r="GZ186">
        <f t="shared" si="345"/>
        <v>1439.6924079675666</v>
      </c>
      <c r="HA186">
        <f t="shared" si="345"/>
        <v>1829.2630577744171</v>
      </c>
      <c r="HB186">
        <f t="shared" si="345"/>
        <v>1613.2830513961471</v>
      </c>
      <c r="HC186">
        <f t="shared" si="345"/>
        <v>1464.7564705937325</v>
      </c>
      <c r="HD186">
        <f t="shared" si="345"/>
        <v>1143.9710036740173</v>
      </c>
      <c r="HE186">
        <f t="shared" si="345"/>
        <v>1682.7643179929732</v>
      </c>
      <c r="HF186">
        <f t="shared" si="345"/>
        <v>1336.2014868343419</v>
      </c>
      <c r="HG186">
        <f t="shared" si="345"/>
        <v>1202.4403835781116</v>
      </c>
      <c r="HH186">
        <f t="shared" si="345"/>
        <v>1661.390827335631</v>
      </c>
      <c r="HI186">
        <f t="shared" si="345"/>
        <v>1298.8841004639578</v>
      </c>
      <c r="HJ186">
        <f t="shared" si="345"/>
        <v>2037.2502935269599</v>
      </c>
      <c r="HK186">
        <f t="shared" si="345"/>
        <v>1695.8920442896897</v>
      </c>
      <c r="HL186">
        <f t="shared" si="345"/>
        <v>1207.0945965075593</v>
      </c>
      <c r="HM186">
        <f t="shared" si="345"/>
        <v>1287.5824591579394</v>
      </c>
      <c r="HN186">
        <f t="shared" si="345"/>
        <v>1195.5743531675728</v>
      </c>
      <c r="HO186">
        <f t="shared" si="345"/>
        <v>1242.8454831513091</v>
      </c>
      <c r="HP186">
        <f t="shared" si="345"/>
        <v>1453.5008318463024</v>
      </c>
      <c r="HQ186">
        <f t="shared" si="345"/>
        <v>1558.540564502453</v>
      </c>
      <c r="HR186">
        <f t="shared" si="345"/>
        <v>1255.6179000487657</v>
      </c>
      <c r="HS186">
        <f t="shared" si="345"/>
        <v>2544.5451416925916</v>
      </c>
      <c r="HT186">
        <f t="shared" si="345"/>
        <v>1301.7764295065654</v>
      </c>
      <c r="HU186">
        <f t="shared" si="345"/>
        <v>1286.536352709943</v>
      </c>
      <c r="HV186">
        <f t="shared" si="345"/>
        <v>1904.0036349122356</v>
      </c>
      <c r="HW186">
        <f t="shared" si="345"/>
        <v>1119.1690326132905</v>
      </c>
      <c r="HX186">
        <f t="shared" si="345"/>
        <v>1595.0816378101149</v>
      </c>
      <c r="HY186">
        <f t="shared" si="345"/>
        <v>1931.5904042438442</v>
      </c>
      <c r="HZ186">
        <f t="shared" si="345"/>
        <v>1168.3295896260788</v>
      </c>
      <c r="IA186">
        <f t="shared" si="345"/>
        <v>1688.1598813458691</v>
      </c>
      <c r="IB186">
        <f t="shared" si="345"/>
        <v>1333.015937741575</v>
      </c>
      <c r="IC186">
        <f t="shared" si="345"/>
        <v>1479.6674372005064</v>
      </c>
      <c r="ID186">
        <f t="shared" si="345"/>
        <v>1961.1235523808034</v>
      </c>
      <c r="IE186">
        <f t="shared" si="345"/>
        <v>1217.991396732486</v>
      </c>
      <c r="IF186">
        <f t="shared" si="345"/>
        <v>1413.2080944413963</v>
      </c>
      <c r="IG186">
        <f t="shared" si="345"/>
        <v>1355.8308002832023</v>
      </c>
      <c r="IH186">
        <f t="shared" si="345"/>
        <v>1218.0349872012766</v>
      </c>
      <c r="II186">
        <f t="shared" si="345"/>
        <v>1371.1163049123727</v>
      </c>
      <c r="IJ186">
        <f t="shared" si="345"/>
        <v>1359.2720420564981</v>
      </c>
      <c r="IK186">
        <f t="shared" si="345"/>
        <v>1346.9344318740345</v>
      </c>
      <c r="IL186">
        <f t="shared" si="345"/>
        <v>1365.2893082754792</v>
      </c>
      <c r="IM186">
        <f t="shared" si="345"/>
        <v>1126.0093936169726</v>
      </c>
      <c r="IN186">
        <f t="shared" si="345"/>
        <v>1490.7427391985366</v>
      </c>
      <c r="IO186">
        <f t="shared" si="345"/>
        <v>1274.0787740805229</v>
      </c>
      <c r="IP186">
        <f t="shared" si="345"/>
        <v>1329.4974155587049</v>
      </c>
      <c r="IQ186">
        <f t="shared" si="345"/>
        <v>1294.7866527000169</v>
      </c>
      <c r="IR186">
        <f t="shared" si="345"/>
        <v>1938.3714436381672</v>
      </c>
      <c r="IS186">
        <f t="shared" si="345"/>
        <v>1177.4516008145049</v>
      </c>
      <c r="IT186">
        <f t="shared" si="345"/>
        <v>1249.1330715056285</v>
      </c>
      <c r="IU186">
        <f t="shared" si="345"/>
        <v>1356.7406914021192</v>
      </c>
      <c r="IV186">
        <f t="shared" si="345"/>
        <v>1647.8054822437134</v>
      </c>
      <c r="IW186">
        <f t="shared" si="345"/>
        <v>1336.1004040808452</v>
      </c>
      <c r="IX186">
        <f t="shared" si="345"/>
        <v>1775.002689764528</v>
      </c>
      <c r="IY186">
        <f t="shared" si="323"/>
        <v>1217.2148767384376</v>
      </c>
      <c r="IZ186">
        <f t="shared" si="323"/>
        <v>1246.9955759017807</v>
      </c>
      <c r="JA186">
        <f t="shared" si="323"/>
        <v>1258.2341845238286</v>
      </c>
      <c r="JB186">
        <f t="shared" si="323"/>
        <v>1176.4434661278085</v>
      </c>
      <c r="JC186">
        <f t="shared" si="323"/>
        <v>1406.0895195237904</v>
      </c>
    </row>
    <row r="187" spans="1:263" x14ac:dyDescent="0.4">
      <c r="A187" s="4">
        <f t="shared" si="304"/>
        <v>391289.53468961775</v>
      </c>
      <c r="B187">
        <v>2034</v>
      </c>
      <c r="C187">
        <f t="shared" si="341"/>
        <v>1326.275621739491</v>
      </c>
      <c r="D187">
        <f t="shared" si="341"/>
        <v>1483.524653634981</v>
      </c>
      <c r="E187">
        <f t="shared" si="341"/>
        <v>1972.8983245467048</v>
      </c>
      <c r="F187">
        <f t="shared" si="341"/>
        <v>1412.6379882283188</v>
      </c>
      <c r="G187">
        <f t="shared" si="341"/>
        <v>1449.8206929293783</v>
      </c>
      <c r="H187">
        <f t="shared" si="341"/>
        <v>2314.842281316327</v>
      </c>
      <c r="I187">
        <f t="shared" si="341"/>
        <v>1596.8645416678542</v>
      </c>
      <c r="J187">
        <f t="shared" si="341"/>
        <v>1219.0823940284308</v>
      </c>
      <c r="K187">
        <f t="shared" si="341"/>
        <v>1538.6391502591046</v>
      </c>
      <c r="L187">
        <f t="shared" si="341"/>
        <v>1236.4912297739058</v>
      </c>
      <c r="M187">
        <f t="shared" si="341"/>
        <v>1624.4498604562361</v>
      </c>
      <c r="N187">
        <f t="shared" si="341"/>
        <v>1277.9834922399652</v>
      </c>
      <c r="O187">
        <f t="shared" si="341"/>
        <v>1500.8088081789579</v>
      </c>
      <c r="P187">
        <f t="shared" si="341"/>
        <v>1296.4232329243887</v>
      </c>
      <c r="Q187">
        <f t="shared" si="341"/>
        <v>1372.9599536207309</v>
      </c>
      <c r="R187">
        <f t="shared" si="341"/>
        <v>1232.3546142193541</v>
      </c>
      <c r="S187">
        <f t="shared" si="341"/>
        <v>1399.382685911112</v>
      </c>
      <c r="T187">
        <f t="shared" si="341"/>
        <v>1472.4589521232419</v>
      </c>
      <c r="U187">
        <f t="shared" si="341"/>
        <v>2571.8040744025675</v>
      </c>
      <c r="V187">
        <f t="shared" si="341"/>
        <v>1362.268330465889</v>
      </c>
      <c r="W187">
        <f t="shared" si="341"/>
        <v>2211.0810389021849</v>
      </c>
      <c r="X187">
        <f t="shared" si="341"/>
        <v>1949.6233632427729</v>
      </c>
      <c r="Y187">
        <f t="shared" si="341"/>
        <v>1198.3648785552721</v>
      </c>
      <c r="Z187">
        <f t="shared" si="341"/>
        <v>1535.57518709276</v>
      </c>
      <c r="AA187">
        <f t="shared" si="341"/>
        <v>1237.5048184956781</v>
      </c>
      <c r="AB187">
        <f t="shared" si="341"/>
        <v>1620.2023298510965</v>
      </c>
      <c r="AC187">
        <f t="shared" si="341"/>
        <v>1481.1595327624195</v>
      </c>
      <c r="AD187">
        <f t="shared" si="341"/>
        <v>1592.3054031326642</v>
      </c>
      <c r="AE187">
        <f t="shared" si="341"/>
        <v>1601.6518420593661</v>
      </c>
      <c r="AF187">
        <f t="shared" si="341"/>
        <v>1450.9350736981562</v>
      </c>
      <c r="AG187">
        <f t="shared" si="341"/>
        <v>1300.2812454158188</v>
      </c>
      <c r="AH187">
        <f t="shared" si="341"/>
        <v>1539.3537470948784</v>
      </c>
      <c r="AI187">
        <f t="shared" si="341"/>
        <v>2384.1158090150916</v>
      </c>
      <c r="AJ187">
        <f t="shared" si="341"/>
        <v>1685.1599063235869</v>
      </c>
      <c r="AK187">
        <f t="shared" si="341"/>
        <v>1299.2464319453109</v>
      </c>
      <c r="AL187">
        <f t="shared" si="341"/>
        <v>1380.0807679546083</v>
      </c>
      <c r="AM187">
        <f t="shared" si="341"/>
        <v>1360.9500855231279</v>
      </c>
      <c r="AN187">
        <f t="shared" si="341"/>
        <v>1691.7372699778809</v>
      </c>
      <c r="AO187">
        <f t="shared" si="341"/>
        <v>1234.003613858235</v>
      </c>
      <c r="AP187">
        <f t="shared" si="341"/>
        <v>1462.8589039195099</v>
      </c>
      <c r="AQ187">
        <f t="shared" si="341"/>
        <v>1296.0956185372006</v>
      </c>
      <c r="AR187">
        <f t="shared" si="341"/>
        <v>1631.5358790067282</v>
      </c>
      <c r="AS187">
        <f t="shared" si="341"/>
        <v>1412.5217820462092</v>
      </c>
      <c r="AT187">
        <f t="shared" si="341"/>
        <v>1461.03655653696</v>
      </c>
      <c r="AU187">
        <f t="shared" si="341"/>
        <v>1355.5294093361385</v>
      </c>
      <c r="AV187">
        <f t="shared" si="341"/>
        <v>1321.8594083237651</v>
      </c>
      <c r="AW187">
        <f t="shared" si="341"/>
        <v>1463.0853461629038</v>
      </c>
      <c r="AX187">
        <f t="shared" si="341"/>
        <v>1312.3229500054736</v>
      </c>
      <c r="AY187">
        <f t="shared" si="341"/>
        <v>1359.1593931025861</v>
      </c>
      <c r="AZ187">
        <f t="shared" si="341"/>
        <v>1286.6605721579299</v>
      </c>
      <c r="BA187">
        <f t="shared" si="341"/>
        <v>1724.6783178332216</v>
      </c>
      <c r="BB187">
        <f t="shared" si="341"/>
        <v>1582.9023377373894</v>
      </c>
      <c r="BC187">
        <f t="shared" si="341"/>
        <v>1417.5457123116578</v>
      </c>
      <c r="BD187">
        <f t="shared" si="341"/>
        <v>1254.4438578758052</v>
      </c>
      <c r="BE187">
        <f t="shared" si="341"/>
        <v>1284.6025603206697</v>
      </c>
      <c r="BF187">
        <f t="shared" si="341"/>
        <v>1258.8741313792175</v>
      </c>
      <c r="BG187">
        <f t="shared" si="341"/>
        <v>1231.3984563233789</v>
      </c>
      <c r="BH187">
        <f t="shared" si="341"/>
        <v>1328.8384726688819</v>
      </c>
      <c r="BI187">
        <f t="shared" si="341"/>
        <v>1464.9455311515912</v>
      </c>
      <c r="BJ187">
        <f t="shared" si="341"/>
        <v>1321.0331599818192</v>
      </c>
      <c r="BK187">
        <f t="shared" si="341"/>
        <v>1372.1335935605646</v>
      </c>
      <c r="BL187">
        <f t="shared" si="341"/>
        <v>1201.373434946752</v>
      </c>
      <c r="BM187">
        <f t="shared" si="341"/>
        <v>1363.7386554629043</v>
      </c>
      <c r="BN187">
        <f t="shared" ref="BN187:DY191" si="346">BN163+BN115</f>
        <v>1590.3907970627201</v>
      </c>
      <c r="BO187">
        <f t="shared" si="346"/>
        <v>1365.4176014034406</v>
      </c>
      <c r="BP187">
        <f t="shared" si="346"/>
        <v>1275.6390755224031</v>
      </c>
      <c r="BQ187">
        <f t="shared" si="346"/>
        <v>1300.4017085845269</v>
      </c>
      <c r="BR187">
        <f t="shared" si="346"/>
        <v>1247.1816995209822</v>
      </c>
      <c r="BS187">
        <f t="shared" si="346"/>
        <v>1666.6893992230584</v>
      </c>
      <c r="BT187">
        <f t="shared" si="346"/>
        <v>1340.1326329483734</v>
      </c>
      <c r="BU187">
        <f t="shared" si="346"/>
        <v>1254.83866871331</v>
      </c>
      <c r="BV187">
        <f t="shared" si="346"/>
        <v>2123.7388855470176</v>
      </c>
      <c r="BW187">
        <f t="shared" si="346"/>
        <v>1208.4178070470921</v>
      </c>
      <c r="BX187">
        <f t="shared" si="346"/>
        <v>1221.0720163194464</v>
      </c>
      <c r="BY187">
        <f t="shared" si="346"/>
        <v>1393.2975274019441</v>
      </c>
      <c r="BZ187">
        <f t="shared" si="346"/>
        <v>1402.1786811011689</v>
      </c>
      <c r="CA187">
        <f t="shared" si="346"/>
        <v>1359.1604938874677</v>
      </c>
      <c r="CB187">
        <f t="shared" si="346"/>
        <v>1702.7869780290121</v>
      </c>
      <c r="CC187">
        <f t="shared" si="346"/>
        <v>1211.6288375613181</v>
      </c>
      <c r="CD187">
        <f t="shared" si="346"/>
        <v>1887.4528751816097</v>
      </c>
      <c r="CE187">
        <f t="shared" si="346"/>
        <v>1366.5429317739215</v>
      </c>
      <c r="CF187">
        <f t="shared" si="346"/>
        <v>1257.6781915589058</v>
      </c>
      <c r="CG187">
        <f t="shared" si="346"/>
        <v>1388.6626160937626</v>
      </c>
      <c r="CH187">
        <f t="shared" si="346"/>
        <v>1356.8063598609642</v>
      </c>
      <c r="CI187">
        <f t="shared" si="346"/>
        <v>1423.6255388876134</v>
      </c>
      <c r="CJ187">
        <f t="shared" si="346"/>
        <v>1538.7655081845669</v>
      </c>
      <c r="CK187">
        <f t="shared" si="346"/>
        <v>1372.212102626989</v>
      </c>
      <c r="CL187">
        <f t="shared" si="346"/>
        <v>1345.5672243232066</v>
      </c>
      <c r="CM187">
        <f t="shared" si="346"/>
        <v>1353.0909151005089</v>
      </c>
      <c r="CN187">
        <f t="shared" si="346"/>
        <v>1387.3321992914107</v>
      </c>
      <c r="CO187">
        <f t="shared" si="346"/>
        <v>1309.937190917371</v>
      </c>
      <c r="CP187">
        <f t="shared" si="346"/>
        <v>1566.5258119960408</v>
      </c>
      <c r="CQ187">
        <f t="shared" si="346"/>
        <v>2175.1220772583456</v>
      </c>
      <c r="CR187">
        <f t="shared" si="346"/>
        <v>1344.1688394683692</v>
      </c>
      <c r="CS187">
        <f t="shared" si="346"/>
        <v>1284.5829688772983</v>
      </c>
      <c r="CT187">
        <f t="shared" si="346"/>
        <v>1348.1657196458841</v>
      </c>
      <c r="CU187">
        <f t="shared" si="346"/>
        <v>1248.0368004243996</v>
      </c>
      <c r="CV187">
        <f t="shared" si="346"/>
        <v>1354.4694518170249</v>
      </c>
      <c r="CW187">
        <f t="shared" si="346"/>
        <v>1842.3162847743977</v>
      </c>
      <c r="CX187">
        <f t="shared" si="346"/>
        <v>1869.3567901762649</v>
      </c>
      <c r="CY187">
        <f t="shared" si="346"/>
        <v>1345.9201386576906</v>
      </c>
      <c r="CZ187">
        <f t="shared" si="346"/>
        <v>1374.3530726548104</v>
      </c>
      <c r="DA187">
        <f t="shared" si="346"/>
        <v>2285.9362022333535</v>
      </c>
      <c r="DB187">
        <f t="shared" si="346"/>
        <v>1271.3593947682211</v>
      </c>
      <c r="DC187">
        <f t="shared" si="346"/>
        <v>1545.4567058535645</v>
      </c>
      <c r="DD187">
        <f t="shared" si="346"/>
        <v>1432.4683798532328</v>
      </c>
      <c r="DE187">
        <f t="shared" si="346"/>
        <v>1305.5939912097522</v>
      </c>
      <c r="DF187">
        <f t="shared" si="346"/>
        <v>1458.2784609287983</v>
      </c>
      <c r="DG187">
        <f t="shared" si="346"/>
        <v>1451.1786064893527</v>
      </c>
      <c r="DH187">
        <f t="shared" si="346"/>
        <v>1580.5434596598807</v>
      </c>
      <c r="DI187">
        <f t="shared" si="346"/>
        <v>1448.6528079577854</v>
      </c>
      <c r="DJ187">
        <f t="shared" si="346"/>
        <v>1422.5659707871175</v>
      </c>
      <c r="DK187">
        <f t="shared" si="346"/>
        <v>1475.6835963188632</v>
      </c>
      <c r="DL187">
        <f t="shared" si="346"/>
        <v>1504.7745136135502</v>
      </c>
      <c r="DM187">
        <f t="shared" si="346"/>
        <v>1422.1439718192446</v>
      </c>
      <c r="DN187">
        <f t="shared" si="346"/>
        <v>1393.9999123100524</v>
      </c>
      <c r="DO187">
        <f t="shared" si="346"/>
        <v>1307.7442227916363</v>
      </c>
      <c r="DP187">
        <f t="shared" si="346"/>
        <v>1228.4329472324434</v>
      </c>
      <c r="DQ187">
        <f t="shared" si="346"/>
        <v>1496.217051988162</v>
      </c>
      <c r="DR187">
        <f t="shared" si="346"/>
        <v>1221.3106473228293</v>
      </c>
      <c r="DS187">
        <f t="shared" si="346"/>
        <v>1412.2272146380978</v>
      </c>
      <c r="DT187">
        <f t="shared" si="346"/>
        <v>1297.4807288522775</v>
      </c>
      <c r="DU187">
        <f t="shared" si="346"/>
        <v>1364.2763921298892</v>
      </c>
      <c r="DV187">
        <f t="shared" si="346"/>
        <v>1714.3701656953122</v>
      </c>
      <c r="DW187">
        <f t="shared" si="346"/>
        <v>1441.2765185072917</v>
      </c>
      <c r="DX187">
        <f t="shared" si="346"/>
        <v>1332.608411591149</v>
      </c>
      <c r="DY187">
        <f t="shared" si="346"/>
        <v>1253.398463069268</v>
      </c>
      <c r="DZ187">
        <f t="shared" si="344"/>
        <v>1251.5251247513711</v>
      </c>
      <c r="EA187">
        <f t="shared" si="333"/>
        <v>1324.9415282036762</v>
      </c>
      <c r="EB187">
        <f t="shared" si="333"/>
        <v>1280.2214238715881</v>
      </c>
      <c r="EC187">
        <f t="shared" si="333"/>
        <v>1310.779597211367</v>
      </c>
      <c r="ED187">
        <f t="shared" si="340"/>
        <v>1768.7721955918992</v>
      </c>
      <c r="EE187">
        <f t="shared" si="340"/>
        <v>1246.1924101607258</v>
      </c>
      <c r="EF187">
        <f t="shared" si="340"/>
        <v>1324.2101580267749</v>
      </c>
      <c r="EG187">
        <f t="shared" si="340"/>
        <v>1327.2594367447091</v>
      </c>
      <c r="EH187">
        <f t="shared" si="340"/>
        <v>1627.3691723341053</v>
      </c>
      <c r="EI187">
        <f t="shared" si="340"/>
        <v>1296.0707436045648</v>
      </c>
      <c r="EJ187">
        <f t="shared" si="340"/>
        <v>1471.7695833635635</v>
      </c>
      <c r="EK187">
        <f t="shared" si="340"/>
        <v>1709.248351449025</v>
      </c>
      <c r="EL187">
        <f t="shared" si="340"/>
        <v>1254.2827133511789</v>
      </c>
      <c r="EM187">
        <f t="shared" si="340"/>
        <v>1934.9224426798164</v>
      </c>
      <c r="EN187">
        <f t="shared" si="340"/>
        <v>1316.4626234196314</v>
      </c>
      <c r="EO187">
        <f t="shared" ref="EO187:GZ191" si="347">EO163+EO115</f>
        <v>1317.2727600502396</v>
      </c>
      <c r="EP187">
        <f t="shared" si="347"/>
        <v>1332.3075769019331</v>
      </c>
      <c r="EQ187">
        <f t="shared" si="347"/>
        <v>1421.0419687713152</v>
      </c>
      <c r="ER187">
        <f t="shared" si="347"/>
        <v>1813.7189458825446</v>
      </c>
      <c r="ES187">
        <f t="shared" si="347"/>
        <v>1935.4479600870359</v>
      </c>
      <c r="ET187">
        <f t="shared" si="347"/>
        <v>1861.0348078243555</v>
      </c>
      <c r="EU187">
        <f t="shared" si="347"/>
        <v>1344.0910840536949</v>
      </c>
      <c r="EV187">
        <f t="shared" si="347"/>
        <v>1476.8624462186719</v>
      </c>
      <c r="EW187">
        <f t="shared" si="347"/>
        <v>1859.0251598850841</v>
      </c>
      <c r="EX187">
        <f t="shared" si="347"/>
        <v>1351.4469035501604</v>
      </c>
      <c r="EY187">
        <f t="shared" si="347"/>
        <v>1935.95838109234</v>
      </c>
      <c r="EZ187">
        <f t="shared" si="347"/>
        <v>1316.6059193749784</v>
      </c>
      <c r="FA187">
        <f t="shared" si="347"/>
        <v>1335.3321546435564</v>
      </c>
      <c r="FB187">
        <f t="shared" si="347"/>
        <v>1297.036888158585</v>
      </c>
      <c r="FC187">
        <f t="shared" si="347"/>
        <v>1263.4096860632621</v>
      </c>
      <c r="FD187">
        <f t="shared" si="347"/>
        <v>1426.6804693184231</v>
      </c>
      <c r="FE187">
        <f t="shared" si="347"/>
        <v>1954.8390854130917</v>
      </c>
      <c r="FF187">
        <f t="shared" si="347"/>
        <v>1239.5740534376887</v>
      </c>
      <c r="FG187">
        <f t="shared" si="347"/>
        <v>1508.2134324513067</v>
      </c>
      <c r="FH187">
        <f t="shared" si="347"/>
        <v>1255.8322509360148</v>
      </c>
      <c r="FI187">
        <f t="shared" si="347"/>
        <v>1317.6773633979371</v>
      </c>
      <c r="FJ187">
        <f t="shared" si="347"/>
        <v>1869.7432710244889</v>
      </c>
      <c r="FK187">
        <f t="shared" si="347"/>
        <v>1362.8310772158566</v>
      </c>
      <c r="FL187">
        <f t="shared" si="347"/>
        <v>1520.1392806489257</v>
      </c>
      <c r="FM187">
        <f t="shared" si="347"/>
        <v>1313.7454458683333</v>
      </c>
      <c r="FN187">
        <f t="shared" si="347"/>
        <v>1344.0865779490637</v>
      </c>
      <c r="FO187">
        <f t="shared" si="347"/>
        <v>1730.9174457250647</v>
      </c>
      <c r="FP187">
        <f t="shared" si="347"/>
        <v>2396.5182955961664</v>
      </c>
      <c r="FQ187">
        <f t="shared" si="347"/>
        <v>1469.7014455055391</v>
      </c>
      <c r="FR187">
        <f t="shared" si="347"/>
        <v>1671.5251024479176</v>
      </c>
      <c r="FS187">
        <f t="shared" si="347"/>
        <v>1480.6731866017044</v>
      </c>
      <c r="FT187">
        <f t="shared" si="347"/>
        <v>1425.282075574491</v>
      </c>
      <c r="FU187">
        <f t="shared" si="347"/>
        <v>1342.9009150479508</v>
      </c>
      <c r="FV187">
        <f t="shared" si="347"/>
        <v>1579.5545503775265</v>
      </c>
      <c r="FW187">
        <f t="shared" si="347"/>
        <v>1402.823942822477</v>
      </c>
      <c r="FX187">
        <f t="shared" si="347"/>
        <v>1515.354453602868</v>
      </c>
      <c r="FY187">
        <f t="shared" si="347"/>
        <v>1769.1605099550882</v>
      </c>
      <c r="FZ187">
        <f t="shared" si="347"/>
        <v>1367.2773706443622</v>
      </c>
      <c r="GA187">
        <f t="shared" si="347"/>
        <v>1725.43379412326</v>
      </c>
      <c r="GB187">
        <f t="shared" si="347"/>
        <v>1627.8375566190223</v>
      </c>
      <c r="GC187">
        <f t="shared" si="347"/>
        <v>1208.5881536154063</v>
      </c>
      <c r="GD187">
        <f t="shared" si="347"/>
        <v>1772.0709542280174</v>
      </c>
      <c r="GE187">
        <f t="shared" si="347"/>
        <v>1710.3247129532701</v>
      </c>
      <c r="GF187">
        <f t="shared" si="347"/>
        <v>2444.339417616613</v>
      </c>
      <c r="GG187">
        <f t="shared" si="347"/>
        <v>1386.6524540952939</v>
      </c>
      <c r="GH187">
        <f t="shared" si="347"/>
        <v>1388.7593237108326</v>
      </c>
      <c r="GI187">
        <f t="shared" si="347"/>
        <v>1836.1132062174104</v>
      </c>
      <c r="GJ187">
        <f t="shared" si="347"/>
        <v>1271.7687800832766</v>
      </c>
      <c r="GK187">
        <f t="shared" si="347"/>
        <v>1532.6335995401053</v>
      </c>
      <c r="GL187">
        <f t="shared" si="347"/>
        <v>1308.8303329793175</v>
      </c>
      <c r="GM187">
        <f t="shared" si="347"/>
        <v>2038.6260202882982</v>
      </c>
      <c r="GN187">
        <f t="shared" si="347"/>
        <v>1720.5013427470235</v>
      </c>
      <c r="GO187">
        <f t="shared" si="347"/>
        <v>1423.7294769720411</v>
      </c>
      <c r="GP187">
        <f t="shared" si="347"/>
        <v>1834.1396819417953</v>
      </c>
      <c r="GQ187">
        <f t="shared" si="347"/>
        <v>1628.7436093788331</v>
      </c>
      <c r="GR187">
        <f t="shared" si="347"/>
        <v>1444.9075484197995</v>
      </c>
      <c r="GS187">
        <f t="shared" si="347"/>
        <v>1312.6824196055939</v>
      </c>
      <c r="GT187">
        <f t="shared" si="347"/>
        <v>1514.414956064637</v>
      </c>
      <c r="GU187">
        <f t="shared" si="347"/>
        <v>1256.4474339891751</v>
      </c>
      <c r="GV187">
        <f t="shared" si="347"/>
        <v>1412.93429653564</v>
      </c>
      <c r="GW187">
        <f t="shared" si="347"/>
        <v>1796.0665651970521</v>
      </c>
      <c r="GX187">
        <f t="shared" si="347"/>
        <v>1750.4956962084016</v>
      </c>
      <c r="GY187">
        <f t="shared" si="347"/>
        <v>1491.2566840399472</v>
      </c>
      <c r="GZ187">
        <f t="shared" si="347"/>
        <v>1567.3681479895845</v>
      </c>
      <c r="HA187">
        <f t="shared" si="345"/>
        <v>1994.1265795127097</v>
      </c>
      <c r="HB187">
        <f t="shared" si="345"/>
        <v>1756.6163045527451</v>
      </c>
      <c r="HC187">
        <f t="shared" si="345"/>
        <v>1604.5592402969337</v>
      </c>
      <c r="HD187">
        <f t="shared" si="345"/>
        <v>1266.3755664637276</v>
      </c>
      <c r="HE187">
        <f t="shared" si="345"/>
        <v>1830.9131566934689</v>
      </c>
      <c r="HF187">
        <f t="shared" si="345"/>
        <v>1373.6155953600728</v>
      </c>
      <c r="HG187">
        <f t="shared" si="345"/>
        <v>1310.5760917919677</v>
      </c>
      <c r="HH187">
        <f t="shared" si="345"/>
        <v>1844.1177583994465</v>
      </c>
      <c r="HI187">
        <f t="shared" si="345"/>
        <v>1245.0435651058399</v>
      </c>
      <c r="HJ187">
        <f t="shared" si="345"/>
        <v>2232.6928242858567</v>
      </c>
      <c r="HK187">
        <f t="shared" si="345"/>
        <v>1450.0668697896926</v>
      </c>
      <c r="HL187">
        <f t="shared" si="345"/>
        <v>1208.3435847190362</v>
      </c>
      <c r="HM187">
        <f t="shared" si="345"/>
        <v>1204.1708560285788</v>
      </c>
      <c r="HN187">
        <f t="shared" si="345"/>
        <v>1293.851387164874</v>
      </c>
      <c r="HO187">
        <f t="shared" si="345"/>
        <v>1349.9411076930085</v>
      </c>
      <c r="HP187">
        <f t="shared" si="345"/>
        <v>1586.3864645928786</v>
      </c>
      <c r="HQ187">
        <f t="shared" si="345"/>
        <v>1692.9056987262829</v>
      </c>
      <c r="HR187">
        <f t="shared" si="345"/>
        <v>1368.2763171277593</v>
      </c>
      <c r="HS187">
        <f t="shared" si="345"/>
        <v>2617.8171565720086</v>
      </c>
      <c r="HT187">
        <f t="shared" si="345"/>
        <v>1448.1404069240673</v>
      </c>
      <c r="HU187">
        <f t="shared" si="345"/>
        <v>1398.0385802403005</v>
      </c>
      <c r="HV187">
        <f t="shared" si="345"/>
        <v>2104.2006466384228</v>
      </c>
      <c r="HW187">
        <f t="shared" si="345"/>
        <v>1210.2815731698988</v>
      </c>
      <c r="HX187">
        <f t="shared" si="345"/>
        <v>1350.9102782720686</v>
      </c>
      <c r="HY187">
        <f t="shared" si="345"/>
        <v>2121.896503776703</v>
      </c>
      <c r="HZ187">
        <f t="shared" si="345"/>
        <v>1282.5265527161791</v>
      </c>
      <c r="IA187">
        <f t="shared" si="345"/>
        <v>1842.7501012152161</v>
      </c>
      <c r="IB187">
        <f t="shared" si="345"/>
        <v>1452.546351361734</v>
      </c>
      <c r="IC187">
        <f t="shared" si="345"/>
        <v>1608.5330518370581</v>
      </c>
      <c r="ID187">
        <f t="shared" si="345"/>
        <v>2135.6946501856282</v>
      </c>
      <c r="IE187">
        <f t="shared" si="345"/>
        <v>1349.9411617163432</v>
      </c>
      <c r="IF187">
        <f t="shared" si="345"/>
        <v>1266.1386536013442</v>
      </c>
      <c r="IG187">
        <f t="shared" si="345"/>
        <v>1472.9808624966586</v>
      </c>
      <c r="IH187">
        <f t="shared" si="345"/>
        <v>1324.5014910805107</v>
      </c>
      <c r="II187">
        <f t="shared" si="345"/>
        <v>1512.0824843175487</v>
      </c>
      <c r="IJ187">
        <f t="shared" si="345"/>
        <v>1480.2806490904322</v>
      </c>
      <c r="IK187">
        <f t="shared" si="345"/>
        <v>1469.1571735460973</v>
      </c>
      <c r="IL187">
        <f t="shared" si="345"/>
        <v>1501.7198771484127</v>
      </c>
      <c r="IM187">
        <f t="shared" si="345"/>
        <v>1243.1297327394611</v>
      </c>
      <c r="IN187">
        <f t="shared" si="345"/>
        <v>1618.8055573305548</v>
      </c>
      <c r="IO187">
        <f t="shared" si="345"/>
        <v>1389.8162664324791</v>
      </c>
      <c r="IP187">
        <f t="shared" si="345"/>
        <v>1452.6451063629356</v>
      </c>
      <c r="IQ187">
        <f t="shared" si="345"/>
        <v>1408.7500296785015</v>
      </c>
      <c r="IR187">
        <f t="shared" si="345"/>
        <v>2104.6881770277382</v>
      </c>
      <c r="IS187">
        <f t="shared" si="345"/>
        <v>1315.1148804602099</v>
      </c>
      <c r="IT187">
        <f t="shared" si="345"/>
        <v>1357.2966624709859</v>
      </c>
      <c r="IU187">
        <f t="shared" si="345"/>
        <v>1248.5092830716117</v>
      </c>
      <c r="IV187">
        <f t="shared" si="345"/>
        <v>1714.1527908811047</v>
      </c>
      <c r="IW187">
        <f t="shared" si="345"/>
        <v>1458.2477013184691</v>
      </c>
      <c r="IX187">
        <f t="shared" si="345"/>
        <v>1598.1253726126145</v>
      </c>
      <c r="IY187">
        <f t="shared" si="323"/>
        <v>1246.1792251593577</v>
      </c>
      <c r="IZ187">
        <f t="shared" si="323"/>
        <v>1353.358831291443</v>
      </c>
      <c r="JA187">
        <f t="shared" si="323"/>
        <v>1396.6877052475352</v>
      </c>
      <c r="JB187">
        <f t="shared" si="323"/>
        <v>1283.9823220652152</v>
      </c>
      <c r="JC187">
        <f t="shared" si="323"/>
        <v>1505.8695319097742</v>
      </c>
    </row>
    <row r="188" spans="1:263" x14ac:dyDescent="0.4">
      <c r="A188" s="4">
        <f t="shared" si="304"/>
        <v>403506.9285949344</v>
      </c>
      <c r="B188">
        <v>2035</v>
      </c>
      <c r="C188">
        <f t="shared" ref="C188:BN191" si="348">C164+C116</f>
        <v>1439.193032227412</v>
      </c>
      <c r="D188">
        <f t="shared" si="348"/>
        <v>1609.4119508812043</v>
      </c>
      <c r="E188">
        <f t="shared" si="348"/>
        <v>2143.9761204831925</v>
      </c>
      <c r="F188">
        <f t="shared" si="348"/>
        <v>1532.5263900074046</v>
      </c>
      <c r="G188">
        <f t="shared" si="348"/>
        <v>1573.7842203606808</v>
      </c>
      <c r="H188">
        <f t="shared" si="348"/>
        <v>2512.5378071590662</v>
      </c>
      <c r="I188">
        <f t="shared" si="348"/>
        <v>1740.3657353598521</v>
      </c>
      <c r="J188">
        <f t="shared" si="348"/>
        <v>1318.0317121593978</v>
      </c>
      <c r="K188">
        <f t="shared" si="348"/>
        <v>1454.5033300064329</v>
      </c>
      <c r="L188">
        <f t="shared" si="348"/>
        <v>1341.8093260338135</v>
      </c>
      <c r="M188">
        <f t="shared" si="348"/>
        <v>1401.5062265685522</v>
      </c>
      <c r="N188">
        <f t="shared" si="348"/>
        <v>1385.9481798446232</v>
      </c>
      <c r="O188">
        <f t="shared" si="348"/>
        <v>1352.086379638901</v>
      </c>
      <c r="P188">
        <f t="shared" si="348"/>
        <v>1411.9711283683703</v>
      </c>
      <c r="Q188">
        <f t="shared" si="348"/>
        <v>1494.6490679868355</v>
      </c>
      <c r="R188">
        <f t="shared" si="348"/>
        <v>1336.9851034237261</v>
      </c>
      <c r="S188">
        <f t="shared" si="348"/>
        <v>1523.3803269650225</v>
      </c>
      <c r="T188">
        <f t="shared" si="348"/>
        <v>1602.4849483049884</v>
      </c>
      <c r="U188">
        <f t="shared" si="348"/>
        <v>2789.5936012771072</v>
      </c>
      <c r="V188">
        <f t="shared" si="348"/>
        <v>1479.055301592866</v>
      </c>
      <c r="W188">
        <f t="shared" si="348"/>
        <v>2404.8390740051723</v>
      </c>
      <c r="X188">
        <f t="shared" si="348"/>
        <v>1389.2133303511271</v>
      </c>
      <c r="Y188">
        <f t="shared" si="348"/>
        <v>1296.2837951407807</v>
      </c>
      <c r="Z188">
        <f t="shared" si="348"/>
        <v>1355.9093321333794</v>
      </c>
      <c r="AA188">
        <f t="shared" si="348"/>
        <v>1339.9599930878339</v>
      </c>
      <c r="AB188">
        <f t="shared" si="348"/>
        <v>1757.0062325480537</v>
      </c>
      <c r="AC188">
        <f t="shared" si="348"/>
        <v>1611.1292475751613</v>
      </c>
      <c r="AD188">
        <f t="shared" si="348"/>
        <v>1305.7199695159084</v>
      </c>
      <c r="AE188">
        <f t="shared" si="348"/>
        <v>1742.9443632712801</v>
      </c>
      <c r="AF188">
        <f t="shared" si="348"/>
        <v>1574.9427905700422</v>
      </c>
      <c r="AG188">
        <f t="shared" si="348"/>
        <v>1413.5398458859463</v>
      </c>
      <c r="AH188">
        <f t="shared" si="348"/>
        <v>1676.5598295673649</v>
      </c>
      <c r="AI188">
        <f t="shared" si="348"/>
        <v>2587.0262297888903</v>
      </c>
      <c r="AJ188">
        <f t="shared" si="348"/>
        <v>1832.0869134102411</v>
      </c>
      <c r="AK188">
        <f t="shared" si="348"/>
        <v>1311.2375723278788</v>
      </c>
      <c r="AL188">
        <f t="shared" si="348"/>
        <v>1501.5675984365234</v>
      </c>
      <c r="AM188">
        <f t="shared" si="348"/>
        <v>1475.9215750402559</v>
      </c>
      <c r="AN188">
        <f t="shared" si="348"/>
        <v>1331.9281257221955</v>
      </c>
      <c r="AO188">
        <f t="shared" si="348"/>
        <v>1338.4094133148869</v>
      </c>
      <c r="AP188">
        <f t="shared" si="348"/>
        <v>1350.0787706684278</v>
      </c>
      <c r="AQ188">
        <f t="shared" si="348"/>
        <v>1290.6553787929026</v>
      </c>
      <c r="AR188">
        <f t="shared" si="348"/>
        <v>1770.8203512234425</v>
      </c>
      <c r="AS188">
        <f t="shared" si="348"/>
        <v>1535.727594159606</v>
      </c>
      <c r="AT188">
        <f t="shared" si="348"/>
        <v>1305.0911859871521</v>
      </c>
      <c r="AU188">
        <f t="shared" si="348"/>
        <v>1469.7886377180714</v>
      </c>
      <c r="AV188">
        <f t="shared" si="348"/>
        <v>1432.7679486637087</v>
      </c>
      <c r="AW188">
        <f t="shared" si="348"/>
        <v>1592.5535719027223</v>
      </c>
      <c r="AX188">
        <f t="shared" si="348"/>
        <v>1428.373487535094</v>
      </c>
      <c r="AY188">
        <f t="shared" si="348"/>
        <v>1480.0454325675644</v>
      </c>
      <c r="AZ188">
        <f t="shared" si="348"/>
        <v>1400.4090896190312</v>
      </c>
      <c r="BA188">
        <f t="shared" si="348"/>
        <v>1871.2293601478832</v>
      </c>
      <c r="BB188">
        <f t="shared" si="348"/>
        <v>1370.5203402605262</v>
      </c>
      <c r="BC188">
        <f t="shared" si="348"/>
        <v>1539.0213748506785</v>
      </c>
      <c r="BD188">
        <f t="shared" si="348"/>
        <v>1361.4426278314663</v>
      </c>
      <c r="BE188">
        <f t="shared" si="348"/>
        <v>1398.2883709897142</v>
      </c>
      <c r="BF188">
        <f t="shared" si="348"/>
        <v>1368.0169689081067</v>
      </c>
      <c r="BG188">
        <f t="shared" si="348"/>
        <v>1333.592906392669</v>
      </c>
      <c r="BH188">
        <f t="shared" si="348"/>
        <v>1320.1601344713129</v>
      </c>
      <c r="BI188">
        <f t="shared" si="348"/>
        <v>1596.351435158326</v>
      </c>
      <c r="BJ188">
        <f t="shared" si="348"/>
        <v>1436.6559473513066</v>
      </c>
      <c r="BK188">
        <f t="shared" si="348"/>
        <v>1490.1137931990081</v>
      </c>
      <c r="BL188">
        <f t="shared" si="348"/>
        <v>1303.4854672158474</v>
      </c>
      <c r="BM188">
        <f t="shared" si="348"/>
        <v>1482.7575747484123</v>
      </c>
      <c r="BN188">
        <f t="shared" si="348"/>
        <v>1731.7719405611215</v>
      </c>
      <c r="BO188">
        <f t="shared" si="346"/>
        <v>1484.78742192757</v>
      </c>
      <c r="BP188">
        <f t="shared" si="346"/>
        <v>1383.1999704295242</v>
      </c>
      <c r="BQ188">
        <f t="shared" si="346"/>
        <v>1453.8950576758532</v>
      </c>
      <c r="BR188">
        <f t="shared" si="346"/>
        <v>1361.2742739529119</v>
      </c>
      <c r="BS188">
        <f t="shared" si="346"/>
        <v>1824.4677651212642</v>
      </c>
      <c r="BT188">
        <f t="shared" si="346"/>
        <v>1310.0761977329475</v>
      </c>
      <c r="BU188">
        <f t="shared" si="346"/>
        <v>1364.5553090160706</v>
      </c>
      <c r="BV188">
        <f t="shared" si="346"/>
        <v>1388.9719419571036</v>
      </c>
      <c r="BW188">
        <f t="shared" si="346"/>
        <v>1308.0785268951888</v>
      </c>
      <c r="BX188">
        <f t="shared" si="346"/>
        <v>1321.8871011185836</v>
      </c>
      <c r="BY188">
        <f t="shared" si="346"/>
        <v>1360.9950349728354</v>
      </c>
      <c r="BZ188">
        <f t="shared" si="346"/>
        <v>1525.722626635652</v>
      </c>
      <c r="CA188">
        <f t="shared" si="346"/>
        <v>1477.5981640086015</v>
      </c>
      <c r="CB188">
        <f t="shared" si="346"/>
        <v>1374.5116146938385</v>
      </c>
      <c r="CC188">
        <f t="shared" si="346"/>
        <v>1315.185527707793</v>
      </c>
      <c r="CD188">
        <f t="shared" si="346"/>
        <v>1587.109546772469</v>
      </c>
      <c r="CE188">
        <f t="shared" si="346"/>
        <v>1318.4749167279172</v>
      </c>
      <c r="CF188">
        <f t="shared" si="346"/>
        <v>1365.767990975351</v>
      </c>
      <c r="CG188">
        <f t="shared" si="346"/>
        <v>1509.5866397083851</v>
      </c>
      <c r="CH188">
        <f t="shared" si="346"/>
        <v>1475.2306149211777</v>
      </c>
      <c r="CI188">
        <f t="shared" si="346"/>
        <v>1548.8843714558043</v>
      </c>
      <c r="CJ188">
        <f t="shared" si="346"/>
        <v>1703.8777223856148</v>
      </c>
      <c r="CK188">
        <f t="shared" si="346"/>
        <v>1492.3202553366409</v>
      </c>
      <c r="CL188">
        <f t="shared" si="346"/>
        <v>1463.8256605887716</v>
      </c>
      <c r="CM188">
        <f t="shared" si="346"/>
        <v>1470.4048695363065</v>
      </c>
      <c r="CN188">
        <f t="shared" si="346"/>
        <v>1511.4371648068868</v>
      </c>
      <c r="CO188">
        <f t="shared" si="346"/>
        <v>1430.5593178679492</v>
      </c>
      <c r="CP188">
        <f t="shared" si="346"/>
        <v>1708.284682399732</v>
      </c>
      <c r="CQ188">
        <f t="shared" si="346"/>
        <v>1414.6703411384603</v>
      </c>
      <c r="CR188">
        <f t="shared" si="346"/>
        <v>1283.1128836402406</v>
      </c>
      <c r="CS188">
        <f t="shared" si="346"/>
        <v>1393.7825539316821</v>
      </c>
      <c r="CT188">
        <f t="shared" si="346"/>
        <v>1461.2405036648945</v>
      </c>
      <c r="CU188">
        <f t="shared" si="346"/>
        <v>1352.1746416542235</v>
      </c>
      <c r="CV188">
        <f t="shared" si="346"/>
        <v>1323.7327521411464</v>
      </c>
      <c r="CW188">
        <f t="shared" si="346"/>
        <v>1358.1361501236727</v>
      </c>
      <c r="CX188">
        <f t="shared" si="346"/>
        <v>1920.0202752025118</v>
      </c>
      <c r="CY188">
        <f t="shared" si="346"/>
        <v>1469.7388274169166</v>
      </c>
      <c r="CZ188">
        <f t="shared" si="346"/>
        <v>1490.3377331299389</v>
      </c>
      <c r="DA188">
        <f t="shared" si="346"/>
        <v>1332.9276549784238</v>
      </c>
      <c r="DB188">
        <f t="shared" si="346"/>
        <v>1381.4978822463816</v>
      </c>
      <c r="DC188">
        <f t="shared" si="346"/>
        <v>1680.4800801486094</v>
      </c>
      <c r="DD188">
        <f t="shared" si="346"/>
        <v>1565.8111568259583</v>
      </c>
      <c r="DE188">
        <f t="shared" si="346"/>
        <v>1421.8332541215409</v>
      </c>
      <c r="DF188">
        <f t="shared" si="346"/>
        <v>1586.5865055995987</v>
      </c>
      <c r="DG188">
        <f t="shared" si="346"/>
        <v>1589.6909224678791</v>
      </c>
      <c r="DH188">
        <f t="shared" si="346"/>
        <v>1724.9852123781789</v>
      </c>
      <c r="DI188">
        <f t="shared" si="346"/>
        <v>1574.054758738085</v>
      </c>
      <c r="DJ188">
        <f t="shared" si="346"/>
        <v>1546.1066383040982</v>
      </c>
      <c r="DK188">
        <f t="shared" si="346"/>
        <v>1609.1314756533416</v>
      </c>
      <c r="DL188">
        <f t="shared" si="346"/>
        <v>1635.5944175264003</v>
      </c>
      <c r="DM188">
        <f t="shared" si="346"/>
        <v>1314.5353582598607</v>
      </c>
      <c r="DN188">
        <f t="shared" si="346"/>
        <v>1361.4839057583542</v>
      </c>
      <c r="DO188">
        <f t="shared" si="346"/>
        <v>1353.0250691905858</v>
      </c>
      <c r="DP188">
        <f t="shared" si="346"/>
        <v>1331.594941162951</v>
      </c>
      <c r="DQ188">
        <f t="shared" si="346"/>
        <v>1625.1399858917002</v>
      </c>
      <c r="DR188">
        <f t="shared" si="346"/>
        <v>1319.3615958656897</v>
      </c>
      <c r="DS188">
        <f t="shared" si="346"/>
        <v>1320.2471121431786</v>
      </c>
      <c r="DT188">
        <f t="shared" si="346"/>
        <v>1283.0407060045425</v>
      </c>
      <c r="DU188">
        <f t="shared" si="346"/>
        <v>1490.2340390580123</v>
      </c>
      <c r="DV188">
        <f t="shared" si="346"/>
        <v>1399.7261974857036</v>
      </c>
      <c r="DW188">
        <f t="shared" si="346"/>
        <v>1569.6398601856774</v>
      </c>
      <c r="DX188">
        <f t="shared" si="346"/>
        <v>1445.9030413832727</v>
      </c>
      <c r="DY188">
        <f t="shared" si="346"/>
        <v>1358.790316211064</v>
      </c>
      <c r="DZ188">
        <f t="shared" si="344"/>
        <v>1308.2466909351763</v>
      </c>
      <c r="EA188">
        <f t="shared" si="333"/>
        <v>1435.0797133961689</v>
      </c>
      <c r="EB188">
        <f t="shared" si="333"/>
        <v>1387.6396002667386</v>
      </c>
      <c r="EC188">
        <f t="shared" si="333"/>
        <v>1284.7815343121331</v>
      </c>
      <c r="ED188">
        <f t="shared" ref="ED188:GL191" si="349">ED164+ED116</f>
        <v>1550.6780867847226</v>
      </c>
      <c r="EE188">
        <f t="shared" si="349"/>
        <v>1354.2250751383917</v>
      </c>
      <c r="EF188">
        <f t="shared" si="349"/>
        <v>1440.0875044220011</v>
      </c>
      <c r="EG188">
        <f t="shared" si="349"/>
        <v>1440.8093961957518</v>
      </c>
      <c r="EH188">
        <f t="shared" si="349"/>
        <v>1765.4078099694786</v>
      </c>
      <c r="EI188">
        <f t="shared" si="349"/>
        <v>1406.9720406580843</v>
      </c>
      <c r="EJ188">
        <f t="shared" si="349"/>
        <v>1597.9115862621397</v>
      </c>
      <c r="EK188">
        <f t="shared" si="349"/>
        <v>1853.9657696650411</v>
      </c>
      <c r="EL188">
        <f t="shared" si="349"/>
        <v>1361.0409261655946</v>
      </c>
      <c r="EM188">
        <f t="shared" si="349"/>
        <v>2103.250721548854</v>
      </c>
      <c r="EN188">
        <f t="shared" si="349"/>
        <v>1429.4783523031815</v>
      </c>
      <c r="EO188">
        <f t="shared" si="349"/>
        <v>1428.2041216694413</v>
      </c>
      <c r="EP188">
        <f t="shared" si="349"/>
        <v>1327.0688624946602</v>
      </c>
      <c r="EQ188">
        <f t="shared" si="349"/>
        <v>1542.5667034104185</v>
      </c>
      <c r="ER188">
        <f t="shared" si="349"/>
        <v>1974.9375641865963</v>
      </c>
      <c r="ES188">
        <f t="shared" si="349"/>
        <v>2103.9014385646478</v>
      </c>
      <c r="ET188">
        <f t="shared" si="349"/>
        <v>2017.4679108269318</v>
      </c>
      <c r="EU188">
        <f t="shared" si="349"/>
        <v>1459.9961545530232</v>
      </c>
      <c r="EV188">
        <f t="shared" si="349"/>
        <v>1310.1056645885783</v>
      </c>
      <c r="EW188">
        <f t="shared" si="349"/>
        <v>2022.8577452012173</v>
      </c>
      <c r="EX188">
        <f t="shared" si="349"/>
        <v>1468.3362785768452</v>
      </c>
      <c r="EY188">
        <f t="shared" si="349"/>
        <v>2104.2621861338898</v>
      </c>
      <c r="EZ188">
        <f t="shared" si="349"/>
        <v>1429.8133732462422</v>
      </c>
      <c r="FA188">
        <f t="shared" si="349"/>
        <v>1455.6017677483471</v>
      </c>
      <c r="FB188">
        <f t="shared" si="349"/>
        <v>1410.7495040094177</v>
      </c>
      <c r="FC188">
        <f t="shared" si="349"/>
        <v>1370.5959392136692</v>
      </c>
      <c r="FD188">
        <f t="shared" si="349"/>
        <v>1550.2944484932252</v>
      </c>
      <c r="FE188">
        <f t="shared" si="349"/>
        <v>1722.4640463952278</v>
      </c>
      <c r="FF188">
        <f t="shared" si="349"/>
        <v>1343.1286885401084</v>
      </c>
      <c r="FG188">
        <f t="shared" si="349"/>
        <v>1645.1445602053188</v>
      </c>
      <c r="FH188">
        <f t="shared" si="349"/>
        <v>1363.5175348041116</v>
      </c>
      <c r="FI188">
        <f t="shared" si="349"/>
        <v>1429.6031717814963</v>
      </c>
      <c r="FJ188">
        <f t="shared" si="349"/>
        <v>1481.7014114599081</v>
      </c>
      <c r="FK188">
        <f t="shared" si="349"/>
        <v>1486.4012064043616</v>
      </c>
      <c r="FL188">
        <f t="shared" si="349"/>
        <v>1431.8861246828028</v>
      </c>
      <c r="FM188">
        <f t="shared" si="349"/>
        <v>1317.3227328315756</v>
      </c>
      <c r="FN188">
        <f t="shared" si="349"/>
        <v>1464.7004099934275</v>
      </c>
      <c r="FO188">
        <f t="shared" si="349"/>
        <v>1316.4777566304847</v>
      </c>
      <c r="FP188">
        <f t="shared" si="349"/>
        <v>2606.1817182772138</v>
      </c>
      <c r="FQ188">
        <f t="shared" si="349"/>
        <v>1323.9017182524901</v>
      </c>
      <c r="FR188">
        <f t="shared" si="349"/>
        <v>1484.640436347727</v>
      </c>
      <c r="FS188">
        <f t="shared" si="349"/>
        <v>1300.5571552485865</v>
      </c>
      <c r="FT188">
        <f t="shared" si="349"/>
        <v>1548.1586739402067</v>
      </c>
      <c r="FU188">
        <f t="shared" si="349"/>
        <v>1462.3858308669624</v>
      </c>
      <c r="FV188">
        <f t="shared" si="349"/>
        <v>1719.7008887624625</v>
      </c>
      <c r="FW188">
        <f t="shared" si="349"/>
        <v>1333.919230001125</v>
      </c>
      <c r="FX188">
        <f t="shared" si="349"/>
        <v>1382.2458008927688</v>
      </c>
      <c r="FY188">
        <f t="shared" si="349"/>
        <v>1395.3748068776233</v>
      </c>
      <c r="FZ188">
        <f t="shared" si="349"/>
        <v>1485.5642740617236</v>
      </c>
      <c r="GA188">
        <f t="shared" si="349"/>
        <v>1879.5701105509174</v>
      </c>
      <c r="GB188">
        <f t="shared" si="349"/>
        <v>1776.697286988325</v>
      </c>
      <c r="GC188">
        <f t="shared" si="349"/>
        <v>1311.6485880219404</v>
      </c>
      <c r="GD188">
        <f t="shared" si="349"/>
        <v>1928.3321264141246</v>
      </c>
      <c r="GE188">
        <f t="shared" si="349"/>
        <v>1862.6556587926577</v>
      </c>
      <c r="GF188">
        <f t="shared" si="349"/>
        <v>2649.994627731015</v>
      </c>
      <c r="GG188">
        <f t="shared" si="349"/>
        <v>1511.6283133958061</v>
      </c>
      <c r="GH188">
        <f t="shared" si="349"/>
        <v>1513.3749090952033</v>
      </c>
      <c r="GI188">
        <f t="shared" si="349"/>
        <v>2001.5032198665879</v>
      </c>
      <c r="GJ188">
        <f t="shared" si="349"/>
        <v>1377.5598871391467</v>
      </c>
      <c r="GK188">
        <f t="shared" si="349"/>
        <v>1663.6922365651631</v>
      </c>
      <c r="GL188">
        <f t="shared" si="349"/>
        <v>1423.6436913316224</v>
      </c>
      <c r="GM188">
        <f t="shared" si="347"/>
        <v>1327.52452182046</v>
      </c>
      <c r="GN188">
        <f t="shared" si="347"/>
        <v>1870.4165426949226</v>
      </c>
      <c r="GO188">
        <f t="shared" si="347"/>
        <v>1550.0330026088802</v>
      </c>
      <c r="GP188">
        <f t="shared" si="347"/>
        <v>1327.971622839025</v>
      </c>
      <c r="GQ188">
        <f t="shared" si="347"/>
        <v>1776.3074330935153</v>
      </c>
      <c r="GR188">
        <f t="shared" si="347"/>
        <v>1384.3783952185297</v>
      </c>
      <c r="GS188">
        <f t="shared" si="347"/>
        <v>1288.9771948593782</v>
      </c>
      <c r="GT188">
        <f t="shared" si="347"/>
        <v>1663.123803473105</v>
      </c>
      <c r="GU188">
        <f t="shared" si="347"/>
        <v>1309.0890334527871</v>
      </c>
      <c r="GV188">
        <f t="shared" si="347"/>
        <v>1534.5563712664652</v>
      </c>
      <c r="GW188">
        <f t="shared" si="347"/>
        <v>1443.3462177307097</v>
      </c>
      <c r="GX188">
        <f t="shared" si="347"/>
        <v>1899.052396212973</v>
      </c>
      <c r="GY188">
        <f t="shared" si="347"/>
        <v>1417.397944317921</v>
      </c>
      <c r="GZ188">
        <f t="shared" si="347"/>
        <v>1347.0769716088439</v>
      </c>
      <c r="HA188">
        <f t="shared" si="345"/>
        <v>2164.4258178689852</v>
      </c>
      <c r="HB188">
        <f t="shared" si="345"/>
        <v>1408.8199135446021</v>
      </c>
      <c r="HC188">
        <f t="shared" si="345"/>
        <v>1436.1139297938525</v>
      </c>
      <c r="HD188">
        <f t="shared" si="345"/>
        <v>1376.7151165277162</v>
      </c>
      <c r="HE188">
        <f t="shared" si="345"/>
        <v>1992.8342327236232</v>
      </c>
      <c r="HF188">
        <f t="shared" si="345"/>
        <v>1489.058293972143</v>
      </c>
      <c r="HG188">
        <f t="shared" si="345"/>
        <v>1282.9907557608026</v>
      </c>
      <c r="HH188">
        <f t="shared" si="345"/>
        <v>2004.5549009113133</v>
      </c>
      <c r="HI188">
        <f t="shared" si="345"/>
        <v>1350.2335610731261</v>
      </c>
      <c r="HJ188">
        <f t="shared" si="345"/>
        <v>2421.8225527963164</v>
      </c>
      <c r="HK188">
        <f t="shared" si="345"/>
        <v>1575.3520395836726</v>
      </c>
      <c r="HL188">
        <f t="shared" si="345"/>
        <v>1309.1588471417033</v>
      </c>
      <c r="HM188">
        <f t="shared" si="345"/>
        <v>1305.6733118714374</v>
      </c>
      <c r="HN188">
        <f t="shared" si="345"/>
        <v>1400.1975805669972</v>
      </c>
      <c r="HO188">
        <f t="shared" si="345"/>
        <v>1468.2471906272556</v>
      </c>
      <c r="HP188">
        <f t="shared" si="345"/>
        <v>1409.7835029305388</v>
      </c>
      <c r="HQ188">
        <f t="shared" si="345"/>
        <v>1839.3369127477783</v>
      </c>
      <c r="HR188">
        <f t="shared" si="345"/>
        <v>1483.4938437633182</v>
      </c>
      <c r="HS188">
        <f t="shared" si="345"/>
        <v>2839.1279573437478</v>
      </c>
      <c r="HT188">
        <f t="shared" si="345"/>
        <v>1574.004574534951</v>
      </c>
      <c r="HU188">
        <f t="shared" si="345"/>
        <v>1308.4105172096383</v>
      </c>
      <c r="HV188">
        <f t="shared" si="345"/>
        <v>2287.121095178843</v>
      </c>
      <c r="HW188">
        <f t="shared" si="345"/>
        <v>1309.113572911715</v>
      </c>
      <c r="HX188">
        <f t="shared" si="345"/>
        <v>1470.0148524643723</v>
      </c>
      <c r="HY188">
        <f t="shared" si="345"/>
        <v>2304.2560388568995</v>
      </c>
      <c r="HZ188">
        <f t="shared" si="345"/>
        <v>1392.7299619623441</v>
      </c>
      <c r="IA188">
        <f t="shared" si="345"/>
        <v>1381.6938641538143</v>
      </c>
      <c r="IB188">
        <f t="shared" si="345"/>
        <v>1339.5265832379571</v>
      </c>
      <c r="IC188">
        <f t="shared" si="345"/>
        <v>1445.4787815051504</v>
      </c>
      <c r="ID188">
        <f t="shared" si="345"/>
        <v>2325.6825256595616</v>
      </c>
      <c r="IE188">
        <f t="shared" si="345"/>
        <v>1470.2504927238481</v>
      </c>
      <c r="IF188">
        <f t="shared" si="345"/>
        <v>1376.0866352381231</v>
      </c>
      <c r="IG188">
        <f t="shared" si="345"/>
        <v>1601.2406935611443</v>
      </c>
      <c r="IH188">
        <f t="shared" si="345"/>
        <v>1434.552782939923</v>
      </c>
      <c r="II188">
        <f t="shared" si="345"/>
        <v>1648.2408272262592</v>
      </c>
      <c r="IJ188">
        <f t="shared" si="345"/>
        <v>1611.2412955492675</v>
      </c>
      <c r="IK188">
        <f t="shared" si="345"/>
        <v>1312.1194609617792</v>
      </c>
      <c r="IL188">
        <f t="shared" si="345"/>
        <v>1630.8090993928774</v>
      </c>
      <c r="IM188">
        <f t="shared" si="345"/>
        <v>1347.0122489488656</v>
      </c>
      <c r="IN188">
        <f t="shared" si="345"/>
        <v>1758.4182063758485</v>
      </c>
      <c r="IO188">
        <f t="shared" si="345"/>
        <v>1517.2047465420937</v>
      </c>
      <c r="IP188">
        <f t="shared" si="345"/>
        <v>1308.0081826537773</v>
      </c>
      <c r="IQ188">
        <f t="shared" si="345"/>
        <v>1533.4279773486521</v>
      </c>
      <c r="IR188">
        <f t="shared" si="345"/>
        <v>2286.2234035025017</v>
      </c>
      <c r="IS188">
        <f t="shared" si="345"/>
        <v>1311.5113608072522</v>
      </c>
      <c r="IT188">
        <f t="shared" si="345"/>
        <v>1475.5998633948227</v>
      </c>
      <c r="IU188">
        <f t="shared" si="345"/>
        <v>1352.0794037146663</v>
      </c>
      <c r="IV188">
        <f t="shared" si="345"/>
        <v>1878.5863024025657</v>
      </c>
      <c r="IW188">
        <f t="shared" si="345"/>
        <v>1590.1887843594789</v>
      </c>
      <c r="IX188">
        <f t="shared" si="345"/>
        <v>1738.8815002652959</v>
      </c>
      <c r="IY188">
        <f t="shared" si="323"/>
        <v>1352.5130867835567</v>
      </c>
      <c r="IZ188">
        <f t="shared" si="323"/>
        <v>1468.7597609163975</v>
      </c>
      <c r="JA188">
        <f t="shared" si="323"/>
        <v>1521.2899851909926</v>
      </c>
      <c r="JB188">
        <f t="shared" si="323"/>
        <v>1391.7429617580158</v>
      </c>
      <c r="JC188">
        <f t="shared" si="323"/>
        <v>1635.0182996360554</v>
      </c>
    </row>
    <row r="189" spans="1:263" x14ac:dyDescent="0.4">
      <c r="A189" s="4">
        <f t="shared" si="304"/>
        <v>407268.62901710568</v>
      </c>
      <c r="B189">
        <v>2036</v>
      </c>
      <c r="C189">
        <f t="shared" si="348"/>
        <v>1561.6894092504972</v>
      </c>
      <c r="D189">
        <f t="shared" si="348"/>
        <v>1746.346201659296</v>
      </c>
      <c r="E189">
        <f t="shared" si="348"/>
        <v>2330.142873230423</v>
      </c>
      <c r="F189">
        <f t="shared" si="348"/>
        <v>1592.529589750887</v>
      </c>
      <c r="G189">
        <f t="shared" si="348"/>
        <v>1598.1472142548373</v>
      </c>
      <c r="H189">
        <f t="shared" si="348"/>
        <v>1588.9507021170855</v>
      </c>
      <c r="I189">
        <f t="shared" si="348"/>
        <v>1493.2551929698375</v>
      </c>
      <c r="J189">
        <f t="shared" si="348"/>
        <v>1425.0107938695378</v>
      </c>
      <c r="K189">
        <f t="shared" si="348"/>
        <v>1578.7333760549682</v>
      </c>
      <c r="L189">
        <f t="shared" si="348"/>
        <v>1456.0435823474552</v>
      </c>
      <c r="M189">
        <f t="shared" si="348"/>
        <v>1519.4124666976065</v>
      </c>
      <c r="N189">
        <f t="shared" si="348"/>
        <v>1503.0081993577103</v>
      </c>
      <c r="O189">
        <f t="shared" si="348"/>
        <v>1467.4000733095168</v>
      </c>
      <c r="P189">
        <f t="shared" si="348"/>
        <v>1537.0995584919876</v>
      </c>
      <c r="Q189">
        <f t="shared" si="348"/>
        <v>1396.2750919754917</v>
      </c>
      <c r="R189">
        <f t="shared" si="348"/>
        <v>1452.2402966525381</v>
      </c>
      <c r="S189">
        <f t="shared" si="348"/>
        <v>1658.3518514251969</v>
      </c>
      <c r="T189">
        <f t="shared" si="348"/>
        <v>1465.6980019924333</v>
      </c>
      <c r="U189">
        <f t="shared" si="348"/>
        <v>1470.8640347799394</v>
      </c>
      <c r="V189">
        <f t="shared" si="348"/>
        <v>1396.9950941781481</v>
      </c>
      <c r="W189">
        <f t="shared" si="348"/>
        <v>1524.6206143962061</v>
      </c>
      <c r="X189">
        <f t="shared" si="348"/>
        <v>1506.6191877604963</v>
      </c>
      <c r="Y189">
        <f t="shared" si="348"/>
        <v>1402.4672422495253</v>
      </c>
      <c r="Z189">
        <f t="shared" si="348"/>
        <v>1471.3152505016258</v>
      </c>
      <c r="AA189">
        <f t="shared" si="348"/>
        <v>1455.3033166371692</v>
      </c>
      <c r="AB189">
        <f t="shared" si="348"/>
        <v>1890.6575572710003</v>
      </c>
      <c r="AC189">
        <f t="shared" si="348"/>
        <v>1458.3275399665226</v>
      </c>
      <c r="AD189">
        <f t="shared" si="348"/>
        <v>1412.3006338815949</v>
      </c>
      <c r="AE189">
        <f t="shared" si="348"/>
        <v>1496.4334897672366</v>
      </c>
      <c r="AF189">
        <f t="shared" si="348"/>
        <v>1683.3799053999551</v>
      </c>
      <c r="AG189">
        <f t="shared" si="348"/>
        <v>1415.5902882494499</v>
      </c>
      <c r="AH189">
        <f t="shared" si="348"/>
        <v>1467.0970389985005</v>
      </c>
      <c r="AI189">
        <f t="shared" si="348"/>
        <v>1492.802662536134</v>
      </c>
      <c r="AJ189">
        <f t="shared" si="348"/>
        <v>1991.9526911251523</v>
      </c>
      <c r="AK189">
        <f t="shared" si="348"/>
        <v>1418.6641481709669</v>
      </c>
      <c r="AL189">
        <f t="shared" si="348"/>
        <v>1443.0512489800433</v>
      </c>
      <c r="AM189">
        <f t="shared" si="348"/>
        <v>1600.7501069687723</v>
      </c>
      <c r="AN189">
        <f t="shared" si="348"/>
        <v>1442.1008337850078</v>
      </c>
      <c r="AO189">
        <f t="shared" si="348"/>
        <v>1399.9898925827144</v>
      </c>
      <c r="AP189">
        <f t="shared" si="348"/>
        <v>1464.4697598900154</v>
      </c>
      <c r="AQ189">
        <f t="shared" si="348"/>
        <v>1395.3481883352765</v>
      </c>
      <c r="AR189">
        <f t="shared" si="348"/>
        <v>1922.0562579876855</v>
      </c>
      <c r="AS189">
        <f t="shared" si="348"/>
        <v>1669.7032009667614</v>
      </c>
      <c r="AT189">
        <f t="shared" si="348"/>
        <v>1416.162144495479</v>
      </c>
      <c r="AU189">
        <f t="shared" si="348"/>
        <v>1595.2441048551116</v>
      </c>
      <c r="AV189">
        <f t="shared" si="348"/>
        <v>1562.8843779724325</v>
      </c>
      <c r="AW189">
        <f t="shared" si="348"/>
        <v>1562.4671487606779</v>
      </c>
      <c r="AX189">
        <f t="shared" si="348"/>
        <v>1390.1340427346363</v>
      </c>
      <c r="AY189">
        <f t="shared" si="348"/>
        <v>1612.1206385430753</v>
      </c>
      <c r="AZ189">
        <f t="shared" si="348"/>
        <v>1405.8016453478867</v>
      </c>
      <c r="BA189">
        <f t="shared" si="348"/>
        <v>2030.3767769459214</v>
      </c>
      <c r="BB189">
        <f t="shared" si="348"/>
        <v>1486.8037804825506</v>
      </c>
      <c r="BC189">
        <f t="shared" si="348"/>
        <v>1623.9035569192918</v>
      </c>
      <c r="BD189">
        <f t="shared" si="348"/>
        <v>1391.7693577669329</v>
      </c>
      <c r="BE189">
        <f t="shared" si="348"/>
        <v>1417.3439101055387</v>
      </c>
      <c r="BF189">
        <f t="shared" si="348"/>
        <v>1390.3477046149765</v>
      </c>
      <c r="BG189">
        <f t="shared" si="348"/>
        <v>1445.0762806315483</v>
      </c>
      <c r="BH189">
        <f t="shared" si="348"/>
        <v>1427.4818033734944</v>
      </c>
      <c r="BI189">
        <f t="shared" si="348"/>
        <v>1430.4711359970959</v>
      </c>
      <c r="BJ189">
        <f t="shared" si="348"/>
        <v>1409.4028429325908</v>
      </c>
      <c r="BK189">
        <f t="shared" si="348"/>
        <v>1618.0738922505723</v>
      </c>
      <c r="BL189">
        <f t="shared" si="348"/>
        <v>1386.327001942715</v>
      </c>
      <c r="BM189">
        <f t="shared" si="348"/>
        <v>1426.2301986657967</v>
      </c>
      <c r="BN189">
        <f t="shared" si="348"/>
        <v>1559.4271557614118</v>
      </c>
      <c r="BO189">
        <f t="shared" si="346"/>
        <v>1494.5660348743268</v>
      </c>
      <c r="BP189">
        <f t="shared" si="346"/>
        <v>1522.5613375043845</v>
      </c>
      <c r="BQ189">
        <f t="shared" si="346"/>
        <v>1584.4278749833379</v>
      </c>
      <c r="BR189">
        <f t="shared" si="346"/>
        <v>1389.852478855875</v>
      </c>
      <c r="BS189">
        <f t="shared" si="346"/>
        <v>1980.4478862474252</v>
      </c>
      <c r="BT189">
        <f t="shared" si="346"/>
        <v>1417.8099192559625</v>
      </c>
      <c r="BU189">
        <f t="shared" si="346"/>
        <v>1485.8129298170745</v>
      </c>
      <c r="BV189">
        <f t="shared" si="346"/>
        <v>1509.109785237199</v>
      </c>
      <c r="BW189">
        <f t="shared" si="346"/>
        <v>1416.2009773133937</v>
      </c>
      <c r="BX189">
        <f t="shared" si="346"/>
        <v>1432.5110479815521</v>
      </c>
      <c r="BY189">
        <f t="shared" si="346"/>
        <v>1474.1228688838769</v>
      </c>
      <c r="BZ189">
        <f t="shared" si="346"/>
        <v>1660.8130954372077</v>
      </c>
      <c r="CA189">
        <f t="shared" si="346"/>
        <v>1606.6288825376473</v>
      </c>
      <c r="CB189">
        <f t="shared" si="346"/>
        <v>1491.51039295027</v>
      </c>
      <c r="CC189">
        <f t="shared" si="346"/>
        <v>1427.3339750313389</v>
      </c>
      <c r="CD189">
        <f t="shared" si="346"/>
        <v>1732.8980749005832</v>
      </c>
      <c r="CE189">
        <f t="shared" si="346"/>
        <v>1429.9807534120089</v>
      </c>
      <c r="CF189">
        <f t="shared" si="346"/>
        <v>1483.6673685433425</v>
      </c>
      <c r="CG189">
        <f t="shared" si="346"/>
        <v>1640.3480027329342</v>
      </c>
      <c r="CH189">
        <f t="shared" si="346"/>
        <v>1604.5383130639584</v>
      </c>
      <c r="CI189">
        <f t="shared" si="346"/>
        <v>1395.3068162902628</v>
      </c>
      <c r="CJ189">
        <f t="shared" si="346"/>
        <v>1553.6718600336726</v>
      </c>
      <c r="CK189">
        <f t="shared" si="346"/>
        <v>1402.0025028402549</v>
      </c>
      <c r="CL189">
        <f t="shared" si="346"/>
        <v>1386.8577161222061</v>
      </c>
      <c r="CM189">
        <f t="shared" si="346"/>
        <v>1599.8956063759447</v>
      </c>
      <c r="CN189">
        <f t="shared" si="346"/>
        <v>1405.4586340067758</v>
      </c>
      <c r="CO189">
        <f t="shared" si="346"/>
        <v>1385.6197613423765</v>
      </c>
      <c r="CP189">
        <f t="shared" si="346"/>
        <v>1863.4636080747387</v>
      </c>
      <c r="CQ189">
        <f t="shared" si="346"/>
        <v>1536.8108496472378</v>
      </c>
      <c r="CR189">
        <f t="shared" si="346"/>
        <v>1387.9367674796099</v>
      </c>
      <c r="CS189">
        <f t="shared" si="346"/>
        <v>1408.8204164609012</v>
      </c>
      <c r="CT189">
        <f t="shared" si="346"/>
        <v>1472.0653297630913</v>
      </c>
      <c r="CU189">
        <f t="shared" si="346"/>
        <v>1465.0907240144547</v>
      </c>
      <c r="CV189">
        <f t="shared" si="346"/>
        <v>1431.683557981301</v>
      </c>
      <c r="CW189">
        <f t="shared" si="346"/>
        <v>1468.7222639905974</v>
      </c>
      <c r="CX189">
        <f t="shared" si="346"/>
        <v>2085.8365224320519</v>
      </c>
      <c r="CY189">
        <f t="shared" si="346"/>
        <v>1601.5923705368543</v>
      </c>
      <c r="CZ189">
        <f t="shared" si="346"/>
        <v>1576.7891349464915</v>
      </c>
      <c r="DA189">
        <f t="shared" si="346"/>
        <v>1444.1910967997437</v>
      </c>
      <c r="DB189">
        <f t="shared" si="346"/>
        <v>1385.7753560155836</v>
      </c>
      <c r="DC189">
        <f t="shared" si="346"/>
        <v>1539.8303753680357</v>
      </c>
      <c r="DD189">
        <f t="shared" si="346"/>
        <v>1393.8414927095876</v>
      </c>
      <c r="DE189">
        <f t="shared" si="346"/>
        <v>1424.2443266562484</v>
      </c>
      <c r="DF189">
        <f t="shared" si="346"/>
        <v>1493.6242398048612</v>
      </c>
      <c r="DG189">
        <f t="shared" si="346"/>
        <v>1397.9134725759968</v>
      </c>
      <c r="DH189">
        <f t="shared" si="346"/>
        <v>1884.8771257988569</v>
      </c>
      <c r="DI189">
        <f t="shared" si="346"/>
        <v>1503.8721010819031</v>
      </c>
      <c r="DJ189">
        <f t="shared" si="346"/>
        <v>1458.2403400006324</v>
      </c>
      <c r="DK189">
        <f t="shared" si="346"/>
        <v>1495.8565267634356</v>
      </c>
      <c r="DL189">
        <f t="shared" si="346"/>
        <v>1433.7193411817007</v>
      </c>
      <c r="DM189">
        <f t="shared" si="346"/>
        <v>1421.4433820306811</v>
      </c>
      <c r="DN189">
        <f t="shared" si="346"/>
        <v>1477.1917241162525</v>
      </c>
      <c r="DO189">
        <f t="shared" si="346"/>
        <v>1477.221858904526</v>
      </c>
      <c r="DP189">
        <f t="shared" si="346"/>
        <v>1386.7008546362363</v>
      </c>
      <c r="DQ189">
        <f t="shared" si="346"/>
        <v>1496.1265753420034</v>
      </c>
      <c r="DR189">
        <f t="shared" si="346"/>
        <v>1431.1993476066514</v>
      </c>
      <c r="DS189">
        <f t="shared" si="346"/>
        <v>1428.3745272040476</v>
      </c>
      <c r="DT189">
        <f t="shared" si="346"/>
        <v>1385.683962484906</v>
      </c>
      <c r="DU189">
        <f t="shared" si="346"/>
        <v>1406.0607583535564</v>
      </c>
      <c r="DV189">
        <f t="shared" si="346"/>
        <v>1525.7615626606137</v>
      </c>
      <c r="DW189">
        <f t="shared" si="346"/>
        <v>1446.2942177049936</v>
      </c>
      <c r="DX189">
        <f t="shared" si="346"/>
        <v>1571.2383246963848</v>
      </c>
      <c r="DY189">
        <f t="shared" si="346"/>
        <v>1474.5185607649466</v>
      </c>
      <c r="DZ189">
        <f t="shared" si="344"/>
        <v>1415.5123861063519</v>
      </c>
      <c r="EA189">
        <f t="shared" si="333"/>
        <v>1555.3079670677712</v>
      </c>
      <c r="EB189">
        <f t="shared" si="333"/>
        <v>1504.0510093829851</v>
      </c>
      <c r="EC189">
        <f t="shared" si="333"/>
        <v>1390.4864932196758</v>
      </c>
      <c r="ED189">
        <f t="shared" si="349"/>
        <v>1688.6151001956127</v>
      </c>
      <c r="EE189">
        <f t="shared" si="349"/>
        <v>1475.0084418623485</v>
      </c>
      <c r="EF189">
        <f t="shared" si="349"/>
        <v>1392.1433619218053</v>
      </c>
      <c r="EG189">
        <f t="shared" si="349"/>
        <v>1564.0627480085877</v>
      </c>
      <c r="EH189">
        <f t="shared" si="349"/>
        <v>1887.882272903094</v>
      </c>
      <c r="EI189">
        <f t="shared" si="349"/>
        <v>1527.6445610323344</v>
      </c>
      <c r="EJ189">
        <f t="shared" si="349"/>
        <v>1734.817706984446</v>
      </c>
      <c r="EK189">
        <f t="shared" si="349"/>
        <v>2011.1742916900644</v>
      </c>
      <c r="EL189">
        <f t="shared" si="349"/>
        <v>1478.7418184187284</v>
      </c>
      <c r="EM189">
        <f t="shared" si="349"/>
        <v>1428.5180871815282</v>
      </c>
      <c r="EN189">
        <f t="shared" si="349"/>
        <v>1473.4577486469905</v>
      </c>
      <c r="EO189">
        <f t="shared" si="349"/>
        <v>1517.2579320092377</v>
      </c>
      <c r="EP189">
        <f t="shared" si="349"/>
        <v>1440.5438726023876</v>
      </c>
      <c r="EQ189">
        <f t="shared" si="349"/>
        <v>1593.4132007242465</v>
      </c>
      <c r="ER189">
        <f t="shared" si="349"/>
        <v>1630.8409219106074</v>
      </c>
      <c r="ES189">
        <f t="shared" si="349"/>
        <v>1459.5470284044404</v>
      </c>
      <c r="ET189">
        <f t="shared" si="349"/>
        <v>2187.9437386398795</v>
      </c>
      <c r="EU189">
        <f t="shared" si="349"/>
        <v>1588.308700501138</v>
      </c>
      <c r="EV189">
        <f t="shared" si="349"/>
        <v>1420.3440603420929</v>
      </c>
      <c r="EW189">
        <f t="shared" si="349"/>
        <v>2201.9291167973606</v>
      </c>
      <c r="EX189">
        <f t="shared" si="349"/>
        <v>1595.2802005581882</v>
      </c>
      <c r="EY189">
        <f t="shared" si="349"/>
        <v>2287.1073671143067</v>
      </c>
      <c r="EZ189">
        <f t="shared" si="349"/>
        <v>1552.7364768535724</v>
      </c>
      <c r="FA189">
        <f t="shared" si="349"/>
        <v>1420.1609302839847</v>
      </c>
      <c r="FB189">
        <f t="shared" si="349"/>
        <v>1410.6210061965924</v>
      </c>
      <c r="FC189">
        <f t="shared" si="349"/>
        <v>1486.4720899465985</v>
      </c>
      <c r="FD189">
        <f t="shared" si="349"/>
        <v>1416.4555478740642</v>
      </c>
      <c r="FE189">
        <f t="shared" si="349"/>
        <v>1876.5863544431281</v>
      </c>
      <c r="FF189">
        <f t="shared" si="349"/>
        <v>1455.6790802013084</v>
      </c>
      <c r="FG189">
        <f t="shared" si="349"/>
        <v>1531.9688028355329</v>
      </c>
      <c r="FH189">
        <f t="shared" si="349"/>
        <v>1389.4144000254537</v>
      </c>
      <c r="FI189">
        <f t="shared" si="349"/>
        <v>1551.0097573302473</v>
      </c>
      <c r="FJ189">
        <f t="shared" si="349"/>
        <v>1617.5254271129545</v>
      </c>
      <c r="FK189">
        <f t="shared" si="349"/>
        <v>1410.296310363957</v>
      </c>
      <c r="FL189">
        <f t="shared" si="349"/>
        <v>1552.3097736594293</v>
      </c>
      <c r="FM189">
        <f t="shared" si="349"/>
        <v>1426.0759086866456</v>
      </c>
      <c r="FN189">
        <f t="shared" si="349"/>
        <v>1592.935064731472</v>
      </c>
      <c r="FO189">
        <f t="shared" si="349"/>
        <v>1426.8648390694352</v>
      </c>
      <c r="FP189">
        <f t="shared" si="349"/>
        <v>1730.6029970465358</v>
      </c>
      <c r="FQ189">
        <f t="shared" si="349"/>
        <v>1437.6799035692686</v>
      </c>
      <c r="FR189">
        <f t="shared" si="349"/>
        <v>1618.1459190445053</v>
      </c>
      <c r="FS189">
        <f t="shared" si="349"/>
        <v>1409.2040877025127</v>
      </c>
      <c r="FT189">
        <f t="shared" si="349"/>
        <v>1588.7147453538273</v>
      </c>
      <c r="FU189">
        <f t="shared" si="349"/>
        <v>1397.7535592496874</v>
      </c>
      <c r="FV189">
        <f t="shared" si="349"/>
        <v>1527.7173931652894</v>
      </c>
      <c r="FW189">
        <f t="shared" si="349"/>
        <v>1447.1219114595704</v>
      </c>
      <c r="FX189">
        <f t="shared" si="349"/>
        <v>1502.0561907817328</v>
      </c>
      <c r="FY189">
        <f t="shared" si="349"/>
        <v>1511.7425184035149</v>
      </c>
      <c r="FZ189">
        <f t="shared" si="349"/>
        <v>1426.6530500434781</v>
      </c>
      <c r="GA189">
        <f t="shared" si="349"/>
        <v>1591.1389409675223</v>
      </c>
      <c r="GB189">
        <f t="shared" si="349"/>
        <v>1421.3497199678181</v>
      </c>
      <c r="GC189">
        <f t="shared" si="349"/>
        <v>1422.7976863843639</v>
      </c>
      <c r="GD189">
        <f t="shared" si="349"/>
        <v>1671.9963834648456</v>
      </c>
      <c r="GE189">
        <f t="shared" si="349"/>
        <v>1612.5318281442974</v>
      </c>
      <c r="GF189">
        <f t="shared" si="349"/>
        <v>1473.3926606969783</v>
      </c>
      <c r="GG189">
        <f t="shared" si="349"/>
        <v>1520.9275062778017</v>
      </c>
      <c r="GH189">
        <f t="shared" si="349"/>
        <v>1423.9823562450808</v>
      </c>
      <c r="GI189">
        <f t="shared" si="349"/>
        <v>1577.2576099649411</v>
      </c>
      <c r="GJ189">
        <f t="shared" si="349"/>
        <v>1453.5328484997733</v>
      </c>
      <c r="GK189">
        <f t="shared" si="349"/>
        <v>1805.8865571376407</v>
      </c>
      <c r="GL189">
        <f t="shared" si="349"/>
        <v>1550.3778753319821</v>
      </c>
      <c r="GM189">
        <f t="shared" si="347"/>
        <v>1390.3560879045524</v>
      </c>
      <c r="GN189">
        <f t="shared" si="347"/>
        <v>2027.8078054673483</v>
      </c>
      <c r="GO189">
        <f t="shared" si="347"/>
        <v>1444.835279542674</v>
      </c>
      <c r="GP189">
        <f t="shared" si="347"/>
        <v>1437.4048330922883</v>
      </c>
      <c r="GQ189">
        <f t="shared" si="347"/>
        <v>1925.7456560576434</v>
      </c>
      <c r="GR189">
        <f t="shared" si="347"/>
        <v>1502.5977614404135</v>
      </c>
      <c r="GS189">
        <f t="shared" si="347"/>
        <v>1396.3016938092596</v>
      </c>
      <c r="GT189">
        <f t="shared" si="347"/>
        <v>1537.2679644179425</v>
      </c>
      <c r="GU189">
        <f t="shared" si="347"/>
        <v>1416.9859820947866</v>
      </c>
      <c r="GV189">
        <f t="shared" si="347"/>
        <v>1638.1873285702823</v>
      </c>
      <c r="GW189">
        <f t="shared" si="347"/>
        <v>1564.0909501875294</v>
      </c>
      <c r="GX189">
        <f t="shared" si="347"/>
        <v>2060.4146830258246</v>
      </c>
      <c r="GY189">
        <f t="shared" si="347"/>
        <v>1535.2897149062946</v>
      </c>
      <c r="GZ189">
        <f t="shared" si="347"/>
        <v>1462.0016540599856</v>
      </c>
      <c r="HA189">
        <f t="shared" si="345"/>
        <v>2349.2115628534502</v>
      </c>
      <c r="HB189">
        <f t="shared" si="345"/>
        <v>1526.7635869329608</v>
      </c>
      <c r="HC189">
        <f t="shared" si="345"/>
        <v>1558.3356792541995</v>
      </c>
      <c r="HD189">
        <f t="shared" si="345"/>
        <v>1389.8376277803452</v>
      </c>
      <c r="HE189">
        <f t="shared" si="345"/>
        <v>1483.059232666265</v>
      </c>
      <c r="HF189">
        <f t="shared" si="345"/>
        <v>1614.1827998985582</v>
      </c>
      <c r="HG189">
        <f t="shared" si="345"/>
        <v>1387.1896676530425</v>
      </c>
      <c r="HH189">
        <f t="shared" si="345"/>
        <v>2179.3981898552565</v>
      </c>
      <c r="HI189">
        <f t="shared" si="345"/>
        <v>1465.3714340566455</v>
      </c>
      <c r="HJ189">
        <f t="shared" si="345"/>
        <v>2627.410698673963</v>
      </c>
      <c r="HK189">
        <f t="shared" si="345"/>
        <v>1520.472509323715</v>
      </c>
      <c r="HL189">
        <f t="shared" si="345"/>
        <v>1417.3508312197778</v>
      </c>
      <c r="HM189">
        <f t="shared" si="345"/>
        <v>1416.2763219456415</v>
      </c>
      <c r="HN189">
        <f t="shared" si="345"/>
        <v>1474.8702831970936</v>
      </c>
      <c r="HO189">
        <f t="shared" si="345"/>
        <v>1503.0129478232382</v>
      </c>
      <c r="HP189">
        <f t="shared" si="345"/>
        <v>1529.6320780035114</v>
      </c>
      <c r="HQ189">
        <f t="shared" si="345"/>
        <v>1999.3188297333731</v>
      </c>
      <c r="HR189">
        <f t="shared" si="345"/>
        <v>1608.9878545073891</v>
      </c>
      <c r="HS189">
        <f t="shared" si="345"/>
        <v>3079.600240203602</v>
      </c>
      <c r="HT189">
        <f t="shared" si="345"/>
        <v>1712.3845403248783</v>
      </c>
      <c r="HU189">
        <f t="shared" si="345"/>
        <v>1417.9221427733883</v>
      </c>
      <c r="HV189">
        <f t="shared" si="345"/>
        <v>1541.7865696569802</v>
      </c>
      <c r="HW189">
        <f t="shared" si="345"/>
        <v>1416.222220846319</v>
      </c>
      <c r="HX189">
        <f t="shared" si="345"/>
        <v>1601.8777342914841</v>
      </c>
      <c r="HY189">
        <f t="shared" si="345"/>
        <v>2502.2652678922259</v>
      </c>
      <c r="HZ189">
        <f t="shared" si="345"/>
        <v>1399.3758617970755</v>
      </c>
      <c r="IA189">
        <f t="shared" si="345"/>
        <v>1499.5150769399502</v>
      </c>
      <c r="IB189">
        <f t="shared" si="345"/>
        <v>1452.7851098621686</v>
      </c>
      <c r="IC189">
        <f t="shared" si="345"/>
        <v>1569.8778588693542</v>
      </c>
      <c r="ID189">
        <f t="shared" ref="ID189:IX189" si="350">ID165+ID117</f>
        <v>1595.0992258332483</v>
      </c>
      <c r="IE189">
        <f t="shared" si="350"/>
        <v>1601.456294125288</v>
      </c>
      <c r="IF189">
        <f t="shared" si="350"/>
        <v>1494.7300703047181</v>
      </c>
      <c r="IG189">
        <f t="shared" si="350"/>
        <v>1425.7661083523869</v>
      </c>
      <c r="IH189">
        <f t="shared" si="350"/>
        <v>1554.24641802972</v>
      </c>
      <c r="II189">
        <f t="shared" si="350"/>
        <v>1559.7393705450975</v>
      </c>
      <c r="IJ189">
        <f t="shared" si="350"/>
        <v>1480.5605555644063</v>
      </c>
      <c r="IK189">
        <f t="shared" si="350"/>
        <v>1421.2832596720032</v>
      </c>
      <c r="IL189">
        <f t="shared" si="350"/>
        <v>1770.9430840964142</v>
      </c>
      <c r="IM189">
        <f t="shared" si="350"/>
        <v>1459.7845709361729</v>
      </c>
      <c r="IN189">
        <f t="shared" si="350"/>
        <v>1868.2460604056423</v>
      </c>
      <c r="IO189">
        <f t="shared" si="350"/>
        <v>1409.4750318455544</v>
      </c>
      <c r="IP189">
        <f t="shared" si="350"/>
        <v>1417.6423209085606</v>
      </c>
      <c r="IQ189">
        <f t="shared" si="350"/>
        <v>1495.2902251961711</v>
      </c>
      <c r="IR189">
        <f t="shared" si="350"/>
        <v>1608.6462277227292</v>
      </c>
      <c r="IS189">
        <f t="shared" si="350"/>
        <v>1419.2390245515508</v>
      </c>
      <c r="IT189">
        <f t="shared" si="350"/>
        <v>1455.9176895357755</v>
      </c>
      <c r="IU189">
        <f t="shared" si="350"/>
        <v>1464.8666810080099</v>
      </c>
      <c r="IV189">
        <f t="shared" si="350"/>
        <v>2038.1671770645637</v>
      </c>
      <c r="IW189">
        <f t="shared" si="350"/>
        <v>1734.4181287619233</v>
      </c>
      <c r="IX189">
        <f t="shared" si="350"/>
        <v>1891.9686640588875</v>
      </c>
      <c r="IY189">
        <f t="shared" si="323"/>
        <v>1468.6030412820348</v>
      </c>
      <c r="IZ189">
        <f t="shared" si="323"/>
        <v>1594.1438615566813</v>
      </c>
      <c r="JA189">
        <f t="shared" si="323"/>
        <v>1399.184596612412</v>
      </c>
      <c r="JB189">
        <f t="shared" si="323"/>
        <v>1508.7845167189707</v>
      </c>
      <c r="JC189">
        <f t="shared" si="323"/>
        <v>1609.6164512227926</v>
      </c>
    </row>
    <row r="190" spans="1:263" x14ac:dyDescent="0.4">
      <c r="A190" s="4">
        <f t="shared" si="304"/>
        <v>423960.73617803404</v>
      </c>
      <c r="B190">
        <v>2037</v>
      </c>
      <c r="C190">
        <f t="shared" si="348"/>
        <v>1609.1770828985768</v>
      </c>
      <c r="D190">
        <f t="shared" si="348"/>
        <v>1686.9672121245083</v>
      </c>
      <c r="E190">
        <f t="shared" si="348"/>
        <v>1638.9452626753364</v>
      </c>
      <c r="F190">
        <f t="shared" si="348"/>
        <v>1728.8987236178286</v>
      </c>
      <c r="G190">
        <f t="shared" si="348"/>
        <v>1728.4240105425247</v>
      </c>
      <c r="H190">
        <f t="shared" si="348"/>
        <v>1722.0846800779868</v>
      </c>
      <c r="I190">
        <f t="shared" si="348"/>
        <v>1618.2614574705565</v>
      </c>
      <c r="J190">
        <f t="shared" si="348"/>
        <v>1529.6968560276546</v>
      </c>
      <c r="K190">
        <f t="shared" si="348"/>
        <v>1714.170448958653</v>
      </c>
      <c r="L190">
        <f t="shared" si="348"/>
        <v>1497.824074363717</v>
      </c>
      <c r="M190">
        <f t="shared" si="348"/>
        <v>1660.8918775105847</v>
      </c>
      <c r="N190">
        <f t="shared" si="348"/>
        <v>1557.2941777736357</v>
      </c>
      <c r="O190">
        <f t="shared" si="348"/>
        <v>1594.7055912828716</v>
      </c>
      <c r="P190">
        <f t="shared" si="348"/>
        <v>1530.134056040517</v>
      </c>
      <c r="Q190">
        <f t="shared" si="348"/>
        <v>1510.7160263430667</v>
      </c>
      <c r="R190">
        <f t="shared" si="348"/>
        <v>1512.8630858109595</v>
      </c>
      <c r="S190">
        <f t="shared" si="348"/>
        <v>1579.6809745740477</v>
      </c>
      <c r="T190">
        <f t="shared" si="348"/>
        <v>1602.8409619791578</v>
      </c>
      <c r="U190">
        <f t="shared" si="348"/>
        <v>1595.9403564125464</v>
      </c>
      <c r="V190">
        <f t="shared" si="348"/>
        <v>1509.7492736225292</v>
      </c>
      <c r="W190">
        <f t="shared" si="348"/>
        <v>1653.41894829224</v>
      </c>
      <c r="X190">
        <f t="shared" si="348"/>
        <v>1636.6597607200579</v>
      </c>
      <c r="Y190">
        <f t="shared" si="348"/>
        <v>1532.3475567968089</v>
      </c>
      <c r="Z190">
        <f t="shared" si="348"/>
        <v>1601.6772015347303</v>
      </c>
      <c r="AA190">
        <f t="shared" si="348"/>
        <v>1620.56696230536</v>
      </c>
      <c r="AB190">
        <f t="shared" si="348"/>
        <v>2050.6559610664194</v>
      </c>
      <c r="AC190">
        <f t="shared" si="348"/>
        <v>1579.1672588858517</v>
      </c>
      <c r="AD190">
        <f t="shared" si="348"/>
        <v>1530.0074011211825</v>
      </c>
      <c r="AE190">
        <f t="shared" si="348"/>
        <v>1624.8477189618377</v>
      </c>
      <c r="AF190">
        <f t="shared" si="348"/>
        <v>1824.8872319152142</v>
      </c>
      <c r="AG190">
        <f t="shared" si="348"/>
        <v>1532.8836725954704</v>
      </c>
      <c r="AH190">
        <f t="shared" si="348"/>
        <v>1592.5597237555917</v>
      </c>
      <c r="AI190">
        <f t="shared" si="348"/>
        <v>1620.6115829738585</v>
      </c>
      <c r="AJ190">
        <f t="shared" si="348"/>
        <v>1517.2747062630099</v>
      </c>
      <c r="AK190">
        <f t="shared" si="348"/>
        <v>1542.3708745751126</v>
      </c>
      <c r="AL190">
        <f t="shared" si="348"/>
        <v>1560.7479204429117</v>
      </c>
      <c r="AM190">
        <f t="shared" si="348"/>
        <v>1569.5152111155198</v>
      </c>
      <c r="AN190">
        <f t="shared" si="348"/>
        <v>1497.3452341409313</v>
      </c>
      <c r="AO190">
        <f t="shared" si="348"/>
        <v>1516.8985086425566</v>
      </c>
      <c r="AP190">
        <f t="shared" si="348"/>
        <v>1594.3967323334928</v>
      </c>
      <c r="AQ190">
        <f t="shared" si="348"/>
        <v>1517.8457679398939</v>
      </c>
      <c r="AR190">
        <f t="shared" si="348"/>
        <v>2086.1365551933577</v>
      </c>
      <c r="AS190">
        <f t="shared" si="348"/>
        <v>1530.8640451115307</v>
      </c>
      <c r="AT190">
        <f t="shared" si="348"/>
        <v>1562.0453794228433</v>
      </c>
      <c r="AU190">
        <f t="shared" si="348"/>
        <v>1653.2092071023928</v>
      </c>
      <c r="AV190">
        <f t="shared" si="348"/>
        <v>1569.5182273770051</v>
      </c>
      <c r="AW190">
        <f t="shared" si="348"/>
        <v>1696.4636132512287</v>
      </c>
      <c r="AX190">
        <f t="shared" si="348"/>
        <v>1499.1774006821508</v>
      </c>
      <c r="AY190">
        <f t="shared" si="348"/>
        <v>1616.9676806263074</v>
      </c>
      <c r="AZ190">
        <f t="shared" si="348"/>
        <v>1521.0254763746796</v>
      </c>
      <c r="BA190">
        <f t="shared" si="348"/>
        <v>2203.0168304143713</v>
      </c>
      <c r="BB190">
        <f t="shared" si="348"/>
        <v>1638.2725425237511</v>
      </c>
      <c r="BC190">
        <f t="shared" si="348"/>
        <v>1763.5738685290958</v>
      </c>
      <c r="BD190">
        <f t="shared" si="348"/>
        <v>1504.3309152359514</v>
      </c>
      <c r="BE190">
        <f t="shared" si="348"/>
        <v>1532.4019192550263</v>
      </c>
      <c r="BF190">
        <f t="shared" si="348"/>
        <v>1503.1757277202817</v>
      </c>
      <c r="BG190">
        <f t="shared" si="348"/>
        <v>1496.4693422497667</v>
      </c>
      <c r="BH190">
        <f t="shared" si="348"/>
        <v>1554.6164888594094</v>
      </c>
      <c r="BI190">
        <f t="shared" si="348"/>
        <v>1551.0825225214842</v>
      </c>
      <c r="BJ190">
        <f t="shared" si="348"/>
        <v>1523.4496842057067</v>
      </c>
      <c r="BK190">
        <f t="shared" si="348"/>
        <v>1568.9194969904534</v>
      </c>
      <c r="BL190">
        <f t="shared" si="348"/>
        <v>1497.2331620981322</v>
      </c>
      <c r="BM190">
        <f t="shared" si="348"/>
        <v>1542.5479685508526</v>
      </c>
      <c r="BN190">
        <f t="shared" si="348"/>
        <v>1689.9949790030826</v>
      </c>
      <c r="BO190">
        <f t="shared" si="346"/>
        <v>1617.771393798766</v>
      </c>
      <c r="BP190">
        <f t="shared" si="346"/>
        <v>1654.2002055475211</v>
      </c>
      <c r="BQ190">
        <f t="shared" si="346"/>
        <v>1496.4693422497667</v>
      </c>
      <c r="BR190">
        <f t="shared" si="346"/>
        <v>1506.9927108072266</v>
      </c>
      <c r="BS190">
        <f t="shared" si="346"/>
        <v>1571.3033719220982</v>
      </c>
      <c r="BT190">
        <f t="shared" si="346"/>
        <v>1545.4117765368578</v>
      </c>
      <c r="BU190">
        <f t="shared" si="346"/>
        <v>1502.426591252321</v>
      </c>
      <c r="BV190">
        <f t="shared" si="346"/>
        <v>1530.9687476298916</v>
      </c>
      <c r="BW190">
        <f t="shared" si="346"/>
        <v>1533.550720767181</v>
      </c>
      <c r="BX190">
        <f t="shared" si="346"/>
        <v>1500.7507098760061</v>
      </c>
      <c r="BY190">
        <f t="shared" si="346"/>
        <v>1603.6664405540603</v>
      </c>
      <c r="BZ190">
        <f t="shared" si="346"/>
        <v>1570.6062562380723</v>
      </c>
      <c r="CA190">
        <f t="shared" si="346"/>
        <v>1525.3085617946256</v>
      </c>
      <c r="CB190">
        <f t="shared" si="346"/>
        <v>1540.7652783537824</v>
      </c>
      <c r="CC190">
        <f t="shared" si="346"/>
        <v>1497.1743340034427</v>
      </c>
      <c r="CD190">
        <f t="shared" si="346"/>
        <v>1584.4765722285347</v>
      </c>
      <c r="CE190">
        <f t="shared" si="346"/>
        <v>1574.1143797597551</v>
      </c>
      <c r="CF190">
        <f t="shared" si="346"/>
        <v>1612.8889627074204</v>
      </c>
      <c r="CG190">
        <f t="shared" si="346"/>
        <v>1581.0089487000114</v>
      </c>
      <c r="CH190">
        <f t="shared" si="346"/>
        <v>1540.7344214146492</v>
      </c>
      <c r="CI190">
        <f t="shared" si="346"/>
        <v>1511.8541629506028</v>
      </c>
      <c r="CJ190">
        <f t="shared" si="346"/>
        <v>1698.5539602790957</v>
      </c>
      <c r="CK190">
        <f t="shared" si="346"/>
        <v>1520.541781202387</v>
      </c>
      <c r="CL190">
        <f t="shared" si="346"/>
        <v>1497.8150960114131</v>
      </c>
      <c r="CM190">
        <f t="shared" si="346"/>
        <v>1562.4410545842095</v>
      </c>
      <c r="CN190">
        <f t="shared" si="346"/>
        <v>1518.9949988637666</v>
      </c>
      <c r="CO190">
        <f t="shared" si="346"/>
        <v>1498.4348178467262</v>
      </c>
      <c r="CP190">
        <f t="shared" si="346"/>
        <v>1560.1379953106384</v>
      </c>
      <c r="CQ190">
        <f t="shared" si="346"/>
        <v>1674.5200509364604</v>
      </c>
      <c r="CR190">
        <f t="shared" si="346"/>
        <v>1501.6329008368004</v>
      </c>
      <c r="CS190">
        <f t="shared" si="346"/>
        <v>1525.4806089207664</v>
      </c>
      <c r="CT190">
        <f t="shared" si="346"/>
        <v>1603.5549316517195</v>
      </c>
      <c r="CU190">
        <f t="shared" si="346"/>
        <v>1540.1556668345586</v>
      </c>
      <c r="CV190">
        <f t="shared" si="346"/>
        <v>1558.1122312141365</v>
      </c>
      <c r="CW190">
        <f t="shared" si="346"/>
        <v>1592.8709379574884</v>
      </c>
      <c r="CX190">
        <f t="shared" si="346"/>
        <v>2311.0498805454185</v>
      </c>
      <c r="CY190">
        <f t="shared" si="346"/>
        <v>1507.7250001572049</v>
      </c>
      <c r="CZ190">
        <f t="shared" si="346"/>
        <v>1708.0165999462629</v>
      </c>
      <c r="DA190">
        <f t="shared" si="346"/>
        <v>1497.2206718451246</v>
      </c>
      <c r="DB190">
        <f t="shared" si="346"/>
        <v>1498.3720347906728</v>
      </c>
      <c r="DC190">
        <f t="shared" si="346"/>
        <v>1698.2581227165567</v>
      </c>
      <c r="DD190">
        <f t="shared" si="346"/>
        <v>1506.7297226782132</v>
      </c>
      <c r="DE190">
        <f t="shared" si="346"/>
        <v>1540.8758411041406</v>
      </c>
      <c r="DF190">
        <f t="shared" si="346"/>
        <v>1620.2585546607024</v>
      </c>
      <c r="DG190">
        <f t="shared" si="346"/>
        <v>1513.2419858612732</v>
      </c>
      <c r="DH190">
        <f t="shared" si="346"/>
        <v>1631.7306940520566</v>
      </c>
      <c r="DI190">
        <f t="shared" si="346"/>
        <v>1630.1316297562762</v>
      </c>
      <c r="DJ190">
        <f t="shared" si="346"/>
        <v>1579.8873730687992</v>
      </c>
      <c r="DK190">
        <f t="shared" si="346"/>
        <v>1626.5550779506657</v>
      </c>
      <c r="DL190">
        <f t="shared" si="346"/>
        <v>1551.9668849564994</v>
      </c>
      <c r="DM190">
        <f t="shared" si="346"/>
        <v>1548.1189564783281</v>
      </c>
      <c r="DN190">
        <f t="shared" si="346"/>
        <v>1609.3470247692296</v>
      </c>
      <c r="DO190">
        <f t="shared" si="346"/>
        <v>1599.2390694313478</v>
      </c>
      <c r="DP190">
        <f t="shared" si="346"/>
        <v>1497.7528698125059</v>
      </c>
      <c r="DQ190">
        <f t="shared" si="346"/>
        <v>1621.3661655906831</v>
      </c>
      <c r="DR190">
        <f t="shared" si="346"/>
        <v>1497.3781986491883</v>
      </c>
      <c r="DS190">
        <f t="shared" si="346"/>
        <v>1550.2460605414853</v>
      </c>
      <c r="DT190">
        <f t="shared" si="346"/>
        <v>1515.6115993489138</v>
      </c>
      <c r="DU190">
        <f t="shared" si="346"/>
        <v>1554.1550996659983</v>
      </c>
      <c r="DV190">
        <f t="shared" si="346"/>
        <v>1723.874524622408</v>
      </c>
      <c r="DW190">
        <f t="shared" si="346"/>
        <v>1566.9123974817257</v>
      </c>
      <c r="DX190">
        <f t="shared" si="346"/>
        <v>1531.3634602449636</v>
      </c>
      <c r="DY190">
        <f t="shared" si="346"/>
        <v>1521.5717488371365</v>
      </c>
      <c r="DZ190">
        <f t="shared" si="344"/>
        <v>1549.5995295289013</v>
      </c>
      <c r="EA190">
        <f t="shared" si="333"/>
        <v>1686.3942878013431</v>
      </c>
      <c r="EB190">
        <f t="shared" si="333"/>
        <v>1605.8753495297219</v>
      </c>
      <c r="EC190">
        <f t="shared" si="333"/>
        <v>1515.5979591197636</v>
      </c>
      <c r="ED190">
        <f t="shared" si="349"/>
        <v>1839.4050210143712</v>
      </c>
      <c r="EE190">
        <f t="shared" si="349"/>
        <v>1497.3068673598239</v>
      </c>
      <c r="EF190">
        <f t="shared" si="349"/>
        <v>1507.8643309406609</v>
      </c>
      <c r="EG190">
        <f t="shared" si="349"/>
        <v>1538.5491200865733</v>
      </c>
      <c r="EH190">
        <f t="shared" si="349"/>
        <v>2047.0092815944217</v>
      </c>
      <c r="EI190">
        <f t="shared" si="349"/>
        <v>1556.1294866451613</v>
      </c>
      <c r="EJ190">
        <f t="shared" si="349"/>
        <v>1624.8316816047577</v>
      </c>
      <c r="EK190">
        <f t="shared" si="349"/>
        <v>1702.5131238589818</v>
      </c>
      <c r="EL190">
        <f t="shared" si="349"/>
        <v>1514.9285075067248</v>
      </c>
      <c r="EM190">
        <f t="shared" si="349"/>
        <v>1550.7522152275217</v>
      </c>
      <c r="EN190">
        <f t="shared" si="349"/>
        <v>1597.6126555483365</v>
      </c>
      <c r="EO190">
        <f t="shared" si="349"/>
        <v>1644.0720167423106</v>
      </c>
      <c r="EP190">
        <f t="shared" si="349"/>
        <v>1594.8024572063034</v>
      </c>
      <c r="EQ190">
        <f t="shared" si="349"/>
        <v>1727.7188235541416</v>
      </c>
      <c r="ER190">
        <f t="shared" si="349"/>
        <v>1773.0790396352945</v>
      </c>
      <c r="ES190">
        <f t="shared" si="349"/>
        <v>1583.2392903224259</v>
      </c>
      <c r="ET190">
        <f t="shared" si="349"/>
        <v>1518.8198969480056</v>
      </c>
      <c r="EU190">
        <f t="shared" si="349"/>
        <v>1600.1907878536342</v>
      </c>
      <c r="EV190">
        <f t="shared" si="349"/>
        <v>1559.4724347214769</v>
      </c>
      <c r="EW190">
        <f t="shared" si="349"/>
        <v>1909.0098418625359</v>
      </c>
      <c r="EX190">
        <f t="shared" si="349"/>
        <v>1535.118725436007</v>
      </c>
      <c r="EY190">
        <f t="shared" si="349"/>
        <v>2485.7417428137801</v>
      </c>
      <c r="EZ190">
        <f t="shared" si="349"/>
        <v>1498.1155012134814</v>
      </c>
      <c r="FA190">
        <f t="shared" si="349"/>
        <v>1537.7224429280243</v>
      </c>
      <c r="FB190">
        <f t="shared" si="349"/>
        <v>1523.255070404216</v>
      </c>
      <c r="FC190">
        <f t="shared" si="349"/>
        <v>1502.8459226641612</v>
      </c>
      <c r="FD190">
        <f t="shared" si="349"/>
        <v>1531.9792833246031</v>
      </c>
      <c r="FE190">
        <f t="shared" si="349"/>
        <v>2048.841601915065</v>
      </c>
      <c r="FF190">
        <f t="shared" si="349"/>
        <v>1553.2929198316119</v>
      </c>
      <c r="FG190">
        <f t="shared" si="349"/>
        <v>1575.3058434995226</v>
      </c>
      <c r="FH190">
        <f t="shared" si="349"/>
        <v>1501.903861632283</v>
      </c>
      <c r="FI190">
        <f t="shared" si="349"/>
        <v>1590.6725854283102</v>
      </c>
      <c r="FJ190">
        <f t="shared" si="349"/>
        <v>1765.8806635834419</v>
      </c>
      <c r="FK190">
        <f t="shared" si="349"/>
        <v>1526.6160010918745</v>
      </c>
      <c r="FL190">
        <f t="shared" si="349"/>
        <v>1682.8452976019144</v>
      </c>
      <c r="FM190">
        <f t="shared" si="349"/>
        <v>1550.9413358633485</v>
      </c>
      <c r="FN190">
        <f t="shared" si="349"/>
        <v>1509.6181421793776</v>
      </c>
      <c r="FO190">
        <f t="shared" si="349"/>
        <v>1561.4064234999098</v>
      </c>
      <c r="FP190">
        <f t="shared" si="349"/>
        <v>1646.7555285746012</v>
      </c>
      <c r="FQ190">
        <f t="shared" si="349"/>
        <v>1584.1291248892355</v>
      </c>
      <c r="FR190">
        <f t="shared" si="349"/>
        <v>1763.5106120061109</v>
      </c>
      <c r="FS190">
        <f t="shared" si="349"/>
        <v>1532.8984890686743</v>
      </c>
      <c r="FT190">
        <f t="shared" si="349"/>
        <v>1724.8443326141344</v>
      </c>
      <c r="FU190">
        <f t="shared" si="349"/>
        <v>1511.109638865018</v>
      </c>
      <c r="FV190">
        <f t="shared" si="349"/>
        <v>1657.2885885008316</v>
      </c>
      <c r="FW190">
        <f t="shared" si="349"/>
        <v>1589.9549834725728</v>
      </c>
      <c r="FX190">
        <f t="shared" si="349"/>
        <v>1657.4484526258609</v>
      </c>
      <c r="FY190">
        <f t="shared" si="349"/>
        <v>1639.9735434518325</v>
      </c>
      <c r="FZ190">
        <f t="shared" si="349"/>
        <v>1542.8369781462966</v>
      </c>
      <c r="GA190">
        <f t="shared" si="349"/>
        <v>1725.5332478724854</v>
      </c>
      <c r="GB190">
        <f t="shared" si="349"/>
        <v>1540.3909343874575</v>
      </c>
      <c r="GC190">
        <f t="shared" si="349"/>
        <v>1567.027902960129</v>
      </c>
      <c r="GD190">
        <f t="shared" si="349"/>
        <v>1812.2263482225435</v>
      </c>
      <c r="GE190">
        <f t="shared" si="349"/>
        <v>1750.1322367437072</v>
      </c>
      <c r="GF190">
        <f t="shared" si="349"/>
        <v>1599.2007482545457</v>
      </c>
      <c r="GG190">
        <f t="shared" si="349"/>
        <v>1651.6686488927219</v>
      </c>
      <c r="GH190">
        <f t="shared" si="349"/>
        <v>1542.616610994444</v>
      </c>
      <c r="GI190">
        <f t="shared" si="349"/>
        <v>1713.3649179428751</v>
      </c>
      <c r="GJ190">
        <f t="shared" si="349"/>
        <v>1587.5006259512168</v>
      </c>
      <c r="GK190">
        <f t="shared" si="349"/>
        <v>1981.2942497740235</v>
      </c>
      <c r="GL190">
        <f t="shared" si="349"/>
        <v>1505.1522033881454</v>
      </c>
      <c r="GM190">
        <f t="shared" si="347"/>
        <v>1504.5703426945486</v>
      </c>
      <c r="GN190">
        <f t="shared" si="347"/>
        <v>1584.6059173766967</v>
      </c>
      <c r="GO190">
        <f t="shared" si="347"/>
        <v>1564.980326196453</v>
      </c>
      <c r="GP190">
        <f t="shared" si="347"/>
        <v>1556.0012150895491</v>
      </c>
      <c r="GQ190">
        <f t="shared" si="347"/>
        <v>2061.652132756225</v>
      </c>
      <c r="GR190">
        <f t="shared" si="347"/>
        <v>1629.0282540748185</v>
      </c>
      <c r="GS190">
        <f t="shared" si="347"/>
        <v>1535.3950443288413</v>
      </c>
      <c r="GT190">
        <f t="shared" si="347"/>
        <v>1669.7716475900245</v>
      </c>
      <c r="GU190">
        <f t="shared" si="347"/>
        <v>1554.1147577133261</v>
      </c>
      <c r="GV190">
        <f t="shared" si="347"/>
        <v>1776.5730732566926</v>
      </c>
      <c r="GW190">
        <f t="shared" si="347"/>
        <v>1698.5462694159048</v>
      </c>
      <c r="GX190">
        <f t="shared" si="347"/>
        <v>1531.7807256769445</v>
      </c>
      <c r="GY190">
        <f t="shared" si="347"/>
        <v>1676.4794034420086</v>
      </c>
      <c r="GZ190">
        <f t="shared" si="347"/>
        <v>1603.5475513352465</v>
      </c>
      <c r="HA190">
        <f t="shared" ref="HA190:JC191" si="351">HA166+HA118</f>
        <v>1552.4910082635288</v>
      </c>
      <c r="HB190">
        <f t="shared" si="351"/>
        <v>1668.2490868975281</v>
      </c>
      <c r="HC190">
        <f t="shared" si="351"/>
        <v>1594.1106709933213</v>
      </c>
      <c r="HD190">
        <f t="shared" si="351"/>
        <v>1503.868123470907</v>
      </c>
      <c r="HE190">
        <f t="shared" si="351"/>
        <v>1607.6946310628625</v>
      </c>
      <c r="HF190">
        <f t="shared" si="351"/>
        <v>1750.3994436363885</v>
      </c>
      <c r="HG190">
        <f t="shared" si="351"/>
        <v>1518.2684455466074</v>
      </c>
      <c r="HH190">
        <f t="shared" si="351"/>
        <v>1523.6919147818749</v>
      </c>
      <c r="HI190">
        <f t="shared" si="351"/>
        <v>1523.2742290913202</v>
      </c>
      <c r="HJ190">
        <f t="shared" si="351"/>
        <v>2624.266380379303</v>
      </c>
      <c r="HK190">
        <f t="shared" si="351"/>
        <v>1650.7547624377212</v>
      </c>
      <c r="HL190">
        <f t="shared" si="351"/>
        <v>1546.8430065511013</v>
      </c>
      <c r="HM190">
        <f t="shared" si="351"/>
        <v>1496.4693422497667</v>
      </c>
      <c r="HN190">
        <f t="shared" si="351"/>
        <v>1596.43762128913</v>
      </c>
      <c r="HO190">
        <f t="shared" si="351"/>
        <v>1632.1397518022618</v>
      </c>
      <c r="HP190">
        <f t="shared" si="351"/>
        <v>1692.9666188611147</v>
      </c>
      <c r="HQ190">
        <f t="shared" si="351"/>
        <v>1712.2964735371859</v>
      </c>
      <c r="HR190">
        <f t="shared" si="351"/>
        <v>1718.4237428696767</v>
      </c>
      <c r="HS190">
        <f t="shared" si="351"/>
        <v>3342.0546881709251</v>
      </c>
      <c r="HT190">
        <f t="shared" si="351"/>
        <v>1581.187108897461</v>
      </c>
      <c r="HU190">
        <f t="shared" si="351"/>
        <v>1538.530517661879</v>
      </c>
      <c r="HV190">
        <f t="shared" si="351"/>
        <v>1675.7650447134356</v>
      </c>
      <c r="HW190">
        <f t="shared" si="351"/>
        <v>1504.8278326166787</v>
      </c>
      <c r="HX190">
        <f t="shared" si="351"/>
        <v>1593.0331456682634</v>
      </c>
      <c r="HY190">
        <f t="shared" si="351"/>
        <v>1661.1265284902729</v>
      </c>
      <c r="HZ190">
        <f t="shared" si="351"/>
        <v>1515.5692874384476</v>
      </c>
      <c r="IA190">
        <f t="shared" si="351"/>
        <v>1639.9754205372524</v>
      </c>
      <c r="IB190">
        <f t="shared" si="351"/>
        <v>1594.1998850929622</v>
      </c>
      <c r="IC190">
        <f t="shared" si="351"/>
        <v>1726.7194986481393</v>
      </c>
      <c r="ID190">
        <f t="shared" si="351"/>
        <v>1620.6655686733484</v>
      </c>
      <c r="IE190">
        <f t="shared" si="351"/>
        <v>1573.8370631276189</v>
      </c>
      <c r="IF190">
        <f t="shared" si="351"/>
        <v>1499.8069586619392</v>
      </c>
      <c r="IG190">
        <f t="shared" si="351"/>
        <v>1543.925232364174</v>
      </c>
      <c r="IH190">
        <f t="shared" si="351"/>
        <v>1546.1268907587144</v>
      </c>
      <c r="II190">
        <f t="shared" si="351"/>
        <v>1691.329917215488</v>
      </c>
      <c r="IJ190">
        <f t="shared" si="351"/>
        <v>1610.9945031036821</v>
      </c>
      <c r="IK190">
        <f t="shared" si="351"/>
        <v>1552.5619362984312</v>
      </c>
      <c r="IL190">
        <f t="shared" si="351"/>
        <v>1635.6568554180083</v>
      </c>
      <c r="IM190">
        <f t="shared" si="351"/>
        <v>1501.5148721144774</v>
      </c>
      <c r="IN190">
        <f t="shared" si="351"/>
        <v>2028.7190558409238</v>
      </c>
      <c r="IO190">
        <f t="shared" si="351"/>
        <v>1523.4697924047873</v>
      </c>
      <c r="IP190">
        <f t="shared" si="351"/>
        <v>1567.4678686802711</v>
      </c>
      <c r="IQ190">
        <f t="shared" si="351"/>
        <v>1619.492358727497</v>
      </c>
      <c r="IR190">
        <f t="shared" si="351"/>
        <v>1748.5547118957329</v>
      </c>
      <c r="IS190">
        <f t="shared" si="351"/>
        <v>1535.798753426235</v>
      </c>
      <c r="IT190">
        <f t="shared" si="351"/>
        <v>1574.3337314083501</v>
      </c>
      <c r="IU190">
        <f t="shared" si="351"/>
        <v>1588.3191758950679</v>
      </c>
      <c r="IV190">
        <f t="shared" si="351"/>
        <v>2211.2584976998214</v>
      </c>
      <c r="IW190">
        <f t="shared" si="351"/>
        <v>1561.1247274971686</v>
      </c>
      <c r="IX190">
        <f t="shared" si="351"/>
        <v>2099.6644706792222</v>
      </c>
      <c r="IY190">
        <f t="shared" si="351"/>
        <v>1594.7646020827221</v>
      </c>
      <c r="IZ190">
        <f t="shared" si="351"/>
        <v>1545.9476381076097</v>
      </c>
      <c r="JA190">
        <f t="shared" si="351"/>
        <v>1512.4591602679191</v>
      </c>
      <c r="JB190">
        <f t="shared" si="351"/>
        <v>1567.748719248259</v>
      </c>
      <c r="JC190">
        <f t="shared" si="351"/>
        <v>1753.6825942177327</v>
      </c>
    </row>
    <row r="191" spans="1:263" x14ac:dyDescent="0.4">
      <c r="A191" s="4">
        <f t="shared" si="304"/>
        <v>450807.05877374503</v>
      </c>
      <c r="B191">
        <v>2038</v>
      </c>
      <c r="C191">
        <f t="shared" si="348"/>
        <v>1744.3044166056784</v>
      </c>
      <c r="D191">
        <f t="shared" si="348"/>
        <v>1828.4735177153727</v>
      </c>
      <c r="E191">
        <f t="shared" si="348"/>
        <v>1777.8525774771563</v>
      </c>
      <c r="F191">
        <f t="shared" si="348"/>
        <v>1906.0192796853762</v>
      </c>
      <c r="G191">
        <f t="shared" si="348"/>
        <v>1881.5590163686716</v>
      </c>
      <c r="H191">
        <f t="shared" si="348"/>
        <v>1670.2981676957438</v>
      </c>
      <c r="I191">
        <f t="shared" si="348"/>
        <v>1771.1149190370004</v>
      </c>
      <c r="J191">
        <f t="shared" si="348"/>
        <v>1653.7535262274564</v>
      </c>
      <c r="K191">
        <f t="shared" si="348"/>
        <v>1904.9360457320449</v>
      </c>
      <c r="L191">
        <f t="shared" si="348"/>
        <v>1620.9156461510556</v>
      </c>
      <c r="M191">
        <f t="shared" si="348"/>
        <v>1734.5836387873819</v>
      </c>
      <c r="N191">
        <f t="shared" si="348"/>
        <v>1686.614074102996</v>
      </c>
      <c r="O191">
        <f t="shared" si="348"/>
        <v>1640.1739778079714</v>
      </c>
      <c r="P191">
        <f t="shared" si="348"/>
        <v>1657.598507215823</v>
      </c>
      <c r="Q191">
        <f t="shared" si="348"/>
        <v>1641.7132994792735</v>
      </c>
      <c r="R191">
        <f t="shared" si="348"/>
        <v>1637.4766556707621</v>
      </c>
      <c r="S191">
        <f t="shared" si="348"/>
        <v>1709.9927811059931</v>
      </c>
      <c r="T191">
        <f t="shared" si="348"/>
        <v>1739.9218969996498</v>
      </c>
      <c r="U191">
        <f t="shared" si="348"/>
        <v>1732.8978879729038</v>
      </c>
      <c r="V191">
        <f t="shared" si="348"/>
        <v>1631.6033633398888</v>
      </c>
      <c r="W191">
        <f t="shared" si="348"/>
        <v>1794.9494956042004</v>
      </c>
      <c r="X191">
        <f t="shared" si="348"/>
        <v>1648.553108425519</v>
      </c>
      <c r="Y191">
        <f t="shared" si="348"/>
        <v>1616.1868896297483</v>
      </c>
      <c r="Z191">
        <f t="shared" si="348"/>
        <v>1737.7325566319705</v>
      </c>
      <c r="AA191">
        <f t="shared" si="348"/>
        <v>1626.7455640943931</v>
      </c>
      <c r="AB191">
        <f t="shared" si="348"/>
        <v>2229.9071579756073</v>
      </c>
      <c r="AC191">
        <f t="shared" si="348"/>
        <v>1724.8857364219621</v>
      </c>
      <c r="AD191">
        <f t="shared" si="348"/>
        <v>1616.1868896297483</v>
      </c>
      <c r="AE191">
        <f t="shared" si="348"/>
        <v>1759.97824786094</v>
      </c>
      <c r="AF191">
        <f t="shared" si="348"/>
        <v>1983.9967775199743</v>
      </c>
      <c r="AG191">
        <f t="shared" si="348"/>
        <v>1659.6235050819294</v>
      </c>
      <c r="AH191">
        <f t="shared" si="348"/>
        <v>1758.6384887983552</v>
      </c>
      <c r="AI191">
        <f t="shared" si="348"/>
        <v>1670.5915331242891</v>
      </c>
      <c r="AJ191">
        <f t="shared" si="348"/>
        <v>1642.5770997037425</v>
      </c>
      <c r="AK191">
        <f t="shared" si="348"/>
        <v>1670.1925930520667</v>
      </c>
      <c r="AL191">
        <f t="shared" si="348"/>
        <v>1687.8132676806017</v>
      </c>
      <c r="AM191">
        <f t="shared" si="348"/>
        <v>1698.9157014066186</v>
      </c>
      <c r="AN191">
        <f t="shared" si="348"/>
        <v>1618.5593280383882</v>
      </c>
      <c r="AO191">
        <f t="shared" si="348"/>
        <v>1666.2808282477311</v>
      </c>
      <c r="AP191">
        <f t="shared" si="348"/>
        <v>1728.7318706562251</v>
      </c>
      <c r="AQ191">
        <f t="shared" si="348"/>
        <v>1645.1701250716897</v>
      </c>
      <c r="AR191">
        <f t="shared" si="348"/>
        <v>2001.6557102914203</v>
      </c>
      <c r="AS191">
        <f t="shared" si="348"/>
        <v>1662.8106205875079</v>
      </c>
      <c r="AT191">
        <f t="shared" si="348"/>
        <v>1616.1868896297483</v>
      </c>
      <c r="AU191">
        <f t="shared" si="348"/>
        <v>1791.5438030417456</v>
      </c>
      <c r="AV191">
        <f t="shared" si="348"/>
        <v>1710.4593950873423</v>
      </c>
      <c r="AW191">
        <f t="shared" si="348"/>
        <v>1868.8193362184732</v>
      </c>
      <c r="AX191">
        <f t="shared" si="348"/>
        <v>1631.4239187041644</v>
      </c>
      <c r="AY191">
        <f t="shared" si="348"/>
        <v>1751.6826411297732</v>
      </c>
      <c r="AZ191">
        <f t="shared" si="348"/>
        <v>1655.8708876602839</v>
      </c>
      <c r="BA191">
        <f t="shared" si="348"/>
        <v>1642.2721751015226</v>
      </c>
      <c r="BB191">
        <f t="shared" si="348"/>
        <v>1656.0481296646083</v>
      </c>
      <c r="BC191">
        <f t="shared" si="348"/>
        <v>1933.5830589828831</v>
      </c>
      <c r="BD191">
        <f t="shared" si="348"/>
        <v>1631.1936893653262</v>
      </c>
      <c r="BE191">
        <f t="shared" si="348"/>
        <v>1665.4316564407086</v>
      </c>
      <c r="BF191">
        <f t="shared" si="348"/>
        <v>1640.0775494203008</v>
      </c>
      <c r="BG191">
        <f t="shared" si="348"/>
        <v>1616.1868896297483</v>
      </c>
      <c r="BH191">
        <f t="shared" si="348"/>
        <v>1682.5281972790613</v>
      </c>
      <c r="BI191">
        <f t="shared" si="348"/>
        <v>1681.1997837809261</v>
      </c>
      <c r="BJ191">
        <f t="shared" si="348"/>
        <v>1667.6079461898601</v>
      </c>
      <c r="BK191">
        <f t="shared" si="348"/>
        <v>1698.6125371866092</v>
      </c>
      <c r="BL191">
        <f t="shared" si="348"/>
        <v>1618.1791223799348</v>
      </c>
      <c r="BM191">
        <f t="shared" si="348"/>
        <v>1669.4346030044528</v>
      </c>
      <c r="BN191">
        <f t="shared" ref="BN191" si="352">BN167+BN119</f>
        <v>1849.6520756957502</v>
      </c>
      <c r="BO191">
        <f t="shared" si="346"/>
        <v>1771.3320578145563</v>
      </c>
      <c r="BP191">
        <f t="shared" si="346"/>
        <v>1655.2586452355633</v>
      </c>
      <c r="BQ191">
        <f t="shared" ref="BQ191:DZ191" si="353">BQ167+BQ119</f>
        <v>1616.1868896297483</v>
      </c>
      <c r="BR191">
        <f t="shared" si="353"/>
        <v>1628.226339548444</v>
      </c>
      <c r="BS191">
        <f t="shared" si="353"/>
        <v>1702.8685620396834</v>
      </c>
      <c r="BT191">
        <f t="shared" si="353"/>
        <v>1617.1011221527335</v>
      </c>
      <c r="BU191">
        <f t="shared" si="353"/>
        <v>1625.8515367655625</v>
      </c>
      <c r="BV191">
        <f t="shared" si="353"/>
        <v>1658.4447403513657</v>
      </c>
      <c r="BW191">
        <f t="shared" si="353"/>
        <v>1616.2288609385457</v>
      </c>
      <c r="BX191">
        <f t="shared" si="353"/>
        <v>1631.9012738267411</v>
      </c>
      <c r="BY191">
        <f t="shared" si="353"/>
        <v>1737.0523060815397</v>
      </c>
      <c r="BZ191">
        <f t="shared" si="353"/>
        <v>1700.8700425796023</v>
      </c>
      <c r="CA191">
        <f t="shared" si="353"/>
        <v>1649.6884921117373</v>
      </c>
      <c r="CB191">
        <f t="shared" si="353"/>
        <v>1669.1212194338641</v>
      </c>
      <c r="CC191">
        <f t="shared" si="353"/>
        <v>1617.1112570263838</v>
      </c>
      <c r="CD191">
        <f t="shared" si="353"/>
        <v>1765.8607641018718</v>
      </c>
      <c r="CE191">
        <f t="shared" si="353"/>
        <v>1707.9432388891698</v>
      </c>
      <c r="CF191">
        <f t="shared" si="353"/>
        <v>1637.8600483400139</v>
      </c>
      <c r="CG191">
        <f t="shared" si="353"/>
        <v>1716.6134541972247</v>
      </c>
      <c r="CH191">
        <f t="shared" si="353"/>
        <v>1667.4312749941528</v>
      </c>
      <c r="CI191">
        <f t="shared" si="353"/>
        <v>1649.8901725235623</v>
      </c>
      <c r="CJ191">
        <f t="shared" si="353"/>
        <v>1681.1272090679543</v>
      </c>
      <c r="CK191">
        <f t="shared" si="353"/>
        <v>1657.4264506040706</v>
      </c>
      <c r="CL191">
        <f t="shared" si="353"/>
        <v>1619.4798818293414</v>
      </c>
      <c r="CM191">
        <f t="shared" si="353"/>
        <v>1693.1140174210195</v>
      </c>
      <c r="CN191">
        <f t="shared" si="353"/>
        <v>1653.1287267048122</v>
      </c>
      <c r="CO191">
        <f t="shared" si="353"/>
        <v>1634.3227072201983</v>
      </c>
      <c r="CP191">
        <f t="shared" si="353"/>
        <v>1694.6403083457217</v>
      </c>
      <c r="CQ191">
        <f t="shared" si="353"/>
        <v>1633.1136419935947</v>
      </c>
      <c r="CR191">
        <f t="shared" si="353"/>
        <v>1616.1868896297483</v>
      </c>
      <c r="CS191">
        <f t="shared" si="353"/>
        <v>1657.8494085992768</v>
      </c>
      <c r="CT191">
        <f t="shared" si="353"/>
        <v>1735.1293909215296</v>
      </c>
      <c r="CU191">
        <f t="shared" si="353"/>
        <v>1667.7972284694101</v>
      </c>
      <c r="CV191">
        <f t="shared" si="353"/>
        <v>1686.9258606375488</v>
      </c>
      <c r="CW191">
        <f t="shared" si="353"/>
        <v>1727.9888813167925</v>
      </c>
      <c r="CX191">
        <f t="shared" si="353"/>
        <v>2511.2997374952129</v>
      </c>
      <c r="CY191">
        <f t="shared" si="353"/>
        <v>1643.3586607993229</v>
      </c>
      <c r="CZ191">
        <f t="shared" si="353"/>
        <v>1865.4994808128984</v>
      </c>
      <c r="DA191">
        <f t="shared" si="353"/>
        <v>1619.1717788014735</v>
      </c>
      <c r="DB191">
        <f t="shared" si="353"/>
        <v>1645.0914587620534</v>
      </c>
      <c r="DC191">
        <f t="shared" si="353"/>
        <v>1843.4416393538022</v>
      </c>
      <c r="DD191">
        <f t="shared" si="353"/>
        <v>1636.0875334377474</v>
      </c>
      <c r="DE191">
        <f t="shared" si="353"/>
        <v>1676.9220090375522</v>
      </c>
      <c r="DF191">
        <f t="shared" si="353"/>
        <v>1767.8523776512588</v>
      </c>
      <c r="DG191">
        <f t="shared" si="353"/>
        <v>1661.884515333544</v>
      </c>
      <c r="DH191">
        <f t="shared" si="353"/>
        <v>1676.1882620001061</v>
      </c>
      <c r="DI191">
        <f t="shared" si="353"/>
        <v>1784.2659970060429</v>
      </c>
      <c r="DJ191">
        <f t="shared" si="353"/>
        <v>1715.4104581212753</v>
      </c>
      <c r="DK191">
        <f t="shared" si="353"/>
        <v>1663.8448493440376</v>
      </c>
      <c r="DL191">
        <f t="shared" si="353"/>
        <v>1681.7927537894527</v>
      </c>
      <c r="DM191">
        <f t="shared" si="353"/>
        <v>1678.9024599499746</v>
      </c>
      <c r="DN191">
        <f t="shared" si="353"/>
        <v>1743.7768639829653</v>
      </c>
      <c r="DO191">
        <f t="shared" si="353"/>
        <v>1731.7730866669006</v>
      </c>
      <c r="DP191">
        <f t="shared" si="353"/>
        <v>1618.135007022114</v>
      </c>
      <c r="DQ191">
        <f t="shared" si="353"/>
        <v>1759.874391006485</v>
      </c>
      <c r="DR191">
        <f t="shared" si="353"/>
        <v>1617.339449931432</v>
      </c>
      <c r="DS191">
        <f t="shared" si="353"/>
        <v>1678.6547370982335</v>
      </c>
      <c r="DT191">
        <f t="shared" si="353"/>
        <v>1641.5139357651901</v>
      </c>
      <c r="DU191">
        <f t="shared" si="353"/>
        <v>1625.2552421333719</v>
      </c>
      <c r="DV191">
        <f t="shared" si="353"/>
        <v>1654.5865535061123</v>
      </c>
      <c r="DW191">
        <f t="shared" si="353"/>
        <v>1717.5342167193369</v>
      </c>
      <c r="DX191">
        <f t="shared" si="353"/>
        <v>1658.3899593025426</v>
      </c>
      <c r="DY191">
        <f t="shared" si="353"/>
        <v>1646.7422314970381</v>
      </c>
      <c r="DZ191">
        <f t="shared" si="353"/>
        <v>1679.5281808383047</v>
      </c>
      <c r="EA191">
        <f t="shared" si="333"/>
        <v>1718.4887148070686</v>
      </c>
      <c r="EB191">
        <f t="shared" si="333"/>
        <v>1739.3710466061334</v>
      </c>
      <c r="EC191">
        <f t="shared" si="333"/>
        <v>1616.1868896297483</v>
      </c>
      <c r="ED191">
        <f t="shared" si="349"/>
        <v>1755.3429550503763</v>
      </c>
      <c r="EE191">
        <f t="shared" si="349"/>
        <v>1620.057248766059</v>
      </c>
      <c r="EF191">
        <f t="shared" si="349"/>
        <v>1665.7527916692372</v>
      </c>
      <c r="EG191">
        <f t="shared" si="349"/>
        <v>1666.9939276004193</v>
      </c>
      <c r="EH191">
        <f t="shared" si="349"/>
        <v>2232.1488143839501</v>
      </c>
      <c r="EI191">
        <f t="shared" si="349"/>
        <v>1687.7164958170601</v>
      </c>
      <c r="EJ191">
        <f t="shared" si="349"/>
        <v>1764.0809212193521</v>
      </c>
      <c r="EK191">
        <f t="shared" si="349"/>
        <v>1818.588425450886</v>
      </c>
      <c r="EL191">
        <f t="shared" si="349"/>
        <v>1639.6232025198506</v>
      </c>
      <c r="EM191">
        <f t="shared" si="349"/>
        <v>1683.5758664307866</v>
      </c>
      <c r="EN191">
        <f t="shared" si="349"/>
        <v>1761.9151909986681</v>
      </c>
      <c r="EO191">
        <f t="shared" si="349"/>
        <v>1798.8380597575938</v>
      </c>
      <c r="EP191">
        <f t="shared" si="349"/>
        <v>1731.1264234801783</v>
      </c>
      <c r="EQ191">
        <f t="shared" si="349"/>
        <v>1893.1843905731614</v>
      </c>
      <c r="ER191">
        <f t="shared" si="349"/>
        <v>1942.741641449589</v>
      </c>
      <c r="ES191">
        <f t="shared" si="349"/>
        <v>1720.3172382759876</v>
      </c>
      <c r="ET191">
        <f t="shared" si="349"/>
        <v>1643.573037007777</v>
      </c>
      <c r="EU191">
        <f t="shared" si="349"/>
        <v>1732.2452314853092</v>
      </c>
      <c r="EV191">
        <f t="shared" si="349"/>
        <v>1689.2845138809605</v>
      </c>
      <c r="EW191">
        <f t="shared" si="349"/>
        <v>2073.2860718424281</v>
      </c>
      <c r="EX191">
        <f t="shared" si="349"/>
        <v>1660.9909081784047</v>
      </c>
      <c r="EY191">
        <f t="shared" si="349"/>
        <v>1646.7552183811224</v>
      </c>
      <c r="EZ191">
        <f t="shared" si="349"/>
        <v>1621.3680756789954</v>
      </c>
      <c r="FA191">
        <f t="shared" si="349"/>
        <v>1681.1929000720145</v>
      </c>
      <c r="FB191">
        <f t="shared" si="349"/>
        <v>1660.0350711625415</v>
      </c>
      <c r="FC191">
        <f t="shared" si="349"/>
        <v>1624.8692193110144</v>
      </c>
      <c r="FD191">
        <f t="shared" si="349"/>
        <v>1656.9460378284523</v>
      </c>
      <c r="FE191">
        <f t="shared" si="349"/>
        <v>1987.3352845814052</v>
      </c>
      <c r="FF191">
        <f t="shared" si="349"/>
        <v>1692.5760899264167</v>
      </c>
      <c r="FG191">
        <f t="shared" si="349"/>
        <v>1704.9132124502994</v>
      </c>
      <c r="FH191">
        <f t="shared" si="349"/>
        <v>1624.9036380566226</v>
      </c>
      <c r="FI191">
        <f t="shared" si="349"/>
        <v>1723.8223244827743</v>
      </c>
      <c r="FJ191">
        <f t="shared" si="349"/>
        <v>1676.3269408843541</v>
      </c>
      <c r="FK191">
        <f t="shared" si="349"/>
        <v>1676.7466357776782</v>
      </c>
      <c r="FL191">
        <f t="shared" si="349"/>
        <v>1833.4405767328644</v>
      </c>
      <c r="FM191">
        <f t="shared" si="349"/>
        <v>1681.6450693663894</v>
      </c>
      <c r="FN191">
        <f t="shared" si="349"/>
        <v>1632.8339051465191</v>
      </c>
      <c r="FO191">
        <f t="shared" si="349"/>
        <v>1694.2424611104104</v>
      </c>
      <c r="FP191">
        <f t="shared" si="349"/>
        <v>1787.0999502325305</v>
      </c>
      <c r="FQ191">
        <f t="shared" si="349"/>
        <v>1720.9701924232061</v>
      </c>
      <c r="FR191">
        <f t="shared" si="349"/>
        <v>1694.5876686302124</v>
      </c>
      <c r="FS191">
        <f t="shared" si="349"/>
        <v>1622.3614989642592</v>
      </c>
      <c r="FT191">
        <f t="shared" si="349"/>
        <v>1905.4297606737819</v>
      </c>
      <c r="FU191">
        <f t="shared" si="349"/>
        <v>1650.9079562632601</v>
      </c>
      <c r="FV191">
        <f t="shared" si="349"/>
        <v>1827.3534232881398</v>
      </c>
      <c r="FW191">
        <f t="shared" si="349"/>
        <v>1631.7530391455548</v>
      </c>
      <c r="FX191">
        <f t="shared" si="349"/>
        <v>1632.9906260487494</v>
      </c>
      <c r="FY191">
        <f t="shared" si="349"/>
        <v>1778.0773329745141</v>
      </c>
      <c r="FZ191">
        <f t="shared" si="349"/>
        <v>1675.4433922338378</v>
      </c>
      <c r="GA191">
        <f t="shared" si="349"/>
        <v>1822.9437555871</v>
      </c>
      <c r="GB191">
        <f t="shared" si="349"/>
        <v>1675.1678535156227</v>
      </c>
      <c r="GC191">
        <f t="shared" si="349"/>
        <v>1616.8065244217962</v>
      </c>
      <c r="GD191">
        <f t="shared" si="349"/>
        <v>1971.194146111447</v>
      </c>
      <c r="GE191">
        <f t="shared" si="349"/>
        <v>1902.6042620932046</v>
      </c>
      <c r="GF191">
        <f t="shared" si="349"/>
        <v>1736.0083327628224</v>
      </c>
      <c r="GG191">
        <f t="shared" si="349"/>
        <v>1829.2843630389589</v>
      </c>
      <c r="GH191">
        <f t="shared" si="349"/>
        <v>1682.6886124236412</v>
      </c>
      <c r="GI191">
        <f t="shared" si="349"/>
        <v>1767.422775239686</v>
      </c>
      <c r="GJ191">
        <f t="shared" si="349"/>
        <v>1720.13398366913</v>
      </c>
      <c r="GK191">
        <f t="shared" si="349"/>
        <v>1864.8810492135979</v>
      </c>
      <c r="GL191">
        <f t="shared" si="349"/>
        <v>1627.6093552143093</v>
      </c>
      <c r="GM191">
        <f t="shared" si="347"/>
        <v>1628.0652106203736</v>
      </c>
      <c r="GN191">
        <f t="shared" si="347"/>
        <v>1718.6151673001802</v>
      </c>
      <c r="GO191">
        <f t="shared" si="347"/>
        <v>1707.8777755373417</v>
      </c>
      <c r="GP191">
        <f t="shared" si="347"/>
        <v>1685.7229869253956</v>
      </c>
      <c r="GQ191">
        <f t="shared" si="347"/>
        <v>2234.1524879383169</v>
      </c>
      <c r="GR191">
        <f t="shared" si="347"/>
        <v>1808.2461900883952</v>
      </c>
      <c r="GS191">
        <f t="shared" si="347"/>
        <v>1662.2880438626216</v>
      </c>
      <c r="GT191">
        <f t="shared" si="347"/>
        <v>1813.0039310656082</v>
      </c>
      <c r="GU191">
        <f t="shared" si="347"/>
        <v>1684.2874930637497</v>
      </c>
      <c r="GV191">
        <f t="shared" si="347"/>
        <v>1939.5590715233318</v>
      </c>
      <c r="GW191">
        <f t="shared" si="347"/>
        <v>1842.2781433090531</v>
      </c>
      <c r="GX191">
        <f t="shared" si="347"/>
        <v>1657.5191171879817</v>
      </c>
      <c r="GY191">
        <f t="shared" si="347"/>
        <v>1817.3412986238754</v>
      </c>
      <c r="GZ191">
        <f t="shared" si="347"/>
        <v>1740.6260515895567</v>
      </c>
      <c r="HA191">
        <f t="shared" si="351"/>
        <v>1681.453302764477</v>
      </c>
      <c r="HB191">
        <f t="shared" si="351"/>
        <v>1810.1516164997538</v>
      </c>
      <c r="HC191">
        <f t="shared" si="351"/>
        <v>1731.9850763458285</v>
      </c>
      <c r="HD191">
        <f t="shared" si="351"/>
        <v>1627.2485376541649</v>
      </c>
      <c r="HE191">
        <f t="shared" si="351"/>
        <v>1748.0211679480133</v>
      </c>
      <c r="HF191">
        <f t="shared" si="351"/>
        <v>1700.1587198658076</v>
      </c>
      <c r="HG191">
        <f t="shared" si="351"/>
        <v>1647.0712956547336</v>
      </c>
      <c r="HH191">
        <f t="shared" si="351"/>
        <v>1650.9442584827159</v>
      </c>
      <c r="HI191">
        <f t="shared" si="351"/>
        <v>1650.6741030829064</v>
      </c>
      <c r="HJ191">
        <f t="shared" si="351"/>
        <v>2837.2568957074805</v>
      </c>
      <c r="HK191">
        <f t="shared" si="351"/>
        <v>1668.2739260183998</v>
      </c>
      <c r="HL191">
        <f t="shared" si="351"/>
        <v>1616.1868896297483</v>
      </c>
      <c r="HM191">
        <f t="shared" si="351"/>
        <v>1616.1868896297483</v>
      </c>
      <c r="HN191">
        <f t="shared" si="351"/>
        <v>1728.0261748923872</v>
      </c>
      <c r="HO191">
        <f t="shared" si="351"/>
        <v>1698.6012955894148</v>
      </c>
      <c r="HP191">
        <f t="shared" si="351"/>
        <v>1688.7448342222106</v>
      </c>
      <c r="HQ191">
        <f t="shared" si="351"/>
        <v>1861.3696664236238</v>
      </c>
      <c r="HR191">
        <f t="shared" si="351"/>
        <v>1862.4942666886395</v>
      </c>
      <c r="HS191">
        <f t="shared" si="351"/>
        <v>2008.7422019270509</v>
      </c>
      <c r="HT191">
        <f t="shared" si="351"/>
        <v>1715.2259199501466</v>
      </c>
      <c r="HU191">
        <f t="shared" si="351"/>
        <v>1616.1868896297483</v>
      </c>
      <c r="HV191">
        <f t="shared" si="351"/>
        <v>1824.7907190218934</v>
      </c>
      <c r="HW191">
        <f t="shared" si="351"/>
        <v>1625.8905616891791</v>
      </c>
      <c r="HX191">
        <f t="shared" si="351"/>
        <v>1725.0750202004281</v>
      </c>
      <c r="HY191">
        <f t="shared" si="351"/>
        <v>1800.8294862445478</v>
      </c>
      <c r="HZ191">
        <f t="shared" si="351"/>
        <v>1656.2745868594491</v>
      </c>
      <c r="IA191">
        <f t="shared" si="351"/>
        <v>1782.9442109662675</v>
      </c>
      <c r="IB191">
        <f t="shared" si="351"/>
        <v>1730.1436209657793</v>
      </c>
      <c r="IC191">
        <f t="shared" si="351"/>
        <v>1783.4634725055214</v>
      </c>
      <c r="ID191">
        <f t="shared" si="351"/>
        <v>1764.264309583383</v>
      </c>
      <c r="IE191">
        <f t="shared" si="351"/>
        <v>1705.9552922837759</v>
      </c>
      <c r="IF191">
        <f t="shared" si="351"/>
        <v>1620.1544017305405</v>
      </c>
      <c r="IG191">
        <f t="shared" si="351"/>
        <v>1627.100283000791</v>
      </c>
      <c r="IH191">
        <f t="shared" si="351"/>
        <v>1673.0864948529386</v>
      </c>
      <c r="II191">
        <f t="shared" si="351"/>
        <v>1834.6133356562327</v>
      </c>
      <c r="IJ191">
        <f t="shared" si="351"/>
        <v>1752.7710114612842</v>
      </c>
      <c r="IK191">
        <f t="shared" si="351"/>
        <v>1619.2096914951046</v>
      </c>
      <c r="IL191">
        <f t="shared" si="351"/>
        <v>1772.6587534262521</v>
      </c>
      <c r="IM191">
        <f t="shared" si="351"/>
        <v>1621.7309296521944</v>
      </c>
      <c r="IN191">
        <f t="shared" si="351"/>
        <v>2220.3111070129944</v>
      </c>
      <c r="IO191">
        <f t="shared" si="351"/>
        <v>1651.5745704130736</v>
      </c>
      <c r="IP191">
        <f t="shared" si="351"/>
        <v>1617.7801098729201</v>
      </c>
      <c r="IQ191">
        <f t="shared" si="351"/>
        <v>1763.0179091947828</v>
      </c>
      <c r="IR191">
        <f t="shared" si="351"/>
        <v>1914.0702357263538</v>
      </c>
      <c r="IS191">
        <f t="shared" si="351"/>
        <v>1689.9552838665536</v>
      </c>
      <c r="IT191">
        <f t="shared" si="351"/>
        <v>1712.7125063543185</v>
      </c>
      <c r="IU191">
        <f t="shared" si="351"/>
        <v>1670.2233315560588</v>
      </c>
      <c r="IV191">
        <f t="shared" si="351"/>
        <v>1813.8594785355679</v>
      </c>
      <c r="IW191">
        <f t="shared" si="351"/>
        <v>1694.4279063657741</v>
      </c>
      <c r="IX191">
        <f t="shared" si="351"/>
        <v>1922.3523677181554</v>
      </c>
      <c r="IY191">
        <f t="shared" si="351"/>
        <v>1627.5755505980851</v>
      </c>
      <c r="IZ191">
        <f t="shared" si="351"/>
        <v>1685.6734171596677</v>
      </c>
      <c r="JA191">
        <f t="shared" si="351"/>
        <v>1636.1658927143765</v>
      </c>
      <c r="JB191">
        <f t="shared" si="351"/>
        <v>1697.0633449216132</v>
      </c>
      <c r="JC191">
        <f t="shared" si="351"/>
        <v>1899.9788560810691</v>
      </c>
    </row>
  </sheetData>
  <pageMargins left="0.7" right="0.7" top="0.75" bottom="0.75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B23"/>
  <sheetViews>
    <sheetView zoomScaleNormal="100" workbookViewId="0"/>
  </sheetViews>
  <sheetFormatPr defaultRowHeight="14.6" x14ac:dyDescent="0.4"/>
  <sheetData>
    <row r="1" spans="1:262" x14ac:dyDescent="0.4">
      <c r="A1" s="8" t="s">
        <v>268</v>
      </c>
      <c r="B1">
        <v>1948.2619999999999</v>
      </c>
      <c r="C1">
        <v>3516.346</v>
      </c>
      <c r="D1">
        <v>3995.3110000000001</v>
      </c>
      <c r="E1">
        <v>2859.7170000000001</v>
      </c>
      <c r="F1">
        <v>6021.3</v>
      </c>
      <c r="G1">
        <v>4287.0050000000001</v>
      </c>
      <c r="H1">
        <v>4584.6220000000003</v>
      </c>
      <c r="I1">
        <v>2073.88</v>
      </c>
      <c r="J1">
        <v>7072.98</v>
      </c>
      <c r="K1">
        <v>9119.4809999999998</v>
      </c>
      <c r="L1">
        <v>3966.6260000000002</v>
      </c>
      <c r="M1">
        <v>2661.9940000000001</v>
      </c>
      <c r="N1">
        <v>7645.5309999999999</v>
      </c>
      <c r="O1">
        <v>9301.6119999999992</v>
      </c>
      <c r="P1">
        <v>3890.8119999999999</v>
      </c>
      <c r="Q1">
        <v>6793.3919999999998</v>
      </c>
      <c r="R1">
        <v>5698.3919999999998</v>
      </c>
      <c r="S1">
        <v>3742.683</v>
      </c>
      <c r="T1">
        <v>4724.1019999999999</v>
      </c>
      <c r="U1">
        <v>2314.9479999999999</v>
      </c>
      <c r="V1">
        <v>4644.2269999999999</v>
      </c>
      <c r="W1">
        <v>4443.4979999999996</v>
      </c>
      <c r="X1">
        <v>7882.2830000000004</v>
      </c>
      <c r="Y1">
        <v>5855.9279999999999</v>
      </c>
      <c r="Z1">
        <v>8864.3179999999993</v>
      </c>
      <c r="AA1">
        <v>3342.58</v>
      </c>
      <c r="AB1">
        <v>4200.9809999999998</v>
      </c>
      <c r="AC1">
        <v>4563.8810000000003</v>
      </c>
      <c r="AD1">
        <v>4406.0770000000002</v>
      </c>
      <c r="AE1">
        <v>3376.46</v>
      </c>
      <c r="AF1">
        <v>7021.2449999999999</v>
      </c>
      <c r="AG1">
        <v>3391.306</v>
      </c>
      <c r="AH1">
        <v>4113.8329999999996</v>
      </c>
      <c r="AI1">
        <v>3387.277</v>
      </c>
      <c r="AJ1">
        <v>8097.509</v>
      </c>
      <c r="AK1">
        <v>5252.9660000000003</v>
      </c>
      <c r="AL1">
        <v>3905.2959999999998</v>
      </c>
      <c r="AM1">
        <v>4825.9889999999996</v>
      </c>
      <c r="AN1">
        <v>2662.0790000000002</v>
      </c>
      <c r="AO1">
        <v>4876.2079999999996</v>
      </c>
      <c r="AP1">
        <v>5181.5200000000004</v>
      </c>
      <c r="AQ1">
        <v>3866.1309999999999</v>
      </c>
      <c r="AR1">
        <v>6526.4759999999997</v>
      </c>
      <c r="AS1">
        <v>9006.116</v>
      </c>
      <c r="AT1">
        <v>8698.1350000000002</v>
      </c>
      <c r="AU1">
        <v>9734.4969999999994</v>
      </c>
      <c r="AV1">
        <v>5757.3220000000001</v>
      </c>
      <c r="AW1">
        <v>3813.8850000000002</v>
      </c>
      <c r="AX1">
        <v>10230.384</v>
      </c>
      <c r="AY1">
        <v>6580.8440000000001</v>
      </c>
      <c r="AZ1">
        <v>3497.1869999999999</v>
      </c>
      <c r="BA1">
        <v>6432.4219999999996</v>
      </c>
      <c r="BB1">
        <v>2957.7939999999999</v>
      </c>
      <c r="BC1">
        <v>6713.1750000000002</v>
      </c>
      <c r="BD1">
        <v>5783.3310000000001</v>
      </c>
      <c r="BE1">
        <v>6684.6930000000002</v>
      </c>
      <c r="BF1">
        <v>7762.9430000000002</v>
      </c>
      <c r="BG1">
        <v>4828.134</v>
      </c>
      <c r="BH1">
        <v>4850.5469999999996</v>
      </c>
      <c r="BI1">
        <v>3821.9029999999998</v>
      </c>
      <c r="BJ1">
        <v>5773.2790000000005</v>
      </c>
      <c r="BK1">
        <v>9600.9950000000008</v>
      </c>
      <c r="BL1">
        <v>5105.3050000000003</v>
      </c>
      <c r="BM1">
        <v>3667.7719999999999</v>
      </c>
      <c r="BN1">
        <v>5764.0330000000004</v>
      </c>
      <c r="BO1">
        <v>7089.1329999999998</v>
      </c>
      <c r="BP1">
        <v>2959.6439999999998</v>
      </c>
      <c r="BQ1">
        <v>9821.8719999999994</v>
      </c>
      <c r="BR1">
        <v>3043.9009999999998</v>
      </c>
      <c r="BS1">
        <v>8032.4930000000004</v>
      </c>
      <c r="BT1">
        <v>5815.9930000000004</v>
      </c>
      <c r="BU1">
        <v>5158.7640000000001</v>
      </c>
      <c r="BV1">
        <v>2841.3020000000001</v>
      </c>
      <c r="BW1">
        <v>2688.0520000000001</v>
      </c>
      <c r="BX1">
        <v>8116.9459999999999</v>
      </c>
      <c r="BY1">
        <v>3496.2809999999999</v>
      </c>
      <c r="BZ1">
        <v>4791.9740000000002</v>
      </c>
      <c r="CA1">
        <v>7726.0609999999997</v>
      </c>
      <c r="CB1">
        <v>7164.2460000000001</v>
      </c>
      <c r="CC1">
        <v>11750.733</v>
      </c>
      <c r="CD1">
        <v>7926.1580000000004</v>
      </c>
      <c r="CE1">
        <v>3381.7330000000002</v>
      </c>
      <c r="CF1">
        <v>6427.2569999999996</v>
      </c>
      <c r="CG1">
        <v>3834.4859999999999</v>
      </c>
      <c r="CH1">
        <v>7086.3609999999999</v>
      </c>
      <c r="CI1">
        <v>13883.473</v>
      </c>
      <c r="CJ1">
        <v>5413.0940000000001</v>
      </c>
      <c r="CK1">
        <v>5219.9219999999996</v>
      </c>
      <c r="CL1">
        <v>5783.5069999999996</v>
      </c>
      <c r="CM1">
        <v>4345.3270000000002</v>
      </c>
      <c r="CN1">
        <v>11012.204</v>
      </c>
      <c r="CO1">
        <v>4432.1899999999996</v>
      </c>
      <c r="CP1">
        <v>4725.7759999999998</v>
      </c>
      <c r="CQ1">
        <v>5464.0780000000004</v>
      </c>
      <c r="CR1">
        <v>5842.183</v>
      </c>
      <c r="CS1">
        <v>9082.6440000000002</v>
      </c>
      <c r="CT1">
        <v>2665.7350000000001</v>
      </c>
      <c r="CU1">
        <v>5546.67</v>
      </c>
      <c r="CV1">
        <v>5065.8590000000004</v>
      </c>
      <c r="CW1">
        <v>3793.3560000000002</v>
      </c>
      <c r="CX1">
        <v>5584.7460000000001</v>
      </c>
      <c r="CY1">
        <v>3208.4960000000001</v>
      </c>
      <c r="CZ1">
        <v>5038.0320000000002</v>
      </c>
      <c r="DA1">
        <v>6806.1530000000002</v>
      </c>
      <c r="DB1">
        <v>3935.3090000000002</v>
      </c>
      <c r="DC1">
        <v>4998.4170000000004</v>
      </c>
      <c r="DD1">
        <v>5944.2</v>
      </c>
      <c r="DE1">
        <v>6546.26</v>
      </c>
      <c r="DF1">
        <v>4468.2209999999995</v>
      </c>
      <c r="DG1">
        <v>12015.233</v>
      </c>
      <c r="DH1">
        <v>3569.0929999999998</v>
      </c>
      <c r="DI1">
        <v>4540.5309999999999</v>
      </c>
      <c r="DJ1">
        <v>10594.844999999999</v>
      </c>
      <c r="DK1">
        <v>3644.2359999999999</v>
      </c>
      <c r="DL1">
        <v>7228.1840000000002</v>
      </c>
      <c r="DM1">
        <v>8645.107</v>
      </c>
      <c r="DN1">
        <v>1647.442</v>
      </c>
      <c r="DO1">
        <v>12540.598</v>
      </c>
      <c r="DP1">
        <v>4085.7710000000002</v>
      </c>
      <c r="DQ1">
        <v>6836.3249999999998</v>
      </c>
      <c r="DR1">
        <v>4108.3230000000003</v>
      </c>
      <c r="DS1">
        <v>8682.5409999999993</v>
      </c>
      <c r="DT1">
        <v>11265.97</v>
      </c>
      <c r="DU1">
        <v>7216.3890000000001</v>
      </c>
      <c r="DV1">
        <v>8191.0259999999998</v>
      </c>
      <c r="DW1">
        <v>4922.8249999999998</v>
      </c>
      <c r="DX1">
        <v>10073.416999999999</v>
      </c>
      <c r="DY1">
        <v>3310.8159999999998</v>
      </c>
      <c r="DZ1">
        <v>4498.7740000000003</v>
      </c>
      <c r="EA1">
        <v>2474.9160000000002</v>
      </c>
      <c r="EB1">
        <v>7229.2960000000003</v>
      </c>
      <c r="EC1">
        <v>9574.2160000000003</v>
      </c>
      <c r="ED1">
        <v>7909.7579999999998</v>
      </c>
      <c r="EE1">
        <v>7372.81</v>
      </c>
      <c r="EF1">
        <v>6912.31</v>
      </c>
      <c r="EG1">
        <v>3323.0630000000001</v>
      </c>
      <c r="EH1">
        <v>2854.4450000000002</v>
      </c>
      <c r="EI1">
        <v>3540.9360000000001</v>
      </c>
      <c r="EJ1">
        <v>3169.5439999999999</v>
      </c>
      <c r="EK1">
        <v>9205.8590000000004</v>
      </c>
      <c r="EL1">
        <v>4628.3389999999999</v>
      </c>
      <c r="EM1">
        <v>3193.3870000000002</v>
      </c>
      <c r="EN1">
        <v>3231.085</v>
      </c>
      <c r="EO1">
        <v>5598.9570000000003</v>
      </c>
      <c r="EP1">
        <v>2524.2950000000001</v>
      </c>
      <c r="EQ1">
        <v>4303.3559999999998</v>
      </c>
      <c r="ER1">
        <v>5233.473</v>
      </c>
      <c r="ES1">
        <v>3474.8090000000002</v>
      </c>
      <c r="ET1">
        <v>7823.3289999999997</v>
      </c>
      <c r="EU1">
        <v>3706.027</v>
      </c>
      <c r="EV1">
        <v>4262.0339999999997</v>
      </c>
      <c r="EW1">
        <v>3283.5410000000002</v>
      </c>
      <c r="EX1">
        <v>4372.0829999999996</v>
      </c>
      <c r="EY1">
        <v>3988.6849999999999</v>
      </c>
      <c r="EZ1">
        <v>7935.3019999999997</v>
      </c>
      <c r="FA1">
        <v>4203.5770000000002</v>
      </c>
      <c r="FB1">
        <v>4669.2250000000004</v>
      </c>
      <c r="FC1">
        <v>3307.23</v>
      </c>
      <c r="FD1">
        <v>9792.884</v>
      </c>
      <c r="FE1">
        <v>2572.9870000000001</v>
      </c>
      <c r="FF1">
        <v>6275.5150000000003</v>
      </c>
      <c r="FG1">
        <v>5368.4840000000004</v>
      </c>
      <c r="FH1">
        <v>10891.768</v>
      </c>
      <c r="FI1">
        <v>7409.1629999999996</v>
      </c>
      <c r="FJ1">
        <v>6059.5469999999996</v>
      </c>
      <c r="FK1">
        <v>5338.1469999999999</v>
      </c>
      <c r="FL1">
        <v>6105.3959999999997</v>
      </c>
      <c r="FM1">
        <v>4581.21</v>
      </c>
      <c r="FN1">
        <v>4999.2240000000002</v>
      </c>
      <c r="FO1">
        <v>5083.5950000000003</v>
      </c>
      <c r="FP1">
        <v>6552.5169999999998</v>
      </c>
      <c r="FQ1">
        <v>8702.6749999999993</v>
      </c>
      <c r="FR1">
        <v>6545.0510000000004</v>
      </c>
      <c r="FS1">
        <v>2774.0230000000001</v>
      </c>
      <c r="FT1">
        <v>4821.8490000000002</v>
      </c>
      <c r="FU1">
        <v>3576.0630000000001</v>
      </c>
      <c r="FV1">
        <v>6676.8829999999998</v>
      </c>
      <c r="FW1">
        <v>8096.3620000000001</v>
      </c>
      <c r="FX1">
        <v>4059.7139999999999</v>
      </c>
      <c r="FY1">
        <v>5338.835</v>
      </c>
      <c r="FZ1">
        <v>4499.348</v>
      </c>
      <c r="GA1">
        <v>4168.6589999999997</v>
      </c>
      <c r="GB1">
        <v>8946.3250000000007</v>
      </c>
      <c r="GC1">
        <v>4610.1509999999998</v>
      </c>
      <c r="GD1">
        <v>4158.7950000000001</v>
      </c>
      <c r="GE1">
        <v>4347.7439999999997</v>
      </c>
      <c r="GF1">
        <v>3516.971</v>
      </c>
      <c r="GG1">
        <v>5412.8029999999999</v>
      </c>
      <c r="GH1">
        <v>4260.1540000000005</v>
      </c>
      <c r="GI1">
        <v>2346.8330000000001</v>
      </c>
      <c r="GJ1">
        <v>6373.0879999999997</v>
      </c>
      <c r="GK1">
        <v>6144.3609999999999</v>
      </c>
      <c r="GL1">
        <v>3882.76</v>
      </c>
      <c r="GM1">
        <v>3312.7579999999998</v>
      </c>
      <c r="GN1">
        <v>5074.13</v>
      </c>
      <c r="GO1">
        <v>4781.9809999999998</v>
      </c>
      <c r="GP1">
        <v>2720.44</v>
      </c>
      <c r="GQ1">
        <v>12230.753000000001</v>
      </c>
      <c r="GR1">
        <v>6710.0129999999999</v>
      </c>
      <c r="GS1">
        <v>5702.116</v>
      </c>
      <c r="GT1">
        <v>2986.0639999999999</v>
      </c>
      <c r="GU1">
        <v>3032.87</v>
      </c>
      <c r="GV1">
        <v>5072.3119999999999</v>
      </c>
      <c r="GW1">
        <v>3308.413</v>
      </c>
      <c r="GX1">
        <v>5705.4189999999999</v>
      </c>
      <c r="GY1">
        <v>3586.4079999999999</v>
      </c>
      <c r="GZ1">
        <v>3713.42</v>
      </c>
      <c r="HA1">
        <v>4580.6459999999997</v>
      </c>
      <c r="HB1">
        <v>8240.9410000000007</v>
      </c>
      <c r="HC1">
        <v>5979.0379999999996</v>
      </c>
      <c r="HD1">
        <v>4882.33</v>
      </c>
      <c r="HE1">
        <v>2813.4250000000002</v>
      </c>
      <c r="HF1">
        <v>7282.0829999999996</v>
      </c>
      <c r="HG1">
        <v>3771.2919999999999</v>
      </c>
      <c r="HH1">
        <v>8841.8279999999995</v>
      </c>
      <c r="HI1">
        <v>6103.9470000000001</v>
      </c>
      <c r="HJ1">
        <v>7746.152</v>
      </c>
      <c r="HK1">
        <v>10821.258</v>
      </c>
      <c r="HL1">
        <v>8314.7880000000005</v>
      </c>
      <c r="HM1">
        <v>13551.701999999999</v>
      </c>
      <c r="HN1">
        <v>9928.7829999999994</v>
      </c>
      <c r="HO1">
        <v>6508.0730000000003</v>
      </c>
      <c r="HP1">
        <v>5841.616</v>
      </c>
      <c r="HQ1">
        <v>2489.4270000000001</v>
      </c>
      <c r="HR1">
        <v>3815.7930000000001</v>
      </c>
      <c r="HS1">
        <v>3533.6289999999999</v>
      </c>
      <c r="HT1">
        <v>7251.5010000000002</v>
      </c>
      <c r="HU1">
        <v>4518.8490000000002</v>
      </c>
      <c r="HV1">
        <v>1795.182</v>
      </c>
      <c r="HW1">
        <v>9080.6460000000006</v>
      </c>
      <c r="HX1">
        <v>3911.6709999999998</v>
      </c>
      <c r="HY1">
        <v>5000.0039999999999</v>
      </c>
      <c r="HZ1">
        <v>5546.2349999999997</v>
      </c>
      <c r="IA1">
        <v>5922.5879999999997</v>
      </c>
      <c r="IB1">
        <v>4040.2750000000001</v>
      </c>
      <c r="IC1">
        <v>4867.5969999999998</v>
      </c>
      <c r="ID1">
        <v>7106.107</v>
      </c>
      <c r="IE1">
        <v>9025.2829999999994</v>
      </c>
      <c r="IF1">
        <v>4416.1000000000004</v>
      </c>
      <c r="IG1">
        <v>2825.9780000000001</v>
      </c>
      <c r="IH1">
        <v>8194.5310000000009</v>
      </c>
      <c r="II1">
        <v>5846.7139999999999</v>
      </c>
      <c r="IJ1">
        <v>6222.2870000000003</v>
      </c>
      <c r="IK1">
        <v>3623.2779999999998</v>
      </c>
      <c r="IL1">
        <v>2312.6320000000001</v>
      </c>
      <c r="IM1">
        <v>3401.2289999999998</v>
      </c>
      <c r="IN1">
        <v>4728.0469999999996</v>
      </c>
      <c r="IO1">
        <v>7056.12</v>
      </c>
      <c r="IP1">
        <v>6349.4350000000004</v>
      </c>
      <c r="IQ1">
        <v>4531.3360000000002</v>
      </c>
      <c r="IR1">
        <v>7760.0739999999996</v>
      </c>
      <c r="IS1">
        <v>5580.7470000000003</v>
      </c>
      <c r="IT1">
        <v>4744.951</v>
      </c>
      <c r="IU1">
        <v>2885.924</v>
      </c>
      <c r="IV1">
        <v>10197.120999999999</v>
      </c>
      <c r="IW1">
        <v>9443.4689999999991</v>
      </c>
      <c r="IX1">
        <v>3332.759</v>
      </c>
      <c r="IY1">
        <v>2788.395</v>
      </c>
      <c r="IZ1">
        <v>4322.6059999999998</v>
      </c>
      <c r="JA1">
        <v>3119.837</v>
      </c>
      <c r="JB1">
        <v>10270.76</v>
      </c>
    </row>
    <row r="2" spans="1:262" x14ac:dyDescent="0.4">
      <c r="A2" s="8" t="s">
        <v>0</v>
      </c>
      <c r="B2" s="8" t="s">
        <v>1</v>
      </c>
      <c r="C2" s="8" t="s">
        <v>2</v>
      </c>
      <c r="D2" s="8" t="s">
        <v>3</v>
      </c>
      <c r="E2" s="8" t="s">
        <v>4</v>
      </c>
      <c r="F2" s="8" t="s">
        <v>5</v>
      </c>
      <c r="G2" s="8" t="s">
        <v>6</v>
      </c>
      <c r="H2" s="8" t="s">
        <v>7</v>
      </c>
      <c r="I2" s="8" t="s">
        <v>8</v>
      </c>
      <c r="J2" s="8" t="s">
        <v>9</v>
      </c>
      <c r="K2" s="8" t="s">
        <v>10</v>
      </c>
      <c r="L2" s="8" t="s">
        <v>11</v>
      </c>
      <c r="M2" s="8" t="s">
        <v>12</v>
      </c>
      <c r="N2" s="8" t="s">
        <v>13</v>
      </c>
      <c r="O2" s="8" t="s">
        <v>14</v>
      </c>
      <c r="P2" s="8" t="s">
        <v>15</v>
      </c>
      <c r="Q2" s="8" t="s">
        <v>16</v>
      </c>
      <c r="R2" s="8" t="s">
        <v>17</v>
      </c>
      <c r="S2" s="8" t="s">
        <v>18</v>
      </c>
      <c r="T2" s="8" t="s">
        <v>19</v>
      </c>
      <c r="U2" s="8" t="s">
        <v>20</v>
      </c>
      <c r="V2" s="8" t="s">
        <v>21</v>
      </c>
      <c r="W2" s="8" t="s">
        <v>22</v>
      </c>
      <c r="X2" s="8" t="s">
        <v>23</v>
      </c>
      <c r="Y2" s="8" t="s">
        <v>24</v>
      </c>
      <c r="Z2" s="8" t="s">
        <v>25</v>
      </c>
      <c r="AA2" s="8" t="s">
        <v>26</v>
      </c>
      <c r="AB2" s="8" t="s">
        <v>27</v>
      </c>
      <c r="AC2" s="8" t="s">
        <v>28</v>
      </c>
      <c r="AD2" s="8" t="s">
        <v>29</v>
      </c>
      <c r="AE2" s="8" t="s">
        <v>30</v>
      </c>
      <c r="AF2" s="8" t="s">
        <v>31</v>
      </c>
      <c r="AG2" s="8" t="s">
        <v>32</v>
      </c>
      <c r="AH2" s="8" t="s">
        <v>33</v>
      </c>
      <c r="AI2" s="8" t="s">
        <v>34</v>
      </c>
      <c r="AJ2" s="8" t="s">
        <v>35</v>
      </c>
      <c r="AK2" s="8" t="s">
        <v>36</v>
      </c>
      <c r="AL2" s="8" t="s">
        <v>37</v>
      </c>
      <c r="AM2" s="8" t="s">
        <v>38</v>
      </c>
      <c r="AN2" s="8" t="s">
        <v>39</v>
      </c>
      <c r="AO2" s="8" t="s">
        <v>40</v>
      </c>
      <c r="AP2" s="8" t="s">
        <v>41</v>
      </c>
      <c r="AQ2" s="8" t="s">
        <v>42</v>
      </c>
      <c r="AR2" s="8" t="s">
        <v>43</v>
      </c>
      <c r="AS2" s="8" t="s">
        <v>44</v>
      </c>
      <c r="AT2" s="8" t="s">
        <v>45</v>
      </c>
      <c r="AU2" s="8" t="s">
        <v>46</v>
      </c>
      <c r="AV2" s="8" t="s">
        <v>47</v>
      </c>
      <c r="AW2" s="8" t="s">
        <v>48</v>
      </c>
      <c r="AX2" s="8" t="s">
        <v>49</v>
      </c>
      <c r="AY2" s="8" t="s">
        <v>50</v>
      </c>
      <c r="AZ2" s="8" t="s">
        <v>51</v>
      </c>
      <c r="BA2" s="8" t="s">
        <v>52</v>
      </c>
      <c r="BB2" s="8" t="s">
        <v>53</v>
      </c>
      <c r="BC2" s="8" t="s">
        <v>54</v>
      </c>
      <c r="BD2" s="8" t="s">
        <v>55</v>
      </c>
      <c r="BE2" s="8" t="s">
        <v>56</v>
      </c>
      <c r="BF2" s="8" t="s">
        <v>57</v>
      </c>
      <c r="BG2" s="8" t="s">
        <v>58</v>
      </c>
      <c r="BH2" s="8" t="s">
        <v>59</v>
      </c>
      <c r="BI2" s="8" t="s">
        <v>60</v>
      </c>
      <c r="BJ2" s="8" t="s">
        <v>61</v>
      </c>
      <c r="BK2" s="8" t="s">
        <v>62</v>
      </c>
      <c r="BL2" s="8" t="s">
        <v>63</v>
      </c>
      <c r="BM2" s="8" t="s">
        <v>64</v>
      </c>
      <c r="BN2" s="8" t="s">
        <v>65</v>
      </c>
      <c r="BO2" s="8" t="s">
        <v>66</v>
      </c>
      <c r="BP2" s="8" t="s">
        <v>67</v>
      </c>
      <c r="BQ2" s="8" t="s">
        <v>68</v>
      </c>
      <c r="BR2" s="8" t="s">
        <v>69</v>
      </c>
      <c r="BS2" s="8" t="s">
        <v>70</v>
      </c>
      <c r="BT2" s="8" t="s">
        <v>71</v>
      </c>
      <c r="BU2" s="8" t="s">
        <v>72</v>
      </c>
      <c r="BV2" s="8" t="s">
        <v>73</v>
      </c>
      <c r="BW2" s="8" t="s">
        <v>74</v>
      </c>
      <c r="BX2" s="8" t="s">
        <v>75</v>
      </c>
      <c r="BY2" s="8" t="s">
        <v>76</v>
      </c>
      <c r="BZ2" s="8" t="s">
        <v>77</v>
      </c>
      <c r="CA2" s="8" t="s">
        <v>78</v>
      </c>
      <c r="CB2" s="8" t="s">
        <v>79</v>
      </c>
      <c r="CC2" s="8" t="s">
        <v>80</v>
      </c>
      <c r="CD2" s="8" t="s">
        <v>81</v>
      </c>
      <c r="CE2" s="8" t="s">
        <v>82</v>
      </c>
      <c r="CF2" s="8" t="s">
        <v>83</v>
      </c>
      <c r="CG2" s="8" t="s">
        <v>84</v>
      </c>
      <c r="CH2" s="8" t="s">
        <v>85</v>
      </c>
      <c r="CI2" s="8" t="s">
        <v>86</v>
      </c>
      <c r="CJ2" s="8" t="s">
        <v>87</v>
      </c>
      <c r="CK2" s="8" t="s">
        <v>88</v>
      </c>
      <c r="CL2" s="8" t="s">
        <v>89</v>
      </c>
      <c r="CM2" s="8" t="s">
        <v>90</v>
      </c>
      <c r="CN2" s="8" t="s">
        <v>91</v>
      </c>
      <c r="CO2" s="8" t="s">
        <v>92</v>
      </c>
      <c r="CP2" s="8" t="s">
        <v>93</v>
      </c>
      <c r="CQ2" s="8" t="s">
        <v>94</v>
      </c>
      <c r="CR2" s="8" t="s">
        <v>95</v>
      </c>
      <c r="CS2" s="8" t="s">
        <v>96</v>
      </c>
      <c r="CT2" s="8" t="s">
        <v>97</v>
      </c>
      <c r="CU2" s="8" t="s">
        <v>98</v>
      </c>
      <c r="CV2" s="8" t="s">
        <v>99</v>
      </c>
      <c r="CW2" s="8" t="s">
        <v>100</v>
      </c>
      <c r="CX2" s="8" t="s">
        <v>101</v>
      </c>
      <c r="CY2" s="8" t="s">
        <v>102</v>
      </c>
      <c r="CZ2" s="8" t="s">
        <v>103</v>
      </c>
      <c r="DA2" s="8" t="s">
        <v>104</v>
      </c>
      <c r="DB2" s="8" t="s">
        <v>105</v>
      </c>
      <c r="DC2" s="8" t="s">
        <v>106</v>
      </c>
      <c r="DD2" s="8" t="s">
        <v>107</v>
      </c>
      <c r="DE2" s="8" t="s">
        <v>108</v>
      </c>
      <c r="DF2" s="8" t="s">
        <v>109</v>
      </c>
      <c r="DG2" s="8" t="s">
        <v>110</v>
      </c>
      <c r="DH2" s="8" t="s">
        <v>111</v>
      </c>
      <c r="DI2" s="8" t="s">
        <v>112</v>
      </c>
      <c r="DJ2" s="8" t="s">
        <v>113</v>
      </c>
      <c r="DK2" s="8" t="s">
        <v>114</v>
      </c>
      <c r="DL2" s="8" t="s">
        <v>115</v>
      </c>
      <c r="DM2" s="8" t="s">
        <v>116</v>
      </c>
      <c r="DN2" s="8" t="s">
        <v>117</v>
      </c>
      <c r="DO2" s="8" t="s">
        <v>118</v>
      </c>
      <c r="DP2" s="8" t="s">
        <v>119</v>
      </c>
      <c r="DQ2" s="8" t="s">
        <v>120</v>
      </c>
      <c r="DR2" s="8" t="s">
        <v>121</v>
      </c>
      <c r="DS2" s="8" t="s">
        <v>122</v>
      </c>
      <c r="DT2" s="8" t="s">
        <v>123</v>
      </c>
      <c r="DU2" s="8" t="s">
        <v>124</v>
      </c>
      <c r="DV2" s="8" t="s">
        <v>125</v>
      </c>
      <c r="DW2" s="8" t="s">
        <v>126</v>
      </c>
      <c r="DX2" s="8" t="s">
        <v>127</v>
      </c>
      <c r="DY2" s="8" t="s">
        <v>128</v>
      </c>
      <c r="DZ2" s="8" t="s">
        <v>129</v>
      </c>
      <c r="EA2" s="8" t="s">
        <v>130</v>
      </c>
      <c r="EB2" s="8" t="s">
        <v>131</v>
      </c>
      <c r="EC2" s="8" t="s">
        <v>132</v>
      </c>
      <c r="ED2" s="8" t="s">
        <v>133</v>
      </c>
      <c r="EE2" s="8" t="s">
        <v>134</v>
      </c>
      <c r="EF2" s="8" t="s">
        <v>135</v>
      </c>
      <c r="EG2" s="8" t="s">
        <v>136</v>
      </c>
      <c r="EH2" s="8" t="s">
        <v>137</v>
      </c>
      <c r="EI2" s="8" t="s">
        <v>138</v>
      </c>
      <c r="EJ2" s="8" t="s">
        <v>139</v>
      </c>
      <c r="EK2" s="8" t="s">
        <v>140</v>
      </c>
      <c r="EL2" s="8" t="s">
        <v>141</v>
      </c>
      <c r="EM2" s="8" t="s">
        <v>142</v>
      </c>
      <c r="EN2" s="8" t="s">
        <v>143</v>
      </c>
      <c r="EO2" s="8" t="s">
        <v>144</v>
      </c>
      <c r="EP2" s="8" t="s">
        <v>145</v>
      </c>
      <c r="EQ2" s="8" t="s">
        <v>146</v>
      </c>
      <c r="ER2" s="8" t="s">
        <v>147</v>
      </c>
      <c r="ES2" s="8" t="s">
        <v>148</v>
      </c>
      <c r="ET2" s="8" t="s">
        <v>149</v>
      </c>
      <c r="EU2" s="8" t="s">
        <v>150</v>
      </c>
      <c r="EV2" s="8" t="s">
        <v>151</v>
      </c>
      <c r="EW2" s="8" t="s">
        <v>152</v>
      </c>
      <c r="EX2" s="8" t="s">
        <v>153</v>
      </c>
      <c r="EY2" s="8" t="s">
        <v>154</v>
      </c>
      <c r="EZ2" s="8" t="s">
        <v>155</v>
      </c>
      <c r="FA2" s="8" t="s">
        <v>156</v>
      </c>
      <c r="FB2" s="8" t="s">
        <v>157</v>
      </c>
      <c r="FC2" s="8" t="s">
        <v>158</v>
      </c>
      <c r="FD2" s="8" t="s">
        <v>159</v>
      </c>
      <c r="FE2" s="8" t="s">
        <v>160</v>
      </c>
      <c r="FF2" s="8" t="s">
        <v>161</v>
      </c>
      <c r="FG2" s="8" t="s">
        <v>162</v>
      </c>
      <c r="FH2" s="8" t="s">
        <v>163</v>
      </c>
      <c r="FI2" s="8" t="s">
        <v>164</v>
      </c>
      <c r="FJ2" s="8" t="s">
        <v>165</v>
      </c>
      <c r="FK2" s="8" t="s">
        <v>166</v>
      </c>
      <c r="FL2" s="8" t="s">
        <v>167</v>
      </c>
      <c r="FM2" s="8" t="s">
        <v>168</v>
      </c>
      <c r="FN2" s="8" t="s">
        <v>169</v>
      </c>
      <c r="FO2" s="8" t="s">
        <v>170</v>
      </c>
      <c r="FP2" s="8" t="s">
        <v>171</v>
      </c>
      <c r="FQ2" s="8" t="s">
        <v>172</v>
      </c>
      <c r="FR2" s="8" t="s">
        <v>173</v>
      </c>
      <c r="FS2" s="8" t="s">
        <v>174</v>
      </c>
      <c r="FT2" s="8" t="s">
        <v>175</v>
      </c>
      <c r="FU2" s="8" t="s">
        <v>176</v>
      </c>
      <c r="FV2" s="8" t="s">
        <v>177</v>
      </c>
      <c r="FW2" s="8" t="s">
        <v>178</v>
      </c>
      <c r="FX2" s="8" t="s">
        <v>179</v>
      </c>
      <c r="FY2" s="8" t="s">
        <v>180</v>
      </c>
      <c r="FZ2" s="8" t="s">
        <v>181</v>
      </c>
      <c r="GA2" s="8" t="s">
        <v>182</v>
      </c>
      <c r="GB2" s="8" t="s">
        <v>183</v>
      </c>
      <c r="GC2" s="8" t="s">
        <v>184</v>
      </c>
      <c r="GD2" s="8" t="s">
        <v>185</v>
      </c>
      <c r="GE2" s="8" t="s">
        <v>186</v>
      </c>
      <c r="GF2" s="8" t="s">
        <v>187</v>
      </c>
      <c r="GG2" s="8" t="s">
        <v>188</v>
      </c>
      <c r="GH2" s="8" t="s">
        <v>189</v>
      </c>
      <c r="GI2" s="8" t="s">
        <v>190</v>
      </c>
      <c r="GJ2" s="8" t="s">
        <v>191</v>
      </c>
      <c r="GK2" s="8" t="s">
        <v>192</v>
      </c>
      <c r="GL2" s="8" t="s">
        <v>193</v>
      </c>
      <c r="GM2" s="8" t="s">
        <v>194</v>
      </c>
      <c r="GN2" s="8" t="s">
        <v>195</v>
      </c>
      <c r="GO2" s="8" t="s">
        <v>196</v>
      </c>
      <c r="GP2" s="8" t="s">
        <v>197</v>
      </c>
      <c r="GQ2" s="8" t="s">
        <v>198</v>
      </c>
      <c r="GR2" s="8" t="s">
        <v>199</v>
      </c>
      <c r="GS2" s="8" t="s">
        <v>200</v>
      </c>
      <c r="GT2" s="8" t="s">
        <v>201</v>
      </c>
      <c r="GU2" s="8" t="s">
        <v>202</v>
      </c>
      <c r="GV2" s="8" t="s">
        <v>203</v>
      </c>
      <c r="GW2" s="8" t="s">
        <v>204</v>
      </c>
      <c r="GX2" s="8" t="s">
        <v>205</v>
      </c>
      <c r="GY2" s="8" t="s">
        <v>206</v>
      </c>
      <c r="GZ2" s="8" t="s">
        <v>207</v>
      </c>
      <c r="HA2" s="8" t="s">
        <v>208</v>
      </c>
      <c r="HB2" s="8" t="s">
        <v>209</v>
      </c>
      <c r="HC2" s="8" t="s">
        <v>210</v>
      </c>
      <c r="HD2" s="8" t="s">
        <v>211</v>
      </c>
      <c r="HE2" s="8" t="s">
        <v>212</v>
      </c>
      <c r="HF2" s="8" t="s">
        <v>213</v>
      </c>
      <c r="HG2" s="8" t="s">
        <v>214</v>
      </c>
      <c r="HH2" s="8" t="s">
        <v>215</v>
      </c>
      <c r="HI2" s="8" t="s">
        <v>216</v>
      </c>
      <c r="HJ2" s="8" t="s">
        <v>217</v>
      </c>
      <c r="HK2" s="8" t="s">
        <v>218</v>
      </c>
      <c r="HL2" s="8" t="s">
        <v>219</v>
      </c>
      <c r="HM2" s="8" t="s">
        <v>220</v>
      </c>
      <c r="HN2" s="8" t="s">
        <v>221</v>
      </c>
      <c r="HO2" s="8" t="s">
        <v>222</v>
      </c>
      <c r="HP2" s="8" t="s">
        <v>223</v>
      </c>
      <c r="HQ2" s="8" t="s">
        <v>224</v>
      </c>
      <c r="HR2" s="8" t="s">
        <v>225</v>
      </c>
      <c r="HS2" s="8" t="s">
        <v>226</v>
      </c>
      <c r="HT2" s="8" t="s">
        <v>227</v>
      </c>
      <c r="HU2" s="8" t="s">
        <v>228</v>
      </c>
      <c r="HV2" s="8" t="s">
        <v>229</v>
      </c>
      <c r="HW2" s="8" t="s">
        <v>230</v>
      </c>
      <c r="HX2" s="8" t="s">
        <v>231</v>
      </c>
      <c r="HY2" s="8" t="s">
        <v>232</v>
      </c>
      <c r="HZ2" s="8" t="s">
        <v>233</v>
      </c>
      <c r="IA2" s="8" t="s">
        <v>234</v>
      </c>
      <c r="IB2" s="8" t="s">
        <v>235</v>
      </c>
      <c r="IC2" s="8" t="s">
        <v>236</v>
      </c>
      <c r="ID2" s="8" t="s">
        <v>237</v>
      </c>
      <c r="IE2" s="8" t="s">
        <v>238</v>
      </c>
      <c r="IF2" s="8" t="s">
        <v>239</v>
      </c>
      <c r="IG2" s="8" t="s">
        <v>240</v>
      </c>
      <c r="IH2" s="8" t="s">
        <v>241</v>
      </c>
      <c r="II2" s="8" t="s">
        <v>242</v>
      </c>
      <c r="IJ2" s="8" t="s">
        <v>243</v>
      </c>
      <c r="IK2" s="8" t="s">
        <v>244</v>
      </c>
      <c r="IL2" s="8" t="s">
        <v>245</v>
      </c>
      <c r="IM2" s="8" t="s">
        <v>246</v>
      </c>
      <c r="IN2" s="8" t="s">
        <v>247</v>
      </c>
      <c r="IO2" s="8" t="s">
        <v>248</v>
      </c>
      <c r="IP2" s="8" t="s">
        <v>249</v>
      </c>
      <c r="IQ2" s="8" t="s">
        <v>250</v>
      </c>
      <c r="IR2" s="8" t="s">
        <v>251</v>
      </c>
      <c r="IS2" s="8" t="s">
        <v>252</v>
      </c>
      <c r="IT2" s="8" t="s">
        <v>253</v>
      </c>
      <c r="IU2" s="8" t="s">
        <v>254</v>
      </c>
      <c r="IV2" s="8" t="s">
        <v>255</v>
      </c>
      <c r="IW2" s="8" t="s">
        <v>256</v>
      </c>
      <c r="IX2" s="8" t="s">
        <v>257</v>
      </c>
      <c r="IY2" s="8" t="s">
        <v>258</v>
      </c>
      <c r="IZ2" s="8" t="s">
        <v>259</v>
      </c>
      <c r="JA2" s="8" t="s">
        <v>260</v>
      </c>
      <c r="JB2" s="8" t="s">
        <v>261</v>
      </c>
    </row>
    <row r="3" spans="1:262" x14ac:dyDescent="0.4">
      <c r="A3">
        <v>2018</v>
      </c>
      <c r="B3">
        <v>1415.65454765205</v>
      </c>
      <c r="C3">
        <v>2411.49578856164</v>
      </c>
      <c r="D3">
        <v>3013.8519101543402</v>
      </c>
      <c r="E3">
        <v>2859.7170000000001</v>
      </c>
      <c r="F3">
        <v>3680.6341496803698</v>
      </c>
      <c r="G3">
        <v>3283.9278345972698</v>
      </c>
      <c r="H3">
        <v>3098.92313962144</v>
      </c>
      <c r="I3">
        <v>2073.88</v>
      </c>
      <c r="J3">
        <v>7072.98</v>
      </c>
      <c r="K3">
        <v>6501.2884236727105</v>
      </c>
      <c r="L3">
        <v>2865.70116616933</v>
      </c>
      <c r="M3">
        <v>1626.70383888889</v>
      </c>
      <c r="N3">
        <v>5715.6272886833603</v>
      </c>
      <c r="O3">
        <v>9301.6119999999992</v>
      </c>
      <c r="P3">
        <v>2122.2398317869101</v>
      </c>
      <c r="Q3">
        <v>4650.4074644820503</v>
      </c>
      <c r="R3">
        <v>5698.3919999999998</v>
      </c>
      <c r="S3">
        <v>2521.9171934821902</v>
      </c>
      <c r="T3">
        <v>3517.3758592767899</v>
      </c>
      <c r="U3">
        <v>2314.9479999999999</v>
      </c>
      <c r="V3">
        <v>3366.32919690065</v>
      </c>
      <c r="W3">
        <v>3350.6207961303498</v>
      </c>
      <c r="X3">
        <v>5521.8400373972599</v>
      </c>
      <c r="Y3">
        <v>3812.2002177739701</v>
      </c>
      <c r="Z3">
        <v>6119.5448210611003</v>
      </c>
      <c r="AA3">
        <v>2537.3103114137002</v>
      </c>
      <c r="AB3">
        <v>2462.93960687976</v>
      </c>
      <c r="AC3">
        <v>2825.5737038290899</v>
      </c>
      <c r="AD3">
        <v>2480.4353864448799</v>
      </c>
      <c r="AE3">
        <v>2441.9783239650701</v>
      </c>
      <c r="AF3">
        <v>4945.3787756210004</v>
      </c>
      <c r="AG3">
        <v>2333.0368330371598</v>
      </c>
      <c r="AH3">
        <v>3277.5720559347301</v>
      </c>
      <c r="AI3">
        <v>3387.277</v>
      </c>
      <c r="AJ3">
        <v>5336.9609962021595</v>
      </c>
      <c r="AK3">
        <v>3395.7720717163602</v>
      </c>
      <c r="AL3">
        <v>3905.2959999999998</v>
      </c>
      <c r="AM3">
        <v>2927.2529047146099</v>
      </c>
      <c r="AN3">
        <v>2662.0790000000002</v>
      </c>
      <c r="AO3">
        <v>3521.6393142895499</v>
      </c>
      <c r="AP3">
        <v>4304.2535062009101</v>
      </c>
      <c r="AQ3">
        <v>3172.95058717743</v>
      </c>
      <c r="AR3">
        <v>4643.92806140221</v>
      </c>
      <c r="AS3">
        <v>6354.0296868093601</v>
      </c>
      <c r="AT3">
        <v>6356.2527108698596</v>
      </c>
      <c r="AU3">
        <v>6382.7291641947404</v>
      </c>
      <c r="AV3">
        <v>3748.5203764195999</v>
      </c>
      <c r="AW3">
        <v>2356.4787899934799</v>
      </c>
      <c r="AX3">
        <v>5592.7168704824999</v>
      </c>
      <c r="AY3">
        <v>6580.8440000000001</v>
      </c>
      <c r="AZ3">
        <v>3497.1869999999999</v>
      </c>
      <c r="BA3">
        <v>4382.46211302131</v>
      </c>
      <c r="BB3">
        <v>2287.2176869623299</v>
      </c>
      <c r="BC3">
        <v>4213.3301732645295</v>
      </c>
      <c r="BD3">
        <v>4857.8448820924395</v>
      </c>
      <c r="BE3">
        <v>3955.74032636427</v>
      </c>
      <c r="BF3">
        <v>5293.1375617643798</v>
      </c>
      <c r="BG3">
        <v>3232.18646184521</v>
      </c>
      <c r="BH3">
        <v>4850.5469999999996</v>
      </c>
      <c r="BI3">
        <v>2658.7714067003399</v>
      </c>
      <c r="BJ3">
        <v>4554.7119769988503</v>
      </c>
      <c r="BK3">
        <v>7336.0349280864702</v>
      </c>
      <c r="BL3">
        <v>4176.5562118575299</v>
      </c>
      <c r="BM3">
        <v>2740.1209990039401</v>
      </c>
      <c r="BN3">
        <v>3696.7762588998798</v>
      </c>
      <c r="BO3">
        <v>4584.1256454977201</v>
      </c>
      <c r="BP3">
        <v>2959.6439999999998</v>
      </c>
      <c r="BQ3">
        <v>6590.04131581201</v>
      </c>
      <c r="BR3">
        <v>3043.9009999999998</v>
      </c>
      <c r="BS3">
        <v>5065.6612752707097</v>
      </c>
      <c r="BT3">
        <v>5815.9930000000004</v>
      </c>
      <c r="BU3">
        <v>3449.5072879129698</v>
      </c>
      <c r="BV3">
        <v>1882.2185246264801</v>
      </c>
      <c r="BW3">
        <v>1597.5540566674299</v>
      </c>
      <c r="BX3">
        <v>5909.2665849254199</v>
      </c>
      <c r="BY3">
        <v>2246.1037623310499</v>
      </c>
      <c r="BZ3">
        <v>3398.9401245925201</v>
      </c>
      <c r="CA3">
        <v>6013.1525397672103</v>
      </c>
      <c r="CB3">
        <v>5532.6835786460397</v>
      </c>
      <c r="CC3">
        <v>9238.7602105547994</v>
      </c>
      <c r="CD3">
        <v>5583.7355440566198</v>
      </c>
      <c r="CE3">
        <v>2493.4862206965799</v>
      </c>
      <c r="CF3">
        <v>4764.4036352337898</v>
      </c>
      <c r="CG3">
        <v>2615.43464107407</v>
      </c>
      <c r="CH3">
        <v>4661.3062419342496</v>
      </c>
      <c r="CI3">
        <v>11034.193020611199</v>
      </c>
      <c r="CJ3">
        <v>4194.1968365825996</v>
      </c>
      <c r="CK3">
        <v>3296.9436156392699</v>
      </c>
      <c r="CL3">
        <v>3451.4459226910199</v>
      </c>
      <c r="CM3">
        <v>2848.4884075821901</v>
      </c>
      <c r="CN3">
        <v>8081.62960046432</v>
      </c>
      <c r="CO3">
        <v>3175.45194013739</v>
      </c>
      <c r="CP3">
        <v>3535.4357724748902</v>
      </c>
      <c r="CQ3">
        <v>4238.5644999632595</v>
      </c>
      <c r="CR3">
        <v>4125.06102987139</v>
      </c>
      <c r="CS3">
        <v>6024.3436377803</v>
      </c>
      <c r="CT3">
        <v>1959.57288611955</v>
      </c>
      <c r="CU3">
        <v>3670.5381485808198</v>
      </c>
      <c r="CV3">
        <v>3264.5496898576898</v>
      </c>
      <c r="CW3">
        <v>2586.2592462071402</v>
      </c>
      <c r="CX3">
        <v>3874.7360590666699</v>
      </c>
      <c r="CY3">
        <v>2317.2947280568201</v>
      </c>
      <c r="CZ3">
        <v>3560.4357217636998</v>
      </c>
      <c r="DA3">
        <v>4297.6028639394999</v>
      </c>
      <c r="DB3">
        <v>2654.0171109215398</v>
      </c>
      <c r="DC3">
        <v>2795.8358732168899</v>
      </c>
      <c r="DD3">
        <v>3310.4551894465799</v>
      </c>
      <c r="DE3">
        <v>4593.9565607104596</v>
      </c>
      <c r="DF3">
        <v>3224.8034745926898</v>
      </c>
      <c r="DG3">
        <v>12015.233</v>
      </c>
      <c r="DH3">
        <v>2580.632138379</v>
      </c>
      <c r="DI3">
        <v>3386.2758354239199</v>
      </c>
      <c r="DJ3">
        <v>8460.8304083209896</v>
      </c>
      <c r="DK3">
        <v>3644.2359999999999</v>
      </c>
      <c r="DL3">
        <v>4044.9762886349399</v>
      </c>
      <c r="DM3">
        <v>5553.1484755174997</v>
      </c>
      <c r="DN3">
        <v>1647.442</v>
      </c>
      <c r="DO3">
        <v>8314.4045052656002</v>
      </c>
      <c r="DP3">
        <v>3033.04688850613</v>
      </c>
      <c r="DQ3">
        <v>4485.9229260252196</v>
      </c>
      <c r="DR3">
        <v>2871.8158901305901</v>
      </c>
      <c r="DS3">
        <v>6652.0311885996998</v>
      </c>
      <c r="DT3">
        <v>8384.8165502718002</v>
      </c>
      <c r="DU3">
        <v>5908.2083575251099</v>
      </c>
      <c r="DV3">
        <v>4451.4645244174299</v>
      </c>
      <c r="DW3">
        <v>3868.6269936028302</v>
      </c>
      <c r="DX3">
        <v>10073.416999999999</v>
      </c>
      <c r="DY3">
        <v>2363.1976256675398</v>
      </c>
      <c r="DZ3">
        <v>3487.9374781287702</v>
      </c>
      <c r="EA3">
        <v>1798.1566780972601</v>
      </c>
      <c r="EB3">
        <v>4356.4823260645398</v>
      </c>
      <c r="EC3">
        <v>6790.4219871727901</v>
      </c>
      <c r="ED3">
        <v>5270.3298718690303</v>
      </c>
      <c r="EE3">
        <v>5524.4679374572497</v>
      </c>
      <c r="EF3">
        <v>4758.8391120845499</v>
      </c>
      <c r="EG3">
        <v>2415.1711374831102</v>
      </c>
      <c r="EH3">
        <v>1938.7121347725399</v>
      </c>
      <c r="EI3">
        <v>2502.0019620389598</v>
      </c>
      <c r="EJ3">
        <v>3169.5439999999999</v>
      </c>
      <c r="EK3">
        <v>9205.8590000000004</v>
      </c>
      <c r="EL3">
        <v>3274.72188810838</v>
      </c>
      <c r="EM3">
        <v>2120.65783994604</v>
      </c>
      <c r="EN3">
        <v>2254.2520385616399</v>
      </c>
      <c r="EO3">
        <v>3837.1229455385401</v>
      </c>
      <c r="EP3">
        <v>1622.9064975681699</v>
      </c>
      <c r="EQ3">
        <v>2981.9024519739701</v>
      </c>
      <c r="ER3">
        <v>3707.7286352412698</v>
      </c>
      <c r="ES3">
        <v>3474.8090000000002</v>
      </c>
      <c r="ET3">
        <v>5719.7730901156801</v>
      </c>
      <c r="EU3">
        <v>2259.3336604174801</v>
      </c>
      <c r="EV3">
        <v>2813.1237590374399</v>
      </c>
      <c r="EW3">
        <v>2377.6394100821899</v>
      </c>
      <c r="EX3">
        <v>3100.6309631232898</v>
      </c>
      <c r="EY3">
        <v>3988.6849999999999</v>
      </c>
      <c r="EZ3">
        <v>5482.5796030441397</v>
      </c>
      <c r="FA3">
        <v>2908.51237846196</v>
      </c>
      <c r="FB3">
        <v>3543.6536115993899</v>
      </c>
      <c r="FC3">
        <v>2204.8630773759501</v>
      </c>
      <c r="FD3">
        <v>6651.8351922808197</v>
      </c>
      <c r="FE3">
        <v>1761.82433247784</v>
      </c>
      <c r="FF3">
        <v>5154.5317949157698</v>
      </c>
      <c r="FG3">
        <v>3811.9914553019498</v>
      </c>
      <c r="FH3">
        <v>8161.1323407174896</v>
      </c>
      <c r="FI3">
        <v>5753.2335765766902</v>
      </c>
      <c r="FJ3">
        <v>4274.3510044939503</v>
      </c>
      <c r="FK3">
        <v>4213.3634366362303</v>
      </c>
      <c r="FL3">
        <v>4160.0038783285599</v>
      </c>
      <c r="FM3">
        <v>4581.21</v>
      </c>
      <c r="FN3">
        <v>3602.7866953432299</v>
      </c>
      <c r="FO3">
        <v>5083.5950000000003</v>
      </c>
      <c r="FP3">
        <v>4751.0381988085301</v>
      </c>
      <c r="FQ3">
        <v>6918.6108314987896</v>
      </c>
      <c r="FR3">
        <v>5106.9428034512703</v>
      </c>
      <c r="FS3">
        <v>1805.36950067971</v>
      </c>
      <c r="FT3">
        <v>2914.9161319815298</v>
      </c>
      <c r="FU3">
        <v>2521.2683725342499</v>
      </c>
      <c r="FV3">
        <v>5600.8811650426596</v>
      </c>
      <c r="FW3">
        <v>5301.8531092305102</v>
      </c>
      <c r="FX3">
        <v>2988.93721092022</v>
      </c>
      <c r="FY3">
        <v>4095.5262826278499</v>
      </c>
      <c r="FZ3">
        <v>3283.9380752948</v>
      </c>
      <c r="GA3">
        <v>3033.15713923775</v>
      </c>
      <c r="GB3">
        <v>6294.8559018504002</v>
      </c>
      <c r="GC3">
        <v>3177.71552382152</v>
      </c>
      <c r="GD3">
        <v>2642.61805716656</v>
      </c>
      <c r="GE3">
        <v>3082.7828052493201</v>
      </c>
      <c r="GF3">
        <v>2717.0761492123302</v>
      </c>
      <c r="GG3">
        <v>3822.2261606185102</v>
      </c>
      <c r="GH3">
        <v>3197.6983660676901</v>
      </c>
      <c r="GI3">
        <v>2346.8330000000001</v>
      </c>
      <c r="GJ3">
        <v>4578.6427104579298</v>
      </c>
      <c r="GK3">
        <v>4521.8528362909301</v>
      </c>
      <c r="GL3">
        <v>3882.76</v>
      </c>
      <c r="GM3">
        <v>3312.7579999999998</v>
      </c>
      <c r="GN3">
        <v>3926.79046351847</v>
      </c>
      <c r="GO3">
        <v>3592.8730268242498</v>
      </c>
      <c r="GP3">
        <v>2720.44</v>
      </c>
      <c r="GQ3">
        <v>7551.63270636571</v>
      </c>
      <c r="GR3">
        <v>4312.83250507306</v>
      </c>
      <c r="GS3">
        <v>5702.116</v>
      </c>
      <c r="GT3">
        <v>1914.69621358478</v>
      </c>
      <c r="GU3">
        <v>3032.87</v>
      </c>
      <c r="GV3">
        <v>4050.2256569862998</v>
      </c>
      <c r="GW3">
        <v>3308.413</v>
      </c>
      <c r="GX3">
        <v>3522.2059027958899</v>
      </c>
      <c r="GY3">
        <v>2179.45405026667</v>
      </c>
      <c r="GZ3">
        <v>3713.42</v>
      </c>
      <c r="HA3">
        <v>2818.8468469847799</v>
      </c>
      <c r="HB3">
        <v>5606.0837664298997</v>
      </c>
      <c r="HC3">
        <v>4206.8798239752496</v>
      </c>
      <c r="HD3">
        <v>3342.2085489178098</v>
      </c>
      <c r="HE3">
        <v>1825.92511734052</v>
      </c>
      <c r="HF3">
        <v>5662.8224266615898</v>
      </c>
      <c r="HG3">
        <v>3771.2919999999999</v>
      </c>
      <c r="HH3">
        <v>6553.0120402311204</v>
      </c>
      <c r="HI3">
        <v>3926.86076056003</v>
      </c>
      <c r="HJ3">
        <v>7746.152</v>
      </c>
      <c r="HK3">
        <v>7776.0942239334599</v>
      </c>
      <c r="HL3">
        <v>6007.1787435342503</v>
      </c>
      <c r="HM3">
        <v>9994.5204570374608</v>
      </c>
      <c r="HN3">
        <v>7571.0375107546797</v>
      </c>
      <c r="HO3">
        <v>4559.3790268180401</v>
      </c>
      <c r="HP3">
        <v>4444.4934147552503</v>
      </c>
      <c r="HQ3">
        <v>2489.4270000000001</v>
      </c>
      <c r="HR3">
        <v>3815.7930000000001</v>
      </c>
      <c r="HS3">
        <v>2347.63089494919</v>
      </c>
      <c r="HT3">
        <v>4803.0300001940604</v>
      </c>
      <c r="HU3">
        <v>3700.7184019543402</v>
      </c>
      <c r="HV3">
        <v>1084.5405732581301</v>
      </c>
      <c r="HW3">
        <v>6926.6840053102696</v>
      </c>
      <c r="HX3">
        <v>3144.1767941630101</v>
      </c>
      <c r="HY3">
        <v>4242.6290559508498</v>
      </c>
      <c r="HZ3">
        <v>3340.42378710807</v>
      </c>
      <c r="IA3">
        <v>4020.5164966398102</v>
      </c>
      <c r="IB3">
        <v>2785.5740651899901</v>
      </c>
      <c r="IC3">
        <v>2977.3888142801902</v>
      </c>
      <c r="ID3">
        <v>5120.0713447949802</v>
      </c>
      <c r="IE3">
        <v>6631.5684914029698</v>
      </c>
      <c r="IF3">
        <v>2449.03828700645</v>
      </c>
      <c r="IG3">
        <v>2825.9780000000001</v>
      </c>
      <c r="IH3">
        <v>5775.1991958097396</v>
      </c>
      <c r="II3">
        <v>5846.7139999999999</v>
      </c>
      <c r="IJ3">
        <v>5140.66993118356</v>
      </c>
      <c r="IK3">
        <v>2680.1926684779301</v>
      </c>
      <c r="IL3">
        <v>1608.8297251732499</v>
      </c>
      <c r="IM3">
        <v>2586.3841001576902</v>
      </c>
      <c r="IN3">
        <v>3205.69858388593</v>
      </c>
      <c r="IO3">
        <v>4517.6151079543397</v>
      </c>
      <c r="IP3">
        <v>4641.6309340890002</v>
      </c>
      <c r="IQ3">
        <v>2772.71103893912</v>
      </c>
      <c r="IR3">
        <v>5924.4306251073804</v>
      </c>
      <c r="IS3">
        <v>3830.9982981674302</v>
      </c>
      <c r="IT3">
        <v>3366.6374569223699</v>
      </c>
      <c r="IU3">
        <v>2885.924</v>
      </c>
      <c r="IV3">
        <v>7568.5524859275902</v>
      </c>
      <c r="IW3">
        <v>6711.26697461187</v>
      </c>
      <c r="IX3">
        <v>2573.7853743369901</v>
      </c>
      <c r="IY3">
        <v>1751.7565285016101</v>
      </c>
      <c r="IZ3">
        <v>2952.8057958736699</v>
      </c>
      <c r="JA3">
        <v>2048.9933472763901</v>
      </c>
      <c r="JB3">
        <v>6755.6368715776298</v>
      </c>
    </row>
    <row r="4" spans="1:262" x14ac:dyDescent="0.4">
      <c r="A4">
        <v>2019</v>
      </c>
      <c r="B4">
        <v>1416.5221273034199</v>
      </c>
      <c r="C4">
        <v>2413.80016758173</v>
      </c>
      <c r="D4">
        <v>3016.0939807990899</v>
      </c>
      <c r="E4">
        <v>2173.3817358625802</v>
      </c>
      <c r="F4">
        <v>3684.7273624815598</v>
      </c>
      <c r="G4">
        <v>3286.6832234079998</v>
      </c>
      <c r="H4">
        <v>3101.9345861847501</v>
      </c>
      <c r="I4">
        <v>1429.9154686335601</v>
      </c>
      <c r="J4">
        <v>5473.0729174621201</v>
      </c>
      <c r="K4">
        <v>6511.0761880353002</v>
      </c>
      <c r="L4">
        <v>2868.5667368016202</v>
      </c>
      <c r="M4">
        <v>1628.28753392368</v>
      </c>
      <c r="N4">
        <v>5722.4608645711496</v>
      </c>
      <c r="O4">
        <v>7649.6694533928503</v>
      </c>
      <c r="P4">
        <v>2124.7874547229799</v>
      </c>
      <c r="Q4">
        <v>4660.4442866975596</v>
      </c>
      <c r="R4">
        <v>4527.0705790624097</v>
      </c>
      <c r="S4">
        <v>2524.8624777570799</v>
      </c>
      <c r="T4">
        <v>3520.6859476866798</v>
      </c>
      <c r="U4">
        <v>1448.61189504458</v>
      </c>
      <c r="V4">
        <v>3369.0353543901301</v>
      </c>
      <c r="W4">
        <v>3353.4296105857902</v>
      </c>
      <c r="X4">
        <v>5528.86281301696</v>
      </c>
      <c r="Y4">
        <v>3816.8731867305901</v>
      </c>
      <c r="Z4">
        <v>6126.2257993683397</v>
      </c>
      <c r="AA4">
        <v>2539.24447471233</v>
      </c>
      <c r="AB4">
        <v>2466.0242641229802</v>
      </c>
      <c r="AC4">
        <v>2829.0815592107001</v>
      </c>
      <c r="AD4">
        <v>2483.70973358121</v>
      </c>
      <c r="AE4">
        <v>2444.13236033151</v>
      </c>
      <c r="AF4">
        <v>4949.6745941701502</v>
      </c>
      <c r="AG4">
        <v>2335.9033425786401</v>
      </c>
      <c r="AH4">
        <v>3280.14421104754</v>
      </c>
      <c r="AI4">
        <v>2507.9035270662698</v>
      </c>
      <c r="AJ4">
        <v>5343.5270155771595</v>
      </c>
      <c r="AK4">
        <v>3400.3327881245</v>
      </c>
      <c r="AL4">
        <v>3044.0809726817201</v>
      </c>
      <c r="AM4">
        <v>2930.94862871233</v>
      </c>
      <c r="AN4">
        <v>1399.44314697135</v>
      </c>
      <c r="AO4">
        <v>3525.5437254122999</v>
      </c>
      <c r="AP4">
        <v>4306.8984396699298</v>
      </c>
      <c r="AQ4">
        <v>3174.5078447116798</v>
      </c>
      <c r="AR4">
        <v>4647.7436085283998</v>
      </c>
      <c r="AS4">
        <v>6359.5691394589003</v>
      </c>
      <c r="AT4">
        <v>6364.1383819021503</v>
      </c>
      <c r="AU4">
        <v>6401.6154143739004</v>
      </c>
      <c r="AV4">
        <v>3752.32626265411</v>
      </c>
      <c r="AW4">
        <v>2357.97478091324</v>
      </c>
      <c r="AX4">
        <v>5607.3923148630101</v>
      </c>
      <c r="AY4">
        <v>4736.8699409121</v>
      </c>
      <c r="AZ4">
        <v>2632.52862111476</v>
      </c>
      <c r="BA4">
        <v>4385.6982795068498</v>
      </c>
      <c r="BB4">
        <v>2289.3488383724298</v>
      </c>
      <c r="BC4">
        <v>4216.9219550961097</v>
      </c>
      <c r="BD4">
        <v>4860.3035909588998</v>
      </c>
      <c r="BE4">
        <v>3959.7538949200898</v>
      </c>
      <c r="BF4">
        <v>5297.7296525308202</v>
      </c>
      <c r="BG4">
        <v>3236.33345226149</v>
      </c>
      <c r="BH4">
        <v>3596.15825731019</v>
      </c>
      <c r="BI4">
        <v>2660.6721637231699</v>
      </c>
      <c r="BJ4">
        <v>4557.8173864748596</v>
      </c>
      <c r="BK4">
        <v>7339.8322148530297</v>
      </c>
      <c r="BL4">
        <v>4179.3569319388098</v>
      </c>
      <c r="BM4">
        <v>2742.1252800239499</v>
      </c>
      <c r="BN4">
        <v>3699.6745750792702</v>
      </c>
      <c r="BO4">
        <v>4589.3864167100501</v>
      </c>
      <c r="BP4">
        <v>2959.6439999999998</v>
      </c>
      <c r="BQ4">
        <v>6600.8003354455104</v>
      </c>
      <c r="BR4">
        <v>3043.9009999999998</v>
      </c>
      <c r="BS4">
        <v>5072.34012268265</v>
      </c>
      <c r="BT4">
        <v>4199.0735704127701</v>
      </c>
      <c r="BU4">
        <v>3453.3572014638698</v>
      </c>
      <c r="BV4">
        <v>1884.05606819543</v>
      </c>
      <c r="BW4">
        <v>1598.9864799353099</v>
      </c>
      <c r="BX4">
        <v>5915.2872831035002</v>
      </c>
      <c r="BY4">
        <v>2248.7237934600498</v>
      </c>
      <c r="BZ4">
        <v>3402.7830423114001</v>
      </c>
      <c r="CA4">
        <v>6018.4753751940598</v>
      </c>
      <c r="CB4">
        <v>5535.5998210163898</v>
      </c>
      <c r="CC4">
        <v>9248.0761533995392</v>
      </c>
      <c r="CD4">
        <v>5588.7746924620997</v>
      </c>
      <c r="CE4">
        <v>2495.7606301260298</v>
      </c>
      <c r="CF4">
        <v>4768.81319658539</v>
      </c>
      <c r="CG4">
        <v>2617.7578885066901</v>
      </c>
      <c r="CH4">
        <v>4669.7904624328803</v>
      </c>
      <c r="CI4">
        <v>11041.7756414615</v>
      </c>
      <c r="CJ4">
        <v>4197.3148466222901</v>
      </c>
      <c r="CK4">
        <v>3301.26473955251</v>
      </c>
      <c r="CL4">
        <v>3455.4383000426201</v>
      </c>
      <c r="CM4">
        <v>2851.0505256141601</v>
      </c>
      <c r="CN4">
        <v>8090.1678540509301</v>
      </c>
      <c r="CO4">
        <v>3178.0906527731599</v>
      </c>
      <c r="CP4">
        <v>3538.8265760415502</v>
      </c>
      <c r="CQ4">
        <v>4241.9216138296697</v>
      </c>
      <c r="CR4">
        <v>4128.9194221319603</v>
      </c>
      <c r="CS4">
        <v>6034.3125045225797</v>
      </c>
      <c r="CT4">
        <v>1961.07302279639</v>
      </c>
      <c r="CU4">
        <v>3674.0180442678802</v>
      </c>
      <c r="CV4">
        <v>3268.6555274223701</v>
      </c>
      <c r="CW4">
        <v>2589.4115937141901</v>
      </c>
      <c r="CX4">
        <v>3878.82195772146</v>
      </c>
      <c r="CY4">
        <v>2319.3133767218801</v>
      </c>
      <c r="CZ4">
        <v>3563.1204783698599</v>
      </c>
      <c r="DA4">
        <v>4302.7448907545704</v>
      </c>
      <c r="DB4">
        <v>2655.9881119377301</v>
      </c>
      <c r="DC4">
        <v>2798.8962521278499</v>
      </c>
      <c r="DD4">
        <v>3315.6457350782298</v>
      </c>
      <c r="DE4">
        <v>4599.10523350125</v>
      </c>
      <c r="DF4">
        <v>3227.72815745753</v>
      </c>
      <c r="DG4">
        <v>9369.0102591963496</v>
      </c>
      <c r="DH4">
        <v>2583.2809097770601</v>
      </c>
      <c r="DI4">
        <v>3390.0408614031799</v>
      </c>
      <c r="DJ4">
        <v>8467.3078671016901</v>
      </c>
      <c r="DK4">
        <v>2861.0336833032402</v>
      </c>
      <c r="DL4">
        <v>4052.7435045085299</v>
      </c>
      <c r="DM4">
        <v>5558.9690914657504</v>
      </c>
      <c r="DN4">
        <v>1647.442</v>
      </c>
      <c r="DO4">
        <v>8324.2131478843203</v>
      </c>
      <c r="DP4">
        <v>3035.0629333439701</v>
      </c>
      <c r="DQ4">
        <v>4491.5498015807798</v>
      </c>
      <c r="DR4">
        <v>2873.7773669086801</v>
      </c>
      <c r="DS4">
        <v>6656.3660884566198</v>
      </c>
      <c r="DT4">
        <v>8391.5583868166996</v>
      </c>
      <c r="DU4">
        <v>5911.6990916155301</v>
      </c>
      <c r="DV4">
        <v>4470.4662764018503</v>
      </c>
      <c r="DW4">
        <v>3871.8823128417898</v>
      </c>
      <c r="DX4">
        <v>7267.0039854381403</v>
      </c>
      <c r="DY4">
        <v>2364.7817112964799</v>
      </c>
      <c r="DZ4">
        <v>3490.8172847863002</v>
      </c>
      <c r="EA4">
        <v>1799.58722456484</v>
      </c>
      <c r="EB4">
        <v>4372.4310915102897</v>
      </c>
      <c r="EC4">
        <v>6797.4360716022002</v>
      </c>
      <c r="ED4">
        <v>5277.6202543866702</v>
      </c>
      <c r="EE4">
        <v>5528.23789313815</v>
      </c>
      <c r="EF4">
        <v>4766.0752003563803</v>
      </c>
      <c r="EG4">
        <v>2417.5504004374402</v>
      </c>
      <c r="EH4">
        <v>1940.505717908</v>
      </c>
      <c r="EI4">
        <v>2504.7974006660602</v>
      </c>
      <c r="EJ4">
        <v>1895.5559395064299</v>
      </c>
      <c r="EK4">
        <v>6800.84707588125</v>
      </c>
      <c r="EL4">
        <v>3277.8520429134801</v>
      </c>
      <c r="EM4">
        <v>2122.6119199024502</v>
      </c>
      <c r="EN4">
        <v>2256.20907078252</v>
      </c>
      <c r="EO4">
        <v>3839.8299314077699</v>
      </c>
      <c r="EP4">
        <v>1625.45454040704</v>
      </c>
      <c r="EQ4">
        <v>2985.2018352438399</v>
      </c>
      <c r="ER4">
        <v>3710.2376718783198</v>
      </c>
      <c r="ES4">
        <v>2785.9894002894198</v>
      </c>
      <c r="ET4">
        <v>5727.3427810639296</v>
      </c>
      <c r="EU4">
        <v>2262.4436232707098</v>
      </c>
      <c r="EV4">
        <v>2816.2832292684898</v>
      </c>
      <c r="EW4">
        <v>2379.9647666409301</v>
      </c>
      <c r="EX4">
        <v>3103.5457711038798</v>
      </c>
      <c r="EY4">
        <v>3194.5576983527399</v>
      </c>
      <c r="EZ4">
        <v>5488.5503879452099</v>
      </c>
      <c r="FA4">
        <v>2910.3357388254699</v>
      </c>
      <c r="FB4">
        <v>3547.0090638825</v>
      </c>
      <c r="FC4">
        <v>2207.0586514566198</v>
      </c>
      <c r="FD4">
        <v>6656.9981779383597</v>
      </c>
      <c r="FE4">
        <v>1763.7046569742099</v>
      </c>
      <c r="FF4">
        <v>5156.8729384570497</v>
      </c>
      <c r="FG4">
        <v>3815.4793750322301</v>
      </c>
      <c r="FH4">
        <v>8168.3757615487102</v>
      </c>
      <c r="FI4">
        <v>5758.1524920736001</v>
      </c>
      <c r="FJ4">
        <v>4278.6950638865301</v>
      </c>
      <c r="FK4">
        <v>4216.4870513462702</v>
      </c>
      <c r="FL4">
        <v>4164.9298909643003</v>
      </c>
      <c r="FM4">
        <v>3576.2009030337899</v>
      </c>
      <c r="FN4">
        <v>3605.8524288264798</v>
      </c>
      <c r="FO4">
        <v>3510.14849242131</v>
      </c>
      <c r="FP4">
        <v>4755.7170029517001</v>
      </c>
      <c r="FQ4">
        <v>6924.3416915866201</v>
      </c>
      <c r="FR4">
        <v>5110.3166849174204</v>
      </c>
      <c r="FS4">
        <v>1807.2671493672501</v>
      </c>
      <c r="FT4">
        <v>2918.46356833666</v>
      </c>
      <c r="FU4">
        <v>2523.6791385381398</v>
      </c>
      <c r="FV4">
        <v>5603.6758915471</v>
      </c>
      <c r="FW4">
        <v>5308.1194600541203</v>
      </c>
      <c r="FX4">
        <v>2991.8369291394001</v>
      </c>
      <c r="FY4">
        <v>4098.6285674646097</v>
      </c>
      <c r="FZ4">
        <v>3286.24188677447</v>
      </c>
      <c r="GA4">
        <v>3036.2424105479499</v>
      </c>
      <c r="GB4">
        <v>6301.8784527853904</v>
      </c>
      <c r="GC4">
        <v>3180.3847777390502</v>
      </c>
      <c r="GD4">
        <v>2645.1141959984502</v>
      </c>
      <c r="GE4">
        <v>3086.2493053082198</v>
      </c>
      <c r="GF4">
        <v>2718.9480263547898</v>
      </c>
      <c r="GG4">
        <v>3826.1905445058101</v>
      </c>
      <c r="GH4">
        <v>3199.3465624872401</v>
      </c>
      <c r="GI4">
        <v>1563.84033226117</v>
      </c>
      <c r="GJ4">
        <v>4583.0821556780802</v>
      </c>
      <c r="GK4">
        <v>4525.9892465296798</v>
      </c>
      <c r="GL4">
        <v>2940.6774576284802</v>
      </c>
      <c r="GM4">
        <v>3312.7579999999998</v>
      </c>
      <c r="GN4">
        <v>3930.0146378447498</v>
      </c>
      <c r="GO4">
        <v>3595.7663953021802</v>
      </c>
      <c r="GP4">
        <v>2720.44</v>
      </c>
      <c r="GQ4">
        <v>7570.9478289912804</v>
      </c>
      <c r="GR4">
        <v>4317.34388003196</v>
      </c>
      <c r="GS4">
        <v>5702.116</v>
      </c>
      <c r="GT4">
        <v>1916.9698667549501</v>
      </c>
      <c r="GU4">
        <v>2261.2907538424702</v>
      </c>
      <c r="GV4">
        <v>4052.0043016223499</v>
      </c>
      <c r="GW4">
        <v>2447.7851384535802</v>
      </c>
      <c r="GX4">
        <v>3526.4341301684899</v>
      </c>
      <c r="GY4">
        <v>2182.24090845091</v>
      </c>
      <c r="GZ4">
        <v>2984.7504606575299</v>
      </c>
      <c r="HA4">
        <v>2821.4677177138501</v>
      </c>
      <c r="HB4">
        <v>5613.7414328703699</v>
      </c>
      <c r="HC4">
        <v>4212.0320874362897</v>
      </c>
      <c r="HD4">
        <v>3345.30247895616</v>
      </c>
      <c r="HE4">
        <v>1827.7142429944099</v>
      </c>
      <c r="HF4">
        <v>5665.4560482242496</v>
      </c>
      <c r="HG4">
        <v>2926.31760851643</v>
      </c>
      <c r="HH4">
        <v>6558.1214503684696</v>
      </c>
      <c r="HI4">
        <v>3931.6802840451301</v>
      </c>
      <c r="HJ4">
        <v>6924.8783551719898</v>
      </c>
      <c r="HK4">
        <v>7782.4318385910001</v>
      </c>
      <c r="HL4">
        <v>6013.9287001354596</v>
      </c>
      <c r="HM4">
        <v>10005.052137741</v>
      </c>
      <c r="HN4">
        <v>7576.3005264880303</v>
      </c>
      <c r="HO4">
        <v>4563.3006257397301</v>
      </c>
      <c r="HP4">
        <v>4448.6671331826501</v>
      </c>
      <c r="HQ4">
        <v>1817.03113996347</v>
      </c>
      <c r="HR4">
        <v>2767.0534939844702</v>
      </c>
      <c r="HS4">
        <v>2349.9109666386898</v>
      </c>
      <c r="HT4">
        <v>4807.0551640251097</v>
      </c>
      <c r="HU4">
        <v>3702.46681196086</v>
      </c>
      <c r="HV4">
        <v>1086.0671014647701</v>
      </c>
      <c r="HW4">
        <v>6931.98714318973</v>
      </c>
      <c r="HX4">
        <v>3145.8407152654099</v>
      </c>
      <c r="HY4">
        <v>4244.5269184662902</v>
      </c>
      <c r="HZ4">
        <v>3344.75883787976</v>
      </c>
      <c r="IA4">
        <v>4023.82222828566</v>
      </c>
      <c r="IB4">
        <v>2788.4119601402499</v>
      </c>
      <c r="IC4">
        <v>2980.3506755029198</v>
      </c>
      <c r="ID4">
        <v>5124.3256625358399</v>
      </c>
      <c r="IE4">
        <v>6639.0701070342502</v>
      </c>
      <c r="IF4">
        <v>2451.65482313658</v>
      </c>
      <c r="IG4">
        <v>1816.6446377401801</v>
      </c>
      <c r="IH4">
        <v>5781.9531217625599</v>
      </c>
      <c r="II4">
        <v>5846.7139999999999</v>
      </c>
      <c r="IJ4">
        <v>5143.75615931629</v>
      </c>
      <c r="IK4">
        <v>2681.8560728206999</v>
      </c>
      <c r="IL4">
        <v>1610.0503748849501</v>
      </c>
      <c r="IM4">
        <v>2588.1943490106501</v>
      </c>
      <c r="IN4">
        <v>3207.8520450484202</v>
      </c>
      <c r="IO4">
        <v>4522.7005427534205</v>
      </c>
      <c r="IP4">
        <v>4645.1982658749703</v>
      </c>
      <c r="IQ4">
        <v>2776.3187018493099</v>
      </c>
      <c r="IR4">
        <v>5927.9894892310904</v>
      </c>
      <c r="IS4">
        <v>3835.5613768614899</v>
      </c>
      <c r="IT4">
        <v>3368.8127229657498</v>
      </c>
      <c r="IU4">
        <v>2885.924</v>
      </c>
      <c r="IV4">
        <v>7575.2511647808196</v>
      </c>
      <c r="IW4">
        <v>6717.3207038958099</v>
      </c>
      <c r="IX4">
        <v>2575.72138576507</v>
      </c>
      <c r="IY4">
        <v>1754.2466894715001</v>
      </c>
      <c r="IZ4">
        <v>2955.5897193866099</v>
      </c>
      <c r="JA4">
        <v>2050.93818621631</v>
      </c>
      <c r="JB4">
        <v>6765.1461039155201</v>
      </c>
    </row>
    <row r="5" spans="1:262" x14ac:dyDescent="0.4">
      <c r="A5">
        <v>2020</v>
      </c>
      <c r="B5">
        <v>1417.39708463699</v>
      </c>
      <c r="C5">
        <v>2416.1238582986298</v>
      </c>
      <c r="D5">
        <v>3018.3536427543399</v>
      </c>
      <c r="E5">
        <v>2175.0578591285098</v>
      </c>
      <c r="F5">
        <v>3688.87536507201</v>
      </c>
      <c r="G5">
        <v>3289.4568957381998</v>
      </c>
      <c r="H5">
        <v>3104.9688780248098</v>
      </c>
      <c r="I5">
        <v>1431.4076607725999</v>
      </c>
      <c r="J5">
        <v>5478.4662083903104</v>
      </c>
      <c r="K5">
        <v>6520.9295146883896</v>
      </c>
      <c r="L5">
        <v>2871.45581242038</v>
      </c>
      <c r="M5">
        <v>1629.8829594085701</v>
      </c>
      <c r="N5">
        <v>5729.3169279760396</v>
      </c>
      <c r="O5">
        <v>7654.9253194496196</v>
      </c>
      <c r="P5">
        <v>2127.39172127854</v>
      </c>
      <c r="Q5">
        <v>4670.5053917226296</v>
      </c>
      <c r="R5">
        <v>4530.5360489497698</v>
      </c>
      <c r="S5">
        <v>2527.8202524502299</v>
      </c>
      <c r="T5">
        <v>3524.0208958400499</v>
      </c>
      <c r="U5">
        <v>1449.93793833877</v>
      </c>
      <c r="V5">
        <v>3371.79887738159</v>
      </c>
      <c r="W5">
        <v>3356.26154398782</v>
      </c>
      <c r="X5">
        <v>5535.9335115601198</v>
      </c>
      <c r="Y5">
        <v>3821.5931602054802</v>
      </c>
      <c r="Z5">
        <v>6133.0013478321398</v>
      </c>
      <c r="AA5">
        <v>2541.1943609363002</v>
      </c>
      <c r="AB5">
        <v>2469.1383520596701</v>
      </c>
      <c r="AC5">
        <v>2832.64072205914</v>
      </c>
      <c r="AD5">
        <v>2487.0272352924499</v>
      </c>
      <c r="AE5">
        <v>2446.2977192472599</v>
      </c>
      <c r="AF5">
        <v>4954.0103562389004</v>
      </c>
      <c r="AG5">
        <v>2338.7955060045701</v>
      </c>
      <c r="AH5">
        <v>3282.7435118889298</v>
      </c>
      <c r="AI5">
        <v>2510.6373375921598</v>
      </c>
      <c r="AJ5">
        <v>5350.2191936094896</v>
      </c>
      <c r="AK5">
        <v>3404.9339659165998</v>
      </c>
      <c r="AL5">
        <v>3046.80062159416</v>
      </c>
      <c r="AM5">
        <v>2934.7019183812799</v>
      </c>
      <c r="AN5">
        <v>1410.8927107842301</v>
      </c>
      <c r="AO5">
        <v>3529.4772269093</v>
      </c>
      <c r="AP5">
        <v>4309.56113571689</v>
      </c>
      <c r="AQ5">
        <v>3176.0853136625301</v>
      </c>
      <c r="AR5">
        <v>4651.5880376954101</v>
      </c>
      <c r="AS5">
        <v>6365.1647570468003</v>
      </c>
      <c r="AT5">
        <v>6372.1399841223101</v>
      </c>
      <c r="AU5">
        <v>6420.6658472199597</v>
      </c>
      <c r="AV5">
        <v>3756.1968572235801</v>
      </c>
      <c r="AW5">
        <v>2359.4932398124602</v>
      </c>
      <c r="AX5">
        <v>5622.33804389954</v>
      </c>
      <c r="AY5">
        <v>4742.2290558566201</v>
      </c>
      <c r="AZ5">
        <v>2634.752580979</v>
      </c>
      <c r="BA5">
        <v>4388.9732339695602</v>
      </c>
      <c r="BB5">
        <v>2291.5018389820202</v>
      </c>
      <c r="BC5">
        <v>4220.5651863121702</v>
      </c>
      <c r="BD5">
        <v>4862.7736203295099</v>
      </c>
      <c r="BE5">
        <v>3963.8055837843599</v>
      </c>
      <c r="BF5">
        <v>5302.3735552013704</v>
      </c>
      <c r="BG5">
        <v>3240.5238521726001</v>
      </c>
      <c r="BH5">
        <v>3599.2315893130499</v>
      </c>
      <c r="BI5">
        <v>2662.6062010473702</v>
      </c>
      <c r="BJ5">
        <v>4560.9549243156298</v>
      </c>
      <c r="BK5">
        <v>7343.6769794808797</v>
      </c>
      <c r="BL5">
        <v>4182.1646323068499</v>
      </c>
      <c r="BM5">
        <v>2744.1419511437898</v>
      </c>
      <c r="BN5">
        <v>3702.5954197393498</v>
      </c>
      <c r="BO5">
        <v>4594.6881449497696</v>
      </c>
      <c r="BP5">
        <v>2959.6439999999998</v>
      </c>
      <c r="BQ5">
        <v>6611.6518230551301</v>
      </c>
      <c r="BR5">
        <v>1431.38650117321</v>
      </c>
      <c r="BS5">
        <v>5079.1104643737799</v>
      </c>
      <c r="BT5">
        <v>4213.2834526179804</v>
      </c>
      <c r="BU5">
        <v>3457.2452632688701</v>
      </c>
      <c r="BV5">
        <v>1885.9115594054799</v>
      </c>
      <c r="BW5">
        <v>1600.43160964155</v>
      </c>
      <c r="BX5">
        <v>5921.4194327595096</v>
      </c>
      <c r="BY5">
        <v>2251.3804719372101</v>
      </c>
      <c r="BZ5">
        <v>3406.6820674464002</v>
      </c>
      <c r="CA5">
        <v>6023.8271062348904</v>
      </c>
      <c r="CB5">
        <v>5538.5373922522003</v>
      </c>
      <c r="CC5">
        <v>9257.4549606803594</v>
      </c>
      <c r="CD5">
        <v>5593.9093823068497</v>
      </c>
      <c r="CE5">
        <v>2498.0597351411002</v>
      </c>
      <c r="CF5">
        <v>4773.25152313333</v>
      </c>
      <c r="CG5">
        <v>2620.1125067664998</v>
      </c>
      <c r="CH5">
        <v>4678.3701230184897</v>
      </c>
      <c r="CI5">
        <v>11049.409574126899</v>
      </c>
      <c r="CJ5">
        <v>4200.4558217061403</v>
      </c>
      <c r="CK5">
        <v>3305.6264832130901</v>
      </c>
      <c r="CL5">
        <v>3459.4895004270502</v>
      </c>
      <c r="CM5">
        <v>2853.6490322739701</v>
      </c>
      <c r="CN5">
        <v>8098.8269065245204</v>
      </c>
      <c r="CO5">
        <v>3180.7619511040398</v>
      </c>
      <c r="CP5">
        <v>3542.2607439721501</v>
      </c>
      <c r="CQ5">
        <v>4245.3079609944598</v>
      </c>
      <c r="CR5">
        <v>4132.8454386663598</v>
      </c>
      <c r="CS5">
        <v>6044.3763498298604</v>
      </c>
      <c r="CT5">
        <v>1962.5872999308799</v>
      </c>
      <c r="CU5">
        <v>3677.5573696024398</v>
      </c>
      <c r="CV5">
        <v>3272.8157668767099</v>
      </c>
      <c r="CW5">
        <v>2592.5815824905999</v>
      </c>
      <c r="CX5">
        <v>3882.94613752329</v>
      </c>
      <c r="CY5">
        <v>2321.34504833139</v>
      </c>
      <c r="CZ5">
        <v>3565.82175854966</v>
      </c>
      <c r="DA5">
        <v>4307.9686959554801</v>
      </c>
      <c r="DB5">
        <v>2657.9830311730998</v>
      </c>
      <c r="DC5">
        <v>2801.9973863744299</v>
      </c>
      <c r="DD5">
        <v>3320.9173261905598</v>
      </c>
      <c r="DE5">
        <v>4604.2833281556696</v>
      </c>
      <c r="DF5">
        <v>3230.6713144995401</v>
      </c>
      <c r="DG5">
        <v>9376.7798612374409</v>
      </c>
      <c r="DH5">
        <v>2585.9626219198199</v>
      </c>
      <c r="DI5">
        <v>3393.8410057885999</v>
      </c>
      <c r="DJ5">
        <v>8473.8235406932599</v>
      </c>
      <c r="DK5">
        <v>2862.86693310897</v>
      </c>
      <c r="DL5">
        <v>4060.6102605972101</v>
      </c>
      <c r="DM5">
        <v>5564.8640042100496</v>
      </c>
      <c r="DN5">
        <v>764.607661010573</v>
      </c>
      <c r="DO5">
        <v>8334.1356928782297</v>
      </c>
      <c r="DP5">
        <v>3037.10106474226</v>
      </c>
      <c r="DQ5">
        <v>4497.21112866167</v>
      </c>
      <c r="DR5">
        <v>2875.7601615456601</v>
      </c>
      <c r="DS5">
        <v>6660.7927015479399</v>
      </c>
      <c r="DT5">
        <v>8398.3992633963899</v>
      </c>
      <c r="DU5">
        <v>5915.2248017990896</v>
      </c>
      <c r="DV5">
        <v>4489.63717817615</v>
      </c>
      <c r="DW5">
        <v>3875.1479075306702</v>
      </c>
      <c r="DX5">
        <v>7275.9458569439003</v>
      </c>
      <c r="DY5">
        <v>2366.3926909012798</v>
      </c>
      <c r="DZ5">
        <v>3493.7205090420098</v>
      </c>
      <c r="EA5">
        <v>1801.0355239630101</v>
      </c>
      <c r="EB5">
        <v>4388.7390116106099</v>
      </c>
      <c r="EC5">
        <v>6804.5305473976296</v>
      </c>
      <c r="ED5">
        <v>5284.9903949335803</v>
      </c>
      <c r="EE5">
        <v>5532.0440339403704</v>
      </c>
      <c r="EF5">
        <v>4773.3720006577496</v>
      </c>
      <c r="EG5">
        <v>2419.9482919525099</v>
      </c>
      <c r="EH5">
        <v>1942.31398233046</v>
      </c>
      <c r="EI5">
        <v>2507.6150809034998</v>
      </c>
      <c r="EJ5">
        <v>1907.1844526413399</v>
      </c>
      <c r="EK5">
        <v>6817.3936465555398</v>
      </c>
      <c r="EL5">
        <v>3281.0079487338799</v>
      </c>
      <c r="EM5">
        <v>2124.5812438262801</v>
      </c>
      <c r="EN5">
        <v>2258.18036747426</v>
      </c>
      <c r="EO5">
        <v>3842.55094586922</v>
      </c>
      <c r="EP5">
        <v>1628.0166513859499</v>
      </c>
      <c r="EQ5">
        <v>2988.5208746424701</v>
      </c>
      <c r="ER5">
        <v>3712.77978537949</v>
      </c>
      <c r="ES5">
        <v>2787.8615044594399</v>
      </c>
      <c r="ET5">
        <v>5734.99302939878</v>
      </c>
      <c r="EU5">
        <v>2265.57255456751</v>
      </c>
      <c r="EV5">
        <v>2819.4773518940601</v>
      </c>
      <c r="EW5">
        <v>2382.3061899153199</v>
      </c>
      <c r="EX5">
        <v>3106.49703641324</v>
      </c>
      <c r="EY5">
        <v>3196.87669046975</v>
      </c>
      <c r="EZ5">
        <v>5494.5799230194098</v>
      </c>
      <c r="FA5">
        <v>2912.17157824783</v>
      </c>
      <c r="FB5">
        <v>3550.38659201887</v>
      </c>
      <c r="FC5">
        <v>2209.28516842922</v>
      </c>
      <c r="FD5">
        <v>6662.2301522054804</v>
      </c>
      <c r="FE5">
        <v>1765.60698993084</v>
      </c>
      <c r="FF5">
        <v>5159.2401280201802</v>
      </c>
      <c r="FG5">
        <v>3819.0041065652699</v>
      </c>
      <c r="FH5">
        <v>8175.6860454563403</v>
      </c>
      <c r="FI5">
        <v>5763.1007294144501</v>
      </c>
      <c r="FJ5">
        <v>4283.0783756252304</v>
      </c>
      <c r="FK5">
        <v>4219.6389706126301</v>
      </c>
      <c r="FL5">
        <v>4169.9133439794496</v>
      </c>
      <c r="FM5">
        <v>3579.1278822977201</v>
      </c>
      <c r="FN5">
        <v>3608.9453483850798</v>
      </c>
      <c r="FO5">
        <v>3523.4191241383301</v>
      </c>
      <c r="FP5">
        <v>4760.4393142877598</v>
      </c>
      <c r="FQ5">
        <v>6930.1118634174099</v>
      </c>
      <c r="FR5">
        <v>5113.7179309471603</v>
      </c>
      <c r="FS5">
        <v>1809.1788593907399</v>
      </c>
      <c r="FT5">
        <v>2922.0461256233698</v>
      </c>
      <c r="FU5">
        <v>2526.1085564766299</v>
      </c>
      <c r="FV5">
        <v>5606.4844416300202</v>
      </c>
      <c r="FW5">
        <v>5314.4734716692001</v>
      </c>
      <c r="FX5">
        <v>2994.7524723332099</v>
      </c>
      <c r="FY5">
        <v>4101.74880810388</v>
      </c>
      <c r="FZ5">
        <v>3288.5589313291398</v>
      </c>
      <c r="GA5">
        <v>3039.3451205680399</v>
      </c>
      <c r="GB5">
        <v>6308.9890668275702</v>
      </c>
      <c r="GC5">
        <v>3183.0822859689802</v>
      </c>
      <c r="GD5">
        <v>2647.6223005736101</v>
      </c>
      <c r="GE5">
        <v>3089.7556971027402</v>
      </c>
      <c r="GF5">
        <v>2720.8344954637</v>
      </c>
      <c r="GG5">
        <v>3830.21523947675</v>
      </c>
      <c r="GH5">
        <v>3201.0071585620899</v>
      </c>
      <c r="GI5">
        <v>1565.3666676481801</v>
      </c>
      <c r="GJ5">
        <v>4587.5579025097804</v>
      </c>
      <c r="GK5">
        <v>4530.1510509419404</v>
      </c>
      <c r="GL5">
        <v>2942.80459673516</v>
      </c>
      <c r="GM5">
        <v>1189.9060075567099</v>
      </c>
      <c r="GN5">
        <v>3933.2601895060202</v>
      </c>
      <c r="GO5">
        <v>3598.67777392157</v>
      </c>
      <c r="GP5">
        <v>1780.53367421282</v>
      </c>
      <c r="GQ5">
        <v>7590.5142749543402</v>
      </c>
      <c r="GR5">
        <v>4321.9088393196398</v>
      </c>
      <c r="GS5">
        <v>3834.7836666800299</v>
      </c>
      <c r="GT5">
        <v>1919.27262812603</v>
      </c>
      <c r="GU5">
        <v>2262.8317707698602</v>
      </c>
      <c r="GV5">
        <v>4053.79388062718</v>
      </c>
      <c r="GW5">
        <v>2449.80978648782</v>
      </c>
      <c r="GX5">
        <v>3530.7403595876699</v>
      </c>
      <c r="GY5">
        <v>2185.06750499292</v>
      </c>
      <c r="GZ5">
        <v>2985.9249973972601</v>
      </c>
      <c r="HA5">
        <v>2824.12913388889</v>
      </c>
      <c r="HB5">
        <v>5621.4749743552302</v>
      </c>
      <c r="HC5">
        <v>4217.2420588089599</v>
      </c>
      <c r="HD5">
        <v>3348.4471465404099</v>
      </c>
      <c r="HE5">
        <v>1829.5203084469299</v>
      </c>
      <c r="HF5">
        <v>5668.1183470886699</v>
      </c>
      <c r="HG5">
        <v>2928.2441186740102</v>
      </c>
      <c r="HH5">
        <v>6563.28563024101</v>
      </c>
      <c r="HI5">
        <v>3936.5719711496099</v>
      </c>
      <c r="HJ5">
        <v>6927.3904496415498</v>
      </c>
      <c r="HK5">
        <v>7788.82893761986</v>
      </c>
      <c r="HL5">
        <v>6020.7369167838697</v>
      </c>
      <c r="HM5">
        <v>10015.6466929668</v>
      </c>
      <c r="HN5">
        <v>7581.6093486793097</v>
      </c>
      <c r="HO5">
        <v>4567.2499506636996</v>
      </c>
      <c r="HP5">
        <v>4452.8946540274001</v>
      </c>
      <c r="HQ5">
        <v>1818.2479655603399</v>
      </c>
      <c r="HR5">
        <v>2770.03062862671</v>
      </c>
      <c r="HS5">
        <v>2352.2069099180799</v>
      </c>
      <c r="HT5">
        <v>4811.1389284452098</v>
      </c>
      <c r="HU5">
        <v>3704.2295675179398</v>
      </c>
      <c r="HV5">
        <v>1087.6047208720599</v>
      </c>
      <c r="HW5">
        <v>6937.3566482513697</v>
      </c>
      <c r="HX5">
        <v>3147.52139124829</v>
      </c>
      <c r="HY5">
        <v>4246.4449583205796</v>
      </c>
      <c r="HZ5">
        <v>3349.13588567123</v>
      </c>
      <c r="IA5">
        <v>4027.2025547723601</v>
      </c>
      <c r="IB5">
        <v>2791.2797566919398</v>
      </c>
      <c r="IC5">
        <v>2983.3692400482</v>
      </c>
      <c r="ID5">
        <v>5128.63679134635</v>
      </c>
      <c r="IE5">
        <v>6646.6357939954296</v>
      </c>
      <c r="IF5">
        <v>2454.3182892083</v>
      </c>
      <c r="IG5">
        <v>1819.22787012511</v>
      </c>
      <c r="IH5">
        <v>5788.7601111232898</v>
      </c>
      <c r="II5">
        <v>3990.3797362150699</v>
      </c>
      <c r="IJ5">
        <v>5146.8638065802097</v>
      </c>
      <c r="IK5">
        <v>2683.5349533147601</v>
      </c>
      <c r="IL5">
        <v>1611.27986157758</v>
      </c>
      <c r="IM5">
        <v>2590.0203451519001</v>
      </c>
      <c r="IN5">
        <v>3210.03974380508</v>
      </c>
      <c r="IO5">
        <v>4527.8309523630096</v>
      </c>
      <c r="IP5">
        <v>4648.8125344820501</v>
      </c>
      <c r="IQ5">
        <v>2779.9510618097402</v>
      </c>
      <c r="IR5">
        <v>5931.5850231139302</v>
      </c>
      <c r="IS5">
        <v>3840.16213644749</v>
      </c>
      <c r="IT5">
        <v>3371.0066412032002</v>
      </c>
      <c r="IU5">
        <v>1475.57102762873</v>
      </c>
      <c r="IV5">
        <v>7582.0329314814098</v>
      </c>
      <c r="IW5">
        <v>6723.4448107015396</v>
      </c>
      <c r="IX5">
        <v>2577.6702309417801</v>
      </c>
      <c r="IY5">
        <v>1756.75461173178</v>
      </c>
      <c r="IZ5">
        <v>2958.3949661689498</v>
      </c>
      <c r="JA5">
        <v>2052.89798887904</v>
      </c>
      <c r="JB5">
        <v>6774.8629170091299</v>
      </c>
    </row>
    <row r="6" spans="1:262" x14ac:dyDescent="0.4">
      <c r="A6">
        <v>2021</v>
      </c>
      <c r="B6">
        <v>1418.2788782582199</v>
      </c>
      <c r="C6">
        <v>2418.4624631543402</v>
      </c>
      <c r="D6">
        <v>3020.6354579908698</v>
      </c>
      <c r="E6">
        <v>2176.7496999443401</v>
      </c>
      <c r="F6">
        <v>3693.0845489919202</v>
      </c>
      <c r="G6">
        <v>3292.25301039738</v>
      </c>
      <c r="H6">
        <v>3108.0465597195498</v>
      </c>
      <c r="I6">
        <v>1432.9172295547901</v>
      </c>
      <c r="J6">
        <v>5483.9125609434104</v>
      </c>
      <c r="K6">
        <v>6530.8587483401197</v>
      </c>
      <c r="L6">
        <v>2874.3705871462598</v>
      </c>
      <c r="M6">
        <v>1631.48986739726</v>
      </c>
      <c r="N6">
        <v>5736.1967582482603</v>
      </c>
      <c r="O6">
        <v>7660.2142365992404</v>
      </c>
      <c r="P6">
        <v>2130.0471840578398</v>
      </c>
      <c r="Q6">
        <v>4680.61083144641</v>
      </c>
      <c r="R6">
        <v>4534.0407516095902</v>
      </c>
      <c r="S6">
        <v>2530.79790872785</v>
      </c>
      <c r="T6">
        <v>3527.3871136509501</v>
      </c>
      <c r="U6">
        <v>1451.2805421656899</v>
      </c>
      <c r="V6">
        <v>3374.6082065523601</v>
      </c>
      <c r="W6">
        <v>3359.11692436369</v>
      </c>
      <c r="X6">
        <v>5543.0605151848204</v>
      </c>
      <c r="Y6">
        <v>3826.37085492694</v>
      </c>
      <c r="Z6">
        <v>6139.8440522026503</v>
      </c>
      <c r="AA6">
        <v>2543.1603246801401</v>
      </c>
      <c r="AB6">
        <v>2472.2796990684901</v>
      </c>
      <c r="AC6">
        <v>2836.2518388127901</v>
      </c>
      <c r="AD6">
        <v>2490.3871757186298</v>
      </c>
      <c r="AE6">
        <v>2448.4760711835602</v>
      </c>
      <c r="AF6">
        <v>4958.4040840857397</v>
      </c>
      <c r="AG6">
        <v>2341.7249334969601</v>
      </c>
      <c r="AH6">
        <v>3285.3643857326101</v>
      </c>
      <c r="AI6">
        <v>2513.3964509669199</v>
      </c>
      <c r="AJ6">
        <v>5356.99892632303</v>
      </c>
      <c r="AK6">
        <v>3409.5800801369901</v>
      </c>
      <c r="AL6">
        <v>3049.5487431843098</v>
      </c>
      <c r="AM6">
        <v>2938.4854161849298</v>
      </c>
      <c r="AN6">
        <v>1422.38843121375</v>
      </c>
      <c r="AO6">
        <v>3533.4407130602599</v>
      </c>
      <c r="AP6">
        <v>4312.2341833607297</v>
      </c>
      <c r="AQ6">
        <v>3177.6707036463299</v>
      </c>
      <c r="AR6">
        <v>4655.4854185436197</v>
      </c>
      <c r="AS6">
        <v>6370.8464228721496</v>
      </c>
      <c r="AT6">
        <v>6380.2212083796503</v>
      </c>
      <c r="AU6">
        <v>6439.9878505844699</v>
      </c>
      <c r="AV6">
        <v>3760.12974214938</v>
      </c>
      <c r="AW6">
        <v>2361.0217302185301</v>
      </c>
      <c r="AX6">
        <v>5637.6019518995399</v>
      </c>
      <c r="AY6">
        <v>4747.6386380716904</v>
      </c>
      <c r="AZ6">
        <v>2636.99931804688</v>
      </c>
      <c r="BA6">
        <v>4392.2920831095898</v>
      </c>
      <c r="BB6">
        <v>2293.6918087029098</v>
      </c>
      <c r="BC6">
        <v>4224.2340117356198</v>
      </c>
      <c r="BD6">
        <v>4865.2626354776003</v>
      </c>
      <c r="BE6">
        <v>3967.8990710112798</v>
      </c>
      <c r="BF6">
        <v>5307.0732082774002</v>
      </c>
      <c r="BG6">
        <v>3244.7586234120199</v>
      </c>
      <c r="BH6">
        <v>3602.34213549266</v>
      </c>
      <c r="BI6">
        <v>2664.5585348561599</v>
      </c>
      <c r="BJ6">
        <v>4564.1228135539604</v>
      </c>
      <c r="BK6">
        <v>7347.5644396138696</v>
      </c>
      <c r="BL6">
        <v>4184.9830512214603</v>
      </c>
      <c r="BM6">
        <v>2746.1841658821299</v>
      </c>
      <c r="BN6">
        <v>3705.5597332508901</v>
      </c>
      <c r="BO6">
        <v>4600.0766433926901</v>
      </c>
      <c r="BP6">
        <v>1138.77060530986</v>
      </c>
      <c r="BQ6">
        <v>6622.5958269968096</v>
      </c>
      <c r="BR6">
        <v>1457.18143035605</v>
      </c>
      <c r="BS6">
        <v>5085.9456472504899</v>
      </c>
      <c r="BT6">
        <v>4227.5920507307101</v>
      </c>
      <c r="BU6">
        <v>3461.1484033104998</v>
      </c>
      <c r="BV6">
        <v>1887.78311235205</v>
      </c>
      <c r="BW6">
        <v>1601.8860318592101</v>
      </c>
      <c r="BX6">
        <v>5927.6276798173503</v>
      </c>
      <c r="BY6">
        <v>2254.05907318037</v>
      </c>
      <c r="BZ6">
        <v>3410.6399870622399</v>
      </c>
      <c r="CA6">
        <v>6029.20963553004</v>
      </c>
      <c r="CB6">
        <v>5541.5006702844903</v>
      </c>
      <c r="CC6">
        <v>9266.9082585502292</v>
      </c>
      <c r="CD6">
        <v>5599.11107404018</v>
      </c>
      <c r="CE6">
        <v>2500.3798684130102</v>
      </c>
      <c r="CF6">
        <v>4777.7319264584503</v>
      </c>
      <c r="CG6">
        <v>2622.4875010391502</v>
      </c>
      <c r="CH6">
        <v>4687.0247698630101</v>
      </c>
      <c r="CI6">
        <v>11057.092154731299</v>
      </c>
      <c r="CJ6">
        <v>4203.6262304476604</v>
      </c>
      <c r="CK6">
        <v>3310.0181057945201</v>
      </c>
      <c r="CL6">
        <v>3463.6033785657801</v>
      </c>
      <c r="CM6">
        <v>2856.2739219748901</v>
      </c>
      <c r="CN6">
        <v>8107.5833116221802</v>
      </c>
      <c r="CO6">
        <v>3183.4584186370698</v>
      </c>
      <c r="CP6">
        <v>3545.7256321146101</v>
      </c>
      <c r="CQ6">
        <v>4248.7275368514602</v>
      </c>
      <c r="CR6">
        <v>4136.8097511713804</v>
      </c>
      <c r="CS6">
        <v>6054.5382776968299</v>
      </c>
      <c r="CT6">
        <v>1964.11004959465</v>
      </c>
      <c r="CU6">
        <v>3681.1447452249599</v>
      </c>
      <c r="CV6">
        <v>3277.03396968569</v>
      </c>
      <c r="CW6">
        <v>2595.7765987123998</v>
      </c>
      <c r="CX6">
        <v>3887.1150934867601</v>
      </c>
      <c r="CY6">
        <v>2323.38480223237</v>
      </c>
      <c r="CZ6">
        <v>3568.5361108236302</v>
      </c>
      <c r="DA6">
        <v>4313.2910071461201</v>
      </c>
      <c r="DB6">
        <v>2660.0135716600298</v>
      </c>
      <c r="DC6">
        <v>2805.1480521438398</v>
      </c>
      <c r="DD6">
        <v>3326.27379807854</v>
      </c>
      <c r="DE6">
        <v>4609.5255568001203</v>
      </c>
      <c r="DF6">
        <v>3233.6434002155302</v>
      </c>
      <c r="DG6">
        <v>9384.6275305433792</v>
      </c>
      <c r="DH6">
        <v>2588.6797047743798</v>
      </c>
      <c r="DI6">
        <v>3397.6806490879899</v>
      </c>
      <c r="DJ6">
        <v>8480.3867241484604</v>
      </c>
      <c r="DK6">
        <v>2864.7177198293898</v>
      </c>
      <c r="DL6">
        <v>4068.54968425979</v>
      </c>
      <c r="DM6">
        <v>5570.8442646331796</v>
      </c>
      <c r="DN6">
        <v>772.12830527980702</v>
      </c>
      <c r="DO6">
        <v>8344.1643163272493</v>
      </c>
      <c r="DP6">
        <v>3039.1624745965401</v>
      </c>
      <c r="DQ6">
        <v>4502.9039803218102</v>
      </c>
      <c r="DR6">
        <v>2877.7634369968</v>
      </c>
      <c r="DS6">
        <v>6665.2630768143099</v>
      </c>
      <c r="DT6">
        <v>8405.3432598390991</v>
      </c>
      <c r="DU6">
        <v>5918.7907059004601</v>
      </c>
      <c r="DV6">
        <v>4508.9419466301197</v>
      </c>
      <c r="DW6">
        <v>3878.4386975226098</v>
      </c>
      <c r="DX6">
        <v>7284.9686321395902</v>
      </c>
      <c r="DY6">
        <v>2368.0144419140001</v>
      </c>
      <c r="DZ6">
        <v>3496.6406901397299</v>
      </c>
      <c r="EA6">
        <v>1802.51526306804</v>
      </c>
      <c r="EB6">
        <v>4405.3055878075602</v>
      </c>
      <c r="EC6">
        <v>6811.7128829212797</v>
      </c>
      <c r="ED6">
        <v>5292.4277308789997</v>
      </c>
      <c r="EE6">
        <v>5535.8834193678904</v>
      </c>
      <c r="EF6">
        <v>4780.7168047414398</v>
      </c>
      <c r="EG6">
        <v>2422.35841478265</v>
      </c>
      <c r="EH6">
        <v>1944.14335209877</v>
      </c>
      <c r="EI6">
        <v>2510.4549637966502</v>
      </c>
      <c r="EJ6">
        <v>1918.8355803238701</v>
      </c>
      <c r="EK6">
        <v>6834.0286724093903</v>
      </c>
      <c r="EL6">
        <v>3284.1937090995202</v>
      </c>
      <c r="EM6">
        <v>2126.5690361737202</v>
      </c>
      <c r="EN6">
        <v>2260.1835198446602</v>
      </c>
      <c r="EO6">
        <v>3845.2961580696601</v>
      </c>
      <c r="EP6">
        <v>1630.5948441278499</v>
      </c>
      <c r="EQ6">
        <v>2991.86599317123</v>
      </c>
      <c r="ER6">
        <v>3715.35766922004</v>
      </c>
      <c r="ES6">
        <v>2789.7446917062898</v>
      </c>
      <c r="ET6">
        <v>5742.7124479178101</v>
      </c>
      <c r="EU6">
        <v>2268.7540253972602</v>
      </c>
      <c r="EV6">
        <v>2822.7013248274002</v>
      </c>
      <c r="EW6">
        <v>2384.6680761535899</v>
      </c>
      <c r="EX6">
        <v>3109.4707316643799</v>
      </c>
      <c r="EY6">
        <v>3199.21939449715</v>
      </c>
      <c r="EZ6">
        <v>5500.67146068683</v>
      </c>
      <c r="FA6">
        <v>2914.0268897692999</v>
      </c>
      <c r="FB6">
        <v>3553.78390793059</v>
      </c>
      <c r="FC6">
        <v>2211.5403059908699</v>
      </c>
      <c r="FD6">
        <v>6667.5428660958896</v>
      </c>
      <c r="FE6">
        <v>1767.5301199268099</v>
      </c>
      <c r="FF6">
        <v>5161.6269621464298</v>
      </c>
      <c r="FG6">
        <v>3822.5620847905998</v>
      </c>
      <c r="FH6">
        <v>8183.0650408499596</v>
      </c>
      <c r="FI6">
        <v>5768.1045053021799</v>
      </c>
      <c r="FJ6">
        <v>4287.4992465145597</v>
      </c>
      <c r="FK6">
        <v>4222.8087928881296</v>
      </c>
      <c r="FL6">
        <v>4174.9694065896601</v>
      </c>
      <c r="FM6">
        <v>3582.07864432511</v>
      </c>
      <c r="FN6">
        <v>3612.0592502732102</v>
      </c>
      <c r="FO6">
        <v>3536.7554603365902</v>
      </c>
      <c r="FP6">
        <v>4765.1853273524903</v>
      </c>
      <c r="FQ6">
        <v>6935.9353628138597</v>
      </c>
      <c r="FR6">
        <v>5117.1500888649698</v>
      </c>
      <c r="FS6">
        <v>1811.1085817743001</v>
      </c>
      <c r="FT6">
        <v>2925.6536618185401</v>
      </c>
      <c r="FU6">
        <v>2528.5430284501699</v>
      </c>
      <c r="FV6">
        <v>5609.3116489545801</v>
      </c>
      <c r="FW6">
        <v>5320.8819288212399</v>
      </c>
      <c r="FX6">
        <v>2997.6966358986601</v>
      </c>
      <c r="FY6">
        <v>4104.8990439531999</v>
      </c>
      <c r="FZ6">
        <v>3290.89897042143</v>
      </c>
      <c r="GA6">
        <v>3042.4865225552498</v>
      </c>
      <c r="GB6">
        <v>6316.1880982354896</v>
      </c>
      <c r="GC6">
        <v>3185.8061673932302</v>
      </c>
      <c r="GD6">
        <v>2650.1451637914502</v>
      </c>
      <c r="GE6">
        <v>3093.2926538616398</v>
      </c>
      <c r="GF6">
        <v>2722.73406785822</v>
      </c>
      <c r="GG6">
        <v>3834.2967612552902</v>
      </c>
      <c r="GH6">
        <v>3202.6848894708601</v>
      </c>
      <c r="GI6">
        <v>1566.9146233704901</v>
      </c>
      <c r="GJ6">
        <v>4592.08094673288</v>
      </c>
      <c r="GK6">
        <v>4534.34693564384</v>
      </c>
      <c r="GL6">
        <v>2944.9408292322501</v>
      </c>
      <c r="GM6">
        <v>1216.6950551740299</v>
      </c>
      <c r="GN6">
        <v>3936.5297115275998</v>
      </c>
      <c r="GO6">
        <v>3601.6066744050499</v>
      </c>
      <c r="GP6">
        <v>1790.5451974267601</v>
      </c>
      <c r="GQ6">
        <v>7610.3455882772896</v>
      </c>
      <c r="GR6">
        <v>4326.5295157808196</v>
      </c>
      <c r="GS6">
        <v>3857.0229017360198</v>
      </c>
      <c r="GT6">
        <v>1921.6143054045699</v>
      </c>
      <c r="GU6">
        <v>2264.3926783465799</v>
      </c>
      <c r="GV6">
        <v>4055.6030998777901</v>
      </c>
      <c r="GW6">
        <v>2451.85403474125</v>
      </c>
      <c r="GX6">
        <v>3535.1091612739701</v>
      </c>
      <c r="GY6">
        <v>2187.9508084438398</v>
      </c>
      <c r="GZ6">
        <v>2987.10771219041</v>
      </c>
      <c r="HA6">
        <v>2826.8182141963498</v>
      </c>
      <c r="HB6">
        <v>5629.2821203386602</v>
      </c>
      <c r="HC6">
        <v>4222.4956151064998</v>
      </c>
      <c r="HD6">
        <v>3351.62347585411</v>
      </c>
      <c r="HE6">
        <v>1831.3502488916999</v>
      </c>
      <c r="HF6">
        <v>5670.8165767212804</v>
      </c>
      <c r="HG6">
        <v>2930.1904080016102</v>
      </c>
      <c r="HH6">
        <v>6568.5087329799999</v>
      </c>
      <c r="HI6">
        <v>3941.5763098992702</v>
      </c>
      <c r="HJ6">
        <v>6929.9190245890404</v>
      </c>
      <c r="HK6">
        <v>7795.3304801459599</v>
      </c>
      <c r="HL6">
        <v>6027.5863054276997</v>
      </c>
      <c r="HM6">
        <v>10026.3347301254</v>
      </c>
      <c r="HN6">
        <v>7586.9816842280097</v>
      </c>
      <c r="HO6">
        <v>4571.2461292472599</v>
      </c>
      <c r="HP6">
        <v>4457.1593152712303</v>
      </c>
      <c r="HQ6">
        <v>1819.47534156556</v>
      </c>
      <c r="HR6">
        <v>2773.0214307436099</v>
      </c>
      <c r="HS6">
        <v>2354.5250086701999</v>
      </c>
      <c r="HT6">
        <v>4815.2761691004598</v>
      </c>
      <c r="HU6">
        <v>3706.0034303421398</v>
      </c>
      <c r="HV6">
        <v>1089.1617673220501</v>
      </c>
      <c r="HW6">
        <v>6942.7842886232902</v>
      </c>
      <c r="HX6">
        <v>3149.2196013952098</v>
      </c>
      <c r="HY6">
        <v>4248.3817146615602</v>
      </c>
      <c r="HZ6">
        <v>3353.5660148554002</v>
      </c>
      <c r="IA6">
        <v>4030.6512905418999</v>
      </c>
      <c r="IB6">
        <v>2794.1851505838199</v>
      </c>
      <c r="IC6">
        <v>2986.4454386764301</v>
      </c>
      <c r="ID6">
        <v>5133.0107164349301</v>
      </c>
      <c r="IE6">
        <v>6654.2494380399503</v>
      </c>
      <c r="IF6">
        <v>2457.0093433339998</v>
      </c>
      <c r="IG6">
        <v>1821.83410838584</v>
      </c>
      <c r="IH6">
        <v>5795.7323491369898</v>
      </c>
      <c r="II6">
        <v>4003.67263764173</v>
      </c>
      <c r="IJ6">
        <v>5149.99335876651</v>
      </c>
      <c r="IK6">
        <v>2685.2240820002999</v>
      </c>
      <c r="IL6">
        <v>1612.5212837290701</v>
      </c>
      <c r="IM6">
        <v>2591.8715290904101</v>
      </c>
      <c r="IN6">
        <v>3212.2504209100398</v>
      </c>
      <c r="IO6">
        <v>4533.0261799863001</v>
      </c>
      <c r="IP6">
        <v>4652.4638216178701</v>
      </c>
      <c r="IQ6">
        <v>2783.6084439071501</v>
      </c>
      <c r="IR6">
        <v>5935.2105005399499</v>
      </c>
      <c r="IS6">
        <v>3844.80914407002</v>
      </c>
      <c r="IT6">
        <v>3373.2437413173502</v>
      </c>
      <c r="IU6">
        <v>1494.2019701665099</v>
      </c>
      <c r="IV6">
        <v>7588.8889592035202</v>
      </c>
      <c r="IW6">
        <v>6729.6368516106304</v>
      </c>
      <c r="IX6">
        <v>2579.6334376513701</v>
      </c>
      <c r="IY6">
        <v>1759.28046660832</v>
      </c>
      <c r="IZ6">
        <v>2961.2250308493199</v>
      </c>
      <c r="JA6">
        <v>2054.8855213850802</v>
      </c>
      <c r="JB6">
        <v>6784.6880898949803</v>
      </c>
    </row>
    <row r="7" spans="1:262" x14ac:dyDescent="0.4">
      <c r="A7">
        <v>2022</v>
      </c>
      <c r="B7">
        <v>1419.1715260554799</v>
      </c>
      <c r="C7">
        <v>2420.8283249963501</v>
      </c>
      <c r="D7">
        <v>3022.9338541287698</v>
      </c>
      <c r="E7">
        <v>2178.4509331098102</v>
      </c>
      <c r="F7">
        <v>3697.3605491552498</v>
      </c>
      <c r="G7">
        <v>3295.0837262464502</v>
      </c>
      <c r="H7">
        <v>3111.1850797741599</v>
      </c>
      <c r="I7">
        <v>1434.4441475746601</v>
      </c>
      <c r="J7">
        <v>5489.4165748553996</v>
      </c>
      <c r="K7">
        <v>6540.8916512229998</v>
      </c>
      <c r="L7">
        <v>2877.3077306037899</v>
      </c>
      <c r="M7">
        <v>1633.1117032681</v>
      </c>
      <c r="N7">
        <v>5743.1060260433896</v>
      </c>
      <c r="O7">
        <v>7665.55724317778</v>
      </c>
      <c r="P7">
        <v>2132.7779399984802</v>
      </c>
      <c r="Q7">
        <v>4690.8108281224804</v>
      </c>
      <c r="R7">
        <v>4537.5871903287698</v>
      </c>
      <c r="S7">
        <v>2533.8185738831098</v>
      </c>
      <c r="T7">
        <v>3530.7743218741598</v>
      </c>
      <c r="U7">
        <v>1452.63654484018</v>
      </c>
      <c r="V7">
        <v>3377.45319570314</v>
      </c>
      <c r="W7">
        <v>3362.00278723681</v>
      </c>
      <c r="X7">
        <v>5550.2277626299201</v>
      </c>
      <c r="Y7">
        <v>3831.1846440182599</v>
      </c>
      <c r="Z7">
        <v>6146.7796168656196</v>
      </c>
      <c r="AA7">
        <v>2545.14576475274</v>
      </c>
      <c r="AB7">
        <v>2475.4473270380499</v>
      </c>
      <c r="AC7">
        <v>2839.9273335007601</v>
      </c>
      <c r="AD7">
        <v>2493.7981351163298</v>
      </c>
      <c r="AE7">
        <v>2450.67416935548</v>
      </c>
      <c r="AF7">
        <v>4962.8583208366899</v>
      </c>
      <c r="AG7">
        <v>2344.6881168861</v>
      </c>
      <c r="AH7">
        <v>3288.01041365633</v>
      </c>
      <c r="AI7">
        <v>2516.1792825187699</v>
      </c>
      <c r="AJ7">
        <v>5363.8605189464197</v>
      </c>
      <c r="AK7">
        <v>3414.2727416216799</v>
      </c>
      <c r="AL7">
        <v>3052.3145361301399</v>
      </c>
      <c r="AM7">
        <v>2942.28377808904</v>
      </c>
      <c r="AN7">
        <v>1433.95031696623</v>
      </c>
      <c r="AO7">
        <v>3537.4481869343699</v>
      </c>
      <c r="AP7">
        <v>4314.92059964905</v>
      </c>
      <c r="AQ7">
        <v>3179.2663389925001</v>
      </c>
      <c r="AR7">
        <v>4659.4263518953103</v>
      </c>
      <c r="AS7">
        <v>6376.5951424394998</v>
      </c>
      <c r="AT7">
        <v>6388.4056117632099</v>
      </c>
      <c r="AU7">
        <v>6459.6571395222199</v>
      </c>
      <c r="AV7">
        <v>3764.1332312752802</v>
      </c>
      <c r="AW7">
        <v>2362.5675415362002</v>
      </c>
      <c r="AX7">
        <v>5653.1521705692503</v>
      </c>
      <c r="AY7">
        <v>4753.09785707009</v>
      </c>
      <c r="AZ7">
        <v>2639.27344492968</v>
      </c>
      <c r="BA7">
        <v>4395.6687358067002</v>
      </c>
      <c r="BB7">
        <v>2295.9073667020498</v>
      </c>
      <c r="BC7">
        <v>4227.9468124807199</v>
      </c>
      <c r="BD7">
        <v>4867.7709477242997</v>
      </c>
      <c r="BE7">
        <v>3972.0463587575</v>
      </c>
      <c r="BF7">
        <v>5311.8337609623304</v>
      </c>
      <c r="BG7">
        <v>3249.05133838036</v>
      </c>
      <c r="BH7">
        <v>3605.4935855242202</v>
      </c>
      <c r="BI7">
        <v>2666.52416487557</v>
      </c>
      <c r="BJ7">
        <v>4567.3219099382904</v>
      </c>
      <c r="BK7">
        <v>7351.5059351047403</v>
      </c>
      <c r="BL7">
        <v>4187.8273031662102</v>
      </c>
      <c r="BM7">
        <v>2748.2581689296298</v>
      </c>
      <c r="BN7">
        <v>3708.5649110582599</v>
      </c>
      <c r="BO7">
        <v>2099.8608479580898</v>
      </c>
      <c r="BP7">
        <v>1168.4175829103101</v>
      </c>
      <c r="BQ7">
        <v>6633.75521714563</v>
      </c>
      <c r="BR7">
        <v>1483.72821749336</v>
      </c>
      <c r="BS7">
        <v>5092.8197739562902</v>
      </c>
      <c r="BT7">
        <v>4242.0459763571498</v>
      </c>
      <c r="BU7">
        <v>3465.0806375727502</v>
      </c>
      <c r="BV7">
        <v>1889.6748178753401</v>
      </c>
      <c r="BW7">
        <v>1603.35578126103</v>
      </c>
      <c r="BX7">
        <v>5933.8818150213101</v>
      </c>
      <c r="BY7">
        <v>2256.7715032408701</v>
      </c>
      <c r="BZ7">
        <v>3414.6274291889999</v>
      </c>
      <c r="CA7">
        <v>6034.6147981674703</v>
      </c>
      <c r="CB7">
        <v>5544.4883519019104</v>
      </c>
      <c r="CC7">
        <v>9276.4312381598193</v>
      </c>
      <c r="CD7">
        <v>5604.3652911726003</v>
      </c>
      <c r="CE7">
        <v>2502.7275138801401</v>
      </c>
      <c r="CF7">
        <v>4782.2525566648401</v>
      </c>
      <c r="CG7">
        <v>2624.88069710639</v>
      </c>
      <c r="CH7">
        <v>4695.7573471945198</v>
      </c>
      <c r="CI7">
        <v>11064.8270759965</v>
      </c>
      <c r="CJ7">
        <v>4206.8363080868903</v>
      </c>
      <c r="CK7">
        <v>3314.43159740487</v>
      </c>
      <c r="CL7">
        <v>3467.7820011480799</v>
      </c>
      <c r="CM7">
        <v>2858.9114887625601</v>
      </c>
      <c r="CN7">
        <v>8116.4454498282103</v>
      </c>
      <c r="CO7">
        <v>3186.18149159002</v>
      </c>
      <c r="CP7">
        <v>3549.2272267214598</v>
      </c>
      <c r="CQ7">
        <v>4252.1784401201003</v>
      </c>
      <c r="CR7">
        <v>4140.8277531018302</v>
      </c>
      <c r="CS7">
        <v>6064.7987027440904</v>
      </c>
      <c r="CT7">
        <v>1965.6420191755899</v>
      </c>
      <c r="CU7">
        <v>3684.7748407598201</v>
      </c>
      <c r="CV7">
        <v>3281.2952674825001</v>
      </c>
      <c r="CW7">
        <v>2598.9955193246901</v>
      </c>
      <c r="CX7">
        <v>3891.3209554365299</v>
      </c>
      <c r="CY7">
        <v>2325.4422477368898</v>
      </c>
      <c r="CZ7">
        <v>3571.28049020548</v>
      </c>
      <c r="DA7">
        <v>4318.6732918812804</v>
      </c>
      <c r="DB7">
        <v>2662.0655834533</v>
      </c>
      <c r="DC7">
        <v>2808.3332152876701</v>
      </c>
      <c r="DD7">
        <v>3331.7123331653002</v>
      </c>
      <c r="DE7">
        <v>4614.8390218374798</v>
      </c>
      <c r="DF7">
        <v>3236.6496617616399</v>
      </c>
      <c r="DG7">
        <v>9392.5484349847793</v>
      </c>
      <c r="DH7">
        <v>2591.4225202027901</v>
      </c>
      <c r="DI7">
        <v>3401.5607993878798</v>
      </c>
      <c r="DJ7">
        <v>8487.0114361486503</v>
      </c>
      <c r="DK7">
        <v>2866.5876519489402</v>
      </c>
      <c r="DL7">
        <v>4076.5925830125002</v>
      </c>
      <c r="DM7">
        <v>5576.8850685433799</v>
      </c>
      <c r="DN7">
        <v>779.95647832776001</v>
      </c>
      <c r="DO7">
        <v>8354.2851660981705</v>
      </c>
      <c r="DP7">
        <v>3041.2478950812501</v>
      </c>
      <c r="DQ7">
        <v>4508.6240639649895</v>
      </c>
      <c r="DR7">
        <v>2879.7921977598198</v>
      </c>
      <c r="DS7">
        <v>6669.7700557762601</v>
      </c>
      <c r="DT7">
        <v>8412.3447367819099</v>
      </c>
      <c r="DU7">
        <v>5922.3965991945197</v>
      </c>
      <c r="DV7">
        <v>4528.5127365937997</v>
      </c>
      <c r="DW7">
        <v>3881.75612667114</v>
      </c>
      <c r="DX7">
        <v>7294.0663544259596</v>
      </c>
      <c r="DY7">
        <v>2369.6476275668601</v>
      </c>
      <c r="DZ7">
        <v>3499.5819580830998</v>
      </c>
      <c r="EA7">
        <v>1804.0135524853899</v>
      </c>
      <c r="EB7">
        <v>4422.1291433788801</v>
      </c>
      <c r="EC7">
        <v>6818.9547584726297</v>
      </c>
      <c r="ED7">
        <v>5299.9301358208804</v>
      </c>
      <c r="EE7">
        <v>5539.7670657283597</v>
      </c>
      <c r="EF7">
        <v>4788.1314147898102</v>
      </c>
      <c r="EG7">
        <v>2424.7912189415501</v>
      </c>
      <c r="EH7">
        <v>1945.9952262650099</v>
      </c>
      <c r="EI7">
        <v>2513.3315206301399</v>
      </c>
      <c r="EJ7">
        <v>1930.55055675219</v>
      </c>
      <c r="EK7">
        <v>6850.71896600329</v>
      </c>
      <c r="EL7">
        <v>3287.4066734040098</v>
      </c>
      <c r="EM7">
        <v>2128.5806486415499</v>
      </c>
      <c r="EN7">
        <v>2262.2062158550498</v>
      </c>
      <c r="EO7">
        <v>3848.0726381926202</v>
      </c>
      <c r="EP7">
        <v>1633.18145655577</v>
      </c>
      <c r="EQ7">
        <v>2995.2403095547902</v>
      </c>
      <c r="ER7">
        <v>3717.9782414031802</v>
      </c>
      <c r="ES7">
        <v>2791.6444245232301</v>
      </c>
      <c r="ET7">
        <v>5750.4853755205504</v>
      </c>
      <c r="EU7">
        <v>2271.98261590737</v>
      </c>
      <c r="EV7">
        <v>2825.9788989917802</v>
      </c>
      <c r="EW7">
        <v>2387.0546544176</v>
      </c>
      <c r="EX7">
        <v>3112.49014215639</v>
      </c>
      <c r="EY7">
        <v>3201.5830294126699</v>
      </c>
      <c r="EZ7">
        <v>5506.8225618379001</v>
      </c>
      <c r="FA7">
        <v>2915.90576197362</v>
      </c>
      <c r="FB7">
        <v>3557.21295485358</v>
      </c>
      <c r="FC7">
        <v>2213.8425895281598</v>
      </c>
      <c r="FD7">
        <v>6672.9105124315101</v>
      </c>
      <c r="FE7">
        <v>1769.4795805204101</v>
      </c>
      <c r="FF7">
        <v>5164.0432973731904</v>
      </c>
      <c r="FG7">
        <v>3826.15804730739</v>
      </c>
      <c r="FH7">
        <v>8190.4910728486702</v>
      </c>
      <c r="FI7">
        <v>5773.1603565525102</v>
      </c>
      <c r="FJ7">
        <v>4291.9885775633602</v>
      </c>
      <c r="FK7">
        <v>4225.9924124710797</v>
      </c>
      <c r="FL7">
        <v>4180.0934502660903</v>
      </c>
      <c r="FM7">
        <v>3585.05220454247</v>
      </c>
      <c r="FN7">
        <v>3615.20791198706</v>
      </c>
      <c r="FO7">
        <v>3550.1195332690199</v>
      </c>
      <c r="FP7">
        <v>4769.9691304152102</v>
      </c>
      <c r="FQ7">
        <v>6941.7905577864603</v>
      </c>
      <c r="FR7">
        <v>5120.6163090332702</v>
      </c>
      <c r="FS7">
        <v>1813.0663641956901</v>
      </c>
      <c r="FT7">
        <v>2929.2858317630498</v>
      </c>
      <c r="FU7">
        <v>2530.9877196253001</v>
      </c>
      <c r="FV7">
        <v>5612.1633685021598</v>
      </c>
      <c r="FW7">
        <v>5327.3726246778297</v>
      </c>
      <c r="FX7">
        <v>3000.66699382864</v>
      </c>
      <c r="FY7">
        <v>4108.0788297134704</v>
      </c>
      <c r="FZ7">
        <v>3293.2746846043401</v>
      </c>
      <c r="GA7">
        <v>3045.6548377126301</v>
      </c>
      <c r="GB7">
        <v>6323.4744639682503</v>
      </c>
      <c r="GC7">
        <v>3188.5555641545802</v>
      </c>
      <c r="GD7">
        <v>2652.7052067281502</v>
      </c>
      <c r="GE7">
        <v>3096.8906010931501</v>
      </c>
      <c r="GF7">
        <v>2724.6504177054799</v>
      </c>
      <c r="GG7">
        <v>3838.4227821438399</v>
      </c>
      <c r="GH7">
        <v>3204.3715891512202</v>
      </c>
      <c r="GI7">
        <v>1568.4693511079799</v>
      </c>
      <c r="GJ7">
        <v>4596.6778760176103</v>
      </c>
      <c r="GK7">
        <v>4538.5634827266804</v>
      </c>
      <c r="GL7">
        <v>2947.10595164495</v>
      </c>
      <c r="GM7">
        <v>1245.2418329387799</v>
      </c>
      <c r="GN7">
        <v>3939.8184021328402</v>
      </c>
      <c r="GO7">
        <v>3604.56859904557</v>
      </c>
      <c r="GP7">
        <v>1800.7044316203101</v>
      </c>
      <c r="GQ7">
        <v>7630.4503788024103</v>
      </c>
      <c r="GR7">
        <v>4331.2040883439904</v>
      </c>
      <c r="GS7">
        <v>3879.3233146952598</v>
      </c>
      <c r="GT7">
        <v>1923.9931993917801</v>
      </c>
      <c r="GU7">
        <v>2265.96472680137</v>
      </c>
      <c r="GV7">
        <v>4057.4275350980402</v>
      </c>
      <c r="GW7">
        <v>2453.9204430928498</v>
      </c>
      <c r="GX7">
        <v>3539.5316278273999</v>
      </c>
      <c r="GY7">
        <v>2190.8535652560499</v>
      </c>
      <c r="GZ7">
        <v>2988.2975728041101</v>
      </c>
      <c r="HA7">
        <v>2829.5511510471802</v>
      </c>
      <c r="HB7">
        <v>5637.1571262366797</v>
      </c>
      <c r="HC7">
        <v>4227.8203178328204</v>
      </c>
      <c r="HD7">
        <v>3354.8367907315101</v>
      </c>
      <c r="HE7">
        <v>1833.1986718784599</v>
      </c>
      <c r="HF7">
        <v>5673.5564839481303</v>
      </c>
      <c r="HG7">
        <v>2932.1543403841001</v>
      </c>
      <c r="HH7">
        <v>6573.7910757303498</v>
      </c>
      <c r="HI7">
        <v>3946.6677533561601</v>
      </c>
      <c r="HJ7">
        <v>6932.4790367245096</v>
      </c>
      <c r="HK7">
        <v>7801.9467387076002</v>
      </c>
      <c r="HL7">
        <v>6034.4822392496199</v>
      </c>
      <c r="HM7">
        <v>10037.1266451093</v>
      </c>
      <c r="HN7">
        <v>7592.4160689803803</v>
      </c>
      <c r="HO7">
        <v>4575.3028628038801</v>
      </c>
      <c r="HP7">
        <v>4461.4600648703199</v>
      </c>
      <c r="HQ7">
        <v>1820.7163852185299</v>
      </c>
      <c r="HR7">
        <v>2776.02854483493</v>
      </c>
      <c r="HS7">
        <v>2356.8643548325699</v>
      </c>
      <c r="HT7">
        <v>4819.4681533287703</v>
      </c>
      <c r="HU7">
        <v>3707.7958042025398</v>
      </c>
      <c r="HV7">
        <v>1090.7306868887099</v>
      </c>
      <c r="HW7">
        <v>6948.2664905821903</v>
      </c>
      <c r="HX7">
        <v>3150.9400719037699</v>
      </c>
      <c r="HY7">
        <v>4250.3343885159802</v>
      </c>
      <c r="HZ7">
        <v>3358.0261118493099</v>
      </c>
      <c r="IA7">
        <v>4034.1573991015298</v>
      </c>
      <c r="IB7">
        <v>2797.1212165997999</v>
      </c>
      <c r="IC7">
        <v>2989.56987612189</v>
      </c>
      <c r="ID7">
        <v>5137.4417089602703</v>
      </c>
      <c r="IE7">
        <v>6661.9177793892704</v>
      </c>
      <c r="IF7">
        <v>2459.7422230781599</v>
      </c>
      <c r="IG7">
        <v>1824.4622274296801</v>
      </c>
      <c r="IH7">
        <v>5802.79197205327</v>
      </c>
      <c r="II7">
        <v>4017.0003818121099</v>
      </c>
      <c r="IJ7">
        <v>5153.1507247105001</v>
      </c>
      <c r="IK7">
        <v>2686.9299056386599</v>
      </c>
      <c r="IL7">
        <v>1613.77961683947</v>
      </c>
      <c r="IM7">
        <v>2593.7506781972602</v>
      </c>
      <c r="IN7">
        <v>3214.5149679114702</v>
      </c>
      <c r="IO7">
        <v>4538.2890742488598</v>
      </c>
      <c r="IP7">
        <v>4656.1665666093604</v>
      </c>
      <c r="IQ7">
        <v>2787.3129704961898</v>
      </c>
      <c r="IR7">
        <v>5938.8753679824204</v>
      </c>
      <c r="IS7">
        <v>3849.4964435433799</v>
      </c>
      <c r="IT7">
        <v>3375.5105890057098</v>
      </c>
      <c r="IU7">
        <v>1513.0868629500501</v>
      </c>
      <c r="IV7">
        <v>7595.8347347808203</v>
      </c>
      <c r="IW7">
        <v>6735.9194506185104</v>
      </c>
      <c r="IX7">
        <v>2581.6128303472601</v>
      </c>
      <c r="IY7">
        <v>1761.8273735954699</v>
      </c>
      <c r="IZ7">
        <v>2964.08240989041</v>
      </c>
      <c r="JA7">
        <v>2056.8963928820799</v>
      </c>
      <c r="JB7">
        <v>6794.6533829748896</v>
      </c>
    </row>
    <row r="8" spans="1:262" x14ac:dyDescent="0.4">
      <c r="A8">
        <v>2023</v>
      </c>
      <c r="B8">
        <v>497.37816713774498</v>
      </c>
      <c r="C8">
        <v>2423.2225966730598</v>
      </c>
      <c r="D8">
        <v>3025.2542017835599</v>
      </c>
      <c r="E8">
        <v>2180.1666326479699</v>
      </c>
      <c r="F8">
        <v>3701.7012548103298</v>
      </c>
      <c r="G8">
        <v>1547.8158828266801</v>
      </c>
      <c r="H8">
        <v>878.449608132766</v>
      </c>
      <c r="I8">
        <v>1435.9932426308201</v>
      </c>
      <c r="J8">
        <v>5494.9564835844103</v>
      </c>
      <c r="K8">
        <v>2019.2579595034699</v>
      </c>
      <c r="L8">
        <v>792.66915397836999</v>
      </c>
      <c r="M8">
        <v>1634.75335956404</v>
      </c>
      <c r="N8">
        <v>5750.0370827487404</v>
      </c>
      <c r="O8">
        <v>7670.9515794974104</v>
      </c>
      <c r="P8">
        <v>558.78264776293702</v>
      </c>
      <c r="Q8">
        <v>2676.19292783841</v>
      </c>
      <c r="R8">
        <v>4541.1757912891899</v>
      </c>
      <c r="S8">
        <v>572.67037541449099</v>
      </c>
      <c r="T8">
        <v>3534.1940486972899</v>
      </c>
      <c r="U8">
        <v>611.61784194884206</v>
      </c>
      <c r="V8">
        <v>3380.3386130793601</v>
      </c>
      <c r="W8">
        <v>1085.9078966157899</v>
      </c>
      <c r="X8">
        <v>1142.5405565405399</v>
      </c>
      <c r="Y8">
        <v>1792.93350027568</v>
      </c>
      <c r="Z8">
        <v>1515.2988056013</v>
      </c>
      <c r="AA8">
        <v>2547.1571457397299</v>
      </c>
      <c r="AB8">
        <v>578.86228209914202</v>
      </c>
      <c r="AC8">
        <v>925.41476175421894</v>
      </c>
      <c r="AD8">
        <v>827.44782927903498</v>
      </c>
      <c r="AE8">
        <v>2452.8924340705498</v>
      </c>
      <c r="AF8">
        <v>4967.3550640073599</v>
      </c>
      <c r="AG8">
        <v>2347.6758919951799</v>
      </c>
      <c r="AH8">
        <v>3290.6843155398901</v>
      </c>
      <c r="AI8">
        <v>2518.98460454527</v>
      </c>
      <c r="AJ8">
        <v>913.928313792773</v>
      </c>
      <c r="AK8">
        <v>1295.0407025463201</v>
      </c>
      <c r="AL8">
        <v>3055.1039274423101</v>
      </c>
      <c r="AM8">
        <v>922.47994198160404</v>
      </c>
      <c r="AN8">
        <v>1445.5706403804199</v>
      </c>
      <c r="AO8">
        <v>1579.1216427643001</v>
      </c>
      <c r="AP8">
        <v>1162.7149209091899</v>
      </c>
      <c r="AQ8">
        <v>3180.8802858464501</v>
      </c>
      <c r="AR8">
        <v>4663.4099760844701</v>
      </c>
      <c r="AS8">
        <v>1394.45362701615</v>
      </c>
      <c r="AT8">
        <v>1878.9506569336299</v>
      </c>
      <c r="AU8">
        <v>6479.55226128302</v>
      </c>
      <c r="AV8">
        <v>3768.1789054183</v>
      </c>
      <c r="AW8">
        <v>701.05148037905701</v>
      </c>
      <c r="AX8">
        <v>2039.6391494362999</v>
      </c>
      <c r="AY8">
        <v>4758.60953615982</v>
      </c>
      <c r="AZ8">
        <v>2641.5711986879801</v>
      </c>
      <c r="BA8">
        <v>1903.4716789153299</v>
      </c>
      <c r="BB8">
        <v>448.650200425484</v>
      </c>
      <c r="BC8">
        <v>4231.7140742209704</v>
      </c>
      <c r="BD8">
        <v>4870.3034851807997</v>
      </c>
      <c r="BE8">
        <v>3976.2499379778901</v>
      </c>
      <c r="BF8">
        <v>1323.9282069851099</v>
      </c>
      <c r="BG8">
        <v>976.02220421785501</v>
      </c>
      <c r="BH8">
        <v>3608.6792652730801</v>
      </c>
      <c r="BI8">
        <v>2668.51349435046</v>
      </c>
      <c r="BJ8">
        <v>2211.6021446908298</v>
      </c>
      <c r="BK8">
        <v>1243.5602354832699</v>
      </c>
      <c r="BL8">
        <v>4190.7102160826498</v>
      </c>
      <c r="BM8">
        <v>1037.1248643146801</v>
      </c>
      <c r="BN8">
        <v>1054.5559099447901</v>
      </c>
      <c r="BO8">
        <v>2159.0558535022201</v>
      </c>
      <c r="BP8">
        <v>1200.95323752987</v>
      </c>
      <c r="BQ8">
        <v>2331.8293135386398</v>
      </c>
      <c r="BR8">
        <v>1510.8597962838401</v>
      </c>
      <c r="BS8">
        <v>1136.6581676850101</v>
      </c>
      <c r="BT8">
        <v>4256.6107600553296</v>
      </c>
      <c r="BU8">
        <v>1569.07813152209</v>
      </c>
      <c r="BV8">
        <v>150.173007402162</v>
      </c>
      <c r="BW8">
        <v>1604.8411589109601</v>
      </c>
      <c r="BX8">
        <v>1593.6917284941201</v>
      </c>
      <c r="BY8">
        <v>2259.52058872831</v>
      </c>
      <c r="BZ8">
        <v>3418.6543485174702</v>
      </c>
      <c r="CA8">
        <v>6040.0566644444398</v>
      </c>
      <c r="CB8">
        <v>1883.63541326889</v>
      </c>
      <c r="CC8">
        <v>9286.02582758676</v>
      </c>
      <c r="CD8">
        <v>1006.54765303497</v>
      </c>
      <c r="CE8">
        <v>2505.1011913061602</v>
      </c>
      <c r="CF8">
        <v>2421.2855166487702</v>
      </c>
      <c r="CG8">
        <v>2627.2951713492698</v>
      </c>
      <c r="CH8">
        <v>4704.5630561726002</v>
      </c>
      <c r="CI8">
        <v>11072.622430556599</v>
      </c>
      <c r="CJ8">
        <v>4210.0976175752103</v>
      </c>
      <c r="CK8">
        <v>1506.7404465577499</v>
      </c>
      <c r="CL8">
        <v>3472.0335685514201</v>
      </c>
      <c r="CM8">
        <v>775.89856722847605</v>
      </c>
      <c r="CN8">
        <v>8125.4478931699095</v>
      </c>
      <c r="CO8">
        <v>3188.9377213535499</v>
      </c>
      <c r="CP8">
        <v>1638.66368731021</v>
      </c>
      <c r="CQ8">
        <v>2005.52717224974</v>
      </c>
      <c r="CR8">
        <v>1250.59439775789</v>
      </c>
      <c r="CS8">
        <v>1488.0217928797999</v>
      </c>
      <c r="CT8">
        <v>1967.18361798257</v>
      </c>
      <c r="CU8">
        <v>1142.84962563616</v>
      </c>
      <c r="CV8">
        <v>1014.82087471153</v>
      </c>
      <c r="CW8">
        <v>944.97086534323</v>
      </c>
      <c r="CX8">
        <v>3895.5604859315099</v>
      </c>
      <c r="CY8">
        <v>511.67934767535297</v>
      </c>
      <c r="CZ8">
        <v>1545.37008906703</v>
      </c>
      <c r="DA8">
        <v>4324.1333728310501</v>
      </c>
      <c r="DB8">
        <v>800.04076364230605</v>
      </c>
      <c r="DC8">
        <v>700.556888308628</v>
      </c>
      <c r="DD8">
        <v>1417.4724963476499</v>
      </c>
      <c r="DE8">
        <v>4620.2381815628896</v>
      </c>
      <c r="DF8">
        <v>946.70962182688402</v>
      </c>
      <c r="DG8">
        <v>9400.5503983455092</v>
      </c>
      <c r="DH8">
        <v>2594.2026091881498</v>
      </c>
      <c r="DI8">
        <v>1208.1355235577901</v>
      </c>
      <c r="DJ8">
        <v>6024.7859781071602</v>
      </c>
      <c r="DK8">
        <v>2868.47606751494</v>
      </c>
      <c r="DL8">
        <v>2347.32661554991</v>
      </c>
      <c r="DM8">
        <v>1067.0791823423001</v>
      </c>
      <c r="DN8">
        <v>787.79643893988305</v>
      </c>
      <c r="DO8">
        <v>1813.8237850087601</v>
      </c>
      <c r="DP8">
        <v>628.61695041463099</v>
      </c>
      <c r="DQ8">
        <v>1990.6332708288801</v>
      </c>
      <c r="DR8">
        <v>644.876829892871</v>
      </c>
      <c r="DS8">
        <v>1161.0918378072699</v>
      </c>
      <c r="DT8">
        <v>3370.1755045775099</v>
      </c>
      <c r="DU8">
        <v>2852.2800169337202</v>
      </c>
      <c r="DV8">
        <v>4548.2781119129104</v>
      </c>
      <c r="DW8">
        <v>3885.0953753854401</v>
      </c>
      <c r="DX8">
        <v>7303.2530293933496</v>
      </c>
      <c r="DY8">
        <v>282.03107950026902</v>
      </c>
      <c r="DZ8">
        <v>3502.5405491862998</v>
      </c>
      <c r="EA8">
        <v>1805.52438754338</v>
      </c>
      <c r="EB8">
        <v>2032.3118587986201</v>
      </c>
      <c r="EC8">
        <v>6826.2496070163797</v>
      </c>
      <c r="ED8">
        <v>2843.3426121359298</v>
      </c>
      <c r="EE8">
        <v>5543.68315138866</v>
      </c>
      <c r="EF8">
        <v>3235.93188888743</v>
      </c>
      <c r="EG8">
        <v>751.54768867286396</v>
      </c>
      <c r="EH8">
        <v>1947.8756991611699</v>
      </c>
      <c r="EI8">
        <v>2516.2469235866101</v>
      </c>
      <c r="EJ8">
        <v>1942.30660580567</v>
      </c>
      <c r="EK8">
        <v>6867.4526256802501</v>
      </c>
      <c r="EL8">
        <v>1069.75289264919</v>
      </c>
      <c r="EM8">
        <v>386.60767065483498</v>
      </c>
      <c r="EN8">
        <v>392.42995205851599</v>
      </c>
      <c r="EO8">
        <v>897.61005567313202</v>
      </c>
      <c r="EP8">
        <v>481.82712602675798</v>
      </c>
      <c r="EQ8">
        <v>1073.21407326033</v>
      </c>
      <c r="ER8">
        <v>1067.6026488816501</v>
      </c>
      <c r="ES8">
        <v>2793.5607695487502</v>
      </c>
      <c r="ET8">
        <v>2938.6763675327202</v>
      </c>
      <c r="EU8">
        <v>762.39231582448997</v>
      </c>
      <c r="EV8">
        <v>2829.298998021</v>
      </c>
      <c r="EW8">
        <v>2389.4624085164</v>
      </c>
      <c r="EX8">
        <v>3115.5511981381301</v>
      </c>
      <c r="EY8">
        <v>3203.9634177049102</v>
      </c>
      <c r="EZ8">
        <v>5513.0344849372104</v>
      </c>
      <c r="FA8">
        <v>2917.81021235563</v>
      </c>
      <c r="FB8">
        <v>3560.65984192938</v>
      </c>
      <c r="FC8">
        <v>767.13305271130605</v>
      </c>
      <c r="FD8">
        <v>3969.0647301572599</v>
      </c>
      <c r="FE8">
        <v>1771.45808778539</v>
      </c>
      <c r="FF8">
        <v>2586.8937790320601</v>
      </c>
      <c r="FG8">
        <v>795.89386544455294</v>
      </c>
      <c r="FH8">
        <v>1916.2181243815101</v>
      </c>
      <c r="FI8">
        <v>3737.6111487697799</v>
      </c>
      <c r="FJ8">
        <v>1599.1665822739301</v>
      </c>
      <c r="FK8">
        <v>2041.1108244178499</v>
      </c>
      <c r="FL8">
        <v>1688.136029792</v>
      </c>
      <c r="FM8">
        <v>3588.0445250264802</v>
      </c>
      <c r="FN8">
        <v>983.31120589301599</v>
      </c>
      <c r="FO8">
        <v>3563.5215671689798</v>
      </c>
      <c r="FP8">
        <v>2212.7904421685398</v>
      </c>
      <c r="FQ8">
        <v>6947.6916344061201</v>
      </c>
      <c r="FR8">
        <v>5124.1075018003903</v>
      </c>
      <c r="FS8">
        <v>656.24251361143297</v>
      </c>
      <c r="FT8">
        <v>476.22256164131898</v>
      </c>
      <c r="FU8">
        <v>1028.8106888647701</v>
      </c>
      <c r="FV8">
        <v>1993.86221930279</v>
      </c>
      <c r="FW8">
        <v>1396.0811804413099</v>
      </c>
      <c r="FX8">
        <v>1034.3744280956901</v>
      </c>
      <c r="FY8">
        <v>1308.47323117266</v>
      </c>
      <c r="FZ8">
        <v>956.48736279543698</v>
      </c>
      <c r="GA8">
        <v>3048.8536920852398</v>
      </c>
      <c r="GB8">
        <v>1411.50309236818</v>
      </c>
      <c r="GC8">
        <v>831.06747867723197</v>
      </c>
      <c r="GD8">
        <v>2655.2862859975498</v>
      </c>
      <c r="GE8">
        <v>1689.9373228726699</v>
      </c>
      <c r="GF8">
        <v>2726.58197596644</v>
      </c>
      <c r="GG8">
        <v>1598.5831317351001</v>
      </c>
      <c r="GH8">
        <v>3206.0780571877499</v>
      </c>
      <c r="GI8">
        <v>307.657917431692</v>
      </c>
      <c r="GJ8">
        <v>2012.3943655738699</v>
      </c>
      <c r="GK8">
        <v>4542.84294008089</v>
      </c>
      <c r="GL8">
        <v>1541.16773496819</v>
      </c>
      <c r="GM8">
        <v>1274.2057412188999</v>
      </c>
      <c r="GN8">
        <v>3943.1298373159002</v>
      </c>
      <c r="GO8">
        <v>1074.50555507492</v>
      </c>
      <c r="GP8">
        <v>1810.87594065442</v>
      </c>
      <c r="GQ8">
        <v>7650.8302887359896</v>
      </c>
      <c r="GR8">
        <v>1576.97788330054</v>
      </c>
      <c r="GS8">
        <v>3901.6457742128</v>
      </c>
      <c r="GT8">
        <v>327.05979889219401</v>
      </c>
      <c r="GU8">
        <v>674.98675482925205</v>
      </c>
      <c r="GV8">
        <v>1102.0596637133499</v>
      </c>
      <c r="GW8">
        <v>2456.0033553622502</v>
      </c>
      <c r="GX8">
        <v>1186.60372572859</v>
      </c>
      <c r="GY8">
        <v>706.90976357231204</v>
      </c>
      <c r="GZ8">
        <v>2989.4950299589</v>
      </c>
      <c r="HA8">
        <v>1242.4754097372199</v>
      </c>
      <c r="HB8">
        <v>3367.5257906418401</v>
      </c>
      <c r="HC8">
        <v>4233.1870569522798</v>
      </c>
      <c r="HD8">
        <v>906.45459017178598</v>
      </c>
      <c r="HE8">
        <v>1835.06990937348</v>
      </c>
      <c r="HF8">
        <v>1783.7642756689099</v>
      </c>
      <c r="HG8">
        <v>2934.14583408721</v>
      </c>
      <c r="HH8">
        <v>1470.6769047328</v>
      </c>
      <c r="HI8">
        <v>3951.88622645447</v>
      </c>
      <c r="HJ8">
        <v>6935.0683667427702</v>
      </c>
      <c r="HK8">
        <v>1338.6904568080799</v>
      </c>
      <c r="HL8">
        <v>1587.5622705093699</v>
      </c>
      <c r="HM8">
        <v>2736.9912355572501</v>
      </c>
      <c r="HN8">
        <v>1939.4206502919401</v>
      </c>
      <c r="HO8">
        <v>1818.66072647852</v>
      </c>
      <c r="HP8">
        <v>3152.10793141867</v>
      </c>
      <c r="HQ8">
        <v>1821.9714111441599</v>
      </c>
      <c r="HR8">
        <v>2779.0560575168902</v>
      </c>
      <c r="HS8">
        <v>2359.2190118027602</v>
      </c>
      <c r="HT8">
        <v>2850.7423414806399</v>
      </c>
      <c r="HU8">
        <v>3709.6028176761301</v>
      </c>
      <c r="HV8">
        <v>160.76794197256399</v>
      </c>
      <c r="HW8">
        <v>2432.6192708468898</v>
      </c>
      <c r="HX8">
        <v>3152.6791916387001</v>
      </c>
      <c r="HY8">
        <v>4252.3137762207898</v>
      </c>
      <c r="HZ8">
        <v>1026.03680766964</v>
      </c>
      <c r="IA8">
        <v>1390.1631707706699</v>
      </c>
      <c r="IB8">
        <v>693.53214967358599</v>
      </c>
      <c r="IC8">
        <v>1541.81479503112</v>
      </c>
      <c r="ID8">
        <v>5141.9126069532003</v>
      </c>
      <c r="IE8">
        <v>1610.91805236039</v>
      </c>
      <c r="IF8">
        <v>585.97109919586603</v>
      </c>
      <c r="IG8">
        <v>1827.1195785283101</v>
      </c>
      <c r="IH8">
        <v>5809.92205323896</v>
      </c>
      <c r="II8">
        <v>4030.3719896889902</v>
      </c>
      <c r="IJ8">
        <v>1994.2865772544301</v>
      </c>
      <c r="IK8">
        <v>2688.6475845111099</v>
      </c>
      <c r="IL8">
        <v>1615.0522047972099</v>
      </c>
      <c r="IM8">
        <v>1094.2395040845499</v>
      </c>
      <c r="IN8">
        <v>904.62791679591805</v>
      </c>
      <c r="IO8">
        <v>1969.14191349627</v>
      </c>
      <c r="IP8">
        <v>1693.0744073553899</v>
      </c>
      <c r="IQ8">
        <v>1203.1977865393201</v>
      </c>
      <c r="IR8">
        <v>5942.5948994699002</v>
      </c>
      <c r="IS8">
        <v>1422.0842811109601</v>
      </c>
      <c r="IT8">
        <v>3377.8095654258</v>
      </c>
      <c r="IU8">
        <v>1532.28772945942</v>
      </c>
      <c r="IV8">
        <v>3122.0006923814599</v>
      </c>
      <c r="IW8">
        <v>2100.4000448841498</v>
      </c>
      <c r="IX8">
        <v>2583.60829599726</v>
      </c>
      <c r="IY8">
        <v>426.10788793008498</v>
      </c>
      <c r="IZ8">
        <v>2966.9647337648398</v>
      </c>
      <c r="JA8">
        <v>2058.9309087357901</v>
      </c>
      <c r="JB8">
        <v>4318.5214591542799</v>
      </c>
    </row>
    <row r="9" spans="1:262" x14ac:dyDescent="0.4">
      <c r="A9">
        <v>2024</v>
      </c>
      <c r="B9">
        <v>506.38877073783101</v>
      </c>
      <c r="C9">
        <v>623.03024056998095</v>
      </c>
      <c r="D9">
        <v>1181.3284215181</v>
      </c>
      <c r="E9">
        <v>579.41991761009695</v>
      </c>
      <c r="F9">
        <v>1059.28322486312</v>
      </c>
      <c r="G9">
        <v>1569.1763178186</v>
      </c>
      <c r="H9">
        <v>910.89614074062104</v>
      </c>
      <c r="I9">
        <v>201.888737944925</v>
      </c>
      <c r="J9">
        <v>1937.5272460696101</v>
      </c>
      <c r="K9">
        <v>2077.7981586229398</v>
      </c>
      <c r="L9">
        <v>822.00540695124801</v>
      </c>
      <c r="M9">
        <v>271.521684710817</v>
      </c>
      <c r="N9">
        <v>3448.5586263322002</v>
      </c>
      <c r="O9">
        <v>1854.8161134268</v>
      </c>
      <c r="P9">
        <v>585.66383280380501</v>
      </c>
      <c r="Q9">
        <v>2724.7257851043901</v>
      </c>
      <c r="R9">
        <v>2118.0798656653701</v>
      </c>
      <c r="S9">
        <v>596.18719130794796</v>
      </c>
      <c r="T9">
        <v>1811.5392845880799</v>
      </c>
      <c r="U9">
        <v>627.252248496736</v>
      </c>
      <c r="V9">
        <v>1476.5399139839201</v>
      </c>
      <c r="W9">
        <v>1123.78701110268</v>
      </c>
      <c r="X9">
        <v>1194.9771131919999</v>
      </c>
      <c r="Y9">
        <v>1833.1823416274401</v>
      </c>
      <c r="Z9">
        <v>1570.2337999351</v>
      </c>
      <c r="AA9">
        <v>720.86137818915302</v>
      </c>
      <c r="AB9">
        <v>604.66501801009099</v>
      </c>
      <c r="AC9">
        <v>962.593814203482</v>
      </c>
      <c r="AD9">
        <v>856.19773190383899</v>
      </c>
      <c r="AE9">
        <v>612.95924912606495</v>
      </c>
      <c r="AF9">
        <v>1065.99013777662</v>
      </c>
      <c r="AG9">
        <v>629.62949293715803</v>
      </c>
      <c r="AH9">
        <v>1537.84484836468</v>
      </c>
      <c r="AI9">
        <v>758.82047507928598</v>
      </c>
      <c r="AJ9">
        <v>961.10433889681406</v>
      </c>
      <c r="AK9">
        <v>1334.4344814777</v>
      </c>
      <c r="AL9">
        <v>1054.5234912319099</v>
      </c>
      <c r="AM9">
        <v>956.23803203263799</v>
      </c>
      <c r="AN9">
        <v>186.23402244174</v>
      </c>
      <c r="AO9">
        <v>1614.09349088558</v>
      </c>
      <c r="AP9">
        <v>1216.35297131436</v>
      </c>
      <c r="AQ9">
        <v>695.48426498548702</v>
      </c>
      <c r="AR9">
        <v>1664.1084685742101</v>
      </c>
      <c r="AS9">
        <v>1444.17666311721</v>
      </c>
      <c r="AT9">
        <v>1918.5249618754401</v>
      </c>
      <c r="AU9">
        <v>1605.8094308469299</v>
      </c>
      <c r="AV9">
        <v>1270.8978491329001</v>
      </c>
      <c r="AW9">
        <v>724.26743055480802</v>
      </c>
      <c r="AX9">
        <v>2085.3395363688001</v>
      </c>
      <c r="AY9">
        <v>1358.9023262437399</v>
      </c>
      <c r="AZ9">
        <v>702.42125510741198</v>
      </c>
      <c r="BA9">
        <v>1951.3370368624001</v>
      </c>
      <c r="BB9">
        <v>471.20905712080798</v>
      </c>
      <c r="BC9">
        <v>1053.70642942932</v>
      </c>
      <c r="BD9">
        <v>1200.8626351075</v>
      </c>
      <c r="BE9">
        <v>1260.3634714954701</v>
      </c>
      <c r="BF9">
        <v>1361.56635485536</v>
      </c>
      <c r="BG9">
        <v>1015.1188038151</v>
      </c>
      <c r="BH9">
        <v>2202.20086675627</v>
      </c>
      <c r="BI9">
        <v>437.25655087792097</v>
      </c>
      <c r="BJ9">
        <v>2249.9730849684001</v>
      </c>
      <c r="BK9">
        <v>1286.626560507</v>
      </c>
      <c r="BL9">
        <v>1809.1179763821599</v>
      </c>
      <c r="BM9">
        <v>1061.60440427802</v>
      </c>
      <c r="BN9">
        <v>1095.05246696312</v>
      </c>
      <c r="BO9">
        <v>2221.5407361125099</v>
      </c>
      <c r="BP9">
        <v>1233.5729934820399</v>
      </c>
      <c r="BQ9">
        <v>2387.9815512661398</v>
      </c>
      <c r="BR9">
        <v>1538.4417139612001</v>
      </c>
      <c r="BS9">
        <v>1176.85312460052</v>
      </c>
      <c r="BT9">
        <v>2034.07176776708</v>
      </c>
      <c r="BU9">
        <v>1602.3393094237999</v>
      </c>
      <c r="BV9">
        <v>162.11609375680499</v>
      </c>
      <c r="BW9">
        <v>195.123689591063</v>
      </c>
      <c r="BX9">
        <v>1655.9197350772599</v>
      </c>
      <c r="BY9">
        <v>472.056266672812</v>
      </c>
      <c r="BZ9">
        <v>1223.78956764738</v>
      </c>
      <c r="CA9">
        <v>3786.3694380165098</v>
      </c>
      <c r="CB9">
        <v>1944.35847540184</v>
      </c>
      <c r="CC9">
        <v>4599.1558781229996</v>
      </c>
      <c r="CD9">
        <v>1057.2086797987699</v>
      </c>
      <c r="CE9">
        <v>305.66122514406601</v>
      </c>
      <c r="CF9">
        <v>2466.7547343234</v>
      </c>
      <c r="CG9">
        <v>460.28974402504099</v>
      </c>
      <c r="CH9">
        <v>1260.5738951359299</v>
      </c>
      <c r="CI9">
        <v>3300.8559174794</v>
      </c>
      <c r="CJ9">
        <v>1375.61944519125</v>
      </c>
      <c r="CK9">
        <v>1537.2161090030299</v>
      </c>
      <c r="CL9">
        <v>983.24486887465503</v>
      </c>
      <c r="CM9">
        <v>811.76964300844804</v>
      </c>
      <c r="CN9">
        <v>1243.71909708976</v>
      </c>
      <c r="CO9">
        <v>751.90146891871802</v>
      </c>
      <c r="CP9">
        <v>1667.5121053780299</v>
      </c>
      <c r="CQ9">
        <v>2046.1080452526101</v>
      </c>
      <c r="CR9">
        <v>1295.9724762553899</v>
      </c>
      <c r="CS9">
        <v>1547.8593704033401</v>
      </c>
      <c r="CT9">
        <v>334.47497024353999</v>
      </c>
      <c r="CU9">
        <v>1183.4376782146801</v>
      </c>
      <c r="CV9">
        <v>1051.7961853260399</v>
      </c>
      <c r="CW9">
        <v>966.96970725752897</v>
      </c>
      <c r="CX9">
        <v>1147.29678419481</v>
      </c>
      <c r="CY9">
        <v>530.52201664329596</v>
      </c>
      <c r="CZ9">
        <v>1584.13993115722</v>
      </c>
      <c r="DA9">
        <v>1436.19226672235</v>
      </c>
      <c r="DB9">
        <v>823.99302597170504</v>
      </c>
      <c r="DC9">
        <v>735.88230382544702</v>
      </c>
      <c r="DD9">
        <v>1456.39332939208</v>
      </c>
      <c r="DE9">
        <v>1930.63758975472</v>
      </c>
      <c r="DF9">
        <v>980.99262125191206</v>
      </c>
      <c r="DG9">
        <v>4573.2932100688904</v>
      </c>
      <c r="DH9">
        <v>456.64075158355502</v>
      </c>
      <c r="DI9">
        <v>1238.1179669661999</v>
      </c>
      <c r="DJ9">
        <v>6072.8909362228296</v>
      </c>
      <c r="DK9">
        <v>635.27478245247403</v>
      </c>
      <c r="DL9">
        <v>2389.0243187633801</v>
      </c>
      <c r="DM9">
        <v>1112.59429537562</v>
      </c>
      <c r="DN9">
        <v>795.65127102311305</v>
      </c>
      <c r="DO9">
        <v>1877.1848243311699</v>
      </c>
      <c r="DP9">
        <v>662.14120133645702</v>
      </c>
      <c r="DQ9">
        <v>2044.1365417494001</v>
      </c>
      <c r="DR9">
        <v>680.37083510477396</v>
      </c>
      <c r="DS9">
        <v>1210.84885605009</v>
      </c>
      <c r="DT9">
        <v>3433.07217389782</v>
      </c>
      <c r="DU9">
        <v>2907.8953986331298</v>
      </c>
      <c r="DV9">
        <v>1546.0877861932499</v>
      </c>
      <c r="DW9">
        <v>1165.6925924590601</v>
      </c>
      <c r="DX9">
        <v>2047.30829409954</v>
      </c>
      <c r="DY9">
        <v>306.17143319020602</v>
      </c>
      <c r="DZ9">
        <v>944.26189367650295</v>
      </c>
      <c r="EA9">
        <v>336.20732473862603</v>
      </c>
      <c r="EB9">
        <v>2087.9169815761502</v>
      </c>
      <c r="EC9">
        <v>2660.1491210384302</v>
      </c>
      <c r="ED9">
        <v>2901.4699062960599</v>
      </c>
      <c r="EE9">
        <v>2182.1290427589902</v>
      </c>
      <c r="EF9">
        <v>3273.0812956332202</v>
      </c>
      <c r="EG9">
        <v>774.05227255975205</v>
      </c>
      <c r="EH9">
        <v>310.26699733324301</v>
      </c>
      <c r="EI9">
        <v>515.414865826663</v>
      </c>
      <c r="EJ9">
        <v>716.740171276507</v>
      </c>
      <c r="EK9">
        <v>1307.5871685904999</v>
      </c>
      <c r="EL9">
        <v>1097.70225297106</v>
      </c>
      <c r="EM9">
        <v>405.75385751686002</v>
      </c>
      <c r="EN9">
        <v>415.25647103648902</v>
      </c>
      <c r="EO9">
        <v>940.27069468510194</v>
      </c>
      <c r="EP9">
        <v>494.52938864868702</v>
      </c>
      <c r="EQ9">
        <v>1105.7004380347901</v>
      </c>
      <c r="ER9">
        <v>1100.99468701704</v>
      </c>
      <c r="ES9">
        <v>896.51114840320599</v>
      </c>
      <c r="ET9">
        <v>2996.1982142611801</v>
      </c>
      <c r="EU9">
        <v>791.95588185215104</v>
      </c>
      <c r="EV9">
        <v>1160.83746923533</v>
      </c>
      <c r="EW9">
        <v>408.59996692468701</v>
      </c>
      <c r="EX9">
        <v>1159.4955983115301</v>
      </c>
      <c r="EY9">
        <v>1475.7974417242301</v>
      </c>
      <c r="EZ9">
        <v>862.21715701840901</v>
      </c>
      <c r="FA9">
        <v>371.769212062375</v>
      </c>
      <c r="FB9">
        <v>1049.4865546363401</v>
      </c>
      <c r="FC9">
        <v>789.33703544903994</v>
      </c>
      <c r="FD9">
        <v>4022.7508788386099</v>
      </c>
      <c r="FE9">
        <v>208.369708433369</v>
      </c>
      <c r="FF9">
        <v>2627.45905720272</v>
      </c>
      <c r="FG9">
        <v>836.29221582477498</v>
      </c>
      <c r="FH9">
        <v>1963.64779595354</v>
      </c>
      <c r="FI9">
        <v>3773.42933024988</v>
      </c>
      <c r="FJ9">
        <v>1644.0594174570199</v>
      </c>
      <c r="FK9">
        <v>2071.9319351619802</v>
      </c>
      <c r="FL9">
        <v>1736.61830245907</v>
      </c>
      <c r="FM9">
        <v>3591.0558235671201</v>
      </c>
      <c r="FN9">
        <v>1018.3590339967</v>
      </c>
      <c r="FO9">
        <v>1622.7524655462</v>
      </c>
      <c r="FP9">
        <v>2259.6283387449198</v>
      </c>
      <c r="FQ9">
        <v>2618.7720409067902</v>
      </c>
      <c r="FR9">
        <v>2009.18164268754</v>
      </c>
      <c r="FS9">
        <v>670.54404459398904</v>
      </c>
      <c r="FT9">
        <v>503.72302514440798</v>
      </c>
      <c r="FU9">
        <v>1051.39998332972</v>
      </c>
      <c r="FV9">
        <v>2046.03005569171</v>
      </c>
      <c r="FW9">
        <v>1440.63099739822</v>
      </c>
      <c r="FX9">
        <v>1062.00705758508</v>
      </c>
      <c r="FY9">
        <v>1347.6776235746299</v>
      </c>
      <c r="FZ9">
        <v>985.14698477640798</v>
      </c>
      <c r="GA9">
        <v>761.82221699229399</v>
      </c>
      <c r="GB9">
        <v>1474.6598196942</v>
      </c>
      <c r="GC9">
        <v>855.72736246553404</v>
      </c>
      <c r="GD9">
        <v>1032.4871387288799</v>
      </c>
      <c r="GE9">
        <v>1717.5689618485401</v>
      </c>
      <c r="GF9">
        <v>508.46355314415803</v>
      </c>
      <c r="GG9">
        <v>1631.21309724189</v>
      </c>
      <c r="GH9">
        <v>1571.93906179086</v>
      </c>
      <c r="GI9">
        <v>324.90952261567202</v>
      </c>
      <c r="GJ9">
        <v>2056.5868787037198</v>
      </c>
      <c r="GK9">
        <v>1466.7881285901001</v>
      </c>
      <c r="GL9">
        <v>1566.95651862777</v>
      </c>
      <c r="GM9">
        <v>1303.7934846063099</v>
      </c>
      <c r="GN9">
        <v>1657.1939407637301</v>
      </c>
      <c r="GO9">
        <v>1112.23670397298</v>
      </c>
      <c r="GP9">
        <v>1821.0679889313701</v>
      </c>
      <c r="GQ9">
        <v>1709.4110866900901</v>
      </c>
      <c r="GR9">
        <v>1628.8489803683799</v>
      </c>
      <c r="GS9">
        <v>3923.9958918143702</v>
      </c>
      <c r="GT9">
        <v>351.99599773128898</v>
      </c>
      <c r="GU9">
        <v>697.24579582338401</v>
      </c>
      <c r="GV9">
        <v>1149.8991853513101</v>
      </c>
      <c r="GW9">
        <v>747.86674466868999</v>
      </c>
      <c r="GX9">
        <v>1229.88517995713</v>
      </c>
      <c r="GY9">
        <v>729.96423836829001</v>
      </c>
      <c r="GZ9">
        <v>1327.5255915247999</v>
      </c>
      <c r="HA9">
        <v>1271.3575512294001</v>
      </c>
      <c r="HB9">
        <v>3418.2173548149299</v>
      </c>
      <c r="HC9">
        <v>1878.9163580191801</v>
      </c>
      <c r="HD9">
        <v>935.286964511718</v>
      </c>
      <c r="HE9">
        <v>465.63010761880201</v>
      </c>
      <c r="HF9">
        <v>1857.4220679067801</v>
      </c>
      <c r="HG9">
        <v>1017.0276874792</v>
      </c>
      <c r="HH9">
        <v>1526.43428684524</v>
      </c>
      <c r="HI9">
        <v>2002.1055890636001</v>
      </c>
      <c r="HJ9">
        <v>2248.0788170323999</v>
      </c>
      <c r="HK9">
        <v>1397.3881629351399</v>
      </c>
      <c r="HL9">
        <v>1641.47192571033</v>
      </c>
      <c r="HM9">
        <v>2808.4851873653902</v>
      </c>
      <c r="HN9">
        <v>2005.17121205995</v>
      </c>
      <c r="HO9">
        <v>1866.5911234928501</v>
      </c>
      <c r="HP9">
        <v>3172.9722882096798</v>
      </c>
      <c r="HQ9">
        <v>453.88900822364297</v>
      </c>
      <c r="HR9">
        <v>1898.66332751602</v>
      </c>
      <c r="HS9">
        <v>695.28387011565997</v>
      </c>
      <c r="HT9">
        <v>2897.66297893921</v>
      </c>
      <c r="HU9">
        <v>1268.2022737672701</v>
      </c>
      <c r="HV9">
        <v>169.79100432285401</v>
      </c>
      <c r="HW9">
        <v>2492.58163004483</v>
      </c>
      <c r="HX9">
        <v>1396.3145064656201</v>
      </c>
      <c r="HY9">
        <v>695.14574460392998</v>
      </c>
      <c r="HZ9">
        <v>1061.63363950353</v>
      </c>
      <c r="IA9">
        <v>1435.5677242085801</v>
      </c>
      <c r="IB9">
        <v>721.024491246342</v>
      </c>
      <c r="IC9">
        <v>1571.9393871889899</v>
      </c>
      <c r="ID9">
        <v>1083.6639472248401</v>
      </c>
      <c r="IE9">
        <v>1669.3782408903701</v>
      </c>
      <c r="IF9">
        <v>605.55894495157304</v>
      </c>
      <c r="IG9">
        <v>287.24824803372201</v>
      </c>
      <c r="IH9">
        <v>3450.0580551817902</v>
      </c>
      <c r="II9">
        <v>4043.7949691649401</v>
      </c>
      <c r="IJ9">
        <v>2041.9358007474</v>
      </c>
      <c r="IK9">
        <v>557.92076000474901</v>
      </c>
      <c r="IL9">
        <v>261.454828747384</v>
      </c>
      <c r="IM9">
        <v>1116.6880868375399</v>
      </c>
      <c r="IN9">
        <v>938.05505684480102</v>
      </c>
      <c r="IO9">
        <v>2019.5959331972499</v>
      </c>
      <c r="IP9">
        <v>1738.51194313204</v>
      </c>
      <c r="IQ9">
        <v>1224.6844779144101</v>
      </c>
      <c r="IR9">
        <v>971.53890986137105</v>
      </c>
      <c r="IS9">
        <v>1465.72603448472</v>
      </c>
      <c r="IT9">
        <v>423.69825933536998</v>
      </c>
      <c r="IU9">
        <v>1551.7591479037801</v>
      </c>
      <c r="IV9">
        <v>3176.0236810952101</v>
      </c>
      <c r="IW9">
        <v>2151.4243725483002</v>
      </c>
      <c r="IX9">
        <v>309.549361586732</v>
      </c>
      <c r="IY9">
        <v>444.59271106547698</v>
      </c>
      <c r="IZ9">
        <v>399.58915650144502</v>
      </c>
      <c r="JA9">
        <v>246.175680205112</v>
      </c>
      <c r="JB9">
        <v>4381.0091127411697</v>
      </c>
    </row>
    <row r="10" spans="1:262" x14ac:dyDescent="0.4">
      <c r="A10">
        <v>2025</v>
      </c>
      <c r="B10">
        <v>517.44673563223898</v>
      </c>
      <c r="C10">
        <v>641.18997868198403</v>
      </c>
      <c r="D10">
        <v>1206.0272404582699</v>
      </c>
      <c r="E10">
        <v>600.76594085359898</v>
      </c>
      <c r="F10">
        <v>1094.35398466483</v>
      </c>
      <c r="G10">
        <v>1594.0640670129401</v>
      </c>
      <c r="H10">
        <v>946.64201179308304</v>
      </c>
      <c r="I10">
        <v>213.765525694221</v>
      </c>
      <c r="J10">
        <v>1977.67281662599</v>
      </c>
      <c r="K10">
        <v>2140.0771447992302</v>
      </c>
      <c r="L10">
        <v>855.85432969128397</v>
      </c>
      <c r="M10">
        <v>282.42107749359297</v>
      </c>
      <c r="N10">
        <v>3495.6169979548199</v>
      </c>
      <c r="O10">
        <v>1913.04785341411</v>
      </c>
      <c r="P10">
        <v>614.36000780544396</v>
      </c>
      <c r="Q10">
        <v>2775.1736829849201</v>
      </c>
      <c r="R10">
        <v>2156.6156197822502</v>
      </c>
      <c r="S10">
        <v>623.82158858696801</v>
      </c>
      <c r="T10">
        <v>1837.9492692043</v>
      </c>
      <c r="U10">
        <v>644.21061787542897</v>
      </c>
      <c r="V10">
        <v>1506.2983781317901</v>
      </c>
      <c r="W10">
        <v>1164.4602529920101</v>
      </c>
      <c r="X10">
        <v>1254.92408388896</v>
      </c>
      <c r="Y10">
        <v>1876.9798816867501</v>
      </c>
      <c r="Z10">
        <v>1633.07480262899</v>
      </c>
      <c r="AA10">
        <v>743.43141187876597</v>
      </c>
      <c r="AB10">
        <v>635.63065482032596</v>
      </c>
      <c r="AC10">
        <v>1001.33890145955</v>
      </c>
      <c r="AD10">
        <v>888.63016007753401</v>
      </c>
      <c r="AE10">
        <v>630.81812818753099</v>
      </c>
      <c r="AF10">
        <v>1102.27486359452</v>
      </c>
      <c r="AG10">
        <v>648.24551421897195</v>
      </c>
      <c r="AH10">
        <v>1562.67583607906</v>
      </c>
      <c r="AI10">
        <v>779.88950128254896</v>
      </c>
      <c r="AJ10">
        <v>1016.26150657867</v>
      </c>
      <c r="AK10">
        <v>1376.2114894133699</v>
      </c>
      <c r="AL10">
        <v>1077.2010688294199</v>
      </c>
      <c r="AM10">
        <v>993.25819446231299</v>
      </c>
      <c r="AN10">
        <v>200.12286007109699</v>
      </c>
      <c r="AO10">
        <v>1652.44462059181</v>
      </c>
      <c r="AP10">
        <v>1273.7726275753901</v>
      </c>
      <c r="AQ10">
        <v>722.77579472351499</v>
      </c>
      <c r="AR10">
        <v>1705.77333559107</v>
      </c>
      <c r="AS10">
        <v>1502.62070197157</v>
      </c>
      <c r="AT10">
        <v>1968.5965733702401</v>
      </c>
      <c r="AU10">
        <v>1647.82257533092</v>
      </c>
      <c r="AV10">
        <v>1305.68888450799</v>
      </c>
      <c r="AW10">
        <v>748.88514857997995</v>
      </c>
      <c r="AX10">
        <v>2136.1021750874102</v>
      </c>
      <c r="AY10">
        <v>1392.9968210372101</v>
      </c>
      <c r="AZ10">
        <v>721.53644782183005</v>
      </c>
      <c r="BA10">
        <v>2007.14374360079</v>
      </c>
      <c r="BB10">
        <v>496.80959589896202</v>
      </c>
      <c r="BC10">
        <v>1096.8051848232799</v>
      </c>
      <c r="BD10">
        <v>1249.70228410037</v>
      </c>
      <c r="BE10">
        <v>1309.7067846243101</v>
      </c>
      <c r="BF10">
        <v>1409.2581358525499</v>
      </c>
      <c r="BG10">
        <v>1058.18770264214</v>
      </c>
      <c r="BH10">
        <v>2223.2338743533501</v>
      </c>
      <c r="BI10">
        <v>460.21048005216102</v>
      </c>
      <c r="BJ10">
        <v>2291.3535831811901</v>
      </c>
      <c r="BK10">
        <v>1348.2159176028099</v>
      </c>
      <c r="BL10">
        <v>1836.4691608487201</v>
      </c>
      <c r="BM10">
        <v>1089.0608044078199</v>
      </c>
      <c r="BN10">
        <v>1138.63440163172</v>
      </c>
      <c r="BO10">
        <v>2285.3507455300701</v>
      </c>
      <c r="BP10">
        <v>355.12573517683597</v>
      </c>
      <c r="BQ10">
        <v>2448.0930813289101</v>
      </c>
      <c r="BR10">
        <v>699.68612473983706</v>
      </c>
      <c r="BS10">
        <v>1226.753843251</v>
      </c>
      <c r="BT10">
        <v>2072.3769430594698</v>
      </c>
      <c r="BU10">
        <v>1640.3680281827801</v>
      </c>
      <c r="BV10">
        <v>178.51048223733801</v>
      </c>
      <c r="BW10">
        <v>210.026156472694</v>
      </c>
      <c r="BX10">
        <v>1720.54487476791</v>
      </c>
      <c r="BY10">
        <v>493.854954605572</v>
      </c>
      <c r="BZ10">
        <v>1254.2570890128</v>
      </c>
      <c r="CA10">
        <v>3824.3889066946599</v>
      </c>
      <c r="CB10">
        <v>2014.59586488644</v>
      </c>
      <c r="CC10">
        <v>4658.57983639347</v>
      </c>
      <c r="CD10">
        <v>1118.46911579741</v>
      </c>
      <c r="CE10">
        <v>323.329190227418</v>
      </c>
      <c r="CF10">
        <v>2515.4008736257701</v>
      </c>
      <c r="CG10">
        <v>481.58608290868</v>
      </c>
      <c r="CH10">
        <v>1292.67438475278</v>
      </c>
      <c r="CI10">
        <v>2638.44088199922</v>
      </c>
      <c r="CJ10">
        <v>1406.2994067469599</v>
      </c>
      <c r="CK10">
        <v>1570.1794275875</v>
      </c>
      <c r="CL10">
        <v>1009.61601842917</v>
      </c>
      <c r="CM10">
        <v>849.15258026445804</v>
      </c>
      <c r="CN10">
        <v>1299.7009515899999</v>
      </c>
      <c r="CO10">
        <v>776.96336282069399</v>
      </c>
      <c r="CP10">
        <v>1700.2634717759499</v>
      </c>
      <c r="CQ10">
        <v>2090.8843390919601</v>
      </c>
      <c r="CR10">
        <v>1348.47897288023</v>
      </c>
      <c r="CS10">
        <v>1611.0498719340401</v>
      </c>
      <c r="CT10">
        <v>352.11744433618099</v>
      </c>
      <c r="CU10">
        <v>1230.3420339321599</v>
      </c>
      <c r="CV10">
        <v>1093.4896119407499</v>
      </c>
      <c r="CW10">
        <v>992.94575346988699</v>
      </c>
      <c r="CX10">
        <v>1182.9678801472301</v>
      </c>
      <c r="CY10">
        <v>553.71457608553396</v>
      </c>
      <c r="CZ10">
        <v>1624.65077216998</v>
      </c>
      <c r="DA10">
        <v>1485.9077902361</v>
      </c>
      <c r="DB10">
        <v>853.36269773054403</v>
      </c>
      <c r="DC10">
        <v>773.56012716847704</v>
      </c>
      <c r="DD10">
        <v>1499.4540868793399</v>
      </c>
      <c r="DE10">
        <v>1971.6362739164899</v>
      </c>
      <c r="DF10">
        <v>1020.61676718082</v>
      </c>
      <c r="DG10">
        <v>4613.7169534282502</v>
      </c>
      <c r="DH10">
        <v>479.23058409801502</v>
      </c>
      <c r="DI10">
        <v>1272.4423711916299</v>
      </c>
      <c r="DJ10">
        <v>6126.0117916888203</v>
      </c>
      <c r="DK10">
        <v>659.74280746370596</v>
      </c>
      <c r="DL10">
        <v>2434.2454182732699</v>
      </c>
      <c r="DM10">
        <v>1164.8269680452399</v>
      </c>
      <c r="DN10">
        <v>803.50908805054598</v>
      </c>
      <c r="DO10">
        <v>1957.96532064192</v>
      </c>
      <c r="DP10">
        <v>698.30716988672395</v>
      </c>
      <c r="DQ10">
        <v>2101.0420165348401</v>
      </c>
      <c r="DR10">
        <v>718.66639641381005</v>
      </c>
      <c r="DS10">
        <v>1275.0420622525501</v>
      </c>
      <c r="DT10">
        <v>3507.5717596909399</v>
      </c>
      <c r="DU10">
        <v>2969.0014299758</v>
      </c>
      <c r="DV10">
        <v>1589.2734454894601</v>
      </c>
      <c r="DW10">
        <v>1196.4125446181899</v>
      </c>
      <c r="DX10">
        <v>2101.7806136355598</v>
      </c>
      <c r="DY10">
        <v>335.18794549861798</v>
      </c>
      <c r="DZ10">
        <v>970.50675501792</v>
      </c>
      <c r="EA10">
        <v>350.76723917262399</v>
      </c>
      <c r="EB10">
        <v>2149.4193847563502</v>
      </c>
      <c r="EC10">
        <v>2702.1449141135899</v>
      </c>
      <c r="ED10">
        <v>2963.5357622810002</v>
      </c>
      <c r="EE10">
        <v>2237.70295741263</v>
      </c>
      <c r="EF10">
        <v>3313.3951627244901</v>
      </c>
      <c r="EG10">
        <v>798.85035883660601</v>
      </c>
      <c r="EH10">
        <v>325.45052912429099</v>
      </c>
      <c r="EI10">
        <v>537.20265775178996</v>
      </c>
      <c r="EJ10">
        <v>738.25412054784999</v>
      </c>
      <c r="EK10">
        <v>1346.8646532114201</v>
      </c>
      <c r="EL10">
        <v>1130.3528618719999</v>
      </c>
      <c r="EM10">
        <v>427.57648493436</v>
      </c>
      <c r="EN10">
        <v>441.39729540870297</v>
      </c>
      <c r="EO10">
        <v>990.62074351149204</v>
      </c>
      <c r="EP10">
        <v>509.25793925403599</v>
      </c>
      <c r="EQ10">
        <v>1140.23589298909</v>
      </c>
      <c r="ER10">
        <v>1140.4142551279499</v>
      </c>
      <c r="ES10">
        <v>921.65334507273701</v>
      </c>
      <c r="ET10">
        <v>3058.2995347169099</v>
      </c>
      <c r="EU10">
        <v>822.75512703900495</v>
      </c>
      <c r="EV10">
        <v>1183.3168069389401</v>
      </c>
      <c r="EW10">
        <v>429.57918722071901</v>
      </c>
      <c r="EX10">
        <v>1183.8940299929</v>
      </c>
      <c r="EY10">
        <v>1498.1729094299999</v>
      </c>
      <c r="EZ10">
        <v>899.43777464955201</v>
      </c>
      <c r="FA10">
        <v>397.30958738051203</v>
      </c>
      <c r="FB10">
        <v>1081.2425221907299</v>
      </c>
      <c r="FC10">
        <v>813.44250479798302</v>
      </c>
      <c r="FD10">
        <v>4083.5314034227999</v>
      </c>
      <c r="FE10">
        <v>224.41900531395001</v>
      </c>
      <c r="FF10">
        <v>2673.0585891258302</v>
      </c>
      <c r="FG10">
        <v>881.82072073510903</v>
      </c>
      <c r="FH10">
        <v>2022.87498476017</v>
      </c>
      <c r="FI10">
        <v>3812.8031297510302</v>
      </c>
      <c r="FJ10">
        <v>1693.7048781204301</v>
      </c>
      <c r="FK10">
        <v>2106.11418959615</v>
      </c>
      <c r="FL10">
        <v>1789.91617614448</v>
      </c>
      <c r="FM10">
        <v>1805.0799412126501</v>
      </c>
      <c r="FN10">
        <v>1060.5847700704001</v>
      </c>
      <c r="FO10">
        <v>1655.9668685079901</v>
      </c>
      <c r="FP10">
        <v>2309.0348434494599</v>
      </c>
      <c r="FQ10">
        <v>2662.80700861798</v>
      </c>
      <c r="FR10">
        <v>2056.75003582721</v>
      </c>
      <c r="FS10">
        <v>687.24581490698301</v>
      </c>
      <c r="FT10">
        <v>537.20417812174196</v>
      </c>
      <c r="FU10">
        <v>1075.6569500738001</v>
      </c>
      <c r="FV10">
        <v>2108.6167262849099</v>
      </c>
      <c r="FW10">
        <v>1492.22924924327</v>
      </c>
      <c r="FX10">
        <v>1093.2486049326501</v>
      </c>
      <c r="FY10">
        <v>1392.8048550416599</v>
      </c>
      <c r="FZ10">
        <v>1018.52882375866</v>
      </c>
      <c r="GA10">
        <v>796.91512320755601</v>
      </c>
      <c r="GB10">
        <v>1541.76390719968</v>
      </c>
      <c r="GC10">
        <v>886.82604745422202</v>
      </c>
      <c r="GD10">
        <v>1055.50963027547</v>
      </c>
      <c r="GE10">
        <v>1747.65024095341</v>
      </c>
      <c r="GF10">
        <v>533.97400401909294</v>
      </c>
      <c r="GG10">
        <v>1667.6289094050701</v>
      </c>
      <c r="GH10">
        <v>1594.37792328921</v>
      </c>
      <c r="GI10">
        <v>344.815485370369</v>
      </c>
      <c r="GJ10">
        <v>2107.01473631933</v>
      </c>
      <c r="GK10">
        <v>1511.4292786492899</v>
      </c>
      <c r="GL10">
        <v>1594.90890270967</v>
      </c>
      <c r="GM10">
        <v>629.27638357754495</v>
      </c>
      <c r="GN10">
        <v>1687.97640034954</v>
      </c>
      <c r="GO10">
        <v>1155.8605153583201</v>
      </c>
      <c r="GP10">
        <v>688.318485697558</v>
      </c>
      <c r="GQ10">
        <v>1763.89825516068</v>
      </c>
      <c r="GR10">
        <v>1684.96700436023</v>
      </c>
      <c r="GS10">
        <v>2503.38641724321</v>
      </c>
      <c r="GT10">
        <v>380.71187639385198</v>
      </c>
      <c r="GU10">
        <v>723.84981972454898</v>
      </c>
      <c r="GV10">
        <v>1202.49236298348</v>
      </c>
      <c r="GW10">
        <v>764.48199348131197</v>
      </c>
      <c r="GX10">
        <v>1280.52190297525</v>
      </c>
      <c r="GY10">
        <v>756.06334795498196</v>
      </c>
      <c r="GZ10">
        <v>1355.0930608441899</v>
      </c>
      <c r="HA10">
        <v>1303.13431251362</v>
      </c>
      <c r="HB10">
        <v>3470.1896595886501</v>
      </c>
      <c r="HC10">
        <v>1918.82603777707</v>
      </c>
      <c r="HD10">
        <v>970.35736054883102</v>
      </c>
      <c r="HE10">
        <v>479.60538866500099</v>
      </c>
      <c r="HF10">
        <v>1934.4082643171801</v>
      </c>
      <c r="HG10">
        <v>1040.7942944541001</v>
      </c>
      <c r="HH10">
        <v>1592.4942141480201</v>
      </c>
      <c r="HI10">
        <v>2030.42489672892</v>
      </c>
      <c r="HJ10">
        <v>2284.1051887973999</v>
      </c>
      <c r="HK10">
        <v>1468.91025051206</v>
      </c>
      <c r="HL10">
        <v>1706.3726269461499</v>
      </c>
      <c r="HM10">
        <v>2896.48361756943</v>
      </c>
      <c r="HN10">
        <v>2080.31574445258</v>
      </c>
      <c r="HO10">
        <v>1917.6496832483899</v>
      </c>
      <c r="HP10">
        <v>3197.79265211248</v>
      </c>
      <c r="HQ10">
        <v>468.37352846840503</v>
      </c>
      <c r="HR10">
        <v>1913.44559268483</v>
      </c>
      <c r="HS10">
        <v>715.29152534130196</v>
      </c>
      <c r="HT10">
        <v>2947.06011448136</v>
      </c>
      <c r="HU10">
        <v>1294.8192197410599</v>
      </c>
      <c r="HV10">
        <v>180.32667761965499</v>
      </c>
      <c r="HW10">
        <v>2558.27834205615</v>
      </c>
      <c r="HX10">
        <v>1414.78545856862</v>
      </c>
      <c r="HY10">
        <v>723.49799494984302</v>
      </c>
      <c r="HZ10">
        <v>1103.5047241668401</v>
      </c>
      <c r="IA10">
        <v>1486.9752261353999</v>
      </c>
      <c r="IB10">
        <v>752.07570367359097</v>
      </c>
      <c r="IC10">
        <v>1604.3614059720201</v>
      </c>
      <c r="ID10">
        <v>1121.1949495757001</v>
      </c>
      <c r="IE10">
        <v>1734.1761112296999</v>
      </c>
      <c r="IF10">
        <v>627.42001666180101</v>
      </c>
      <c r="IG10">
        <v>302.50363112439999</v>
      </c>
      <c r="IH10">
        <v>3495.1857162276301</v>
      </c>
      <c r="II10">
        <v>3095.2461097762198</v>
      </c>
      <c r="IJ10">
        <v>2101.4232207627801</v>
      </c>
      <c r="IK10">
        <v>579.04148841705899</v>
      </c>
      <c r="IL10">
        <v>276.07348932609301</v>
      </c>
      <c r="IM10">
        <v>1140.92120832617</v>
      </c>
      <c r="IN10">
        <v>976.82289686636705</v>
      </c>
      <c r="IO10">
        <v>2074.2012679360701</v>
      </c>
      <c r="IP10">
        <v>1789.9043970345101</v>
      </c>
      <c r="IQ10">
        <v>1248.7259771403999</v>
      </c>
      <c r="IR10">
        <v>1004.71554668209</v>
      </c>
      <c r="IS10">
        <v>1512.5951359594801</v>
      </c>
      <c r="IT10">
        <v>445.98787187353503</v>
      </c>
      <c r="IU10">
        <v>716.69470461229002</v>
      </c>
      <c r="IV10">
        <v>3238.78217191049</v>
      </c>
      <c r="IW10">
        <v>2210.11451260274</v>
      </c>
      <c r="IX10">
        <v>327.48511143064502</v>
      </c>
      <c r="IY10">
        <v>464.42497913911598</v>
      </c>
      <c r="IZ10">
        <v>421.25043715688503</v>
      </c>
      <c r="JA10">
        <v>262.36130252659302</v>
      </c>
      <c r="JB10">
        <v>4444.9358887634799</v>
      </c>
    </row>
    <row r="11" spans="1:262" x14ac:dyDescent="0.4">
      <c r="A11">
        <v>2026</v>
      </c>
      <c r="B11">
        <v>529.16743120804801</v>
      </c>
      <c r="C11">
        <v>660.56527617992504</v>
      </c>
      <c r="D11">
        <v>1233.47666526439</v>
      </c>
      <c r="E11">
        <v>625.84721295257702</v>
      </c>
      <c r="F11">
        <v>1139.25582214783</v>
      </c>
      <c r="G11">
        <v>1621.33600256203</v>
      </c>
      <c r="H11">
        <v>984.27255139598799</v>
      </c>
      <c r="I11">
        <v>227.71607991771799</v>
      </c>
      <c r="J11">
        <v>2020.7909323912099</v>
      </c>
      <c r="K11">
        <v>2205.6325651266602</v>
      </c>
      <c r="L11">
        <v>891.39649753421497</v>
      </c>
      <c r="M11">
        <v>296.3919585621</v>
      </c>
      <c r="N11">
        <v>3543.3687931528498</v>
      </c>
      <c r="O11">
        <v>1976.38303354594</v>
      </c>
      <c r="P11">
        <v>645.532894127482</v>
      </c>
      <c r="Q11">
        <v>2827.6273687875801</v>
      </c>
      <c r="R11">
        <v>2197.9533778590699</v>
      </c>
      <c r="S11">
        <v>653.27569322969305</v>
      </c>
      <c r="T11">
        <v>1866.6397156615701</v>
      </c>
      <c r="U11">
        <v>661.84587564287403</v>
      </c>
      <c r="V11">
        <v>1538.0563367910599</v>
      </c>
      <c r="W11">
        <v>1206.64033424222</v>
      </c>
      <c r="X11">
        <v>1319.9420997807999</v>
      </c>
      <c r="Y11">
        <v>1922.8534542172699</v>
      </c>
      <c r="Z11">
        <v>1700.05929857354</v>
      </c>
      <c r="AA11">
        <v>768.85748789216302</v>
      </c>
      <c r="AB11">
        <v>668.90028233257203</v>
      </c>
      <c r="AC11">
        <v>1042.20819261203</v>
      </c>
      <c r="AD11">
        <v>923.60255706677299</v>
      </c>
      <c r="AE11">
        <v>652.50288973025204</v>
      </c>
      <c r="AF11">
        <v>1148.4425528392901</v>
      </c>
      <c r="AG11">
        <v>670.79240558251695</v>
      </c>
      <c r="AH11">
        <v>1590.28121367774</v>
      </c>
      <c r="AI11">
        <v>805.33006446163597</v>
      </c>
      <c r="AJ11">
        <v>1075.30616443438</v>
      </c>
      <c r="AK11">
        <v>1419.32637721161</v>
      </c>
      <c r="AL11">
        <v>1102.3930003344201</v>
      </c>
      <c r="AM11">
        <v>1033.0378461780199</v>
      </c>
      <c r="AN11">
        <v>216.776317863542</v>
      </c>
      <c r="AO11">
        <v>1691.4011322844599</v>
      </c>
      <c r="AP11">
        <v>1335.3606031184099</v>
      </c>
      <c r="AQ11">
        <v>753.71512858522794</v>
      </c>
      <c r="AR11">
        <v>1752.56274027123</v>
      </c>
      <c r="AS11">
        <v>1565.8685482752901</v>
      </c>
      <c r="AT11">
        <v>2024.7667088496901</v>
      </c>
      <c r="AU11">
        <v>1701.8560506514</v>
      </c>
      <c r="AV11">
        <v>1344.91758212276</v>
      </c>
      <c r="AW11">
        <v>775.12850404351002</v>
      </c>
      <c r="AX11">
        <v>2189.4212916248498</v>
      </c>
      <c r="AY11">
        <v>1432.04046219968</v>
      </c>
      <c r="AZ11">
        <v>743.08226577350001</v>
      </c>
      <c r="BA11">
        <v>2063.9473266622499</v>
      </c>
      <c r="BB11">
        <v>524.06251889375505</v>
      </c>
      <c r="BC11">
        <v>1149.3168034503401</v>
      </c>
      <c r="BD11">
        <v>1312.6521686635899</v>
      </c>
      <c r="BE11">
        <v>1365.5925253498599</v>
      </c>
      <c r="BF11">
        <v>1462.45183456223</v>
      </c>
      <c r="BG11">
        <v>1103.98997586839</v>
      </c>
      <c r="BH11">
        <v>2246.79833315932</v>
      </c>
      <c r="BI11">
        <v>486.62635146378</v>
      </c>
      <c r="BJ11">
        <v>2333.8804488720898</v>
      </c>
      <c r="BK11">
        <v>364.26061780543301</v>
      </c>
      <c r="BL11">
        <v>1869.42841370683</v>
      </c>
      <c r="BM11">
        <v>1118.0770831127199</v>
      </c>
      <c r="BN11">
        <v>1186.19824227392</v>
      </c>
      <c r="BO11">
        <v>588.53080372839997</v>
      </c>
      <c r="BP11">
        <v>373.01824607750399</v>
      </c>
      <c r="BQ11">
        <v>2510.8961607247702</v>
      </c>
      <c r="BR11">
        <v>719.31119947483</v>
      </c>
      <c r="BS11">
        <v>1281.19277753967</v>
      </c>
      <c r="BT11">
        <v>2115.41350732316</v>
      </c>
      <c r="BU11">
        <v>1680.0312365452</v>
      </c>
      <c r="BV11">
        <v>197.34090187858101</v>
      </c>
      <c r="BW11">
        <v>228.562544042984</v>
      </c>
      <c r="BX11">
        <v>1787.8575911883399</v>
      </c>
      <c r="BY11">
        <v>520.26132217130601</v>
      </c>
      <c r="BZ11">
        <v>1287.31082572637</v>
      </c>
      <c r="CA11">
        <v>3867.3435953878402</v>
      </c>
      <c r="CB11">
        <v>2088.01533715713</v>
      </c>
      <c r="CC11">
        <v>4719.2145951003304</v>
      </c>
      <c r="CD11">
        <v>1184.1378773661199</v>
      </c>
      <c r="CE11">
        <v>346.36809462042498</v>
      </c>
      <c r="CF11">
        <v>2566.0277550026299</v>
      </c>
      <c r="CG11">
        <v>505.10825952264702</v>
      </c>
      <c r="CH11">
        <v>1330.2251589693101</v>
      </c>
      <c r="CI11">
        <v>2703.06040995991</v>
      </c>
      <c r="CJ11">
        <v>1442.9209696472401</v>
      </c>
      <c r="CK11">
        <v>1604.0522479926799</v>
      </c>
      <c r="CL11">
        <v>1042.6838086637299</v>
      </c>
      <c r="CM11">
        <v>888.19894161048001</v>
      </c>
      <c r="CN11">
        <v>1368.6462694029001</v>
      </c>
      <c r="CO11">
        <v>806.58560660364503</v>
      </c>
      <c r="CP11">
        <v>1734.51039498011</v>
      </c>
      <c r="CQ11">
        <v>2137.6209631438301</v>
      </c>
      <c r="CR11">
        <v>1403.1441716946799</v>
      </c>
      <c r="CS11">
        <v>1677.42645218916</v>
      </c>
      <c r="CT11">
        <v>372.54905807793602</v>
      </c>
      <c r="CU11">
        <v>1280.4254279138299</v>
      </c>
      <c r="CV11">
        <v>1138.1577002613201</v>
      </c>
      <c r="CW11">
        <v>1021.71708470947</v>
      </c>
      <c r="CX11">
        <v>1223.61637646029</v>
      </c>
      <c r="CY11">
        <v>579.01960245794999</v>
      </c>
      <c r="CZ11">
        <v>1666.5687186574501</v>
      </c>
      <c r="DA11">
        <v>1545.01726210681</v>
      </c>
      <c r="DB11">
        <v>885.81416279505595</v>
      </c>
      <c r="DC11">
        <v>813.36882247347296</v>
      </c>
      <c r="DD11">
        <v>1544.8282922892299</v>
      </c>
      <c r="DE11">
        <v>2021.9303420610499</v>
      </c>
      <c r="DF11">
        <v>1061.0428264624099</v>
      </c>
      <c r="DG11">
        <v>4665.4451504458002</v>
      </c>
      <c r="DH11">
        <v>506.49870510411301</v>
      </c>
      <c r="DI11">
        <v>1308.97866136537</v>
      </c>
      <c r="DJ11">
        <v>6182.5615023830896</v>
      </c>
      <c r="DK11">
        <v>689.41802439379603</v>
      </c>
      <c r="DL11">
        <v>2481.5845512647102</v>
      </c>
      <c r="DM11">
        <v>1221.2141683709201</v>
      </c>
      <c r="DN11">
        <v>241.84835898771101</v>
      </c>
      <c r="DO11">
        <v>2041.1398920209001</v>
      </c>
      <c r="DP11">
        <v>737.22372576478995</v>
      </c>
      <c r="DQ11">
        <v>2160.9895402144798</v>
      </c>
      <c r="DR11">
        <v>759.49059738838901</v>
      </c>
      <c r="DS11">
        <v>1345.81412654422</v>
      </c>
      <c r="DT11">
        <v>3586.10729486122</v>
      </c>
      <c r="DU11">
        <v>3032.1508324503102</v>
      </c>
      <c r="DV11">
        <v>1634.6457383859899</v>
      </c>
      <c r="DW11">
        <v>1233.55542667892</v>
      </c>
      <c r="DX11">
        <v>2164.3730511685399</v>
      </c>
      <c r="DY11">
        <v>368.43223994804902</v>
      </c>
      <c r="DZ11">
        <v>1001.62687172929</v>
      </c>
      <c r="EA11">
        <v>367.46615411925501</v>
      </c>
      <c r="EB11">
        <v>2213.62852444395</v>
      </c>
      <c r="EC11">
        <v>2750.4763931316202</v>
      </c>
      <c r="ED11">
        <v>3027.23568183822</v>
      </c>
      <c r="EE11">
        <v>2298.8465783500301</v>
      </c>
      <c r="EF11">
        <v>3354.90218159301</v>
      </c>
      <c r="EG11">
        <v>824.89593745322702</v>
      </c>
      <c r="EH11">
        <v>343.63878985778501</v>
      </c>
      <c r="EI11">
        <v>562.423144789091</v>
      </c>
      <c r="EJ11">
        <v>761.06319043861197</v>
      </c>
      <c r="EK11">
        <v>1396.6235106577799</v>
      </c>
      <c r="EL11">
        <v>1165.71389360587</v>
      </c>
      <c r="EM11">
        <v>451.19857892811501</v>
      </c>
      <c r="EN11">
        <v>469.34773867564098</v>
      </c>
      <c r="EO11">
        <v>1045.60065844981</v>
      </c>
      <c r="EP11">
        <v>525.07313311334701</v>
      </c>
      <c r="EQ11">
        <v>1176.28653027884</v>
      </c>
      <c r="ER11">
        <v>1183.7345035539799</v>
      </c>
      <c r="ES11">
        <v>949.39212578760805</v>
      </c>
      <c r="ET11">
        <v>3123.1408477028899</v>
      </c>
      <c r="EU11">
        <v>854.53867250701205</v>
      </c>
      <c r="EV11">
        <v>1209.2616016724701</v>
      </c>
      <c r="EW11">
        <v>451.93350777851401</v>
      </c>
      <c r="EX11">
        <v>1211.3508016548701</v>
      </c>
      <c r="EY11">
        <v>1522.7797755899101</v>
      </c>
      <c r="EZ11">
        <v>943.10604058707804</v>
      </c>
      <c r="FA11">
        <v>430.21077463448398</v>
      </c>
      <c r="FB11">
        <v>1118.7253035491401</v>
      </c>
      <c r="FC11">
        <v>838.89654441277605</v>
      </c>
      <c r="FD11">
        <v>4146.0582055161103</v>
      </c>
      <c r="FE11">
        <v>243.59370362294999</v>
      </c>
      <c r="FF11">
        <v>2720.38466443057</v>
      </c>
      <c r="FG11">
        <v>931.01666230765602</v>
      </c>
      <c r="FH11">
        <v>2092.7435963790699</v>
      </c>
      <c r="FI11">
        <v>3853.3821731459602</v>
      </c>
      <c r="FJ11">
        <v>1746.55795694071</v>
      </c>
      <c r="FK11">
        <v>2142.71999670792</v>
      </c>
      <c r="FL11">
        <v>1844.6852688587101</v>
      </c>
      <c r="FM11">
        <v>1830.7050695481801</v>
      </c>
      <c r="FN11">
        <v>1106.0727882450501</v>
      </c>
      <c r="FO11">
        <v>1693.9858768572401</v>
      </c>
      <c r="FP11">
        <v>2361.27888590671</v>
      </c>
      <c r="FQ11">
        <v>2713.0562365722099</v>
      </c>
      <c r="FR11">
        <v>2107.93922051648</v>
      </c>
      <c r="FS11">
        <v>705.18401192189594</v>
      </c>
      <c r="FT11">
        <v>575.07360791126496</v>
      </c>
      <c r="FU11">
        <v>1100.3078367073899</v>
      </c>
      <c r="FV11">
        <v>2175.4977804191199</v>
      </c>
      <c r="FW11">
        <v>1548.0012536557999</v>
      </c>
      <c r="FX11">
        <v>1126.8758906788401</v>
      </c>
      <c r="FY11">
        <v>1442.3246020205299</v>
      </c>
      <c r="FZ11">
        <v>1054.9956288552601</v>
      </c>
      <c r="GA11">
        <v>834.63239742359406</v>
      </c>
      <c r="GB11">
        <v>1611.88676005255</v>
      </c>
      <c r="GC11">
        <v>920.99911039128006</v>
      </c>
      <c r="GD11">
        <v>1081.6080099900801</v>
      </c>
      <c r="GE11">
        <v>1778.3441864655799</v>
      </c>
      <c r="GF11">
        <v>563.02417143423304</v>
      </c>
      <c r="GG11">
        <v>1706.22970608021</v>
      </c>
      <c r="GH11">
        <v>1618.47700099914</v>
      </c>
      <c r="GI11">
        <v>366.00252220313001</v>
      </c>
      <c r="GJ11">
        <v>2160.26622775027</v>
      </c>
      <c r="GK11">
        <v>1559.7203474881301</v>
      </c>
      <c r="GL11">
        <v>1623.3472586657001</v>
      </c>
      <c r="GM11">
        <v>646.15110804272501</v>
      </c>
      <c r="GN11">
        <v>1721.8744699285101</v>
      </c>
      <c r="GO11">
        <v>1202.68389697919</v>
      </c>
      <c r="GP11">
        <v>703.86454928707496</v>
      </c>
      <c r="GQ11">
        <v>1829.20607141138</v>
      </c>
      <c r="GR11">
        <v>1746.32017803351</v>
      </c>
      <c r="GS11">
        <v>2537.7595153903098</v>
      </c>
      <c r="GT11">
        <v>411.869031826504</v>
      </c>
      <c r="GU11">
        <v>751.50149480057098</v>
      </c>
      <c r="GV11">
        <v>1257.7724580843901</v>
      </c>
      <c r="GW11">
        <v>784.02653903664998</v>
      </c>
      <c r="GX11">
        <v>1333.75067956353</v>
      </c>
      <c r="GY11">
        <v>783.58297532122594</v>
      </c>
      <c r="GZ11">
        <v>1384.4479697796801</v>
      </c>
      <c r="HA11">
        <v>1335.3549738636</v>
      </c>
      <c r="HB11">
        <v>3523.7119169636399</v>
      </c>
      <c r="HC11">
        <v>1964.79558025868</v>
      </c>
      <c r="HD11">
        <v>1009.76926968046</v>
      </c>
      <c r="HE11">
        <v>496.235467076357</v>
      </c>
      <c r="HF11">
        <v>2015.8793197191901</v>
      </c>
      <c r="HG11">
        <v>1067.49921418894</v>
      </c>
      <c r="HH11">
        <v>1665.8641400223</v>
      </c>
      <c r="HI11">
        <v>2064.5466414563898</v>
      </c>
      <c r="HJ11">
        <v>2331.8744488195098</v>
      </c>
      <c r="HK11">
        <v>1547.3070581854299</v>
      </c>
      <c r="HL11">
        <v>1773.0883158597401</v>
      </c>
      <c r="HM11">
        <v>968.934982832993</v>
      </c>
      <c r="HN11">
        <v>2159.0731603180702</v>
      </c>
      <c r="HO11">
        <v>1972.18391447302</v>
      </c>
      <c r="HP11">
        <v>3224.2188429166099</v>
      </c>
      <c r="HQ11">
        <v>485.960164100631</v>
      </c>
      <c r="HR11">
        <v>1928.62997762805</v>
      </c>
      <c r="HS11">
        <v>738.89259000264406</v>
      </c>
      <c r="HT11">
        <v>2997.5644215728598</v>
      </c>
      <c r="HU11">
        <v>1325.65270396398</v>
      </c>
      <c r="HV11">
        <v>191.433418060208</v>
      </c>
      <c r="HW11">
        <v>2629.0371561553502</v>
      </c>
      <c r="HX11">
        <v>1437.07250541748</v>
      </c>
      <c r="HY11">
        <v>763.50216654002395</v>
      </c>
      <c r="HZ11">
        <v>1148.1083223262301</v>
      </c>
      <c r="IA11">
        <v>1541.3753023619799</v>
      </c>
      <c r="IB11">
        <v>786.18099694182399</v>
      </c>
      <c r="IC11">
        <v>1637.0669447159501</v>
      </c>
      <c r="ID11">
        <v>1164.3647503233201</v>
      </c>
      <c r="IE11">
        <v>1801.99881075709</v>
      </c>
      <c r="IF11">
        <v>650.89693803189095</v>
      </c>
      <c r="IG11">
        <v>320.92345964603999</v>
      </c>
      <c r="IH11">
        <v>3542.0157514679399</v>
      </c>
      <c r="II11">
        <v>3122.64285886896</v>
      </c>
      <c r="IJ11">
        <v>2164.31505596426</v>
      </c>
      <c r="IK11">
        <v>602.46240546915806</v>
      </c>
      <c r="IL11">
        <v>291.18066644305901</v>
      </c>
      <c r="IM11">
        <v>1165.84361724876</v>
      </c>
      <c r="IN11">
        <v>1017.94946940671</v>
      </c>
      <c r="IO11">
        <v>2131.4008739240799</v>
      </c>
      <c r="IP11">
        <v>1843.55632506181</v>
      </c>
      <c r="IQ11">
        <v>1274.53014814833</v>
      </c>
      <c r="IR11">
        <v>1051.4979466535499</v>
      </c>
      <c r="IS11">
        <v>1560.90054376581</v>
      </c>
      <c r="IT11">
        <v>474.46308151864798</v>
      </c>
      <c r="IU11">
        <v>731.598588735676</v>
      </c>
      <c r="IV11">
        <v>3306.5013638580599</v>
      </c>
      <c r="IW11">
        <v>2273.32296914066</v>
      </c>
      <c r="IX11">
        <v>350.42625576669002</v>
      </c>
      <c r="IY11">
        <v>485.34327386784099</v>
      </c>
      <c r="IZ11">
        <v>447.96997916801502</v>
      </c>
      <c r="JA11">
        <v>282.12847943249699</v>
      </c>
      <c r="JB11">
        <v>4510.6522167672701</v>
      </c>
    </row>
    <row r="12" spans="1:262" x14ac:dyDescent="0.4">
      <c r="A12">
        <v>2027</v>
      </c>
      <c r="B12">
        <v>541.37099608531605</v>
      </c>
      <c r="C12">
        <v>681.84694481921201</v>
      </c>
      <c r="D12">
        <v>1261.69392156853</v>
      </c>
      <c r="E12">
        <v>651.55874322792704</v>
      </c>
      <c r="F12">
        <v>1189.1793186151001</v>
      </c>
      <c r="G12">
        <v>1649.6392842333601</v>
      </c>
      <c r="H12">
        <v>1023.89637286152</v>
      </c>
      <c r="I12">
        <v>242.803183273028</v>
      </c>
      <c r="J12">
        <v>2066.21817784105</v>
      </c>
      <c r="K12">
        <v>675.87739376655304</v>
      </c>
      <c r="L12">
        <v>454.69157405492501</v>
      </c>
      <c r="M12">
        <v>312.25305271560302</v>
      </c>
      <c r="N12">
        <v>3592.2151702854999</v>
      </c>
      <c r="O12">
        <v>732.242168538687</v>
      </c>
      <c r="P12">
        <v>678.61239399882697</v>
      </c>
      <c r="Q12">
        <v>545.84237928739799</v>
      </c>
      <c r="R12">
        <v>2241.81538136975</v>
      </c>
      <c r="S12">
        <v>314.29582896182598</v>
      </c>
      <c r="T12">
        <v>1897.4276937474101</v>
      </c>
      <c r="U12">
        <v>263.199381736536</v>
      </c>
      <c r="V12">
        <v>1571.8007710752199</v>
      </c>
      <c r="W12">
        <v>769.96761351390001</v>
      </c>
      <c r="X12">
        <v>301.66927391361003</v>
      </c>
      <c r="Y12">
        <v>1345.5801419956599</v>
      </c>
      <c r="Z12">
        <v>389.19159590272199</v>
      </c>
      <c r="AA12">
        <v>796.26177706245301</v>
      </c>
      <c r="AB12">
        <v>704.41846057981604</v>
      </c>
      <c r="AC12">
        <v>427.58189194067597</v>
      </c>
      <c r="AD12">
        <v>464.12133825055702</v>
      </c>
      <c r="AE12">
        <v>676.709341948673</v>
      </c>
      <c r="AF12">
        <v>1197.76073442248</v>
      </c>
      <c r="AG12">
        <v>695.56339137481802</v>
      </c>
      <c r="AH12">
        <v>1618.68106185939</v>
      </c>
      <c r="AI12">
        <v>832.28212770243601</v>
      </c>
      <c r="AJ12">
        <v>250.198743073842</v>
      </c>
      <c r="AK12">
        <v>1465.09290168403</v>
      </c>
      <c r="AL12">
        <v>1129.6877057715401</v>
      </c>
      <c r="AM12">
        <v>525.99129562459302</v>
      </c>
      <c r="AN12">
        <v>235.357276849562</v>
      </c>
      <c r="AO12">
        <v>1111.11801501936</v>
      </c>
      <c r="AP12">
        <v>607.119369823135</v>
      </c>
      <c r="AQ12">
        <v>786.93176840287697</v>
      </c>
      <c r="AR12">
        <v>1802.59176546451</v>
      </c>
      <c r="AS12">
        <v>514.12058271258502</v>
      </c>
      <c r="AT12">
        <v>796.04739272992401</v>
      </c>
      <c r="AU12">
        <v>1761.8605038532201</v>
      </c>
      <c r="AV12">
        <v>1387.2880051109901</v>
      </c>
      <c r="AW12">
        <v>802.76880931584697</v>
      </c>
      <c r="AX12">
        <v>1031.1810266187899</v>
      </c>
      <c r="AY12">
        <v>1474.35698379888</v>
      </c>
      <c r="AZ12">
        <v>765.53989491988796</v>
      </c>
      <c r="BA12">
        <v>1409.91667881833</v>
      </c>
      <c r="BB12">
        <v>553.38065089626195</v>
      </c>
      <c r="BC12">
        <v>1207.82588058341</v>
      </c>
      <c r="BD12">
        <v>1378.25664263046</v>
      </c>
      <c r="BE12">
        <v>1425.59505881056</v>
      </c>
      <c r="BF12">
        <v>544.21165922832495</v>
      </c>
      <c r="BG12">
        <v>643.07204911481801</v>
      </c>
      <c r="BH12">
        <v>2272.2267162806702</v>
      </c>
      <c r="BI12">
        <v>515.52936790219599</v>
      </c>
      <c r="BJ12">
        <v>1574.5592548106099</v>
      </c>
      <c r="BK12">
        <v>396.12235465012498</v>
      </c>
      <c r="BL12">
        <v>1904.8598430104601</v>
      </c>
      <c r="BM12">
        <v>1148.9067779306099</v>
      </c>
      <c r="BN12">
        <v>1238.4016247649699</v>
      </c>
      <c r="BO12">
        <v>608.91435652772304</v>
      </c>
      <c r="BP12">
        <v>398.93176156922999</v>
      </c>
      <c r="BQ12">
        <v>860.31307958314005</v>
      </c>
      <c r="BR12">
        <v>740.22163126264604</v>
      </c>
      <c r="BS12">
        <v>369.90473257030999</v>
      </c>
      <c r="BT12">
        <v>2160.8976045157401</v>
      </c>
      <c r="BU12">
        <v>1033.67065208033</v>
      </c>
      <c r="BV12">
        <v>218.90264058103401</v>
      </c>
      <c r="BW12">
        <v>249.65403843667499</v>
      </c>
      <c r="BX12">
        <v>424.01154668917502</v>
      </c>
      <c r="BY12">
        <v>548.68115948354898</v>
      </c>
      <c r="BZ12">
        <v>1322.3722858559599</v>
      </c>
      <c r="CA12">
        <v>3911.3219288303399</v>
      </c>
      <c r="CB12">
        <v>446.199591882059</v>
      </c>
      <c r="CC12">
        <v>4781.0239003008501</v>
      </c>
      <c r="CD12">
        <v>261.571906044586</v>
      </c>
      <c r="CE12">
        <v>373.427566330611</v>
      </c>
      <c r="CF12">
        <v>929.23185361284698</v>
      </c>
      <c r="CG12">
        <v>530.95057810146898</v>
      </c>
      <c r="CH12">
        <v>1370.62216869639</v>
      </c>
      <c r="CI12">
        <v>2770.1885676921102</v>
      </c>
      <c r="CJ12">
        <v>1483.38464213769</v>
      </c>
      <c r="CK12">
        <v>1639.3155222923001</v>
      </c>
      <c r="CL12">
        <v>1078.3520366596699</v>
      </c>
      <c r="CM12">
        <v>929.20929216553202</v>
      </c>
      <c r="CN12">
        <v>1445.81275021383</v>
      </c>
      <c r="CO12">
        <v>838.60356795042799</v>
      </c>
      <c r="CP12">
        <v>1118.8035718521</v>
      </c>
      <c r="CQ12">
        <v>1688.8195534167501</v>
      </c>
      <c r="CR12">
        <v>1461.7999685612699</v>
      </c>
      <c r="CS12">
        <v>463.15916743728798</v>
      </c>
      <c r="CT12">
        <v>394.010188915328</v>
      </c>
      <c r="CU12">
        <v>713.92442219226496</v>
      </c>
      <c r="CV12">
        <v>672.82444740535698</v>
      </c>
      <c r="CW12">
        <v>720.17491503995996</v>
      </c>
      <c r="CX12">
        <v>1268.9921443465601</v>
      </c>
      <c r="CY12">
        <v>606.44362847537695</v>
      </c>
      <c r="CZ12">
        <v>1155.0806449937199</v>
      </c>
      <c r="DA12">
        <v>1605.82020441953</v>
      </c>
      <c r="DB12">
        <v>437.938139616934</v>
      </c>
      <c r="DC12">
        <v>854.88698390046898</v>
      </c>
      <c r="DD12">
        <v>1592.2096195300601</v>
      </c>
      <c r="DE12">
        <v>2074.0393634531902</v>
      </c>
      <c r="DF12">
        <v>1102.1655627212499</v>
      </c>
      <c r="DG12">
        <v>4721.6021446922596</v>
      </c>
      <c r="DH12">
        <v>536.33229366180001</v>
      </c>
      <c r="DI12">
        <v>1348.05249683751</v>
      </c>
      <c r="DJ12">
        <v>6241.5661702281805</v>
      </c>
      <c r="DK12">
        <v>722.50648181156703</v>
      </c>
      <c r="DL12">
        <v>646.52352294833702</v>
      </c>
      <c r="DM12">
        <v>418.75305565679901</v>
      </c>
      <c r="DN12">
        <v>251.72716575931801</v>
      </c>
      <c r="DO12">
        <v>424.15082118622001</v>
      </c>
      <c r="DP12">
        <v>779.05916877733296</v>
      </c>
      <c r="DQ12">
        <v>453.10089876012103</v>
      </c>
      <c r="DR12">
        <v>238.384920228103</v>
      </c>
      <c r="DS12">
        <v>211.269890039069</v>
      </c>
      <c r="DT12">
        <v>1263.3243393252601</v>
      </c>
      <c r="DU12">
        <v>1023.58536119632</v>
      </c>
      <c r="DV12">
        <v>1680.6354948200001</v>
      </c>
      <c r="DW12">
        <v>1272.56203225537</v>
      </c>
      <c r="DX12">
        <v>2228.97053934111</v>
      </c>
      <c r="DY12">
        <v>70.634880028770297</v>
      </c>
      <c r="DZ12">
        <v>1036.2205897701199</v>
      </c>
      <c r="EA12">
        <v>385.19923041479302</v>
      </c>
      <c r="EB12">
        <v>333.69866110944997</v>
      </c>
      <c r="EC12">
        <v>2801.4915952747101</v>
      </c>
      <c r="ED12">
        <v>599.77009168782399</v>
      </c>
      <c r="EE12">
        <v>2362.2700883007001</v>
      </c>
      <c r="EF12">
        <v>1322.8157248177199</v>
      </c>
      <c r="EG12">
        <v>851.91156915183603</v>
      </c>
      <c r="EH12">
        <v>363.55013424412402</v>
      </c>
      <c r="EI12">
        <v>590.46708975824004</v>
      </c>
      <c r="EJ12">
        <v>784.91157390462001</v>
      </c>
      <c r="EK12">
        <v>418.27721547785302</v>
      </c>
      <c r="EL12">
        <v>1204.01457277484</v>
      </c>
      <c r="EM12">
        <v>476.18558682266797</v>
      </c>
      <c r="EN12">
        <v>499.75390610590802</v>
      </c>
      <c r="EO12">
        <v>555.97303262523701</v>
      </c>
      <c r="EP12">
        <v>541.85885400716995</v>
      </c>
      <c r="EQ12">
        <v>1213.48587976934</v>
      </c>
      <c r="ER12">
        <v>1232.3048834147601</v>
      </c>
      <c r="ES12">
        <v>978.61300229707797</v>
      </c>
      <c r="ET12">
        <v>788.41366579471003</v>
      </c>
      <c r="EU12">
        <v>343.55372152225698</v>
      </c>
      <c r="EV12">
        <v>1236.2956050903499</v>
      </c>
      <c r="EW12">
        <v>475.76030221854501</v>
      </c>
      <c r="EX12">
        <v>1240.05602697008</v>
      </c>
      <c r="EY12">
        <v>1548.57348808811</v>
      </c>
      <c r="EZ12">
        <v>991.00252772780095</v>
      </c>
      <c r="FA12">
        <v>466.14449305655802</v>
      </c>
      <c r="FB12">
        <v>1158.77218511403</v>
      </c>
      <c r="FC12">
        <v>865.23695726341202</v>
      </c>
      <c r="FD12">
        <v>4212.1501748752198</v>
      </c>
      <c r="FE12">
        <v>264.62748120370497</v>
      </c>
      <c r="FF12">
        <v>1972.48640494749</v>
      </c>
      <c r="FG12">
        <v>985.40050445780105</v>
      </c>
      <c r="FH12">
        <v>699.32296232319698</v>
      </c>
      <c r="FI12">
        <v>3896.31827275878</v>
      </c>
      <c r="FJ12">
        <v>1802.78895379647</v>
      </c>
      <c r="FK12">
        <v>2180.8231879743398</v>
      </c>
      <c r="FL12">
        <v>306.64713086596402</v>
      </c>
      <c r="FM12">
        <v>1860.28112282539</v>
      </c>
      <c r="FN12">
        <v>553.80201361750096</v>
      </c>
      <c r="FO12">
        <v>1734.5282106242501</v>
      </c>
      <c r="FP12">
        <v>748.78129375329104</v>
      </c>
      <c r="FQ12">
        <v>2764.9736078507099</v>
      </c>
      <c r="FR12">
        <v>2162.9552555097998</v>
      </c>
      <c r="FS12">
        <v>724.39823438270503</v>
      </c>
      <c r="FT12">
        <v>619.17601785304805</v>
      </c>
      <c r="FU12">
        <v>1125.6480752851201</v>
      </c>
      <c r="FV12">
        <v>529.83880907518403</v>
      </c>
      <c r="FW12">
        <v>595.26771730846394</v>
      </c>
      <c r="FX12">
        <v>620.77322459256095</v>
      </c>
      <c r="FY12">
        <v>1495.36579339168</v>
      </c>
      <c r="FZ12">
        <v>1095.8094088109699</v>
      </c>
      <c r="GA12">
        <v>874.19248069589298</v>
      </c>
      <c r="GB12">
        <v>447.66643742562599</v>
      </c>
      <c r="GC12">
        <v>959.26868262734195</v>
      </c>
      <c r="GD12">
        <v>1109.2833124829799</v>
      </c>
      <c r="GE12">
        <v>1809.37731908148</v>
      </c>
      <c r="GF12">
        <v>594.68143151506399</v>
      </c>
      <c r="GG12">
        <v>1746.51769326109</v>
      </c>
      <c r="GH12">
        <v>1643.27240508757</v>
      </c>
      <c r="GI12">
        <v>93.689283090047994</v>
      </c>
      <c r="GJ12">
        <v>1609.3912826020901</v>
      </c>
      <c r="GK12">
        <v>1611.0083022460501</v>
      </c>
      <c r="GL12">
        <v>904.97224681276396</v>
      </c>
      <c r="GM12">
        <v>664.49069982378796</v>
      </c>
      <c r="GN12">
        <v>1757.18015852188</v>
      </c>
      <c r="GO12">
        <v>662.13133861639596</v>
      </c>
      <c r="GP12">
        <v>721.29825849120198</v>
      </c>
      <c r="GQ12">
        <v>1899.5183562705499</v>
      </c>
      <c r="GR12">
        <v>318.49401081520602</v>
      </c>
      <c r="GS12">
        <v>2576.2293235055499</v>
      </c>
      <c r="GT12">
        <v>82.893797720485907</v>
      </c>
      <c r="GU12">
        <v>780.41072909692298</v>
      </c>
      <c r="GV12">
        <v>592.67603544657095</v>
      </c>
      <c r="GW12">
        <v>805.13896540219901</v>
      </c>
      <c r="GX12">
        <v>785.37324041863997</v>
      </c>
      <c r="GY12">
        <v>435.649593993275</v>
      </c>
      <c r="GZ12">
        <v>1413.8100231543301</v>
      </c>
      <c r="HA12">
        <v>639.82642392235095</v>
      </c>
      <c r="HB12">
        <v>3578.0546596937602</v>
      </c>
      <c r="HC12">
        <v>2013.3283545320201</v>
      </c>
      <c r="HD12">
        <v>1052.1043840437701</v>
      </c>
      <c r="HE12">
        <v>514.19229449059696</v>
      </c>
      <c r="HF12">
        <v>297.85732839380597</v>
      </c>
      <c r="HG12">
        <v>1094.7449601236899</v>
      </c>
      <c r="HH12">
        <v>419.54710191911801</v>
      </c>
      <c r="HI12">
        <v>2100.8237814584299</v>
      </c>
      <c r="HJ12">
        <v>2384.1767414436099</v>
      </c>
      <c r="HK12">
        <v>314.24893408844099</v>
      </c>
      <c r="HL12">
        <v>460.02058965552197</v>
      </c>
      <c r="HM12">
        <v>1001.88353983129</v>
      </c>
      <c r="HN12">
        <v>678.82462785513496</v>
      </c>
      <c r="HO12">
        <v>731.91846667299603</v>
      </c>
      <c r="HP12">
        <v>2738.60874842974</v>
      </c>
      <c r="HQ12">
        <v>504.93570258672997</v>
      </c>
      <c r="HR12">
        <v>1944.4506540253999</v>
      </c>
      <c r="HS12">
        <v>763.40411716206404</v>
      </c>
      <c r="HT12">
        <v>591.01147030573202</v>
      </c>
      <c r="HU12">
        <v>1359.1450446916899</v>
      </c>
      <c r="HV12">
        <v>203.368445710743</v>
      </c>
      <c r="HW12">
        <v>1114.82399559327</v>
      </c>
      <c r="HX12">
        <v>1460.3480152125901</v>
      </c>
      <c r="HY12">
        <v>809.57305811870299</v>
      </c>
      <c r="HZ12">
        <v>685.18004922908801</v>
      </c>
      <c r="IA12">
        <v>939.80514216004099</v>
      </c>
      <c r="IB12">
        <v>438.352634119865</v>
      </c>
      <c r="IC12">
        <v>1670.1939820273501</v>
      </c>
      <c r="ID12">
        <v>1209.39538656697</v>
      </c>
      <c r="IE12">
        <v>627.27496438076798</v>
      </c>
      <c r="IF12">
        <v>677.00818308308396</v>
      </c>
      <c r="IG12">
        <v>340.22551443804298</v>
      </c>
      <c r="IH12">
        <v>3590.43759471158</v>
      </c>
      <c r="II12">
        <v>3152.87430705426</v>
      </c>
      <c r="IJ12">
        <v>687.32404409931405</v>
      </c>
      <c r="IK12">
        <v>627.69116413214999</v>
      </c>
      <c r="IL12">
        <v>307.061188134688</v>
      </c>
      <c r="IM12">
        <v>1191.61341409649</v>
      </c>
      <c r="IN12">
        <v>1061.9770053474699</v>
      </c>
      <c r="IO12">
        <v>577.89361418636497</v>
      </c>
      <c r="IP12">
        <v>1900.6810543705899</v>
      </c>
      <c r="IQ12">
        <v>1302.22164510521</v>
      </c>
      <c r="IR12">
        <v>1104.2442149634501</v>
      </c>
      <c r="IS12">
        <v>1610.61845020954</v>
      </c>
      <c r="IT12">
        <v>506.44190290677898</v>
      </c>
      <c r="IU12">
        <v>748.15102831769195</v>
      </c>
      <c r="IV12">
        <v>1597.58541780467</v>
      </c>
      <c r="IW12">
        <v>1148.3126581892</v>
      </c>
      <c r="IX12">
        <v>376.18697291302402</v>
      </c>
      <c r="IY12">
        <v>507.59896920311002</v>
      </c>
      <c r="IZ12">
        <v>480.68486026955401</v>
      </c>
      <c r="JA12">
        <v>304.83464195707802</v>
      </c>
      <c r="JB12">
        <v>1297.540631116</v>
      </c>
    </row>
    <row r="13" spans="1:262" x14ac:dyDescent="0.4">
      <c r="A13">
        <v>2028</v>
      </c>
      <c r="B13">
        <v>554.55182744610499</v>
      </c>
      <c r="C13">
        <v>705.68508969810603</v>
      </c>
      <c r="D13">
        <v>1291.8493154641301</v>
      </c>
      <c r="E13">
        <v>275.39631307328699</v>
      </c>
      <c r="F13">
        <v>390.43485684504299</v>
      </c>
      <c r="G13">
        <v>1211.10223508792</v>
      </c>
      <c r="H13">
        <v>457.976852328701</v>
      </c>
      <c r="I13">
        <v>258.70548573175603</v>
      </c>
      <c r="J13">
        <v>723.95715611189303</v>
      </c>
      <c r="K13">
        <v>696.76577966825198</v>
      </c>
      <c r="L13">
        <v>470.68225035756598</v>
      </c>
      <c r="M13">
        <v>330.05157823875697</v>
      </c>
      <c r="N13">
        <v>951.35045579137397</v>
      </c>
      <c r="O13">
        <v>752.37695887301402</v>
      </c>
      <c r="P13">
        <v>244.62705526109599</v>
      </c>
      <c r="Q13">
        <v>569.53882514800102</v>
      </c>
      <c r="R13">
        <v>2288.6131957841199</v>
      </c>
      <c r="S13">
        <v>326.47624994538899</v>
      </c>
      <c r="T13">
        <v>1489.62231456518</v>
      </c>
      <c r="U13">
        <v>274.14922436135799</v>
      </c>
      <c r="V13">
        <v>1090.8877091628301</v>
      </c>
      <c r="W13">
        <v>785.37212225876704</v>
      </c>
      <c r="X13">
        <v>313.53503451272002</v>
      </c>
      <c r="Y13">
        <v>1370.41567212426</v>
      </c>
      <c r="Z13">
        <v>414.99721168158197</v>
      </c>
      <c r="AA13">
        <v>443.13577320834702</v>
      </c>
      <c r="AB13">
        <v>314.24132820537397</v>
      </c>
      <c r="AC13">
        <v>444.37493555953301</v>
      </c>
      <c r="AD13">
        <v>478.34359047768999</v>
      </c>
      <c r="AE13">
        <v>287.61109051173702</v>
      </c>
      <c r="AF13">
        <v>334.39123131021103</v>
      </c>
      <c r="AG13">
        <v>411.30591045017599</v>
      </c>
      <c r="AH13">
        <v>1287.5440880567901</v>
      </c>
      <c r="AI13">
        <v>860.04034654831605</v>
      </c>
      <c r="AJ13">
        <v>268.96049456438698</v>
      </c>
      <c r="AK13">
        <v>880.72088627296205</v>
      </c>
      <c r="AL13">
        <v>1158.7216584893899</v>
      </c>
      <c r="AM13">
        <v>542.40300922844995</v>
      </c>
      <c r="AN13">
        <v>55.220698229330402</v>
      </c>
      <c r="AO13">
        <v>1137.2824336536301</v>
      </c>
      <c r="AP13">
        <v>632.45317134612196</v>
      </c>
      <c r="AQ13">
        <v>822.66611861649596</v>
      </c>
      <c r="AR13">
        <v>1856.4960614243</v>
      </c>
      <c r="AS13">
        <v>535.18036617847804</v>
      </c>
      <c r="AT13">
        <v>814.565269606436</v>
      </c>
      <c r="AU13">
        <v>680.16774630387499</v>
      </c>
      <c r="AV13">
        <v>868.35762385064504</v>
      </c>
      <c r="AW13">
        <v>228.37006905253</v>
      </c>
      <c r="AX13">
        <v>1061.30553864239</v>
      </c>
      <c r="AY13">
        <v>512.72415040204203</v>
      </c>
      <c r="AZ13">
        <v>789.643769662046</v>
      </c>
      <c r="BA13">
        <v>1435.3115767684901</v>
      </c>
      <c r="BB13">
        <v>242.565769257977</v>
      </c>
      <c r="BC13">
        <v>173.25128648596501</v>
      </c>
      <c r="BD13">
        <v>215.996584344751</v>
      </c>
      <c r="BE13">
        <v>202.55266038773999</v>
      </c>
      <c r="BF13">
        <v>564.25137815152402</v>
      </c>
      <c r="BG13">
        <v>663.94323787213102</v>
      </c>
      <c r="BH13">
        <v>1912.38474377183</v>
      </c>
      <c r="BI13">
        <v>162.897548357163</v>
      </c>
      <c r="BJ13">
        <v>1607.8763283021599</v>
      </c>
      <c r="BK13">
        <v>425.713637129505</v>
      </c>
      <c r="BL13">
        <v>577.82768705728802</v>
      </c>
      <c r="BM13">
        <v>520.49268658955498</v>
      </c>
      <c r="BN13">
        <v>658.83043759753195</v>
      </c>
      <c r="BO13">
        <v>631.35276853117296</v>
      </c>
      <c r="BP13">
        <v>429.39265620185103</v>
      </c>
      <c r="BQ13">
        <v>883.65448526574005</v>
      </c>
      <c r="BR13">
        <v>761.77283640272697</v>
      </c>
      <c r="BS13">
        <v>386.123216857496</v>
      </c>
      <c r="BT13">
        <v>625.61854710298405</v>
      </c>
      <c r="BU13">
        <v>1051.3070715762401</v>
      </c>
      <c r="BV13">
        <v>243.54839719104399</v>
      </c>
      <c r="BW13">
        <v>51.473169743927997</v>
      </c>
      <c r="BX13">
        <v>452.31120748258297</v>
      </c>
      <c r="BY13">
        <v>579.92806356538097</v>
      </c>
      <c r="BZ13">
        <v>1359.81173603558</v>
      </c>
      <c r="CA13">
        <v>3957.69813833534</v>
      </c>
      <c r="CB13">
        <v>464.05786415062101</v>
      </c>
      <c r="CC13">
        <v>2368.97323689424</v>
      </c>
      <c r="CD13">
        <v>277.02622433176901</v>
      </c>
      <c r="CE13">
        <v>403.41591709650203</v>
      </c>
      <c r="CF13">
        <v>948.75877761661695</v>
      </c>
      <c r="CG13">
        <v>560.360773237697</v>
      </c>
      <c r="CH13">
        <v>587.36093851640305</v>
      </c>
      <c r="CI13">
        <v>2840.3620755503198</v>
      </c>
      <c r="CJ13">
        <v>423.082312389545</v>
      </c>
      <c r="CK13">
        <v>1048.1235746092</v>
      </c>
      <c r="CL13">
        <v>1117.6771016327</v>
      </c>
      <c r="CM13">
        <v>254.856125794006</v>
      </c>
      <c r="CN13">
        <v>411.127438112839</v>
      </c>
      <c r="CO13">
        <v>873.17978270051196</v>
      </c>
      <c r="CP13">
        <v>1138.8951076078599</v>
      </c>
      <c r="CQ13">
        <v>1709.63440944382</v>
      </c>
      <c r="CR13">
        <v>231.528932228744</v>
      </c>
      <c r="CS13">
        <v>483.398997808199</v>
      </c>
      <c r="CT13">
        <v>416.71601148263602</v>
      </c>
      <c r="CU13">
        <v>737.856940386102</v>
      </c>
      <c r="CV13">
        <v>691.50332384937997</v>
      </c>
      <c r="CW13">
        <v>731.11741887590404</v>
      </c>
      <c r="CX13">
        <v>372.22655908108499</v>
      </c>
      <c r="CY13">
        <v>206.53160690804</v>
      </c>
      <c r="CZ13">
        <v>1171.90409611314</v>
      </c>
      <c r="DA13">
        <v>220.61570046070699</v>
      </c>
      <c r="DB13">
        <v>451.75868869075401</v>
      </c>
      <c r="DC13">
        <v>300.66845466448302</v>
      </c>
      <c r="DD13">
        <v>333.46420196327603</v>
      </c>
      <c r="DE13">
        <v>491.32986398210198</v>
      </c>
      <c r="DF13">
        <v>327.166637080356</v>
      </c>
      <c r="DG13">
        <v>2806.2142879042199</v>
      </c>
      <c r="DH13">
        <v>269.679723062503</v>
      </c>
      <c r="DI13">
        <v>1004.97067145811</v>
      </c>
      <c r="DJ13">
        <v>2051.0262475526702</v>
      </c>
      <c r="DK13">
        <v>339.33027112961003</v>
      </c>
      <c r="DL13">
        <v>666.37287704659695</v>
      </c>
      <c r="DM13">
        <v>433.76201941985499</v>
      </c>
      <c r="DN13">
        <v>261.84142966796901</v>
      </c>
      <c r="DO13">
        <v>448.457928152737</v>
      </c>
      <c r="DP13">
        <v>322.06852624752099</v>
      </c>
      <c r="DQ13">
        <v>478.33978656710002</v>
      </c>
      <c r="DR13">
        <v>251.48896280159801</v>
      </c>
      <c r="DS13">
        <v>230.979676860594</v>
      </c>
      <c r="DT13">
        <v>1318.4744464241901</v>
      </c>
      <c r="DU13">
        <v>1048.2404615360001</v>
      </c>
      <c r="DV13">
        <v>592.55785746970105</v>
      </c>
      <c r="DW13">
        <v>1314.24732378357</v>
      </c>
      <c r="DX13">
        <v>679.15759535659902</v>
      </c>
      <c r="DY13">
        <v>75.582242686732101</v>
      </c>
      <c r="DZ13">
        <v>1073.6533425950099</v>
      </c>
      <c r="EA13">
        <v>403.791526657551</v>
      </c>
      <c r="EB13">
        <v>356.15855237972602</v>
      </c>
      <c r="EC13">
        <v>1263.4755261898399</v>
      </c>
      <c r="ED13">
        <v>627.75070607570603</v>
      </c>
      <c r="EE13">
        <v>306.45016592503998</v>
      </c>
      <c r="EF13">
        <v>1342.6359405977901</v>
      </c>
      <c r="EG13">
        <v>465.43692364335698</v>
      </c>
      <c r="EH13">
        <v>386.53683753286299</v>
      </c>
      <c r="EI13">
        <v>296.606739361216</v>
      </c>
      <c r="EJ13">
        <v>532.82954587662505</v>
      </c>
      <c r="EK13">
        <v>443.770420273914</v>
      </c>
      <c r="EL13">
        <v>782.28973598177402</v>
      </c>
      <c r="EM13">
        <v>164.201307942277</v>
      </c>
      <c r="EN13">
        <v>139.48553495258</v>
      </c>
      <c r="EO13">
        <v>578.26571677919901</v>
      </c>
      <c r="EP13">
        <v>284.36218915042201</v>
      </c>
      <c r="EQ13">
        <v>672.42494722682704</v>
      </c>
      <c r="ER13">
        <v>768.47579075604199</v>
      </c>
      <c r="ES13">
        <v>1009.59868267781</v>
      </c>
      <c r="ET13">
        <v>813.68714945340605</v>
      </c>
      <c r="EU13">
        <v>358.82073181835602</v>
      </c>
      <c r="EV13">
        <v>1264.34363266436</v>
      </c>
      <c r="EW13">
        <v>501.11244879351</v>
      </c>
      <c r="EX13">
        <v>1269.51898279548</v>
      </c>
      <c r="EY13">
        <v>1575.45859108584</v>
      </c>
      <c r="EZ13">
        <v>300.11128090316299</v>
      </c>
      <c r="FA13">
        <v>138.309174903268</v>
      </c>
      <c r="FB13">
        <v>1201.2472447380901</v>
      </c>
      <c r="FC13">
        <v>298.96864496606702</v>
      </c>
      <c r="FD13">
        <v>1502.95210399813</v>
      </c>
      <c r="FE13">
        <v>57.052683437696103</v>
      </c>
      <c r="FF13">
        <v>1994.3415494880401</v>
      </c>
      <c r="FG13">
        <v>511.47404684445701</v>
      </c>
      <c r="FH13">
        <v>722.61026704994504</v>
      </c>
      <c r="FI13">
        <v>1848.0507122154099</v>
      </c>
      <c r="FJ13">
        <v>397.22830868284501</v>
      </c>
      <c r="FK13">
        <v>1642.09780752437</v>
      </c>
      <c r="FL13">
        <v>320.95722679148599</v>
      </c>
      <c r="FM13">
        <v>1891.89624593947</v>
      </c>
      <c r="FN13">
        <v>577.350480014764</v>
      </c>
      <c r="FO13">
        <v>1279.7261786586801</v>
      </c>
      <c r="FP13">
        <v>778.769693031977</v>
      </c>
      <c r="FQ13">
        <v>1056.1815994757201</v>
      </c>
      <c r="FR13">
        <v>702.60880382860398</v>
      </c>
      <c r="FS13">
        <v>343.49640264843299</v>
      </c>
      <c r="FT13">
        <v>184.44851292580699</v>
      </c>
      <c r="FU13">
        <v>484.60214955554198</v>
      </c>
      <c r="FV13">
        <v>548.56839154103204</v>
      </c>
      <c r="FW13">
        <v>615.73705397730998</v>
      </c>
      <c r="FX13">
        <v>636.87645445937596</v>
      </c>
      <c r="FY13">
        <v>981.10150503620901</v>
      </c>
      <c r="FZ13">
        <v>586.67247590335398</v>
      </c>
      <c r="GA13">
        <v>466.901197294854</v>
      </c>
      <c r="GB13">
        <v>466.76410771463401</v>
      </c>
      <c r="GC13">
        <v>594.33482416907498</v>
      </c>
      <c r="GD13">
        <v>619.59480081916604</v>
      </c>
      <c r="GE13">
        <v>1341.4229756004299</v>
      </c>
      <c r="GF13">
        <v>238.115685392991</v>
      </c>
      <c r="GG13">
        <v>1292.5077429140399</v>
      </c>
      <c r="GH13">
        <v>810.74460350616096</v>
      </c>
      <c r="GI13">
        <v>97.447334408683204</v>
      </c>
      <c r="GJ13">
        <v>1635.51665464398</v>
      </c>
      <c r="GK13">
        <v>1666.7030611266</v>
      </c>
      <c r="GL13">
        <v>923.48219833475298</v>
      </c>
      <c r="GM13">
        <v>683.18672639665397</v>
      </c>
      <c r="GN13">
        <v>1349.7014120497399</v>
      </c>
      <c r="GO13">
        <v>679.20599439487501</v>
      </c>
      <c r="GP13">
        <v>739.19043594423601</v>
      </c>
      <c r="GQ13">
        <v>525.13932880275399</v>
      </c>
      <c r="GR13">
        <v>333.79988453953501</v>
      </c>
      <c r="GS13">
        <v>2615.5906380829601</v>
      </c>
      <c r="GT13">
        <v>87.816348415652996</v>
      </c>
      <c r="GU13">
        <v>244.41555550871001</v>
      </c>
      <c r="GV13">
        <v>611.84421440565905</v>
      </c>
      <c r="GW13">
        <v>828.35937884528198</v>
      </c>
      <c r="GX13">
        <v>808.36104591180799</v>
      </c>
      <c r="GY13">
        <v>448.24680941041299</v>
      </c>
      <c r="GZ13">
        <v>1443.4098450678</v>
      </c>
      <c r="HA13">
        <v>659.61827977407302</v>
      </c>
      <c r="HB13">
        <v>846.54428365154195</v>
      </c>
      <c r="HC13">
        <v>2063.2113359775299</v>
      </c>
      <c r="HD13">
        <v>665.92023866502495</v>
      </c>
      <c r="HE13">
        <v>533.49204907548301</v>
      </c>
      <c r="HF13">
        <v>307.88479195687</v>
      </c>
      <c r="HG13">
        <v>1123.27023221381</v>
      </c>
      <c r="HH13">
        <v>445.47839396879101</v>
      </c>
      <c r="HI13">
        <v>2139.29104488146</v>
      </c>
      <c r="HJ13">
        <v>1254.5050671437</v>
      </c>
      <c r="HK13">
        <v>318.078613128688</v>
      </c>
      <c r="HL13">
        <v>482.49794011142501</v>
      </c>
      <c r="HM13">
        <v>1037.9532111482199</v>
      </c>
      <c r="HN13">
        <v>700.17093788076397</v>
      </c>
      <c r="HO13">
        <v>747.121978559068</v>
      </c>
      <c r="HP13">
        <v>2759.77304795381</v>
      </c>
      <c r="HQ13">
        <v>525.74821661294595</v>
      </c>
      <c r="HR13">
        <v>1960.8670592236399</v>
      </c>
      <c r="HS13">
        <v>789.524113476715</v>
      </c>
      <c r="HT13">
        <v>605.63000092865298</v>
      </c>
      <c r="HU13">
        <v>978.37305169918</v>
      </c>
      <c r="HV13">
        <v>216.10520225763599</v>
      </c>
      <c r="HW13">
        <v>1143.60584077457</v>
      </c>
      <c r="HX13">
        <v>1485.4618987096901</v>
      </c>
      <c r="HY13">
        <v>492.34701381651502</v>
      </c>
      <c r="HZ13">
        <v>706.58202223328499</v>
      </c>
      <c r="IA13">
        <v>963.01854727095804</v>
      </c>
      <c r="IB13">
        <v>448.76347619579798</v>
      </c>
      <c r="IC13">
        <v>1001.5856978694</v>
      </c>
      <c r="ID13">
        <v>1258.6065619165799</v>
      </c>
      <c r="IE13">
        <v>646.48679409734598</v>
      </c>
      <c r="IF13">
        <v>321.14223791024398</v>
      </c>
      <c r="IG13">
        <v>361.80912666567599</v>
      </c>
      <c r="IH13">
        <v>3639.7852830751399</v>
      </c>
      <c r="II13">
        <v>3183.8217900641598</v>
      </c>
      <c r="IJ13">
        <v>705.52923416173303</v>
      </c>
      <c r="IK13">
        <v>655.96540793293502</v>
      </c>
      <c r="IL13">
        <v>323.73038932676701</v>
      </c>
      <c r="IM13">
        <v>496.490703585527</v>
      </c>
      <c r="IN13">
        <v>300.71338092293598</v>
      </c>
      <c r="IO13">
        <v>596.20536493698705</v>
      </c>
      <c r="IP13">
        <v>491.39205802565402</v>
      </c>
      <c r="IQ13">
        <v>963.54768120715801</v>
      </c>
      <c r="IR13">
        <v>273.585568641728</v>
      </c>
      <c r="IS13">
        <v>325.19468518432899</v>
      </c>
      <c r="IT13">
        <v>545.36749076870296</v>
      </c>
      <c r="IU13">
        <v>765.66637273135098</v>
      </c>
      <c r="IV13">
        <v>1627.36402285127</v>
      </c>
      <c r="IW13">
        <v>1165.48763637804</v>
      </c>
      <c r="IX13">
        <v>404.144197903335</v>
      </c>
      <c r="IY13">
        <v>196.95799509660901</v>
      </c>
      <c r="IZ13">
        <v>202.542515437627</v>
      </c>
      <c r="JA13">
        <v>110.65796696645999</v>
      </c>
      <c r="JB13">
        <v>1332.6588866847301</v>
      </c>
    </row>
    <row r="14" spans="1:262" x14ac:dyDescent="0.4">
      <c r="A14">
        <v>2029</v>
      </c>
      <c r="B14">
        <v>257.15223043642698</v>
      </c>
      <c r="C14">
        <v>348.692818437894</v>
      </c>
      <c r="D14">
        <v>822.43035994913896</v>
      </c>
      <c r="E14">
        <v>284.56514663035699</v>
      </c>
      <c r="F14">
        <v>401.69644160874901</v>
      </c>
      <c r="G14">
        <v>1225.6963621365201</v>
      </c>
      <c r="H14">
        <v>476.54804741215099</v>
      </c>
      <c r="I14">
        <v>37.258607028535103</v>
      </c>
      <c r="J14">
        <v>743.00664198898801</v>
      </c>
      <c r="K14">
        <v>726.88084031263702</v>
      </c>
      <c r="L14">
        <v>487.60130076464401</v>
      </c>
      <c r="M14">
        <v>121.49373418374</v>
      </c>
      <c r="N14">
        <v>985.49407557854704</v>
      </c>
      <c r="O14">
        <v>785.09996632684397</v>
      </c>
      <c r="P14">
        <v>254.451175739132</v>
      </c>
      <c r="Q14">
        <v>598.329779374503</v>
      </c>
      <c r="R14">
        <v>455.01624525033799</v>
      </c>
      <c r="S14">
        <v>338.86207479810901</v>
      </c>
      <c r="T14">
        <v>1501.48975157724</v>
      </c>
      <c r="U14">
        <v>285.79096751291701</v>
      </c>
      <c r="V14">
        <v>1109.06671992472</v>
      </c>
      <c r="W14">
        <v>801.76368925865597</v>
      </c>
      <c r="X14">
        <v>341.17589043825097</v>
      </c>
      <c r="Y14">
        <v>1395.81349257137</v>
      </c>
      <c r="Z14">
        <v>440.94337728871898</v>
      </c>
      <c r="AA14">
        <v>451.62991759427001</v>
      </c>
      <c r="AB14">
        <v>325.27729760338701</v>
      </c>
      <c r="AC14">
        <v>462.97880122669301</v>
      </c>
      <c r="AD14">
        <v>493.79977938652303</v>
      </c>
      <c r="AE14">
        <v>298.90901951738999</v>
      </c>
      <c r="AF14">
        <v>347.72658892981298</v>
      </c>
      <c r="AG14">
        <v>424.13077128384703</v>
      </c>
      <c r="AH14">
        <v>1300.21269539582</v>
      </c>
      <c r="AI14">
        <v>539.49582818906197</v>
      </c>
      <c r="AJ14">
        <v>288.57424893986803</v>
      </c>
      <c r="AK14">
        <v>900.01272069700701</v>
      </c>
      <c r="AL14">
        <v>901.08006558190505</v>
      </c>
      <c r="AM14">
        <v>564.61240724698405</v>
      </c>
      <c r="AN14">
        <v>66.859035579222805</v>
      </c>
      <c r="AO14">
        <v>1164.4008654115401</v>
      </c>
      <c r="AP14">
        <v>659.32077662467395</v>
      </c>
      <c r="AQ14">
        <v>474.03810670421097</v>
      </c>
      <c r="AR14">
        <v>464.19445245324499</v>
      </c>
      <c r="AS14">
        <v>557.98457281085302</v>
      </c>
      <c r="AT14">
        <v>832.85160395361697</v>
      </c>
      <c r="AU14">
        <v>703.13669608029795</v>
      </c>
      <c r="AV14">
        <v>892.93281444125205</v>
      </c>
      <c r="AW14">
        <v>242.37921624895699</v>
      </c>
      <c r="AX14">
        <v>1093.27657708621</v>
      </c>
      <c r="AY14">
        <v>526.11895194410704</v>
      </c>
      <c r="AZ14">
        <v>562.135224387736</v>
      </c>
      <c r="BA14">
        <v>1461.3846365535401</v>
      </c>
      <c r="BB14">
        <v>248.617405028516</v>
      </c>
      <c r="BC14">
        <v>188.83646666182</v>
      </c>
      <c r="BD14">
        <v>227.92885253747701</v>
      </c>
      <c r="BE14">
        <v>216.82282237298699</v>
      </c>
      <c r="BF14">
        <v>590.28837850062598</v>
      </c>
      <c r="BG14">
        <v>685.54613290620705</v>
      </c>
      <c r="BH14">
        <v>1929.7465690486499</v>
      </c>
      <c r="BI14">
        <v>172.65942195475401</v>
      </c>
      <c r="BJ14">
        <v>1642.7400384754001</v>
      </c>
      <c r="BK14">
        <v>455.87564698583901</v>
      </c>
      <c r="BL14">
        <v>592.49307735924003</v>
      </c>
      <c r="BM14">
        <v>539.08538955291203</v>
      </c>
      <c r="BN14">
        <v>669.77987145063798</v>
      </c>
      <c r="BO14">
        <v>654.44414675309804</v>
      </c>
      <c r="BP14">
        <v>162.44250041206601</v>
      </c>
      <c r="BQ14">
        <v>916.76902784594404</v>
      </c>
      <c r="BR14">
        <v>519.99914375444803</v>
      </c>
      <c r="BS14">
        <v>403.06664807851303</v>
      </c>
      <c r="BT14">
        <v>653.73674757864296</v>
      </c>
      <c r="BU14">
        <v>1077.6526153754801</v>
      </c>
      <c r="BV14">
        <v>32.924883536623902</v>
      </c>
      <c r="BW14">
        <v>56.034703267884403</v>
      </c>
      <c r="BX14">
        <v>481.71255234399001</v>
      </c>
      <c r="BY14">
        <v>241.61022194615799</v>
      </c>
      <c r="BZ14">
        <v>1005.66721979722</v>
      </c>
      <c r="CA14">
        <v>1191.5753169767099</v>
      </c>
      <c r="CB14">
        <v>484.94901033302301</v>
      </c>
      <c r="CC14">
        <v>2403.1593157094599</v>
      </c>
      <c r="CD14">
        <v>293.10285148716798</v>
      </c>
      <c r="CE14">
        <v>107.163195249503</v>
      </c>
      <c r="CF14">
        <v>971.34411029753505</v>
      </c>
      <c r="CG14">
        <v>202.159617339411</v>
      </c>
      <c r="CH14">
        <v>601.55614650705002</v>
      </c>
      <c r="CI14">
        <v>2910.8827219257701</v>
      </c>
      <c r="CJ14">
        <v>437.34967775506101</v>
      </c>
      <c r="CK14">
        <v>1068.10243309615</v>
      </c>
      <c r="CL14">
        <v>304.419924689168</v>
      </c>
      <c r="CM14">
        <v>267.32314022291803</v>
      </c>
      <c r="CN14">
        <v>435.13854450120601</v>
      </c>
      <c r="CO14">
        <v>442.54913904188402</v>
      </c>
      <c r="CP14">
        <v>1161.01564301178</v>
      </c>
      <c r="CQ14">
        <v>1730.8899991865001</v>
      </c>
      <c r="CR14">
        <v>242.69437459418</v>
      </c>
      <c r="CS14">
        <v>510.183336949715</v>
      </c>
      <c r="CT14">
        <v>79.815430519815393</v>
      </c>
      <c r="CU14">
        <v>762.74283212936598</v>
      </c>
      <c r="CV14">
        <v>710.65749688588403</v>
      </c>
      <c r="CW14">
        <v>742.995126653032</v>
      </c>
      <c r="CX14">
        <v>386.71731440957399</v>
      </c>
      <c r="CY14">
        <v>214.01250305901601</v>
      </c>
      <c r="CZ14">
        <v>1193.3794634542</v>
      </c>
      <c r="DA14">
        <v>238.03048725517201</v>
      </c>
      <c r="DB14">
        <v>465.79376177357801</v>
      </c>
      <c r="DC14">
        <v>315.70142545018302</v>
      </c>
      <c r="DD14">
        <v>345.758323099866</v>
      </c>
      <c r="DE14">
        <v>506.23208767732802</v>
      </c>
      <c r="DF14">
        <v>344.79459926898397</v>
      </c>
      <c r="DG14">
        <v>2838.1961689971799</v>
      </c>
      <c r="DH14">
        <v>280.222461851925</v>
      </c>
      <c r="DI14">
        <v>1023.46639733171</v>
      </c>
      <c r="DJ14">
        <v>2083.26347736036</v>
      </c>
      <c r="DK14">
        <v>352.34100858334801</v>
      </c>
      <c r="DL14">
        <v>687.85003160108602</v>
      </c>
      <c r="DM14">
        <v>449.51034965660102</v>
      </c>
      <c r="DN14">
        <v>272.59728837766602</v>
      </c>
      <c r="DO14">
        <v>481.23571671894001</v>
      </c>
      <c r="DP14">
        <v>329.22980694572499</v>
      </c>
      <c r="DQ14">
        <v>505.173216983364</v>
      </c>
      <c r="DR14">
        <v>265.28005330846702</v>
      </c>
      <c r="DS14">
        <v>253.14833361750701</v>
      </c>
      <c r="DT14">
        <v>1376.4406175393499</v>
      </c>
      <c r="DU14">
        <v>1076.7689088424099</v>
      </c>
      <c r="DV14">
        <v>613.80000709572698</v>
      </c>
      <c r="DW14">
        <v>840.81359028340103</v>
      </c>
      <c r="DX14">
        <v>709.10231501011799</v>
      </c>
      <c r="DY14">
        <v>81.169766034256796</v>
      </c>
      <c r="DZ14">
        <v>749.19718433864398</v>
      </c>
      <c r="EA14">
        <v>106.251416645703</v>
      </c>
      <c r="EB14">
        <v>374.71795130066999</v>
      </c>
      <c r="EC14">
        <v>1289.3971749069599</v>
      </c>
      <c r="ED14">
        <v>658.38473849752097</v>
      </c>
      <c r="EE14">
        <v>321.47121139295001</v>
      </c>
      <c r="EF14">
        <v>1364.79529701809</v>
      </c>
      <c r="EG14">
        <v>473.001314237906</v>
      </c>
      <c r="EH14">
        <v>136.58441587682401</v>
      </c>
      <c r="EI14">
        <v>304.895552010161</v>
      </c>
      <c r="EJ14">
        <v>543.57199441067303</v>
      </c>
      <c r="EK14">
        <v>468.93909659800403</v>
      </c>
      <c r="EL14">
        <v>796.711456159455</v>
      </c>
      <c r="EM14">
        <v>172.54166600152701</v>
      </c>
      <c r="EN14">
        <v>146.54582850325801</v>
      </c>
      <c r="EO14">
        <v>602.23371464918796</v>
      </c>
      <c r="EP14">
        <v>293.04515203213799</v>
      </c>
      <c r="EQ14">
        <v>687.86284033248398</v>
      </c>
      <c r="ER14">
        <v>781.63379749348496</v>
      </c>
      <c r="ES14">
        <v>714.83766775343202</v>
      </c>
      <c r="ET14">
        <v>848.78649944374502</v>
      </c>
      <c r="EU14">
        <v>376.01603635045899</v>
      </c>
      <c r="EV14">
        <v>787.25110998425498</v>
      </c>
      <c r="EW14">
        <v>186.413379699773</v>
      </c>
      <c r="EX14">
        <v>810.71929347532705</v>
      </c>
      <c r="EY14">
        <v>1264.02724900011</v>
      </c>
      <c r="EZ14">
        <v>319.32055132229698</v>
      </c>
      <c r="FA14">
        <v>137.849930644772</v>
      </c>
      <c r="FB14">
        <v>209.513062810679</v>
      </c>
      <c r="FC14">
        <v>314.19193210297698</v>
      </c>
      <c r="FD14">
        <v>1533.1765499492301</v>
      </c>
      <c r="FE14">
        <v>61.619205539912102</v>
      </c>
      <c r="FF14">
        <v>2021.75768907866</v>
      </c>
      <c r="FG14">
        <v>530.01093429576395</v>
      </c>
      <c r="FH14">
        <v>747.04647608928599</v>
      </c>
      <c r="FI14">
        <v>1873.3740526899301</v>
      </c>
      <c r="FJ14">
        <v>411.43989777309798</v>
      </c>
      <c r="FK14">
        <v>1661.9721230902601</v>
      </c>
      <c r="FL14">
        <v>336.52569828601798</v>
      </c>
      <c r="FM14">
        <v>632.70795310834501</v>
      </c>
      <c r="FN14">
        <v>602.49095241749501</v>
      </c>
      <c r="FO14">
        <v>1306.82781939645</v>
      </c>
      <c r="FP14">
        <v>813.74362793550097</v>
      </c>
      <c r="FQ14">
        <v>1088.7147966954001</v>
      </c>
      <c r="FR14">
        <v>729.33689268439696</v>
      </c>
      <c r="FS14">
        <v>356.239929086328</v>
      </c>
      <c r="FT14">
        <v>199.15586858323999</v>
      </c>
      <c r="FU14">
        <v>501.43899357884101</v>
      </c>
      <c r="FV14">
        <v>569.64627177198099</v>
      </c>
      <c r="FW14">
        <v>638.00662167152302</v>
      </c>
      <c r="FX14">
        <v>653.95712652757004</v>
      </c>
      <c r="FY14">
        <v>999.25171585433395</v>
      </c>
      <c r="FZ14">
        <v>603.60891384614899</v>
      </c>
      <c r="GA14">
        <v>480.70604889185898</v>
      </c>
      <c r="GB14">
        <v>488.817500837046</v>
      </c>
      <c r="GC14">
        <v>608.72936533349605</v>
      </c>
      <c r="GD14">
        <v>635.82294790992205</v>
      </c>
      <c r="GE14">
        <v>1351.9105194143599</v>
      </c>
      <c r="GF14">
        <v>250.97597780881799</v>
      </c>
      <c r="GG14">
        <v>1309.7579583879999</v>
      </c>
      <c r="GH14">
        <v>839.09742862048302</v>
      </c>
      <c r="GI14">
        <v>101.85820833890401</v>
      </c>
      <c r="GJ14">
        <v>1663.18462782808</v>
      </c>
      <c r="GK14">
        <v>304.35331436441197</v>
      </c>
      <c r="GL14">
        <v>943.07289567757698</v>
      </c>
      <c r="GM14">
        <v>551.47683978534997</v>
      </c>
      <c r="GN14">
        <v>1370.2788863483199</v>
      </c>
      <c r="GO14">
        <v>697.47116632048801</v>
      </c>
      <c r="GP14">
        <v>487.82031514254197</v>
      </c>
      <c r="GQ14">
        <v>548.34987830193904</v>
      </c>
      <c r="GR14">
        <v>354.37705915475101</v>
      </c>
      <c r="GS14">
        <v>775.62055991442196</v>
      </c>
      <c r="GT14">
        <v>95.851056227110305</v>
      </c>
      <c r="GU14">
        <v>253.724563070192</v>
      </c>
      <c r="GV14">
        <v>632.24066135334795</v>
      </c>
      <c r="GW14">
        <v>604.00438311784501</v>
      </c>
      <c r="GX14">
        <v>832.59380865840399</v>
      </c>
      <c r="GY14">
        <v>461.19629095289201</v>
      </c>
      <c r="GZ14">
        <v>841.778380330407</v>
      </c>
      <c r="HA14">
        <v>680.614577988017</v>
      </c>
      <c r="HB14">
        <v>880.624082390588</v>
      </c>
      <c r="HC14">
        <v>281.67958976256898</v>
      </c>
      <c r="HD14">
        <v>677.84622291059202</v>
      </c>
      <c r="HE14">
        <v>241.45361405704401</v>
      </c>
      <c r="HF14">
        <v>328.36395828274698</v>
      </c>
      <c r="HG14">
        <v>729.15383379619095</v>
      </c>
      <c r="HH14">
        <v>480.65977660155301</v>
      </c>
      <c r="HI14">
        <v>1714.7376440780399</v>
      </c>
      <c r="HJ14">
        <v>1271.2365927370299</v>
      </c>
      <c r="HK14">
        <v>345.82048610743601</v>
      </c>
      <c r="HL14">
        <v>507.26207534062098</v>
      </c>
      <c r="HM14">
        <v>1081.21888244365</v>
      </c>
      <c r="HN14">
        <v>725.70914268510205</v>
      </c>
      <c r="HO14">
        <v>769.61767875666897</v>
      </c>
      <c r="HP14">
        <v>2781.7976102923999</v>
      </c>
      <c r="HQ14">
        <v>197.34636697246299</v>
      </c>
      <c r="HR14">
        <v>1977.9138345046199</v>
      </c>
      <c r="HS14">
        <v>335.98083485665398</v>
      </c>
      <c r="HT14">
        <v>626.44353133698201</v>
      </c>
      <c r="HU14">
        <v>992.32148696597403</v>
      </c>
      <c r="HV14">
        <v>37.0107757605616</v>
      </c>
      <c r="HW14">
        <v>1173.4035586815801</v>
      </c>
      <c r="HX14">
        <v>1033.39723059977</v>
      </c>
      <c r="HY14">
        <v>509.29987857618198</v>
      </c>
      <c r="HZ14">
        <v>727.99251611436705</v>
      </c>
      <c r="IA14">
        <v>987.49986242157001</v>
      </c>
      <c r="IB14">
        <v>459.34822896935202</v>
      </c>
      <c r="IC14">
        <v>1023.05342607137</v>
      </c>
      <c r="ID14">
        <v>368.30605446164202</v>
      </c>
      <c r="IE14">
        <v>667.37119201067696</v>
      </c>
      <c r="IF14">
        <v>329.545461293225</v>
      </c>
      <c r="IG14">
        <v>138.49624780494099</v>
      </c>
      <c r="IH14">
        <v>743.44066814743303</v>
      </c>
      <c r="II14">
        <v>1079.5293510669101</v>
      </c>
      <c r="IJ14">
        <v>724.74566014130505</v>
      </c>
      <c r="IK14">
        <v>328.337043005417</v>
      </c>
      <c r="IL14">
        <v>80.136404401928601</v>
      </c>
      <c r="IM14">
        <v>511.88188284032299</v>
      </c>
      <c r="IN14">
        <v>315.49134678196299</v>
      </c>
      <c r="IO14">
        <v>619.55957352981295</v>
      </c>
      <c r="IP14">
        <v>504.44905873762502</v>
      </c>
      <c r="IQ14">
        <v>978.82917510765697</v>
      </c>
      <c r="IR14">
        <v>288.51596950747398</v>
      </c>
      <c r="IS14">
        <v>339.73143003295399</v>
      </c>
      <c r="IT14">
        <v>254.92724671571901</v>
      </c>
      <c r="IU14">
        <v>588.149115068019</v>
      </c>
      <c r="IV14">
        <v>1664.70967309655</v>
      </c>
      <c r="IW14">
        <v>1184.4655435454999</v>
      </c>
      <c r="IX14">
        <v>99.524338526613803</v>
      </c>
      <c r="IY14">
        <v>204.48502530718599</v>
      </c>
      <c r="IZ14">
        <v>215.922719571671</v>
      </c>
      <c r="JA14">
        <v>116.069674519863</v>
      </c>
      <c r="JB14">
        <v>1368.90121795607</v>
      </c>
    </row>
    <row r="15" spans="1:262" x14ac:dyDescent="0.4">
      <c r="A15">
        <v>2030</v>
      </c>
      <c r="B15">
        <v>267.48768897315199</v>
      </c>
      <c r="C15">
        <v>357.06884820235098</v>
      </c>
      <c r="D15">
        <v>836.43828742815799</v>
      </c>
      <c r="E15">
        <v>294.98694723648299</v>
      </c>
      <c r="F15">
        <v>414.22063843439599</v>
      </c>
      <c r="G15">
        <v>1240.89004099469</v>
      </c>
      <c r="H15">
        <v>495.55300373884302</v>
      </c>
      <c r="I15">
        <v>40.425068013799603</v>
      </c>
      <c r="J15">
        <v>767.60822991365706</v>
      </c>
      <c r="K15">
        <v>758.09869951983706</v>
      </c>
      <c r="L15">
        <v>504.83762420393901</v>
      </c>
      <c r="M15">
        <v>127.06452070808599</v>
      </c>
      <c r="N15">
        <v>1022.3029889177</v>
      </c>
      <c r="O15">
        <v>818.97591522251696</v>
      </c>
      <c r="P15">
        <v>267.42977492109998</v>
      </c>
      <c r="Q15">
        <v>629.73565744363498</v>
      </c>
      <c r="R15">
        <v>466.83916886178997</v>
      </c>
      <c r="S15">
        <v>351.33546184077301</v>
      </c>
      <c r="T15">
        <v>1517.4307662496301</v>
      </c>
      <c r="U15">
        <v>298.79574310077999</v>
      </c>
      <c r="V15">
        <v>1127.49950265487</v>
      </c>
      <c r="W15">
        <v>818.33676174064499</v>
      </c>
      <c r="X15">
        <v>369.99931347121901</v>
      </c>
      <c r="Y15">
        <v>1423.48471704956</v>
      </c>
      <c r="Z15">
        <v>469.93016296244298</v>
      </c>
      <c r="AA15">
        <v>460.913807739118</v>
      </c>
      <c r="AB15">
        <v>337.67037590276499</v>
      </c>
      <c r="AC15">
        <v>483.40791534692403</v>
      </c>
      <c r="AD15">
        <v>510.07563846646002</v>
      </c>
      <c r="AE15">
        <v>311.78354880013899</v>
      </c>
      <c r="AF15">
        <v>363.29160896252301</v>
      </c>
      <c r="AG15">
        <v>436.97785603549198</v>
      </c>
      <c r="AH15">
        <v>1313.4283253430599</v>
      </c>
      <c r="AI15">
        <v>553.67706408391598</v>
      </c>
      <c r="AJ15">
        <v>309.664008379888</v>
      </c>
      <c r="AK15">
        <v>922.70811049562303</v>
      </c>
      <c r="AL15">
        <v>911.05721055774404</v>
      </c>
      <c r="AM15">
        <v>587.72090246230505</v>
      </c>
      <c r="AN15">
        <v>72.876584580253393</v>
      </c>
      <c r="AO15">
        <v>1192.21241886438</v>
      </c>
      <c r="AP15">
        <v>687.72728798069897</v>
      </c>
      <c r="AQ15">
        <v>482.763634690662</v>
      </c>
      <c r="AR15">
        <v>475.52854414073198</v>
      </c>
      <c r="AS15">
        <v>581.98656999126899</v>
      </c>
      <c r="AT15">
        <v>852.29645656389698</v>
      </c>
      <c r="AU15">
        <v>726.99725897159499</v>
      </c>
      <c r="AV15">
        <v>917.76043481996601</v>
      </c>
      <c r="AW15">
        <v>258.592963303754</v>
      </c>
      <c r="AX15">
        <v>1128.4895888170799</v>
      </c>
      <c r="AY15">
        <v>539.37012430159996</v>
      </c>
      <c r="AZ15">
        <v>571.03017967167204</v>
      </c>
      <c r="BA15">
        <v>1488.6701305108099</v>
      </c>
      <c r="BB15">
        <v>256.80581955473002</v>
      </c>
      <c r="BC15">
        <v>205.32716423877699</v>
      </c>
      <c r="BD15">
        <v>242.832755871735</v>
      </c>
      <c r="BE15">
        <v>233.30607484279099</v>
      </c>
      <c r="BF15">
        <v>619.65181922659394</v>
      </c>
      <c r="BG15">
        <v>707.92467110406994</v>
      </c>
      <c r="BH15">
        <v>1947.5485819442399</v>
      </c>
      <c r="BI15">
        <v>183.22760469344001</v>
      </c>
      <c r="BJ15">
        <v>1680.38418028159</v>
      </c>
      <c r="BK15">
        <v>52.3632613122398</v>
      </c>
      <c r="BL15">
        <v>608.39550495588696</v>
      </c>
      <c r="BM15">
        <v>558.78193091583501</v>
      </c>
      <c r="BN15">
        <v>691.36356948114496</v>
      </c>
      <c r="BO15">
        <v>271.20080303409901</v>
      </c>
      <c r="BP15">
        <v>173.29682731221899</v>
      </c>
      <c r="BQ15">
        <v>256.18442179030899</v>
      </c>
      <c r="BR15">
        <v>562.80441147895101</v>
      </c>
      <c r="BS15">
        <v>420.92662380560603</v>
      </c>
      <c r="BT15">
        <v>675.09633063881597</v>
      </c>
      <c r="BU15">
        <v>1106.1975574303499</v>
      </c>
      <c r="BV15">
        <v>36.4322697742328</v>
      </c>
      <c r="BW15">
        <v>60.882241705758297</v>
      </c>
      <c r="BX15">
        <v>513.64681018848</v>
      </c>
      <c r="BY15">
        <v>253.05489054213601</v>
      </c>
      <c r="BZ15">
        <v>1022.85660410857</v>
      </c>
      <c r="CA15">
        <v>1215.7166823136499</v>
      </c>
      <c r="CB15">
        <v>507.54218618214998</v>
      </c>
      <c r="CC15">
        <v>2442.6257011897501</v>
      </c>
      <c r="CD15">
        <v>311.16554028144998</v>
      </c>
      <c r="CE15">
        <v>115.075461042209</v>
      </c>
      <c r="CF15">
        <v>994.91700196777197</v>
      </c>
      <c r="CG15">
        <v>209.46911567546999</v>
      </c>
      <c r="CH15">
        <v>616.319747174589</v>
      </c>
      <c r="CI15">
        <v>1173.58766626281</v>
      </c>
      <c r="CJ15">
        <v>452.837587958391</v>
      </c>
      <c r="CK15">
        <v>1088.9154165902401</v>
      </c>
      <c r="CL15">
        <v>315.04183240952102</v>
      </c>
      <c r="CM15">
        <v>282.16679606954699</v>
      </c>
      <c r="CN15">
        <v>459.00633940923802</v>
      </c>
      <c r="CO15">
        <v>461.76811542829302</v>
      </c>
      <c r="CP15">
        <v>1184.8051121548399</v>
      </c>
      <c r="CQ15">
        <v>1752.8093778052</v>
      </c>
      <c r="CR15">
        <v>255.73983013317701</v>
      </c>
      <c r="CS15">
        <v>225.81805934120499</v>
      </c>
      <c r="CT15">
        <v>85.941264310647696</v>
      </c>
      <c r="CU15">
        <v>787.74955300717704</v>
      </c>
      <c r="CV15">
        <v>730.95636652423605</v>
      </c>
      <c r="CW15">
        <v>755.042145402649</v>
      </c>
      <c r="CX15">
        <v>401.47868027202401</v>
      </c>
      <c r="CY15">
        <v>222.48001446794899</v>
      </c>
      <c r="CZ15">
        <v>1215.9813552128001</v>
      </c>
      <c r="DA15">
        <v>255.776535792592</v>
      </c>
      <c r="DB15">
        <v>479.82845038936199</v>
      </c>
      <c r="DC15">
        <v>334.363716570701</v>
      </c>
      <c r="DD15">
        <v>360.51218970807997</v>
      </c>
      <c r="DE15">
        <v>522.75053610456098</v>
      </c>
      <c r="DF15">
        <v>365.64003819928701</v>
      </c>
      <c r="DG15">
        <v>2871.10785632854</v>
      </c>
      <c r="DH15">
        <v>291.39312775017299</v>
      </c>
      <c r="DI15">
        <v>1042.59403979336</v>
      </c>
      <c r="DJ15">
        <v>874.79838912852301</v>
      </c>
      <c r="DK15">
        <v>366.28411757220601</v>
      </c>
      <c r="DL15">
        <v>710.87487055469001</v>
      </c>
      <c r="DM15">
        <v>467.420044764306</v>
      </c>
      <c r="DN15">
        <v>336.35203875851801</v>
      </c>
      <c r="DO15">
        <v>96.424980967725006</v>
      </c>
      <c r="DP15">
        <v>340.68445326382101</v>
      </c>
      <c r="DQ15">
        <v>532.72186161481</v>
      </c>
      <c r="DR15">
        <v>279.76886781968199</v>
      </c>
      <c r="DS15">
        <v>276.83087404627798</v>
      </c>
      <c r="DT15">
        <v>480.03519909035299</v>
      </c>
      <c r="DU15">
        <v>1108.7628999343699</v>
      </c>
      <c r="DV15">
        <v>635.35716731806599</v>
      </c>
      <c r="DW15">
        <v>852.43702575564896</v>
      </c>
      <c r="DX15">
        <v>740.83918865501596</v>
      </c>
      <c r="DY15">
        <v>87.968670066048205</v>
      </c>
      <c r="DZ15">
        <v>765.28311951644298</v>
      </c>
      <c r="EA15">
        <v>112.282262644798</v>
      </c>
      <c r="EB15">
        <v>394.59755168649599</v>
      </c>
      <c r="EC15">
        <v>1317.0861157659201</v>
      </c>
      <c r="ED15">
        <v>690.90632565586304</v>
      </c>
      <c r="EE15">
        <v>344.73052078910899</v>
      </c>
      <c r="EF15">
        <v>1388.13694611955</v>
      </c>
      <c r="EG15">
        <v>482.45099627521301</v>
      </c>
      <c r="EH15">
        <v>142.58142961478501</v>
      </c>
      <c r="EI15">
        <v>313.26798423266899</v>
      </c>
      <c r="EJ15">
        <v>553.15881287273805</v>
      </c>
      <c r="EK15">
        <v>494.62245989052502</v>
      </c>
      <c r="EL15">
        <v>813.37861094087202</v>
      </c>
      <c r="EM15">
        <v>180.88251483261101</v>
      </c>
      <c r="EN15">
        <v>153.67726148925101</v>
      </c>
      <c r="EO15">
        <v>626.661027586827</v>
      </c>
      <c r="EP15">
        <v>301.89341981933097</v>
      </c>
      <c r="EQ15">
        <v>705.65319013675605</v>
      </c>
      <c r="ER15">
        <v>795.72605174858199</v>
      </c>
      <c r="ES15">
        <v>722.99639155730097</v>
      </c>
      <c r="ET15">
        <v>887.67563848186796</v>
      </c>
      <c r="EU15">
        <v>395.51601757707999</v>
      </c>
      <c r="EV15">
        <v>803.07473887584797</v>
      </c>
      <c r="EW15">
        <v>194.859307822011</v>
      </c>
      <c r="EX15">
        <v>825.87470366312402</v>
      </c>
      <c r="EY15">
        <v>1275.7331002011299</v>
      </c>
      <c r="EZ15">
        <v>339.15363469244102</v>
      </c>
      <c r="FA15">
        <v>147.62805999238</v>
      </c>
      <c r="FB15">
        <v>218.97225266285901</v>
      </c>
      <c r="FC15">
        <v>330.75407535678698</v>
      </c>
      <c r="FD15">
        <v>1567.51768200068</v>
      </c>
      <c r="FE15">
        <v>66.713554003375407</v>
      </c>
      <c r="FF15">
        <v>2051.7847729840901</v>
      </c>
      <c r="FG15">
        <v>549.71960473957995</v>
      </c>
      <c r="FH15">
        <v>772.47566601767301</v>
      </c>
      <c r="FI15">
        <v>1900.1016732599501</v>
      </c>
      <c r="FJ15">
        <v>426.90476983019897</v>
      </c>
      <c r="FK15">
        <v>1683.2659548086201</v>
      </c>
      <c r="FL15">
        <v>353.088670900446</v>
      </c>
      <c r="FM15">
        <v>644.11123881334402</v>
      </c>
      <c r="FN15">
        <v>627.63480399806804</v>
      </c>
      <c r="FO15">
        <v>1327.47372410972</v>
      </c>
      <c r="FP15">
        <v>850.36422308181898</v>
      </c>
      <c r="FQ15">
        <v>1122.64008418358</v>
      </c>
      <c r="FR15">
        <v>758.22561765409102</v>
      </c>
      <c r="FS15">
        <v>369.77401084288101</v>
      </c>
      <c r="FT15">
        <v>214.29693579936301</v>
      </c>
      <c r="FU15">
        <v>520.23923171146896</v>
      </c>
      <c r="FV15">
        <v>591.89400923365804</v>
      </c>
      <c r="FW15">
        <v>660.94203241291495</v>
      </c>
      <c r="FX15">
        <v>672.56732512434996</v>
      </c>
      <c r="FY15">
        <v>1019.45837161229</v>
      </c>
      <c r="FZ15">
        <v>622.43348251504597</v>
      </c>
      <c r="GA15">
        <v>499.32149582675601</v>
      </c>
      <c r="GB15">
        <v>512.34210295529397</v>
      </c>
      <c r="GC15">
        <v>623.26410123220398</v>
      </c>
      <c r="GD15">
        <v>653.45262900919704</v>
      </c>
      <c r="GE15">
        <v>1364.66182597022</v>
      </c>
      <c r="GF15">
        <v>264.46418530417498</v>
      </c>
      <c r="GG15">
        <v>1327.5235161303899</v>
      </c>
      <c r="GH15">
        <v>868.78322451909798</v>
      </c>
      <c r="GI15">
        <v>107.392084723312</v>
      </c>
      <c r="GJ15">
        <v>1692.5197626603499</v>
      </c>
      <c r="GK15">
        <v>315.14672552311902</v>
      </c>
      <c r="GL15">
        <v>964.90542855368801</v>
      </c>
      <c r="GM15">
        <v>570.12488078486604</v>
      </c>
      <c r="GN15">
        <v>1391.4620531732</v>
      </c>
      <c r="GO15">
        <v>717.94325676029405</v>
      </c>
      <c r="GP15">
        <v>504.16793129121203</v>
      </c>
      <c r="GQ15">
        <v>575.63439020444196</v>
      </c>
      <c r="GR15">
        <v>375.90067314849199</v>
      </c>
      <c r="GS15">
        <v>802.55151822883204</v>
      </c>
      <c r="GT15">
        <v>104.484609890722</v>
      </c>
      <c r="GU15">
        <v>263.77996283264298</v>
      </c>
      <c r="GV15">
        <v>652.84866697203802</v>
      </c>
      <c r="GW15">
        <v>612.90662394488402</v>
      </c>
      <c r="GX15">
        <v>858.31356374076597</v>
      </c>
      <c r="GY15">
        <v>474.40010274009398</v>
      </c>
      <c r="GZ15">
        <v>853.877771082663</v>
      </c>
      <c r="HA15">
        <v>703.92384737777604</v>
      </c>
      <c r="HB15">
        <v>917.52100212025903</v>
      </c>
      <c r="HC15">
        <v>302.68468256583998</v>
      </c>
      <c r="HD15">
        <v>690.21396016303402</v>
      </c>
      <c r="HE15">
        <v>249.178734621888</v>
      </c>
      <c r="HF15">
        <v>350.20628349623598</v>
      </c>
      <c r="HG15">
        <v>744.67454292498405</v>
      </c>
      <c r="HH15">
        <v>518.48212639411702</v>
      </c>
      <c r="HI15">
        <v>1733.5247581845899</v>
      </c>
      <c r="HJ15">
        <v>1291.0439671352301</v>
      </c>
      <c r="HK15">
        <v>375.99919929432201</v>
      </c>
      <c r="HL15">
        <v>534.83523229564696</v>
      </c>
      <c r="HM15">
        <v>240.15540349385199</v>
      </c>
      <c r="HN15">
        <v>309.12497436512001</v>
      </c>
      <c r="HO15">
        <v>793.66812898761805</v>
      </c>
      <c r="HP15">
        <v>2804.8817986499698</v>
      </c>
      <c r="HQ15">
        <v>205.747471509338</v>
      </c>
      <c r="HR15">
        <v>1647.277223753</v>
      </c>
      <c r="HS15">
        <v>348.97932676342202</v>
      </c>
      <c r="HT15">
        <v>647.62075184432103</v>
      </c>
      <c r="HU15">
        <v>1006.94462178089</v>
      </c>
      <c r="HV15">
        <v>39.545204674483799</v>
      </c>
      <c r="HW15">
        <v>1204.4451219350401</v>
      </c>
      <c r="HX15">
        <v>1047.41549231509</v>
      </c>
      <c r="HY15">
        <v>526.25419963044999</v>
      </c>
      <c r="HZ15">
        <v>749.50790585445202</v>
      </c>
      <c r="IA15">
        <v>1013.14011107547</v>
      </c>
      <c r="IB15">
        <v>471.02773247866799</v>
      </c>
      <c r="IC15">
        <v>1046.18347986762</v>
      </c>
      <c r="ID15">
        <v>384.02595867362498</v>
      </c>
      <c r="IE15">
        <v>690.37752186862997</v>
      </c>
      <c r="IF15">
        <v>342.06056264388502</v>
      </c>
      <c r="IG15">
        <v>143.578992920822</v>
      </c>
      <c r="IH15">
        <v>766.062270151245</v>
      </c>
      <c r="II15">
        <v>1097.94849518106</v>
      </c>
      <c r="IJ15">
        <v>743.73507868621095</v>
      </c>
      <c r="IK15">
        <v>336.90958321734001</v>
      </c>
      <c r="IL15">
        <v>85.411506316734503</v>
      </c>
      <c r="IM15">
        <v>529.65532171746997</v>
      </c>
      <c r="IN15">
        <v>338.06393868665901</v>
      </c>
      <c r="IO15">
        <v>644.26174793030896</v>
      </c>
      <c r="IP15">
        <v>517.85800132540203</v>
      </c>
      <c r="IQ15">
        <v>994.22651313024801</v>
      </c>
      <c r="IR15">
        <v>305.29223926499998</v>
      </c>
      <c r="IS15">
        <v>356.35588417580499</v>
      </c>
      <c r="IT15">
        <v>265.59089329622401</v>
      </c>
      <c r="IU15">
        <v>611.28575896200596</v>
      </c>
      <c r="IV15">
        <v>1705.7675819196099</v>
      </c>
      <c r="IW15">
        <v>1206.48792800967</v>
      </c>
      <c r="IX15">
        <v>108.39935604269</v>
      </c>
      <c r="IY15">
        <v>212.68046203816101</v>
      </c>
      <c r="IZ15">
        <v>230.10574146596699</v>
      </c>
      <c r="JA15">
        <v>121.618418846591</v>
      </c>
      <c r="JB15">
        <v>586.12288213955901</v>
      </c>
    </row>
    <row r="16" spans="1:262" x14ac:dyDescent="0.4">
      <c r="A16">
        <v>2031</v>
      </c>
      <c r="B16">
        <v>278.45033685874802</v>
      </c>
      <c r="C16">
        <v>368.676357461706</v>
      </c>
      <c r="D16">
        <v>851.00376195263004</v>
      </c>
      <c r="E16">
        <v>305.79899824880999</v>
      </c>
      <c r="F16">
        <v>428.13186277881601</v>
      </c>
      <c r="G16">
        <v>1256.4796937923199</v>
      </c>
      <c r="H16">
        <v>516.66487054680499</v>
      </c>
      <c r="I16">
        <v>44.220374761137599</v>
      </c>
      <c r="J16">
        <v>793.05979367934901</v>
      </c>
      <c r="K16">
        <v>180.76191626365301</v>
      </c>
      <c r="L16">
        <v>381.74162192037397</v>
      </c>
      <c r="M16">
        <v>133.33461728315501</v>
      </c>
      <c r="N16">
        <v>1061.02299273722</v>
      </c>
      <c r="O16">
        <v>284.391754438259</v>
      </c>
      <c r="P16">
        <v>280.74866329182402</v>
      </c>
      <c r="Q16">
        <v>152.99884329359799</v>
      </c>
      <c r="R16">
        <v>480.28002066809398</v>
      </c>
      <c r="S16">
        <v>238.06681510433901</v>
      </c>
      <c r="T16">
        <v>1533.82077470993</v>
      </c>
      <c r="U16">
        <v>312.53427819720201</v>
      </c>
      <c r="V16">
        <v>1145.9522157377501</v>
      </c>
      <c r="W16">
        <v>760.94205531009902</v>
      </c>
      <c r="X16">
        <v>46.793017006097202</v>
      </c>
      <c r="Y16">
        <v>307.29249376758401</v>
      </c>
      <c r="Z16">
        <v>116.113874379926</v>
      </c>
      <c r="AA16">
        <v>471.84349319945898</v>
      </c>
      <c r="AB16">
        <v>351.41423486779598</v>
      </c>
      <c r="AC16">
        <v>353.19390569170901</v>
      </c>
      <c r="AD16">
        <v>527.44185724345198</v>
      </c>
      <c r="AE16">
        <v>326.35870387503502</v>
      </c>
      <c r="AF16">
        <v>380.27919758244599</v>
      </c>
      <c r="AG16">
        <v>450.18097555594699</v>
      </c>
      <c r="AH16">
        <v>1327.5868786301201</v>
      </c>
      <c r="AI16">
        <v>568.474668042031</v>
      </c>
      <c r="AJ16">
        <v>76.290388702823194</v>
      </c>
      <c r="AK16">
        <v>947.02346727901795</v>
      </c>
      <c r="AL16">
        <v>924.37889260447503</v>
      </c>
      <c r="AM16">
        <v>432.546844130843</v>
      </c>
      <c r="AN16">
        <v>79.226903757567101</v>
      </c>
      <c r="AO16">
        <v>257.36260564025798</v>
      </c>
      <c r="AP16">
        <v>89.649254869944599</v>
      </c>
      <c r="AQ16">
        <v>491.93932973116802</v>
      </c>
      <c r="AR16">
        <v>492.55150457518499</v>
      </c>
      <c r="AS16">
        <v>225.24488815241699</v>
      </c>
      <c r="AT16">
        <v>324.57393755655198</v>
      </c>
      <c r="AU16">
        <v>333.45605193404299</v>
      </c>
      <c r="AV16">
        <v>942.93509195639501</v>
      </c>
      <c r="AW16">
        <v>276.58557989229803</v>
      </c>
      <c r="AX16">
        <v>436.303051675939</v>
      </c>
      <c r="AY16">
        <v>553.606366351632</v>
      </c>
      <c r="AZ16">
        <v>580.36854803346102</v>
      </c>
      <c r="BA16">
        <v>362.99266897793302</v>
      </c>
      <c r="BB16">
        <v>266.17697306954898</v>
      </c>
      <c r="BC16">
        <v>223.878957228742</v>
      </c>
      <c r="BD16">
        <v>257.713580160905</v>
      </c>
      <c r="BE16">
        <v>250.476244043164</v>
      </c>
      <c r="BF16">
        <v>186.72534313823601</v>
      </c>
      <c r="BG16">
        <v>113.861466840112</v>
      </c>
      <c r="BH16">
        <v>1966.6164563633099</v>
      </c>
      <c r="BI16">
        <v>194.06151082531599</v>
      </c>
      <c r="BJ16">
        <v>328.92243435735202</v>
      </c>
      <c r="BK16">
        <v>65.957453875681793</v>
      </c>
      <c r="BL16">
        <v>625.42789284267201</v>
      </c>
      <c r="BM16">
        <v>580.25441849452795</v>
      </c>
      <c r="BN16">
        <v>715.22790555874997</v>
      </c>
      <c r="BO16">
        <v>281.65297571416301</v>
      </c>
      <c r="BP16">
        <v>222.629503143405</v>
      </c>
      <c r="BQ16">
        <v>275.48677483045202</v>
      </c>
      <c r="BR16">
        <v>575.35031914429396</v>
      </c>
      <c r="BS16">
        <v>95.872906750678595</v>
      </c>
      <c r="BT16">
        <v>247.93264142709799</v>
      </c>
      <c r="BU16">
        <v>899.00696395958403</v>
      </c>
      <c r="BV16">
        <v>40.327353191881102</v>
      </c>
      <c r="BW16">
        <v>66.051080030676999</v>
      </c>
      <c r="BX16">
        <v>137.76004524612901</v>
      </c>
      <c r="BY16">
        <v>264.529491014607</v>
      </c>
      <c r="BZ16">
        <v>1042.09137121858</v>
      </c>
      <c r="CA16">
        <v>489.58748641280602</v>
      </c>
      <c r="CB16">
        <v>147.548824882324</v>
      </c>
      <c r="CC16">
        <v>1216.62256491004</v>
      </c>
      <c r="CD16">
        <v>116.7075661186</v>
      </c>
      <c r="CE16">
        <v>124.826088126795</v>
      </c>
      <c r="CF16">
        <v>428.21994186560801</v>
      </c>
      <c r="CG16">
        <v>222.99968231100499</v>
      </c>
      <c r="CH16">
        <v>631.69123126245097</v>
      </c>
      <c r="CI16">
        <v>642.22029517757596</v>
      </c>
      <c r="CJ16">
        <v>471.57220099207001</v>
      </c>
      <c r="CK16">
        <v>1111.13921922843</v>
      </c>
      <c r="CL16">
        <v>327.375719749702</v>
      </c>
      <c r="CM16">
        <v>297.01064190098299</v>
      </c>
      <c r="CN16">
        <v>482.54604838658997</v>
      </c>
      <c r="CO16">
        <v>481.46143404795401</v>
      </c>
      <c r="CP16">
        <v>926.46223570658594</v>
      </c>
      <c r="CQ16">
        <v>132.922056197122</v>
      </c>
      <c r="CR16">
        <v>271.02582188197403</v>
      </c>
      <c r="CS16">
        <v>235.43496694163201</v>
      </c>
      <c r="CT16">
        <v>93.685126901154504</v>
      </c>
      <c r="CU16">
        <v>147.76315343497299</v>
      </c>
      <c r="CV16">
        <v>579.48649492027005</v>
      </c>
      <c r="CW16">
        <v>663.37289046656099</v>
      </c>
      <c r="CX16">
        <v>417.25281613480098</v>
      </c>
      <c r="CY16">
        <v>231.848376520084</v>
      </c>
      <c r="CZ16">
        <v>1075.63126131278</v>
      </c>
      <c r="DA16">
        <v>273.57098583581001</v>
      </c>
      <c r="DB16">
        <v>494.05057847213902</v>
      </c>
      <c r="DC16">
        <v>354.04257398841798</v>
      </c>
      <c r="DD16">
        <v>376.28618288880398</v>
      </c>
      <c r="DE16">
        <v>540.65621194374501</v>
      </c>
      <c r="DF16">
        <v>386.682954668619</v>
      </c>
      <c r="DG16">
        <v>1519.7424165730799</v>
      </c>
      <c r="DH16">
        <v>302.80824697360703</v>
      </c>
      <c r="DI16">
        <v>1062.4681105163199</v>
      </c>
      <c r="DJ16">
        <v>898.38072860923</v>
      </c>
      <c r="DK16">
        <v>381.15581599789402</v>
      </c>
      <c r="DL16">
        <v>203.38328036107001</v>
      </c>
      <c r="DM16">
        <v>172.22790085883699</v>
      </c>
      <c r="DN16">
        <v>111.109127162262</v>
      </c>
      <c r="DO16">
        <v>107.21140364724</v>
      </c>
      <c r="DP16">
        <v>352.14201374112099</v>
      </c>
      <c r="DQ16">
        <v>151.34880754555499</v>
      </c>
      <c r="DR16">
        <v>172.965283960969</v>
      </c>
      <c r="DS16">
        <v>53.160490430661497</v>
      </c>
      <c r="DT16">
        <v>514.13264775269602</v>
      </c>
      <c r="DU16">
        <v>474.38618717446298</v>
      </c>
      <c r="DV16">
        <v>657.80157622269405</v>
      </c>
      <c r="DW16">
        <v>872.74487390146498</v>
      </c>
      <c r="DX16">
        <v>211.75383827265401</v>
      </c>
      <c r="DY16">
        <v>31.2257943269001</v>
      </c>
      <c r="DZ16">
        <v>781.90266883081802</v>
      </c>
      <c r="EA16">
        <v>118.368906053118</v>
      </c>
      <c r="EB16">
        <v>98.318127527964407</v>
      </c>
      <c r="EC16">
        <v>1347.64442333795</v>
      </c>
      <c r="ED16">
        <v>229.689480122578</v>
      </c>
      <c r="EE16">
        <v>368.58011464972299</v>
      </c>
      <c r="EF16">
        <v>396.26397974912601</v>
      </c>
      <c r="EG16">
        <v>493.10026400708699</v>
      </c>
      <c r="EH16">
        <v>149.80204516671199</v>
      </c>
      <c r="EI16">
        <v>322.51985548906498</v>
      </c>
      <c r="EJ16">
        <v>563.63663866648506</v>
      </c>
      <c r="EK16">
        <v>133.00487498464199</v>
      </c>
      <c r="EL16">
        <v>830.67368927549296</v>
      </c>
      <c r="EM16">
        <v>189.648604044146</v>
      </c>
      <c r="EN16">
        <v>161.99339549078701</v>
      </c>
      <c r="EO16">
        <v>127.286459562095</v>
      </c>
      <c r="EP16">
        <v>311.41282980096503</v>
      </c>
      <c r="EQ16">
        <v>724.28929571387198</v>
      </c>
      <c r="ER16">
        <v>810.99464310140502</v>
      </c>
      <c r="ES16">
        <v>731.81796631322197</v>
      </c>
      <c r="ET16">
        <v>354.56677414084203</v>
      </c>
      <c r="EU16">
        <v>229.657550075963</v>
      </c>
      <c r="EV16">
        <v>820.95980956833603</v>
      </c>
      <c r="EW16">
        <v>204.656873764148</v>
      </c>
      <c r="EX16">
        <v>841.406888948865</v>
      </c>
      <c r="EY16">
        <v>1288.23354581888</v>
      </c>
      <c r="EZ16">
        <v>358.90616755408303</v>
      </c>
      <c r="FA16">
        <v>159.16877964604299</v>
      </c>
      <c r="FB16">
        <v>229.41241845099199</v>
      </c>
      <c r="FC16">
        <v>348.34617391283098</v>
      </c>
      <c r="FD16">
        <v>1604.68991095774</v>
      </c>
      <c r="FE16">
        <v>73.342313086954206</v>
      </c>
      <c r="FF16">
        <v>627.39957578234805</v>
      </c>
      <c r="FG16">
        <v>570.80928952338002</v>
      </c>
      <c r="FH16">
        <v>255.66248303469601</v>
      </c>
      <c r="FI16">
        <v>1928.30309037808</v>
      </c>
      <c r="FJ16">
        <v>444.29411462031902</v>
      </c>
      <c r="FK16">
        <v>1706.4225887784701</v>
      </c>
      <c r="FL16">
        <v>99.657909242987202</v>
      </c>
      <c r="FM16">
        <v>656.00529418862504</v>
      </c>
      <c r="FN16">
        <v>463.07428540460302</v>
      </c>
      <c r="FO16">
        <v>1349.2257645116799</v>
      </c>
      <c r="FP16">
        <v>219.026903123301</v>
      </c>
      <c r="FQ16">
        <v>1160.2630737072</v>
      </c>
      <c r="FR16">
        <v>787.82813462296497</v>
      </c>
      <c r="FS16">
        <v>384.31061127104999</v>
      </c>
      <c r="FT16">
        <v>230.10217191719201</v>
      </c>
      <c r="FU16">
        <v>540.61007188704502</v>
      </c>
      <c r="FV16">
        <v>169.467724319334</v>
      </c>
      <c r="FW16">
        <v>280.329353846397</v>
      </c>
      <c r="FX16">
        <v>557.22825309191899</v>
      </c>
      <c r="FY16">
        <v>1039.9668404716101</v>
      </c>
      <c r="FZ16">
        <v>643.41369654076698</v>
      </c>
      <c r="GA16">
        <v>519.04426296008</v>
      </c>
      <c r="GB16">
        <v>129.80647936032901</v>
      </c>
      <c r="GC16">
        <v>638.62313356584104</v>
      </c>
      <c r="GD16">
        <v>672.29376354268095</v>
      </c>
      <c r="GE16">
        <v>1377.9242040301499</v>
      </c>
      <c r="GF16">
        <v>279.03550281430898</v>
      </c>
      <c r="GG16">
        <v>1346.0558861585</v>
      </c>
      <c r="GH16">
        <v>899.59073293309802</v>
      </c>
      <c r="GI16">
        <v>64.384043456432806</v>
      </c>
      <c r="GJ16">
        <v>579.97494248099895</v>
      </c>
      <c r="GK16">
        <v>331.47601359849102</v>
      </c>
      <c r="GL16">
        <v>863.93834815703099</v>
      </c>
      <c r="GM16">
        <v>580.06576535530598</v>
      </c>
      <c r="GN16">
        <v>1413.6255704622799</v>
      </c>
      <c r="GO16">
        <v>631.52648288801197</v>
      </c>
      <c r="GP16">
        <v>513.87058231223705</v>
      </c>
      <c r="GQ16">
        <v>607.62188778088</v>
      </c>
      <c r="GR16">
        <v>80.513180839377995</v>
      </c>
      <c r="GS16">
        <v>822.79565293025803</v>
      </c>
      <c r="GT16">
        <v>32.614673158856597</v>
      </c>
      <c r="GU16">
        <v>274.72107183655203</v>
      </c>
      <c r="GV16">
        <v>589.99213416636701</v>
      </c>
      <c r="GW16">
        <v>622.019791976031</v>
      </c>
      <c r="GX16">
        <v>267.41078526026098</v>
      </c>
      <c r="GY16">
        <v>326.25703565804798</v>
      </c>
      <c r="GZ16">
        <v>866.22265169607294</v>
      </c>
      <c r="HA16">
        <v>534.07862681591496</v>
      </c>
      <c r="HB16">
        <v>363.41823143099401</v>
      </c>
      <c r="HC16">
        <v>324.30301463103302</v>
      </c>
      <c r="HD16">
        <v>704.03536232994099</v>
      </c>
      <c r="HE16">
        <v>257.491701408263</v>
      </c>
      <c r="HF16">
        <v>65.176177144505701</v>
      </c>
      <c r="HG16">
        <v>762.06303870094303</v>
      </c>
      <c r="HH16">
        <v>133.702662275698</v>
      </c>
      <c r="HI16">
        <v>1754.1860185329399</v>
      </c>
      <c r="HJ16">
        <v>665.48739621560503</v>
      </c>
      <c r="HK16">
        <v>44.650048406833399</v>
      </c>
      <c r="HL16">
        <v>159.14819087248199</v>
      </c>
      <c r="HM16">
        <v>261.21689350531801</v>
      </c>
      <c r="HN16">
        <v>324.34519907331799</v>
      </c>
      <c r="HO16">
        <v>339.91466846487799</v>
      </c>
      <c r="HP16">
        <v>945.68130834459396</v>
      </c>
      <c r="HQ16">
        <v>214.43440825543499</v>
      </c>
      <c r="HR16">
        <v>1659.7534270557801</v>
      </c>
      <c r="HS16">
        <v>362.03699598985901</v>
      </c>
      <c r="HT16">
        <v>202.698663997925</v>
      </c>
      <c r="HU16">
        <v>1023.44471105812</v>
      </c>
      <c r="HV16">
        <v>42.3059518948129</v>
      </c>
      <c r="HW16">
        <v>456.61442755682202</v>
      </c>
      <c r="HX16">
        <v>1062.0328374089299</v>
      </c>
      <c r="HY16">
        <v>544.25007439297997</v>
      </c>
      <c r="HZ16">
        <v>570.97369968833902</v>
      </c>
      <c r="IA16">
        <v>235.47847609589601</v>
      </c>
      <c r="IB16">
        <v>385.65747593139099</v>
      </c>
      <c r="IC16">
        <v>1070.4525779344699</v>
      </c>
      <c r="ID16">
        <v>401.64060211415102</v>
      </c>
      <c r="IE16">
        <v>286.376663021757</v>
      </c>
      <c r="IF16">
        <v>355.81953662039501</v>
      </c>
      <c r="IG16">
        <v>149.18051781958101</v>
      </c>
      <c r="IH16">
        <v>791.11459302523599</v>
      </c>
      <c r="II16">
        <v>1116.1899120256601</v>
      </c>
      <c r="IJ16">
        <v>245.49841309135499</v>
      </c>
      <c r="IK16">
        <v>345.95394091832901</v>
      </c>
      <c r="IL16">
        <v>91.016699468694796</v>
      </c>
      <c r="IM16">
        <v>548.46697775997598</v>
      </c>
      <c r="IN16">
        <v>361.27421528734902</v>
      </c>
      <c r="IO16">
        <v>198.55636554251799</v>
      </c>
      <c r="IP16">
        <v>531.26635045428202</v>
      </c>
      <c r="IQ16">
        <v>1010.21771712272</v>
      </c>
      <c r="IR16">
        <v>324.295867477559</v>
      </c>
      <c r="IS16">
        <v>374.93739792009598</v>
      </c>
      <c r="IT16">
        <v>276.511962121262</v>
      </c>
      <c r="IU16">
        <v>620.50054273998603</v>
      </c>
      <c r="IV16">
        <v>627.37989565816599</v>
      </c>
      <c r="IW16">
        <v>729.64847917215502</v>
      </c>
      <c r="IX16">
        <v>117.737223995223</v>
      </c>
      <c r="IY16">
        <v>221.40116767735501</v>
      </c>
      <c r="IZ16">
        <v>244.67831149864699</v>
      </c>
      <c r="JA16">
        <v>127.333751158468</v>
      </c>
      <c r="JB16">
        <v>597.10231288889997</v>
      </c>
    </row>
    <row r="17" spans="1:262" x14ac:dyDescent="0.4">
      <c r="A17">
        <v>2032</v>
      </c>
      <c r="B17">
        <v>289.751332956461</v>
      </c>
      <c r="C17">
        <v>380.798004167589</v>
      </c>
      <c r="D17">
        <v>865.57113682738805</v>
      </c>
      <c r="E17">
        <v>202.71923856831</v>
      </c>
      <c r="F17">
        <v>238.085319055517</v>
      </c>
      <c r="G17">
        <v>1171.6228856779301</v>
      </c>
      <c r="H17">
        <v>354.56018755328</v>
      </c>
      <c r="I17">
        <v>48.449926285957801</v>
      </c>
      <c r="J17">
        <v>335.64541534685299</v>
      </c>
      <c r="K17">
        <v>191.320738979559</v>
      </c>
      <c r="L17">
        <v>393.99001806611301</v>
      </c>
      <c r="M17">
        <v>140.08682923582799</v>
      </c>
      <c r="N17">
        <v>254.84262275444399</v>
      </c>
      <c r="O17">
        <v>295.64236385352501</v>
      </c>
      <c r="P17">
        <v>127.934819453567</v>
      </c>
      <c r="Q17">
        <v>164.54167157263299</v>
      </c>
      <c r="R17">
        <v>494.31373229065701</v>
      </c>
      <c r="S17">
        <v>248.025287400135</v>
      </c>
      <c r="T17">
        <v>1447.8710168153</v>
      </c>
      <c r="U17">
        <v>156.439106705081</v>
      </c>
      <c r="V17">
        <v>1049.0279824320301</v>
      </c>
      <c r="W17">
        <v>773.54540329860799</v>
      </c>
      <c r="X17">
        <v>54.1627972451519</v>
      </c>
      <c r="Y17">
        <v>321.06368900252198</v>
      </c>
      <c r="Z17">
        <v>125.559391359936</v>
      </c>
      <c r="AA17">
        <v>445.06348198624499</v>
      </c>
      <c r="AB17">
        <v>263.077785388866</v>
      </c>
      <c r="AC17">
        <v>365.816432293226</v>
      </c>
      <c r="AD17">
        <v>407.77178514785402</v>
      </c>
      <c r="AE17">
        <v>260.81558936846199</v>
      </c>
      <c r="AF17">
        <v>97.010082875860704</v>
      </c>
      <c r="AG17">
        <v>302.88568351649502</v>
      </c>
      <c r="AH17">
        <v>1237.6581065017799</v>
      </c>
      <c r="AI17">
        <v>583.69331661808098</v>
      </c>
      <c r="AJ17">
        <v>81.732416038412097</v>
      </c>
      <c r="AK17">
        <v>172.626649987799</v>
      </c>
      <c r="AL17">
        <v>938.30720298147196</v>
      </c>
      <c r="AM17">
        <v>440.67287359760502</v>
      </c>
      <c r="AN17">
        <v>20.3839009821383</v>
      </c>
      <c r="AO17">
        <v>267.66350037737101</v>
      </c>
      <c r="AP17">
        <v>93.855551972065996</v>
      </c>
      <c r="AQ17">
        <v>501.84804727678397</v>
      </c>
      <c r="AR17">
        <v>511.17340916708901</v>
      </c>
      <c r="AS17">
        <v>235.90858737766001</v>
      </c>
      <c r="AT17">
        <v>336.70540374137198</v>
      </c>
      <c r="AU17">
        <v>346.34289321078899</v>
      </c>
      <c r="AV17">
        <v>258.17315069839401</v>
      </c>
      <c r="AW17">
        <v>100.700493999904</v>
      </c>
      <c r="AX17">
        <v>459.37051761725797</v>
      </c>
      <c r="AY17">
        <v>88.702617881521405</v>
      </c>
      <c r="AZ17">
        <v>589.889398175564</v>
      </c>
      <c r="BA17">
        <v>376.32824499197602</v>
      </c>
      <c r="BB17">
        <v>210.55843101723599</v>
      </c>
      <c r="BC17">
        <v>36.461152885400601</v>
      </c>
      <c r="BD17">
        <v>70.908819382406705</v>
      </c>
      <c r="BE17">
        <v>42.878776231567997</v>
      </c>
      <c r="BF17">
        <v>203.62454207956799</v>
      </c>
      <c r="BG17">
        <v>121.361574901445</v>
      </c>
      <c r="BH17">
        <v>271.27284761652999</v>
      </c>
      <c r="BI17">
        <v>88.482399157735998</v>
      </c>
      <c r="BJ17">
        <v>343.10192248779202</v>
      </c>
      <c r="BK17">
        <v>81.722909410080305</v>
      </c>
      <c r="BL17">
        <v>170.67211763105701</v>
      </c>
      <c r="BM17">
        <v>381.042713130967</v>
      </c>
      <c r="BN17">
        <v>160.87641864174799</v>
      </c>
      <c r="BO17">
        <v>320.75317733468802</v>
      </c>
      <c r="BP17">
        <v>236.390494238792</v>
      </c>
      <c r="BQ17">
        <v>295.29824403848801</v>
      </c>
      <c r="BR17">
        <v>589.24579498932201</v>
      </c>
      <c r="BS17">
        <v>104.481104412395</v>
      </c>
      <c r="BT17">
        <v>260.51236801643603</v>
      </c>
      <c r="BU17">
        <v>916.60397417852698</v>
      </c>
      <c r="BV17">
        <v>44.524173788499603</v>
      </c>
      <c r="BW17">
        <v>71.829131288354105</v>
      </c>
      <c r="BX17">
        <v>148.00273652041199</v>
      </c>
      <c r="BY17">
        <v>276.89800605381902</v>
      </c>
      <c r="BZ17">
        <v>1062.7653069565399</v>
      </c>
      <c r="CA17">
        <v>505.46419597834</v>
      </c>
      <c r="CB17">
        <v>156.79032151729299</v>
      </c>
      <c r="CC17">
        <v>1246.5135521485599</v>
      </c>
      <c r="CD17">
        <v>121.696596519778</v>
      </c>
      <c r="CE17">
        <v>136.024964553784</v>
      </c>
      <c r="CF17">
        <v>439.979832803254</v>
      </c>
      <c r="CG17">
        <v>237.30027084650001</v>
      </c>
      <c r="CH17">
        <v>212.52896508741901</v>
      </c>
      <c r="CI17">
        <v>660.36832466556405</v>
      </c>
      <c r="CJ17">
        <v>152.49923085968501</v>
      </c>
      <c r="CK17">
        <v>137.98155145433901</v>
      </c>
      <c r="CL17">
        <v>341.12332777664801</v>
      </c>
      <c r="CM17">
        <v>159.92004496300899</v>
      </c>
      <c r="CN17">
        <v>92.270258184710997</v>
      </c>
      <c r="CO17">
        <v>501.59945422962397</v>
      </c>
      <c r="CP17">
        <v>944.46925721988396</v>
      </c>
      <c r="CQ17">
        <v>144.86954914226499</v>
      </c>
      <c r="CR17">
        <v>66.466912172002793</v>
      </c>
      <c r="CS17">
        <v>244.65192415479899</v>
      </c>
      <c r="CT17">
        <v>102.111263781974</v>
      </c>
      <c r="CU17">
        <v>154.74428745115</v>
      </c>
      <c r="CV17">
        <v>598.064809722409</v>
      </c>
      <c r="CW17">
        <v>674.77293628577399</v>
      </c>
      <c r="CX17">
        <v>434.45838502453699</v>
      </c>
      <c r="CY17">
        <v>173.89255555770501</v>
      </c>
      <c r="CZ17">
        <v>1092.81904874668</v>
      </c>
      <c r="DA17">
        <v>46.271129135140299</v>
      </c>
      <c r="DB17">
        <v>319.93603402724898</v>
      </c>
      <c r="DC17">
        <v>190.12361241398901</v>
      </c>
      <c r="DD17">
        <v>93.652900076806404</v>
      </c>
      <c r="DE17">
        <v>262.08814676014799</v>
      </c>
      <c r="DF17">
        <v>188.48366791503599</v>
      </c>
      <c r="DG17">
        <v>1548.9426174139301</v>
      </c>
      <c r="DH17">
        <v>243.02867174763099</v>
      </c>
      <c r="DI17">
        <v>224.570973053459</v>
      </c>
      <c r="DJ17">
        <v>924.061193423389</v>
      </c>
      <c r="DK17">
        <v>308.91584127552397</v>
      </c>
      <c r="DL17">
        <v>214.09226044204399</v>
      </c>
      <c r="DM17">
        <v>179.62921875159199</v>
      </c>
      <c r="DN17">
        <v>116.88857198440201</v>
      </c>
      <c r="DO17">
        <v>119.89543845265899</v>
      </c>
      <c r="DP17">
        <v>290.77919846849397</v>
      </c>
      <c r="DQ17">
        <v>161.988749790469</v>
      </c>
      <c r="DR17">
        <v>182.71221768373701</v>
      </c>
      <c r="DS17">
        <v>59.349477826415701</v>
      </c>
      <c r="DT17">
        <v>546.58295439819506</v>
      </c>
      <c r="DU17">
        <v>491.07727015256</v>
      </c>
      <c r="DV17">
        <v>220.416788662024</v>
      </c>
      <c r="DW17">
        <v>894.94466286475301</v>
      </c>
      <c r="DX17">
        <v>229.94303782375101</v>
      </c>
      <c r="DY17">
        <v>34.094261328329999</v>
      </c>
      <c r="DZ17">
        <v>799.78585375716898</v>
      </c>
      <c r="EA17">
        <v>125.073012717742</v>
      </c>
      <c r="EB17">
        <v>104.422040705044</v>
      </c>
      <c r="EC17">
        <v>558.06646096438897</v>
      </c>
      <c r="ED17">
        <v>243.02421768402399</v>
      </c>
      <c r="EE17">
        <v>95.701965396223699</v>
      </c>
      <c r="EF17">
        <v>411.989785533244</v>
      </c>
      <c r="EG17">
        <v>451.924968261495</v>
      </c>
      <c r="EH17">
        <v>157.28768999383701</v>
      </c>
      <c r="EI17">
        <v>269.82977882561499</v>
      </c>
      <c r="EJ17">
        <v>539.27620215814898</v>
      </c>
      <c r="EK17">
        <v>142.782988229246</v>
      </c>
      <c r="EL17">
        <v>762.28423432321904</v>
      </c>
      <c r="EM17">
        <v>98.969012001666499</v>
      </c>
      <c r="EN17">
        <v>119.869812609153</v>
      </c>
      <c r="EO17">
        <v>132.68081525226199</v>
      </c>
      <c r="EP17">
        <v>213.616077899743</v>
      </c>
      <c r="EQ17">
        <v>612.33511309748701</v>
      </c>
      <c r="ER17">
        <v>762.96883776005404</v>
      </c>
      <c r="ES17">
        <v>741.281206545592</v>
      </c>
      <c r="ET17">
        <v>366.639961555995</v>
      </c>
      <c r="EU17">
        <v>232.48803295626001</v>
      </c>
      <c r="EV17">
        <v>839.431977878711</v>
      </c>
      <c r="EW17">
        <v>214.45511163128899</v>
      </c>
      <c r="EX17">
        <v>857.100413799031</v>
      </c>
      <c r="EY17">
        <v>1301.60568473679</v>
      </c>
      <c r="EZ17">
        <v>88.024981990586696</v>
      </c>
      <c r="FA17">
        <v>79.956000254179997</v>
      </c>
      <c r="FB17">
        <v>240.16091198685601</v>
      </c>
      <c r="FC17">
        <v>217.95153499750899</v>
      </c>
      <c r="FD17">
        <v>773.08519773458602</v>
      </c>
      <c r="FE17">
        <v>80.149810213923203</v>
      </c>
      <c r="FF17">
        <v>289.59002249832298</v>
      </c>
      <c r="FG17">
        <v>57.318174060918103</v>
      </c>
      <c r="FH17">
        <v>269.15107261121898</v>
      </c>
      <c r="FI17">
        <v>689.24588597846002</v>
      </c>
      <c r="FJ17">
        <v>140.81826715033401</v>
      </c>
      <c r="FK17">
        <v>317.39980573657698</v>
      </c>
      <c r="FL17">
        <v>105.47692522544899</v>
      </c>
      <c r="FM17">
        <v>668.50276672022801</v>
      </c>
      <c r="FN17">
        <v>480.96123859828202</v>
      </c>
      <c r="FO17">
        <v>1227.53744028964</v>
      </c>
      <c r="FP17">
        <v>220.41703874774799</v>
      </c>
      <c r="FQ17">
        <v>483.49031961898697</v>
      </c>
      <c r="FR17">
        <v>210.108928291257</v>
      </c>
      <c r="FS17">
        <v>213.62975830477501</v>
      </c>
      <c r="FT17">
        <v>117.401283092391</v>
      </c>
      <c r="FU17">
        <v>368.01756270100299</v>
      </c>
      <c r="FV17">
        <v>180.24418700451099</v>
      </c>
      <c r="FW17">
        <v>291.231749730628</v>
      </c>
      <c r="FX17">
        <v>567.84383993022004</v>
      </c>
      <c r="FY17">
        <v>170.20706955906999</v>
      </c>
      <c r="FZ17">
        <v>506.75721119593697</v>
      </c>
      <c r="GA17">
        <v>378.551454919984</v>
      </c>
      <c r="GB17">
        <v>142.84507830023901</v>
      </c>
      <c r="GC17">
        <v>573.89302911273001</v>
      </c>
      <c r="GD17">
        <v>489.06478465143698</v>
      </c>
      <c r="GE17">
        <v>1328.5884077324599</v>
      </c>
      <c r="GF17">
        <v>139.462689681884</v>
      </c>
      <c r="GG17">
        <v>190.89065143258901</v>
      </c>
      <c r="GH17">
        <v>642.00112760121999</v>
      </c>
      <c r="GI17">
        <v>68.503860253313405</v>
      </c>
      <c r="GJ17">
        <v>591.24514693635695</v>
      </c>
      <c r="GK17">
        <v>348.78101636214802</v>
      </c>
      <c r="GL17">
        <v>876.55997968639201</v>
      </c>
      <c r="GM17">
        <v>590.46035121091802</v>
      </c>
      <c r="GN17">
        <v>223.58222365504699</v>
      </c>
      <c r="GO17">
        <v>643.19135181340596</v>
      </c>
      <c r="GP17">
        <v>523.96501642846999</v>
      </c>
      <c r="GQ17">
        <v>206.66523636585401</v>
      </c>
      <c r="GR17">
        <v>87.106542158913896</v>
      </c>
      <c r="GS17">
        <v>845.22901441021099</v>
      </c>
      <c r="GT17">
        <v>35.991134548122403</v>
      </c>
      <c r="GU17">
        <v>217.40448804427899</v>
      </c>
      <c r="GV17">
        <v>604.78224337961205</v>
      </c>
      <c r="GW17">
        <v>631.39544346778996</v>
      </c>
      <c r="GX17">
        <v>277.187133037379</v>
      </c>
      <c r="GY17">
        <v>337.224872889116</v>
      </c>
      <c r="GZ17">
        <v>879.44842164890304</v>
      </c>
      <c r="HA17">
        <v>547.64553966192204</v>
      </c>
      <c r="HB17">
        <v>377.81723671736302</v>
      </c>
      <c r="HC17">
        <v>346.83717696482802</v>
      </c>
      <c r="HD17">
        <v>636.05348866951499</v>
      </c>
      <c r="HE17">
        <v>266.30446711207401</v>
      </c>
      <c r="HF17">
        <v>74.448189222889695</v>
      </c>
      <c r="HG17">
        <v>779.82062591449903</v>
      </c>
      <c r="HH17">
        <v>144.74868592751099</v>
      </c>
      <c r="HI17">
        <v>1776.1259452923</v>
      </c>
      <c r="HJ17">
        <v>680.04261067084303</v>
      </c>
      <c r="HK17">
        <v>47.145128310915297</v>
      </c>
      <c r="HL17">
        <v>167.96374198079999</v>
      </c>
      <c r="HM17">
        <v>282.87943443536301</v>
      </c>
      <c r="HN17">
        <v>342.869252434999</v>
      </c>
      <c r="HO17">
        <v>351.38551184485198</v>
      </c>
      <c r="HP17">
        <v>965.392172971028</v>
      </c>
      <c r="HQ17">
        <v>223.53495218115799</v>
      </c>
      <c r="HR17">
        <v>1673.07330267711</v>
      </c>
      <c r="HS17">
        <v>375.65493910929399</v>
      </c>
      <c r="HT17">
        <v>211.660379255956</v>
      </c>
      <c r="HU17">
        <v>928.99245944384302</v>
      </c>
      <c r="HV17">
        <v>45.668323795197402</v>
      </c>
      <c r="HW17">
        <v>471.71713628987999</v>
      </c>
      <c r="HX17">
        <v>1076.6525515803801</v>
      </c>
      <c r="HY17">
        <v>75.5318698069417</v>
      </c>
      <c r="HZ17">
        <v>588.96959914271497</v>
      </c>
      <c r="IA17">
        <v>244.16023537298801</v>
      </c>
      <c r="IB17">
        <v>395.00614537630003</v>
      </c>
      <c r="IC17">
        <v>963.64591056237805</v>
      </c>
      <c r="ID17">
        <v>418.85879801767402</v>
      </c>
      <c r="IE17">
        <v>300.60285807204599</v>
      </c>
      <c r="IF17">
        <v>254.65242009133101</v>
      </c>
      <c r="IG17">
        <v>155.07193109405401</v>
      </c>
      <c r="IH17">
        <v>306.57281034956299</v>
      </c>
      <c r="II17">
        <v>1135.6386250908099</v>
      </c>
      <c r="IJ17">
        <v>256.66977929610999</v>
      </c>
      <c r="IK17">
        <v>355.62982067658498</v>
      </c>
      <c r="IL17">
        <v>97.017916795235493</v>
      </c>
      <c r="IM17">
        <v>433.97344085010798</v>
      </c>
      <c r="IN17">
        <v>150.817629423661</v>
      </c>
      <c r="IO17">
        <v>216.45707519007601</v>
      </c>
      <c r="IP17">
        <v>209.591815804611</v>
      </c>
      <c r="IQ17">
        <v>949.26149993139597</v>
      </c>
      <c r="IR17">
        <v>81.944226163868194</v>
      </c>
      <c r="IS17">
        <v>155.825137242154</v>
      </c>
      <c r="IT17">
        <v>287.49687313683398</v>
      </c>
      <c r="IU17">
        <v>629.81894741321901</v>
      </c>
      <c r="IV17">
        <v>646.59618474070601</v>
      </c>
      <c r="IW17">
        <v>742.63835312864296</v>
      </c>
      <c r="IX17">
        <v>127.198491899462</v>
      </c>
      <c r="IY17">
        <v>230.49071530435199</v>
      </c>
      <c r="IZ17">
        <v>176.898941981766</v>
      </c>
      <c r="JA17">
        <v>133.497117622979</v>
      </c>
      <c r="JB17">
        <v>621.90158470439098</v>
      </c>
    </row>
    <row r="18" spans="1:262" x14ac:dyDescent="0.4">
      <c r="A18">
        <v>2033</v>
      </c>
      <c r="B18">
        <v>142.72325513097499</v>
      </c>
      <c r="C18">
        <v>286.78600250445402</v>
      </c>
      <c r="D18">
        <v>816.45328775380801</v>
      </c>
      <c r="E18">
        <v>210.068621560081</v>
      </c>
      <c r="F18">
        <v>242.427550357261</v>
      </c>
      <c r="G18">
        <v>1205.84478562598</v>
      </c>
      <c r="H18">
        <v>426.306798843558</v>
      </c>
      <c r="I18">
        <v>29.858265704933501</v>
      </c>
      <c r="J18">
        <v>340.06859905663498</v>
      </c>
      <c r="K18">
        <v>244.44785815405601</v>
      </c>
      <c r="L18">
        <v>456.59283512451401</v>
      </c>
      <c r="M18">
        <v>66.912712858703898</v>
      </c>
      <c r="N18">
        <v>274.37934409126598</v>
      </c>
      <c r="O18">
        <v>307.31944991110299</v>
      </c>
      <c r="P18">
        <v>188.85819136332799</v>
      </c>
      <c r="Q18">
        <v>207.517197339538</v>
      </c>
      <c r="R18">
        <v>198.60631515129401</v>
      </c>
      <c r="S18">
        <v>295.39146828217201</v>
      </c>
      <c r="T18">
        <v>1457.36330223702</v>
      </c>
      <c r="U18">
        <v>180.94738313898799</v>
      </c>
      <c r="V18">
        <v>1061.3280256539199</v>
      </c>
      <c r="W18">
        <v>808.51270916973897</v>
      </c>
      <c r="X18">
        <v>106.695736636158</v>
      </c>
      <c r="Y18">
        <v>360.13812347612799</v>
      </c>
      <c r="Z18">
        <v>172.470127446481</v>
      </c>
      <c r="AA18">
        <v>452.18121256261901</v>
      </c>
      <c r="AB18">
        <v>305.89586176650698</v>
      </c>
      <c r="AC18">
        <v>420.409045352048</v>
      </c>
      <c r="AD18">
        <v>434.347508418887</v>
      </c>
      <c r="AE18">
        <v>266.51225533000797</v>
      </c>
      <c r="AF18">
        <v>104.426312820175</v>
      </c>
      <c r="AG18">
        <v>316.12943940295901</v>
      </c>
      <c r="AH18">
        <v>1247.98506921649</v>
      </c>
      <c r="AI18">
        <v>506.64861763839599</v>
      </c>
      <c r="AJ18">
        <v>107.086703269026</v>
      </c>
      <c r="AK18">
        <v>197.48088474734999</v>
      </c>
      <c r="AL18">
        <v>180.93139529075501</v>
      </c>
      <c r="AM18">
        <v>519.06530675561896</v>
      </c>
      <c r="AN18">
        <v>24.013839498473502</v>
      </c>
      <c r="AO18">
        <v>286.620189818011</v>
      </c>
      <c r="AP18">
        <v>110.114515372296</v>
      </c>
      <c r="AQ18">
        <v>456.96464103221399</v>
      </c>
      <c r="AR18">
        <v>205.752298271293</v>
      </c>
      <c r="AS18">
        <v>281.60118156655699</v>
      </c>
      <c r="AT18">
        <v>366.86430128597101</v>
      </c>
      <c r="AU18">
        <v>360.63323862695</v>
      </c>
      <c r="AV18">
        <v>267.08517883189199</v>
      </c>
      <c r="AW18">
        <v>124.285619599328</v>
      </c>
      <c r="AX18">
        <v>571.25995586067097</v>
      </c>
      <c r="AY18">
        <v>97.815316705901594</v>
      </c>
      <c r="AZ18">
        <v>561.47039798431399</v>
      </c>
      <c r="BA18">
        <v>409.24255909832198</v>
      </c>
      <c r="BB18">
        <v>240.13977171334301</v>
      </c>
      <c r="BC18">
        <v>38.694820696773697</v>
      </c>
      <c r="BD18">
        <v>75.932370899689801</v>
      </c>
      <c r="BE18">
        <v>46.863151634437202</v>
      </c>
      <c r="BF18">
        <v>313.36848911650497</v>
      </c>
      <c r="BG18">
        <v>144.369741055487</v>
      </c>
      <c r="BH18">
        <v>282.13458862639601</v>
      </c>
      <c r="BI18">
        <v>95.464490056295503</v>
      </c>
      <c r="BJ18">
        <v>190.68562781899601</v>
      </c>
      <c r="BK18">
        <v>9.1336896718780594</v>
      </c>
      <c r="BL18">
        <v>178.84571962538399</v>
      </c>
      <c r="BM18">
        <v>421.96496867942898</v>
      </c>
      <c r="BN18">
        <v>184.017947130522</v>
      </c>
      <c r="BO18">
        <v>335.66858840476198</v>
      </c>
      <c r="BP18">
        <v>110.121630035518</v>
      </c>
      <c r="BQ18">
        <v>51.151263585433298</v>
      </c>
      <c r="BR18">
        <v>508.130170480451</v>
      </c>
      <c r="BS18">
        <v>151.22786753332599</v>
      </c>
      <c r="BT18">
        <v>273.150005864538</v>
      </c>
      <c r="BU18">
        <v>991.908709699008</v>
      </c>
      <c r="BV18">
        <v>19.475629113503299</v>
      </c>
      <c r="BW18">
        <v>17.959719267554402</v>
      </c>
      <c r="BX18">
        <v>208.85366062605601</v>
      </c>
      <c r="BY18">
        <v>194.49035542969901</v>
      </c>
      <c r="BZ18">
        <v>163.14175861548401</v>
      </c>
      <c r="CA18">
        <v>521.62514595508696</v>
      </c>
      <c r="CB18">
        <v>207.169006431528</v>
      </c>
      <c r="CC18">
        <v>700.662291248315</v>
      </c>
      <c r="CD18">
        <v>181.33170143446301</v>
      </c>
      <c r="CE18">
        <v>148.341350745651</v>
      </c>
      <c r="CF18">
        <v>478.88335462644699</v>
      </c>
      <c r="CG18">
        <v>143.685684939862</v>
      </c>
      <c r="CH18">
        <v>225.362589044853</v>
      </c>
      <c r="CI18">
        <v>699.96717294585505</v>
      </c>
      <c r="CJ18">
        <v>160.93012250413199</v>
      </c>
      <c r="CK18">
        <v>159.76839802593301</v>
      </c>
      <c r="CL18">
        <v>142.017721580678</v>
      </c>
      <c r="CM18">
        <v>203.62089535479899</v>
      </c>
      <c r="CN18">
        <v>101.454162179736</v>
      </c>
      <c r="CO18">
        <v>342.59368089627202</v>
      </c>
      <c r="CP18">
        <v>1045.8574229140499</v>
      </c>
      <c r="CQ18">
        <v>156.794641050883</v>
      </c>
      <c r="CR18">
        <v>97.924952463718896</v>
      </c>
      <c r="CS18">
        <v>166.01435923955299</v>
      </c>
      <c r="CT18">
        <v>46.168141757990298</v>
      </c>
      <c r="CU18">
        <v>170.79951045125901</v>
      </c>
      <c r="CV18">
        <v>685.76777142643698</v>
      </c>
      <c r="CW18">
        <v>725.32951790346704</v>
      </c>
      <c r="CX18">
        <v>137.476020746388</v>
      </c>
      <c r="CY18">
        <v>195.47813302429401</v>
      </c>
      <c r="CZ18">
        <v>1166.8408026054301</v>
      </c>
      <c r="DA18">
        <v>52.047500397117403</v>
      </c>
      <c r="DB18">
        <v>375.29369983527903</v>
      </c>
      <c r="DC18">
        <v>246.97568824487601</v>
      </c>
      <c r="DD18">
        <v>117.53645286327399</v>
      </c>
      <c r="DE18">
        <v>269.87207628760001</v>
      </c>
      <c r="DF18">
        <v>262.14035708682502</v>
      </c>
      <c r="DG18">
        <v>604.78007839016595</v>
      </c>
      <c r="DH18">
        <v>250.15782441313399</v>
      </c>
      <c r="DI18">
        <v>243.96959466169699</v>
      </c>
      <c r="DJ18">
        <v>1010.27651807196</v>
      </c>
      <c r="DK18">
        <v>316.68854635528902</v>
      </c>
      <c r="DL18">
        <v>238.26587124096</v>
      </c>
      <c r="DM18">
        <v>208.376115496171</v>
      </c>
      <c r="DN18">
        <v>122.93745356702399</v>
      </c>
      <c r="DO18">
        <v>39.0154120184609</v>
      </c>
      <c r="DP18">
        <v>324.029779389238</v>
      </c>
      <c r="DQ18">
        <v>197.671514405978</v>
      </c>
      <c r="DR18">
        <v>232.05068247008501</v>
      </c>
      <c r="DS18">
        <v>100.622552545207</v>
      </c>
      <c r="DT18">
        <v>171.41287555571901</v>
      </c>
      <c r="DU18">
        <v>548.59956505297305</v>
      </c>
      <c r="DV18">
        <v>231.44844644487799</v>
      </c>
      <c r="DW18">
        <v>143.10499778687301</v>
      </c>
      <c r="DX18">
        <v>249.08077079871501</v>
      </c>
      <c r="DY18">
        <v>63.4698884244618</v>
      </c>
      <c r="DZ18">
        <v>818.54431581611504</v>
      </c>
      <c r="EA18">
        <v>85.142488105168098</v>
      </c>
      <c r="EB18">
        <v>122.837100822051</v>
      </c>
      <c r="EC18">
        <v>577.09354006736305</v>
      </c>
      <c r="ED18">
        <v>279.42956299441698</v>
      </c>
      <c r="EE18">
        <v>104.271276597821</v>
      </c>
      <c r="EF18">
        <v>432.81223439654298</v>
      </c>
      <c r="EG18">
        <v>467.19386932667902</v>
      </c>
      <c r="EH18">
        <v>80.586024707344905</v>
      </c>
      <c r="EI18">
        <v>277.69871617546698</v>
      </c>
      <c r="EJ18">
        <v>547.10232959204905</v>
      </c>
      <c r="EK18">
        <v>153.70157675916701</v>
      </c>
      <c r="EL18">
        <v>794.60572108320105</v>
      </c>
      <c r="EM18">
        <v>132.04659503174199</v>
      </c>
      <c r="EN18">
        <v>134.528250621891</v>
      </c>
      <c r="EO18">
        <v>147.94485494935</v>
      </c>
      <c r="EP18">
        <v>244.639156476057</v>
      </c>
      <c r="EQ18">
        <v>660.403110002586</v>
      </c>
      <c r="ER18">
        <v>795.75653131608203</v>
      </c>
      <c r="ES18">
        <v>710.56068133709095</v>
      </c>
      <c r="ET18">
        <v>414.85116159276902</v>
      </c>
      <c r="EU18">
        <v>292.23034897076701</v>
      </c>
      <c r="EV18">
        <v>675.29690300620098</v>
      </c>
      <c r="EW18">
        <v>148.90059855133299</v>
      </c>
      <c r="EX18">
        <v>774.64462632626498</v>
      </c>
      <c r="EY18">
        <v>130.91567406402399</v>
      </c>
      <c r="EZ18">
        <v>92.928831130502203</v>
      </c>
      <c r="FA18">
        <v>79.090730114213599</v>
      </c>
      <c r="FB18">
        <v>70.331912861551601</v>
      </c>
      <c r="FC18">
        <v>248.953470874326</v>
      </c>
      <c r="FD18">
        <v>813.50174157683205</v>
      </c>
      <c r="FE18">
        <v>44.075613631260197</v>
      </c>
      <c r="FF18">
        <v>331.21920734861698</v>
      </c>
      <c r="FG18">
        <v>66.713859905976094</v>
      </c>
      <c r="FH18">
        <v>350.01838335877602</v>
      </c>
      <c r="FI18">
        <v>715.60862903158704</v>
      </c>
      <c r="FJ18">
        <v>176.85204763782599</v>
      </c>
      <c r="FK18">
        <v>343.96399560104101</v>
      </c>
      <c r="FL18">
        <v>127.21380247677</v>
      </c>
      <c r="FM18">
        <v>159.680556414623</v>
      </c>
      <c r="FN18">
        <v>564.87921905549001</v>
      </c>
      <c r="FO18">
        <v>1241.7578041279601</v>
      </c>
      <c r="FP18">
        <v>283.24598494990499</v>
      </c>
      <c r="FQ18">
        <v>495.49872594448902</v>
      </c>
      <c r="FR18">
        <v>227.91269390836399</v>
      </c>
      <c r="FS18">
        <v>248.02901717290499</v>
      </c>
      <c r="FT18">
        <v>157.35915526743099</v>
      </c>
      <c r="FU18">
        <v>410.13076082439699</v>
      </c>
      <c r="FV18">
        <v>219.946828864407</v>
      </c>
      <c r="FW18">
        <v>336.34624426394902</v>
      </c>
      <c r="FX18">
        <v>613.84995271085199</v>
      </c>
      <c r="FY18">
        <v>185.349223786072</v>
      </c>
      <c r="FZ18">
        <v>566.57197164885497</v>
      </c>
      <c r="GA18">
        <v>396.57461552661698</v>
      </c>
      <c r="GB18">
        <v>192.665359677976</v>
      </c>
      <c r="GC18">
        <v>618.05239712185903</v>
      </c>
      <c r="GD18">
        <v>501.62551131888398</v>
      </c>
      <c r="GE18">
        <v>1348.34267232142</v>
      </c>
      <c r="GF18">
        <v>148.64407263801499</v>
      </c>
      <c r="GG18">
        <v>205.113792131016</v>
      </c>
      <c r="GH18">
        <v>658.00222323524395</v>
      </c>
      <c r="GI18">
        <v>86.711416965565903</v>
      </c>
      <c r="GJ18">
        <v>616.10469151627501</v>
      </c>
      <c r="GK18">
        <v>86.923410720147402</v>
      </c>
      <c r="GL18">
        <v>906.13875318383703</v>
      </c>
      <c r="GM18">
        <v>568.88860891329102</v>
      </c>
      <c r="GN18">
        <v>234.089086781643</v>
      </c>
      <c r="GO18">
        <v>683.41163909986403</v>
      </c>
      <c r="GP18">
        <v>470.009903371934</v>
      </c>
      <c r="GQ18">
        <v>219.44414573066501</v>
      </c>
      <c r="GR18">
        <v>121.196338902343</v>
      </c>
      <c r="GS18">
        <v>342.05361738412699</v>
      </c>
      <c r="GT18">
        <v>66.774904368510803</v>
      </c>
      <c r="GU18">
        <v>234.68937287243901</v>
      </c>
      <c r="GV18">
        <v>639.96637297448297</v>
      </c>
      <c r="GW18">
        <v>577.55887608513297</v>
      </c>
      <c r="GX18">
        <v>314.739912360716</v>
      </c>
      <c r="GY18">
        <v>396.67070116349299</v>
      </c>
      <c r="GZ18">
        <v>851.51853764416398</v>
      </c>
      <c r="HA18">
        <v>599.34851746183199</v>
      </c>
      <c r="HB18">
        <v>425.93454499921302</v>
      </c>
      <c r="HC18">
        <v>51.397665295323698</v>
      </c>
      <c r="HD18">
        <v>680.47219503654696</v>
      </c>
      <c r="HE18">
        <v>275.83864773190697</v>
      </c>
      <c r="HF18">
        <v>119.664283848157</v>
      </c>
      <c r="HG18">
        <v>655.51732231101698</v>
      </c>
      <c r="HH18">
        <v>232.268290308682</v>
      </c>
      <c r="HI18">
        <v>1094.3565036062901</v>
      </c>
      <c r="HJ18">
        <v>695.79962770359305</v>
      </c>
      <c r="HK18">
        <v>125.09836540057699</v>
      </c>
      <c r="HL18">
        <v>219.0729248486</v>
      </c>
      <c r="HM18">
        <v>111.647768540876</v>
      </c>
      <c r="HN18">
        <v>166.839737473236</v>
      </c>
      <c r="HO18">
        <v>412.79289037247202</v>
      </c>
      <c r="HP18">
        <v>535.433277082421</v>
      </c>
      <c r="HQ18">
        <v>181.752324433567</v>
      </c>
      <c r="HR18">
        <v>1686.6546252957201</v>
      </c>
      <c r="HS18">
        <v>235.64526341503</v>
      </c>
      <c r="HT18">
        <v>217.851530847703</v>
      </c>
      <c r="HU18">
        <v>938.78278567031396</v>
      </c>
      <c r="HV18">
        <v>22.4398295779229</v>
      </c>
      <c r="HW18">
        <v>578.09724097423896</v>
      </c>
      <c r="HX18">
        <v>970.99204566511798</v>
      </c>
      <c r="HY18">
        <v>79.837821466012599</v>
      </c>
      <c r="HZ18">
        <v>686.771849075874</v>
      </c>
      <c r="IA18">
        <v>272.11932207540201</v>
      </c>
      <c r="IB18">
        <v>443.344021057764</v>
      </c>
      <c r="IC18">
        <v>1005.4738233381</v>
      </c>
      <c r="ID18">
        <v>137.821053850868</v>
      </c>
      <c r="IE18">
        <v>365.74862653074803</v>
      </c>
      <c r="IF18">
        <v>298.75708565386498</v>
      </c>
      <c r="IG18">
        <v>137.871948420134</v>
      </c>
      <c r="IH18">
        <v>316.603858026323</v>
      </c>
      <c r="II18">
        <v>302.77494833465602</v>
      </c>
      <c r="IJ18">
        <v>288.37002511567698</v>
      </c>
      <c r="IK18">
        <v>309.80047893504599</v>
      </c>
      <c r="IL18">
        <v>30.426374264526501</v>
      </c>
      <c r="IM18">
        <v>456.27512137210198</v>
      </c>
      <c r="IN18">
        <v>203.306537044425</v>
      </c>
      <c r="IO18">
        <v>268.01122973507501</v>
      </c>
      <c r="IP18">
        <v>227.48426653418801</v>
      </c>
      <c r="IQ18">
        <v>978.90932870255199</v>
      </c>
      <c r="IR18">
        <v>90.488333909558406</v>
      </c>
      <c r="IS18">
        <v>174.18088589153001</v>
      </c>
      <c r="IT18">
        <v>299.81943983038599</v>
      </c>
      <c r="IU18">
        <v>639.65559138758704</v>
      </c>
      <c r="IV18">
        <v>275.72062736318497</v>
      </c>
      <c r="IW18">
        <v>788.16620089040805</v>
      </c>
      <c r="IX18">
        <v>136.914418714335</v>
      </c>
      <c r="IY18">
        <v>171.685227526663</v>
      </c>
      <c r="IZ18">
        <v>184.80699842836199</v>
      </c>
      <c r="JA18">
        <v>89.311274289301494</v>
      </c>
      <c r="JB18">
        <v>357.43724988647602</v>
      </c>
    </row>
    <row r="19" spans="1:262" x14ac:dyDescent="0.4">
      <c r="A19">
        <v>2034</v>
      </c>
      <c r="B19">
        <v>149.54522720114099</v>
      </c>
      <c r="C19">
        <v>319.543351065921</v>
      </c>
      <c r="D19">
        <v>848.59338667507097</v>
      </c>
      <c r="E19">
        <v>242.90949214224901</v>
      </c>
      <c r="F19">
        <v>283.10681458808301</v>
      </c>
      <c r="G19">
        <v>1218.2607252719099</v>
      </c>
      <c r="H19">
        <v>442.07236184824598</v>
      </c>
      <c r="I19">
        <v>33.661222179085101</v>
      </c>
      <c r="J19">
        <v>379.12629991408801</v>
      </c>
      <c r="K19">
        <v>52.4814933103426</v>
      </c>
      <c r="L19">
        <v>471.89418258513598</v>
      </c>
      <c r="M19">
        <v>97.337774389535895</v>
      </c>
      <c r="N19">
        <v>338.22883236680298</v>
      </c>
      <c r="O19">
        <v>117.272531908351</v>
      </c>
      <c r="P19">
        <v>200.01452890702399</v>
      </c>
      <c r="Q19">
        <v>48.009498316497101</v>
      </c>
      <c r="R19">
        <v>228.57950550879701</v>
      </c>
      <c r="S19">
        <v>307.58048888757997</v>
      </c>
      <c r="T19">
        <v>1496.05590278768</v>
      </c>
      <c r="U19">
        <v>188.45607378979099</v>
      </c>
      <c r="V19">
        <v>1106.0869565201499</v>
      </c>
      <c r="W19">
        <v>823.43138912888901</v>
      </c>
      <c r="X19">
        <v>11.264017445148999</v>
      </c>
      <c r="Y19">
        <v>375.81392346514701</v>
      </c>
      <c r="Z19">
        <v>53.577259554463602</v>
      </c>
      <c r="AA19">
        <v>467.30228001360302</v>
      </c>
      <c r="AB19">
        <v>316.98647611284599</v>
      </c>
      <c r="AC19">
        <v>437.14358748264601</v>
      </c>
      <c r="AD19">
        <v>447.24779647651798</v>
      </c>
      <c r="AE19">
        <v>284.31154467563698</v>
      </c>
      <c r="AF19">
        <v>121.443335871239</v>
      </c>
      <c r="AG19">
        <v>379.89883326413099</v>
      </c>
      <c r="AH19">
        <v>1293.15066004818</v>
      </c>
      <c r="AI19">
        <v>537.52634434021502</v>
      </c>
      <c r="AJ19">
        <v>120.324624064776</v>
      </c>
      <c r="AK19">
        <v>207.712669000841</v>
      </c>
      <c r="AL19">
        <v>187.030951076078</v>
      </c>
      <c r="AM19">
        <v>544.63697305269898</v>
      </c>
      <c r="AN19">
        <v>49.792191929833798</v>
      </c>
      <c r="AO19">
        <v>297.20210904018899</v>
      </c>
      <c r="AP19">
        <v>116.918355920736</v>
      </c>
      <c r="AQ19">
        <v>479.55470579939202</v>
      </c>
      <c r="AR19">
        <v>242.78386445028801</v>
      </c>
      <c r="AS19">
        <v>295.23201337518498</v>
      </c>
      <c r="AT19">
        <v>181.17078919934801</v>
      </c>
      <c r="AU19">
        <v>144.77096572423201</v>
      </c>
      <c r="AV19">
        <v>297.44691027092898</v>
      </c>
      <c r="AW19">
        <v>134.461331363483</v>
      </c>
      <c r="AX19">
        <v>185.09507682463399</v>
      </c>
      <c r="AY19">
        <v>106.71835555368</v>
      </c>
      <c r="AZ19">
        <v>580.24874290619903</v>
      </c>
      <c r="BA19">
        <v>426.97816098363302</v>
      </c>
      <c r="BB19">
        <v>248.215113910198</v>
      </c>
      <c r="BC19">
        <v>71.889645201499206</v>
      </c>
      <c r="BD19">
        <v>104.49348874840599</v>
      </c>
      <c r="BE19">
        <v>76.679106699033198</v>
      </c>
      <c r="BF19">
        <v>46.975819148651297</v>
      </c>
      <c r="BG19">
        <v>152.31586333473001</v>
      </c>
      <c r="BH19">
        <v>299.45791125647702</v>
      </c>
      <c r="BI19">
        <v>143.877728632187</v>
      </c>
      <c r="BJ19">
        <v>199.12117103911399</v>
      </c>
      <c r="BK19">
        <v>14.516494970307299</v>
      </c>
      <c r="BL19">
        <v>190.04560657069999</v>
      </c>
      <c r="BM19">
        <v>435.07375318282698</v>
      </c>
      <c r="BN19">
        <v>191.86067440622901</v>
      </c>
      <c r="BO19">
        <v>94.803282197509603</v>
      </c>
      <c r="BP19">
        <v>121.57356568841701</v>
      </c>
      <c r="BQ19">
        <v>64.038701506345902</v>
      </c>
      <c r="BR19">
        <v>517.55832599331802</v>
      </c>
      <c r="BS19">
        <v>164.52570675950699</v>
      </c>
      <c r="BT19">
        <v>72.316465645785897</v>
      </c>
      <c r="BU19">
        <v>1011.66346770302</v>
      </c>
      <c r="BV19">
        <v>22.131995214907299</v>
      </c>
      <c r="BW19">
        <v>35.812154700545697</v>
      </c>
      <c r="BX19">
        <v>222.00098787018999</v>
      </c>
      <c r="BY19">
        <v>231.60218826184899</v>
      </c>
      <c r="BZ19">
        <v>185.096266856537</v>
      </c>
      <c r="CA19">
        <v>556.58254508772598</v>
      </c>
      <c r="CB19">
        <v>25.603362615462999</v>
      </c>
      <c r="CC19">
        <v>756.22037865233699</v>
      </c>
      <c r="CD19">
        <v>193.07724184326699</v>
      </c>
      <c r="CE19">
        <v>75.386205094123596</v>
      </c>
      <c r="CF19">
        <v>216.990297392972</v>
      </c>
      <c r="CG19">
        <v>182.55126951691699</v>
      </c>
      <c r="CH19">
        <v>254.787867324811</v>
      </c>
      <c r="CI19">
        <v>379.26290241017398</v>
      </c>
      <c r="CJ19">
        <v>199.20604529136</v>
      </c>
      <c r="CK19">
        <v>170.40091200914799</v>
      </c>
      <c r="CL19">
        <v>178.53459207867101</v>
      </c>
      <c r="CM19">
        <v>215.55201597634399</v>
      </c>
      <c r="CN19">
        <v>131.88214493491199</v>
      </c>
      <c r="CO19">
        <v>409.27389522190299</v>
      </c>
      <c r="CP19">
        <v>1067.21259308597</v>
      </c>
      <c r="CQ19">
        <v>168.88915197541201</v>
      </c>
      <c r="CR19">
        <v>104.472308912977</v>
      </c>
      <c r="CS19">
        <v>173.21008243393101</v>
      </c>
      <c r="CT19">
        <v>64.963130404532606</v>
      </c>
      <c r="CU19">
        <v>180.024894770278</v>
      </c>
      <c r="CV19">
        <v>707.42430280763006</v>
      </c>
      <c r="CW19">
        <v>736.65713897369301</v>
      </c>
      <c r="CX19">
        <v>170.782439157672</v>
      </c>
      <c r="CY19">
        <v>201.52059618934101</v>
      </c>
      <c r="CZ19">
        <v>1187.0110625353</v>
      </c>
      <c r="DA19">
        <v>90.176622877694797</v>
      </c>
      <c r="DB19">
        <v>386.49659432182898</v>
      </c>
      <c r="DC19">
        <v>264.34764874711601</v>
      </c>
      <c r="DD19">
        <v>127.186816811328</v>
      </c>
      <c r="DE19">
        <v>292.250302943169</v>
      </c>
      <c r="DF19">
        <v>284.57482208411398</v>
      </c>
      <c r="DG19">
        <v>424.42803496524999</v>
      </c>
      <c r="DH19">
        <v>281.84424240135797</v>
      </c>
      <c r="DI19">
        <v>253.642393886787</v>
      </c>
      <c r="DJ19">
        <v>311.06657370971999</v>
      </c>
      <c r="DK19">
        <v>342.51606056499702</v>
      </c>
      <c r="DL19">
        <v>253.18618101255501</v>
      </c>
      <c r="DM19">
        <v>222.76031920069201</v>
      </c>
      <c r="DN19">
        <v>129.51138015133</v>
      </c>
      <c r="DO19">
        <v>43.769879018615804</v>
      </c>
      <c r="DP19">
        <v>333.26479584288597</v>
      </c>
      <c r="DQ19">
        <v>36.070132904812098</v>
      </c>
      <c r="DR19">
        <v>242.46541475220701</v>
      </c>
      <c r="DS19">
        <v>118.41576517070401</v>
      </c>
      <c r="DT19">
        <v>190.62694067125901</v>
      </c>
      <c r="DU19">
        <v>569.10484902759003</v>
      </c>
      <c r="DV19">
        <v>273.86991433998799</v>
      </c>
      <c r="DW19">
        <v>156.39145309286701</v>
      </c>
      <c r="DX19">
        <v>70.7594941686623</v>
      </c>
      <c r="DY19">
        <v>68.734273437140402</v>
      </c>
      <c r="DZ19">
        <v>148.10297095692201</v>
      </c>
      <c r="EA19">
        <v>99.757148131476399</v>
      </c>
      <c r="EB19">
        <v>132.79284999798901</v>
      </c>
      <c r="EC19">
        <v>627.917567334193</v>
      </c>
      <c r="ED19">
        <v>62.969204714055799</v>
      </c>
      <c r="EE19">
        <v>147.31230435360399</v>
      </c>
      <c r="EF19">
        <v>150.60880580064699</v>
      </c>
      <c r="EG19">
        <v>475.05018002583103</v>
      </c>
      <c r="EH19">
        <v>116.891464232893</v>
      </c>
      <c r="EI19">
        <v>306.83522900023002</v>
      </c>
      <c r="EJ19">
        <v>563.56777956422195</v>
      </c>
      <c r="EK19">
        <v>71.715435754691498</v>
      </c>
      <c r="EL19">
        <v>807.53857958556102</v>
      </c>
      <c r="EM19">
        <v>138.93663213536601</v>
      </c>
      <c r="EN19">
        <v>139.81245124609401</v>
      </c>
      <c r="EO19">
        <v>156.066227988816</v>
      </c>
      <c r="EP19">
        <v>251.99483217954099</v>
      </c>
      <c r="EQ19">
        <v>676.50841162191296</v>
      </c>
      <c r="ER19">
        <v>808.10670374002302</v>
      </c>
      <c r="ES19">
        <v>727.66044519690297</v>
      </c>
      <c r="ET19">
        <v>168.805092477839</v>
      </c>
      <c r="EU19">
        <v>312.34099981505102</v>
      </c>
      <c r="EV19">
        <v>725.48786343161805</v>
      </c>
      <c r="EW19">
        <v>176.75729096716401</v>
      </c>
      <c r="EX19">
        <v>808.65850753962002</v>
      </c>
      <c r="EY19">
        <v>139.091545925758</v>
      </c>
      <c r="EZ19">
        <v>159.33602580799001</v>
      </c>
      <c r="FA19">
        <v>117.935939735132</v>
      </c>
      <c r="FB19">
        <v>81.582385133752894</v>
      </c>
      <c r="FC19">
        <v>258.090478701905</v>
      </c>
      <c r="FD19">
        <v>829.06998017689898</v>
      </c>
      <c r="FE19">
        <v>55.814259386748802</v>
      </c>
      <c r="FF19">
        <v>346.23379251854197</v>
      </c>
      <c r="FG19">
        <v>73.390603347806703</v>
      </c>
      <c r="FH19">
        <v>140.249858136228</v>
      </c>
      <c r="FI19">
        <v>737.07495406810597</v>
      </c>
      <c r="FJ19">
        <v>189.06444568596299</v>
      </c>
      <c r="FK19">
        <v>359.12653846841101</v>
      </c>
      <c r="FL19">
        <v>135.99915722464499</v>
      </c>
      <c r="FM19">
        <v>168.80022103714401</v>
      </c>
      <c r="FN19">
        <v>586.99371311924699</v>
      </c>
      <c r="FO19">
        <v>1306.55868822251</v>
      </c>
      <c r="FP19">
        <v>304.59941519889901</v>
      </c>
      <c r="FQ19">
        <v>522.78608775365296</v>
      </c>
      <c r="FR19">
        <v>316.460699045262</v>
      </c>
      <c r="FS19">
        <v>256.57870905838399</v>
      </c>
      <c r="FT19">
        <v>167.51842956093799</v>
      </c>
      <c r="FU19">
        <v>423.35894906598401</v>
      </c>
      <c r="FV19">
        <v>232.299765097152</v>
      </c>
      <c r="FW19">
        <v>353.95377771406902</v>
      </c>
      <c r="FX19">
        <v>628.33736459727402</v>
      </c>
      <c r="FY19">
        <v>193.87122593692601</v>
      </c>
      <c r="FZ19">
        <v>581.06547004520098</v>
      </c>
      <c r="GA19">
        <v>475.55653894406299</v>
      </c>
      <c r="GB19">
        <v>22.316152768509699</v>
      </c>
      <c r="GC19">
        <v>631.48377548481301</v>
      </c>
      <c r="GD19">
        <v>564.73140794473602</v>
      </c>
      <c r="GE19">
        <v>1358.25694624414</v>
      </c>
      <c r="GF19">
        <v>214.817159890726</v>
      </c>
      <c r="GG19">
        <v>217.094845658021</v>
      </c>
      <c r="GH19">
        <v>700.71830465830897</v>
      </c>
      <c r="GI19">
        <v>90.619199437043406</v>
      </c>
      <c r="GJ19">
        <v>372.63384433138401</v>
      </c>
      <c r="GK19">
        <v>130.68554759764501</v>
      </c>
      <c r="GL19">
        <v>919.65000831107602</v>
      </c>
      <c r="GM19">
        <v>575.73311619915796</v>
      </c>
      <c r="GN19">
        <v>254.900232273185</v>
      </c>
      <c r="GO19">
        <v>698.58477531181904</v>
      </c>
      <c r="GP19">
        <v>476.53605066145599</v>
      </c>
      <c r="GQ19">
        <v>277.79533292846901</v>
      </c>
      <c r="GR19">
        <v>134.84994525108701</v>
      </c>
      <c r="GS19">
        <v>352.93810965589603</v>
      </c>
      <c r="GT19">
        <v>74.055662862705304</v>
      </c>
      <c r="GU19">
        <v>243.22982388434599</v>
      </c>
      <c r="GV19">
        <v>657.42484994838196</v>
      </c>
      <c r="GW19">
        <v>608.15928603631301</v>
      </c>
      <c r="GX19">
        <v>327.902262066297</v>
      </c>
      <c r="GY19">
        <v>410.18452428486199</v>
      </c>
      <c r="GZ19">
        <v>871.54273951777998</v>
      </c>
      <c r="HA19">
        <v>614.77612763404704</v>
      </c>
      <c r="HB19">
        <v>450.39091436892397</v>
      </c>
      <c r="HC19">
        <v>84.788726677537596</v>
      </c>
      <c r="HD19">
        <v>695.09665692911005</v>
      </c>
      <c r="HE19">
        <v>200.72332732868699</v>
      </c>
      <c r="HF19">
        <v>132.57284521273101</v>
      </c>
      <c r="HG19">
        <v>709.37183235842394</v>
      </c>
      <c r="HH19">
        <v>61.7272161206268</v>
      </c>
      <c r="HI19">
        <v>1129.45093481818</v>
      </c>
      <c r="HJ19">
        <v>283.37295043571203</v>
      </c>
      <c r="HK19">
        <v>22.051755251797299</v>
      </c>
      <c r="HL19">
        <v>17.540719220453401</v>
      </c>
      <c r="HM19">
        <v>114.492171681538</v>
      </c>
      <c r="HN19">
        <v>175.12941149755099</v>
      </c>
      <c r="HO19">
        <v>430.74476623137599</v>
      </c>
      <c r="HP19">
        <v>545.90013310337599</v>
      </c>
      <c r="HQ19">
        <v>194.95116281139701</v>
      </c>
      <c r="HR19">
        <v>1545.7995326705</v>
      </c>
      <c r="HS19">
        <v>281.29029804094802</v>
      </c>
      <c r="HT19">
        <v>227.126425387669</v>
      </c>
      <c r="HU19">
        <v>990.54115033135895</v>
      </c>
      <c r="HV19">
        <v>24.146867677908698</v>
      </c>
      <c r="HW19">
        <v>176.17715836224801</v>
      </c>
      <c r="HX19">
        <v>1009.67171334612</v>
      </c>
      <c r="HY19">
        <v>102.249167154573</v>
      </c>
      <c r="HZ19">
        <v>707.89329126594896</v>
      </c>
      <c r="IA19">
        <v>286.05345797412701</v>
      </c>
      <c r="IB19">
        <v>454.68690588168801</v>
      </c>
      <c r="IC19">
        <v>1024.5885555934401</v>
      </c>
      <c r="ID19">
        <v>175.12946990087099</v>
      </c>
      <c r="IE19">
        <v>84.532605913936493</v>
      </c>
      <c r="IF19">
        <v>308.14471356506698</v>
      </c>
      <c r="IG19">
        <v>147.62725746942201</v>
      </c>
      <c r="IH19">
        <v>350.41653088244999</v>
      </c>
      <c r="II19">
        <v>316.036336238964</v>
      </c>
      <c r="IJ19">
        <v>304.01101595178102</v>
      </c>
      <c r="IK19">
        <v>339.213766987079</v>
      </c>
      <c r="IL19">
        <v>59.658218253013203</v>
      </c>
      <c r="IM19">
        <v>465.792263035465</v>
      </c>
      <c r="IN19">
        <v>218.23748086249</v>
      </c>
      <c r="IO19">
        <v>286.16021961662602</v>
      </c>
      <c r="IP19">
        <v>238.70631422016001</v>
      </c>
      <c r="IQ19">
        <v>991.06820763983103</v>
      </c>
      <c r="IR19">
        <v>137.47961982952299</v>
      </c>
      <c r="IS19">
        <v>183.08132380612301</v>
      </c>
      <c r="IT19">
        <v>65.473919963084995</v>
      </c>
      <c r="IU19">
        <v>568.86985037516399</v>
      </c>
      <c r="IV19">
        <v>292.21704947264698</v>
      </c>
      <c r="IW19">
        <v>443.43541567780699</v>
      </c>
      <c r="IX19">
        <v>62.954950728077399</v>
      </c>
      <c r="IY19">
        <v>178.824229790667</v>
      </c>
      <c r="IZ19">
        <v>225.666027116355</v>
      </c>
      <c r="JA19">
        <v>103.82296417661399</v>
      </c>
      <c r="JB19">
        <v>343.69985835193302</v>
      </c>
    </row>
    <row r="20" spans="1:262" x14ac:dyDescent="0.4">
      <c r="A20">
        <v>2035</v>
      </c>
      <c r="B20">
        <v>156.367376842955</v>
      </c>
      <c r="C20">
        <v>326.75585336416498</v>
      </c>
      <c r="D20">
        <v>861.85251113675395</v>
      </c>
      <c r="E20">
        <v>249.79370551730699</v>
      </c>
      <c r="F20">
        <v>291.09263347468197</v>
      </c>
      <c r="G20">
        <v>1230.7813281768599</v>
      </c>
      <c r="H20">
        <v>457.840083063603</v>
      </c>
      <c r="I20">
        <v>35.0853659891768</v>
      </c>
      <c r="J20">
        <v>171.69292546166801</v>
      </c>
      <c r="K20">
        <v>58.886665136255999</v>
      </c>
      <c r="L20">
        <v>118.643030736489</v>
      </c>
      <c r="M20">
        <v>103.06948638606499</v>
      </c>
      <c r="N20">
        <v>69.173955883644695</v>
      </c>
      <c r="O20">
        <v>129.11835679728799</v>
      </c>
      <c r="P20">
        <v>211.878653272647</v>
      </c>
      <c r="Q20">
        <v>54.057637038598898</v>
      </c>
      <c r="R20">
        <v>240.638531930944</v>
      </c>
      <c r="S20">
        <v>319.82195068663401</v>
      </c>
      <c r="T20">
        <v>1508.11310213297</v>
      </c>
      <c r="U20">
        <v>196.26935367123099</v>
      </c>
      <c r="V20">
        <v>1122.9753145416801</v>
      </c>
      <c r="W20">
        <v>106.33788936274701</v>
      </c>
      <c r="X20">
        <v>13.315785512351701</v>
      </c>
      <c r="Y20">
        <v>73.000716484045299</v>
      </c>
      <c r="Z20">
        <v>57.035490039280901</v>
      </c>
      <c r="AA20">
        <v>474.49715612502899</v>
      </c>
      <c r="AB20">
        <v>328.47486068563302</v>
      </c>
      <c r="AC20">
        <v>22.7613594161352</v>
      </c>
      <c r="AD20">
        <v>460.42127958874897</v>
      </c>
      <c r="AE20">
        <v>292.25235775490398</v>
      </c>
      <c r="AF20">
        <v>130.68863694021101</v>
      </c>
      <c r="AG20">
        <v>393.970619157832</v>
      </c>
      <c r="AH20">
        <v>1305.34394995087</v>
      </c>
      <c r="AI20">
        <v>549.65262608957903</v>
      </c>
      <c r="AJ20">
        <v>28.2844584031102</v>
      </c>
      <c r="AK20">
        <v>218.804075384425</v>
      </c>
      <c r="AL20">
        <v>193.132505562007</v>
      </c>
      <c r="AM20">
        <v>48.995621998319997</v>
      </c>
      <c r="AN20">
        <v>55.483365708292801</v>
      </c>
      <c r="AO20">
        <v>67.164347100822098</v>
      </c>
      <c r="AP20">
        <v>7.6817626062811302</v>
      </c>
      <c r="AQ20">
        <v>488.32503527147099</v>
      </c>
      <c r="AR20">
        <v>252.99809844167001</v>
      </c>
      <c r="AS20">
        <v>22.1319495457534</v>
      </c>
      <c r="AT20">
        <v>186.993459119981</v>
      </c>
      <c r="AU20">
        <v>149.93589314772899</v>
      </c>
      <c r="AV20">
        <v>309.88068147681997</v>
      </c>
      <c r="AW20">
        <v>145.53705462403201</v>
      </c>
      <c r="AX20">
        <v>197.26047093169501</v>
      </c>
      <c r="AY20">
        <v>117.54480091078899</v>
      </c>
      <c r="AZ20">
        <v>588.83406326287195</v>
      </c>
      <c r="BA20">
        <v>87.626278876948703</v>
      </c>
      <c r="BB20">
        <v>256.29516012191903</v>
      </c>
      <c r="BC20">
        <v>78.539523989079498</v>
      </c>
      <c r="BD20">
        <v>115.42196979872899</v>
      </c>
      <c r="BE20">
        <v>85.120413875108696</v>
      </c>
      <c r="BF20">
        <v>50.662060984228802</v>
      </c>
      <c r="BG20">
        <v>37.215908457599902</v>
      </c>
      <c r="BH20">
        <v>313.68232784654202</v>
      </c>
      <c r="BI20">
        <v>153.82776473483301</v>
      </c>
      <c r="BJ20">
        <v>207.33886082293299</v>
      </c>
      <c r="BK20">
        <v>20.524631291543301</v>
      </c>
      <c r="BL20">
        <v>199.975314722023</v>
      </c>
      <c r="BM20">
        <v>449.23772784438199</v>
      </c>
      <c r="BN20">
        <v>202.00718386537599</v>
      </c>
      <c r="BO20">
        <v>100.31853943432</v>
      </c>
      <c r="BP20">
        <v>171.08404722100499</v>
      </c>
      <c r="BQ20">
        <v>78.371002410454807</v>
      </c>
      <c r="BR20">
        <v>542.02588824154702</v>
      </c>
      <c r="BS20">
        <v>27.121926943823802</v>
      </c>
      <c r="BT20">
        <v>81.655305766660007</v>
      </c>
      <c r="BU20">
        <v>106.09626051777001</v>
      </c>
      <c r="BV20">
        <v>25.1222661932531</v>
      </c>
      <c r="BW20">
        <v>38.9445953647813</v>
      </c>
      <c r="BX20">
        <v>78.091485275832596</v>
      </c>
      <c r="BY20">
        <v>242.98316480483999</v>
      </c>
      <c r="BZ20">
        <v>194.810764608228</v>
      </c>
      <c r="CA20">
        <v>91.621529084437896</v>
      </c>
      <c r="CB20">
        <v>32.236346406379099</v>
      </c>
      <c r="CC20">
        <v>304.431233463502</v>
      </c>
      <c r="CD20">
        <v>35.529012041063801</v>
      </c>
      <c r="CE20">
        <v>82.869195698406202</v>
      </c>
      <c r="CF20">
        <v>226.83110455532599</v>
      </c>
      <c r="CG20">
        <v>192.44085716617801</v>
      </c>
      <c r="CH20">
        <v>266.167981420351</v>
      </c>
      <c r="CI20">
        <v>421.31572377889</v>
      </c>
      <c r="CJ20">
        <v>209.54752085382901</v>
      </c>
      <c r="CK20">
        <v>181.024542170986</v>
      </c>
      <c r="CL20">
        <v>187.61030477687601</v>
      </c>
      <c r="CM20">
        <v>228.683472992346</v>
      </c>
      <c r="CN20">
        <v>147.72506229846999</v>
      </c>
      <c r="CO20">
        <v>425.727073638435</v>
      </c>
      <c r="CP20">
        <v>131.820258297659</v>
      </c>
      <c r="CQ20">
        <v>0.131754250015266</v>
      </c>
      <c r="CR20">
        <v>110.91166442214001</v>
      </c>
      <c r="CS20">
        <v>178.436810129734</v>
      </c>
      <c r="CT20">
        <v>69.262305818213804</v>
      </c>
      <c r="CU20">
        <v>40.7920848707153</v>
      </c>
      <c r="CV20">
        <v>75.229752644401898</v>
      </c>
      <c r="CW20">
        <v>637.67357975129801</v>
      </c>
      <c r="CX20">
        <v>186.94359920196499</v>
      </c>
      <c r="CY20">
        <v>207.56302382411599</v>
      </c>
      <c r="CZ20">
        <v>49.996146902097102</v>
      </c>
      <c r="DA20">
        <v>98.614755773114297</v>
      </c>
      <c r="DB20">
        <v>397.89477476522501</v>
      </c>
      <c r="DC20">
        <v>283.11162784010099</v>
      </c>
      <c r="DD20">
        <v>138.990306376295</v>
      </c>
      <c r="DE20">
        <v>303.90767128070797</v>
      </c>
      <c r="DF20">
        <v>307.015180509743</v>
      </c>
      <c r="DG20">
        <v>442.44423928975698</v>
      </c>
      <c r="DH20">
        <v>291.363441339818</v>
      </c>
      <c r="DI20">
        <v>263.38748132291897</v>
      </c>
      <c r="DJ20">
        <v>326.47509875031</v>
      </c>
      <c r="DK20">
        <v>352.96440079546397</v>
      </c>
      <c r="DL20">
        <v>31.585529313955</v>
      </c>
      <c r="DM20">
        <v>78.5808430335899</v>
      </c>
      <c r="DN20">
        <v>70.113580479446995</v>
      </c>
      <c r="DO20">
        <v>48.662105548450498</v>
      </c>
      <c r="DP20">
        <v>342.49955532928698</v>
      </c>
      <c r="DQ20">
        <v>36.416574414524099</v>
      </c>
      <c r="DR20">
        <v>37.302972769356501</v>
      </c>
      <c r="DS20">
        <v>5.9504716985848999E-2</v>
      </c>
      <c r="DT20">
        <v>207.45922646081701</v>
      </c>
      <c r="DU20">
        <v>116.861228537364</v>
      </c>
      <c r="DV20">
        <v>286.94414503427402</v>
      </c>
      <c r="DW20">
        <v>163.084069949412</v>
      </c>
      <c r="DX20">
        <v>75.884570357403305</v>
      </c>
      <c r="DY20">
        <v>25.290597744209698</v>
      </c>
      <c r="DZ20">
        <v>152.24996066710099</v>
      </c>
      <c r="EA20">
        <v>104.762591659911</v>
      </c>
      <c r="EB20">
        <v>1.80206709231528</v>
      </c>
      <c r="EC20">
        <v>267.96348349864098</v>
      </c>
      <c r="ED20">
        <v>71.314781772934793</v>
      </c>
      <c r="EE20">
        <v>157.26274003602401</v>
      </c>
      <c r="EF20">
        <v>157.985350898056</v>
      </c>
      <c r="EG20">
        <v>482.90710249605002</v>
      </c>
      <c r="EH20">
        <v>124.114289413427</v>
      </c>
      <c r="EI20">
        <v>315.24403304255702</v>
      </c>
      <c r="EJ20">
        <v>571.55327623331596</v>
      </c>
      <c r="EK20">
        <v>78.137422181564602</v>
      </c>
      <c r="EL20">
        <v>821.08654496201905</v>
      </c>
      <c r="EM20">
        <v>146.64301996610601</v>
      </c>
      <c r="EN20">
        <v>145.36752005025201</v>
      </c>
      <c r="EO20">
        <v>44.131518378678898</v>
      </c>
      <c r="EP20">
        <v>259.84402024180901</v>
      </c>
      <c r="EQ20">
        <v>692.64557275111804</v>
      </c>
      <c r="ER20">
        <v>821.73791016774601</v>
      </c>
      <c r="ES20">
        <v>735.21828456997696</v>
      </c>
      <c r="ET20">
        <v>177.19122150122499</v>
      </c>
      <c r="EU20">
        <v>27.1514231518745</v>
      </c>
      <c r="EV20">
        <v>740.61348784702295</v>
      </c>
      <c r="EW20">
        <v>185.539653259902</v>
      </c>
      <c r="EX20">
        <v>822.09901708358097</v>
      </c>
      <c r="EY20">
        <v>146.978374629044</v>
      </c>
      <c r="EZ20">
        <v>172.79245737550201</v>
      </c>
      <c r="FA20">
        <v>127.895515558198</v>
      </c>
      <c r="FB20">
        <v>87.701953135453707</v>
      </c>
      <c r="FC20">
        <v>267.57946305872503</v>
      </c>
      <c r="FD20">
        <v>439.92056193186102</v>
      </c>
      <c r="FE20">
        <v>60.207341881265997</v>
      </c>
      <c r="FF20">
        <v>362.52405652874199</v>
      </c>
      <c r="FG20">
        <v>80.616497810722095</v>
      </c>
      <c r="FH20">
        <v>146.76796377915801</v>
      </c>
      <c r="FI20">
        <v>198.91809937187799</v>
      </c>
      <c r="FJ20">
        <v>203.622575859455</v>
      </c>
      <c r="FK20">
        <v>149.053190767437</v>
      </c>
      <c r="FL20">
        <v>34.375680435373297</v>
      </c>
      <c r="FM20">
        <v>181.900162927926</v>
      </c>
      <c r="FN20">
        <v>33.5298625395763</v>
      </c>
      <c r="FO20">
        <v>1324.5185195366601</v>
      </c>
      <c r="FP20">
        <v>40.961219291984399</v>
      </c>
      <c r="FQ20">
        <v>201.860051870777</v>
      </c>
      <c r="FR20">
        <v>17.593402384518999</v>
      </c>
      <c r="FS20">
        <v>265.44156102551</v>
      </c>
      <c r="FT20">
        <v>179.583278211085</v>
      </c>
      <c r="FU20">
        <v>437.15465187228398</v>
      </c>
      <c r="FV20">
        <v>50.9887096490041</v>
      </c>
      <c r="FW20">
        <v>99.363419433579196</v>
      </c>
      <c r="FX20">
        <v>112.505503437456</v>
      </c>
      <c r="FY20">
        <v>202.78480983473099</v>
      </c>
      <c r="FZ20">
        <v>597.18312202470804</v>
      </c>
      <c r="GA20">
        <v>494.20782514882899</v>
      </c>
      <c r="GB20">
        <v>28.695883516672001</v>
      </c>
      <c r="GC20">
        <v>645.99371053475204</v>
      </c>
      <c r="GD20">
        <v>580.25182150256603</v>
      </c>
      <c r="GE20">
        <v>1368.3750717509199</v>
      </c>
      <c r="GF20">
        <v>228.87481198752201</v>
      </c>
      <c r="GG20">
        <v>230.62314749965199</v>
      </c>
      <c r="GH20">
        <v>719.23769091811903</v>
      </c>
      <c r="GI20">
        <v>94.672837964116695</v>
      </c>
      <c r="GJ20">
        <v>381.09020853438398</v>
      </c>
      <c r="GK20">
        <v>140.802546992689</v>
      </c>
      <c r="GL20">
        <v>44.587631594235503</v>
      </c>
      <c r="GM20">
        <v>588.02043614906404</v>
      </c>
      <c r="GN20">
        <v>267.31775674382999</v>
      </c>
      <c r="GO20">
        <v>45.035177977486299</v>
      </c>
      <c r="GP20">
        <v>493.81758291413598</v>
      </c>
      <c r="GQ20">
        <v>101.49813807165999</v>
      </c>
      <c r="GR20">
        <v>6.0019070061102804</v>
      </c>
      <c r="GS20">
        <v>380.52120921676402</v>
      </c>
      <c r="GT20">
        <v>26.133779333071001</v>
      </c>
      <c r="GU20">
        <v>251.825708874122</v>
      </c>
      <c r="GV20">
        <v>160.524699402712</v>
      </c>
      <c r="GW20">
        <v>616.68481431227497</v>
      </c>
      <c r="GX20">
        <v>134.55057848755499</v>
      </c>
      <c r="GY20">
        <v>64.159557899772295</v>
      </c>
      <c r="GZ20">
        <v>882.32257880280395</v>
      </c>
      <c r="HA20">
        <v>125.964002996551</v>
      </c>
      <c r="HB20">
        <v>153.285207264766</v>
      </c>
      <c r="HC20">
        <v>93.827225862771499</v>
      </c>
      <c r="HD20">
        <v>710.56006845433205</v>
      </c>
      <c r="HE20">
        <v>206.28231019590999</v>
      </c>
      <c r="HF20">
        <v>9.50471698584897E-3</v>
      </c>
      <c r="HG20">
        <v>722.29241179257701</v>
      </c>
      <c r="HH20">
        <v>67.319291694791104</v>
      </c>
      <c r="HI20">
        <v>1139.9757108556701</v>
      </c>
      <c r="HJ20">
        <v>292.662014428215</v>
      </c>
      <c r="HK20">
        <v>26.203662564552001</v>
      </c>
      <c r="HL20">
        <v>22.7146552952162</v>
      </c>
      <c r="HM20">
        <v>117.333081171106</v>
      </c>
      <c r="HN20">
        <v>185.45047656833901</v>
      </c>
      <c r="HO20">
        <v>126.92855222974001</v>
      </c>
      <c r="HP20">
        <v>556.90984727082298</v>
      </c>
      <c r="HQ20">
        <v>200.71231714661701</v>
      </c>
      <c r="HR20">
        <v>1557.6968001872399</v>
      </c>
      <c r="HS20">
        <v>291.31320714737302</v>
      </c>
      <c r="HT20">
        <v>25.454587208720898</v>
      </c>
      <c r="HU20">
        <v>1005.14007489849</v>
      </c>
      <c r="HV20">
        <v>26.158343236157801</v>
      </c>
      <c r="HW20">
        <v>187.21989920251499</v>
      </c>
      <c r="HX20">
        <v>1022.29208697606</v>
      </c>
      <c r="HY20">
        <v>109.85802394861101</v>
      </c>
      <c r="HZ20">
        <v>98.810932901351805</v>
      </c>
      <c r="IA20">
        <v>56.601648462716703</v>
      </c>
      <c r="IB20">
        <v>162.65938745904</v>
      </c>
      <c r="IC20">
        <v>1043.739917055</v>
      </c>
      <c r="ID20">
        <v>187.45577418713299</v>
      </c>
      <c r="IE20">
        <v>93.198118532618196</v>
      </c>
      <c r="IF20">
        <v>318.57645652015401</v>
      </c>
      <c r="IG20">
        <v>151.72250532675201</v>
      </c>
      <c r="IH20">
        <v>365.62340779224002</v>
      </c>
      <c r="II20">
        <v>328.58702027257101</v>
      </c>
      <c r="IJ20">
        <v>29.1672255007987</v>
      </c>
      <c r="IK20">
        <v>348.17431592776097</v>
      </c>
      <c r="IL20">
        <v>64.094770768486697</v>
      </c>
      <c r="IM20">
        <v>475.91053644320101</v>
      </c>
      <c r="IN20">
        <v>234.456799910679</v>
      </c>
      <c r="IO20">
        <v>25.051851880784699</v>
      </c>
      <c r="IP20">
        <v>250.69619094454899</v>
      </c>
      <c r="IQ20">
        <v>1004.24148901669</v>
      </c>
      <c r="IR20">
        <v>28.558519607695899</v>
      </c>
      <c r="IS20">
        <v>192.81047345430699</v>
      </c>
      <c r="IT20">
        <v>69.166973010577095</v>
      </c>
      <c r="IU20">
        <v>596.19833388886195</v>
      </c>
      <c r="IV20">
        <v>307.51353832976997</v>
      </c>
      <c r="IW20">
        <v>456.35436949803199</v>
      </c>
      <c r="IX20">
        <v>69.601088078312699</v>
      </c>
      <c r="IY20">
        <v>185.96355743718499</v>
      </c>
      <c r="IZ20">
        <v>238.54610793305699</v>
      </c>
      <c r="JA20">
        <v>108.870040577129</v>
      </c>
      <c r="JB20">
        <v>352.387709024603</v>
      </c>
    </row>
    <row r="21" spans="1:262" x14ac:dyDescent="0.4">
      <c r="A21">
        <v>2036</v>
      </c>
      <c r="B21">
        <v>163.18984609562699</v>
      </c>
      <c r="C21">
        <v>334.33867209560299</v>
      </c>
      <c r="D21">
        <v>875.42959899145603</v>
      </c>
      <c r="E21">
        <v>191.77401360669199</v>
      </c>
      <c r="F21">
        <v>196.98069908095999</v>
      </c>
      <c r="G21">
        <v>188.456927844935</v>
      </c>
      <c r="H21">
        <v>99.761712086161296</v>
      </c>
      <c r="I21">
        <v>36.5095097992685</v>
      </c>
      <c r="J21">
        <v>178.98701700342599</v>
      </c>
      <c r="K21">
        <v>65.272195678393999</v>
      </c>
      <c r="L21">
        <v>124.00553562208</v>
      </c>
      <c r="M21">
        <v>108.801269047377</v>
      </c>
      <c r="N21">
        <v>75.797939520696104</v>
      </c>
      <c r="O21">
        <v>140.39878580515801</v>
      </c>
      <c r="P21">
        <v>9.8758746142519591</v>
      </c>
      <c r="Q21">
        <v>61.747126965045197</v>
      </c>
      <c r="R21">
        <v>252.78126204454901</v>
      </c>
      <c r="S21">
        <v>74.220377688894303</v>
      </c>
      <c r="T21">
        <v>79.008506168358295</v>
      </c>
      <c r="U21">
        <v>10.543207400089701</v>
      </c>
      <c r="V21">
        <v>128.83269823344199</v>
      </c>
      <c r="W21">
        <v>112.148107350883</v>
      </c>
      <c r="X21">
        <v>15.615058296540299</v>
      </c>
      <c r="Y21">
        <v>79.426714673076503</v>
      </c>
      <c r="Z21">
        <v>64.586081695849401</v>
      </c>
      <c r="AA21">
        <v>468.093400363218</v>
      </c>
      <c r="AB21">
        <v>67.389077814371404</v>
      </c>
      <c r="AC21">
        <v>24.729120181146602</v>
      </c>
      <c r="AD21">
        <v>102.707510929835</v>
      </c>
      <c r="AE21">
        <v>275.97847022176501</v>
      </c>
      <c r="AF21">
        <v>27.778130594788301</v>
      </c>
      <c r="AG21">
        <v>75.517072698026794</v>
      </c>
      <c r="AH21">
        <v>99.342285042902901</v>
      </c>
      <c r="AI21">
        <v>561.97861851575897</v>
      </c>
      <c r="AJ21">
        <v>30.627132302190098</v>
      </c>
      <c r="AK21">
        <v>53.230274155625601</v>
      </c>
      <c r="AL21">
        <v>199.393185653388</v>
      </c>
      <c r="AM21">
        <v>52.3493834896449</v>
      </c>
      <c r="AN21">
        <v>13.318931078390399</v>
      </c>
      <c r="AO21">
        <v>73.081983638340205</v>
      </c>
      <c r="AP21">
        <v>9.0167755918518395</v>
      </c>
      <c r="AQ21">
        <v>497.19523136268901</v>
      </c>
      <c r="AR21">
        <v>263.30224057023003</v>
      </c>
      <c r="AS21">
        <v>28.308154559094799</v>
      </c>
      <c r="AT21">
        <v>194.28995719688899</v>
      </c>
      <c r="AU21">
        <v>164.29740077151001</v>
      </c>
      <c r="AV21">
        <v>163.91069260424899</v>
      </c>
      <c r="AW21">
        <v>4.1840538354439998</v>
      </c>
      <c r="AX21">
        <v>209.93194301265899</v>
      </c>
      <c r="AY21">
        <v>18.7055439930094</v>
      </c>
      <c r="AZ21">
        <v>597.59191544657699</v>
      </c>
      <c r="BA21">
        <v>93.782231673676307</v>
      </c>
      <c r="BB21">
        <v>220.85292036007499</v>
      </c>
      <c r="BC21">
        <v>5.6997427211149896</v>
      </c>
      <c r="BD21">
        <v>29.403471953762299</v>
      </c>
      <c r="BE21">
        <v>4.3820859766078604</v>
      </c>
      <c r="BF21">
        <v>55.107171210138603</v>
      </c>
      <c r="BG21">
        <v>38.799760648534402</v>
      </c>
      <c r="BH21">
        <v>41.570418377279999</v>
      </c>
      <c r="BI21">
        <v>22.043307693851599</v>
      </c>
      <c r="BJ21">
        <v>215.44970582889201</v>
      </c>
      <c r="BK21">
        <v>0.655504716985849</v>
      </c>
      <c r="BL21">
        <v>37.639713008021403</v>
      </c>
      <c r="BM21">
        <v>161.09308039467101</v>
      </c>
      <c r="BN21">
        <v>100.97666361921</v>
      </c>
      <c r="BO21">
        <v>126.92406103766599</v>
      </c>
      <c r="BP21">
        <v>184.26495340389701</v>
      </c>
      <c r="BQ21">
        <v>3.9230868454653902</v>
      </c>
      <c r="BR21">
        <v>551.315410179384</v>
      </c>
      <c r="BS21">
        <v>29.8353917221058</v>
      </c>
      <c r="BT21">
        <v>92.863863462437607</v>
      </c>
      <c r="BU21">
        <v>114.456513278527</v>
      </c>
      <c r="BV21">
        <v>28.3441466886539</v>
      </c>
      <c r="BW21">
        <v>43.461107242437301</v>
      </c>
      <c r="BX21">
        <v>82.0289508741389</v>
      </c>
      <c r="BY21">
        <v>255.062461764636</v>
      </c>
      <c r="BZ21">
        <v>204.84191853672999</v>
      </c>
      <c r="CA21">
        <v>98.1445472309818</v>
      </c>
      <c r="CB21">
        <v>38.662746207422302</v>
      </c>
      <c r="CC21">
        <v>321.87429926301797</v>
      </c>
      <c r="CD21">
        <v>41.115908133526403</v>
      </c>
      <c r="CE21">
        <v>90.875253737769</v>
      </c>
      <c r="CF21">
        <v>236.09442628309799</v>
      </c>
      <c r="CG21">
        <v>202.90427786602501</v>
      </c>
      <c r="CH21">
        <v>8.9784299840843698</v>
      </c>
      <c r="CI21">
        <v>155.75879458673501</v>
      </c>
      <c r="CJ21">
        <v>15.1843153855704</v>
      </c>
      <c r="CK21">
        <v>1.14739622867399</v>
      </c>
      <c r="CL21">
        <v>198.60119326918701</v>
      </c>
      <c r="CM21">
        <v>18.387624529717399</v>
      </c>
      <c r="CN21">
        <v>0</v>
      </c>
      <c r="CO21">
        <v>442.88873597730401</v>
      </c>
      <c r="CP21">
        <v>140.13119651591401</v>
      </c>
      <c r="CQ21">
        <v>2.14751309740255</v>
      </c>
      <c r="CR21">
        <v>21.503486734326199</v>
      </c>
      <c r="CS21">
        <v>80.121924328416796</v>
      </c>
      <c r="CT21">
        <v>73.657523154106499</v>
      </c>
      <c r="CU21">
        <v>42.694149578858998</v>
      </c>
      <c r="CV21">
        <v>77.0234096475359</v>
      </c>
      <c r="CW21">
        <v>648.99468382779799</v>
      </c>
      <c r="CX21">
        <v>200.17383617254501</v>
      </c>
      <c r="CY21">
        <v>177.185000522819</v>
      </c>
      <c r="CZ21">
        <v>54.286740119403902</v>
      </c>
      <c r="DA21">
        <v>0.14421265150276799</v>
      </c>
      <c r="DB21">
        <v>142.929838664139</v>
      </c>
      <c r="DC21">
        <v>7.62029737888097</v>
      </c>
      <c r="DD21">
        <v>35.799110999361098</v>
      </c>
      <c r="DE21">
        <v>100.10376250157999</v>
      </c>
      <c r="DF21">
        <v>11.394404816470701</v>
      </c>
      <c r="DG21">
        <v>462.735817534418</v>
      </c>
      <c r="DH21">
        <v>109.60197485378799</v>
      </c>
      <c r="DI21">
        <v>67.308256678063998</v>
      </c>
      <c r="DJ21">
        <v>102.172753775994</v>
      </c>
      <c r="DK21">
        <v>44.581011687714003</v>
      </c>
      <c r="DL21">
        <v>33.203060358042102</v>
      </c>
      <c r="DM21">
        <v>84.8733139941384</v>
      </c>
      <c r="DN21">
        <v>84.901244370094105</v>
      </c>
      <c r="DO21">
        <v>1.0020094339717001</v>
      </c>
      <c r="DP21">
        <v>102.423047830071</v>
      </c>
      <c r="DQ21">
        <v>42.245360037584902</v>
      </c>
      <c r="DR21">
        <v>39.627180173959303</v>
      </c>
      <c r="DS21">
        <v>5.9504716985848999E-2</v>
      </c>
      <c r="DT21">
        <v>18.945702430417398</v>
      </c>
      <c r="DU21">
        <v>129.89018414247801</v>
      </c>
      <c r="DV21">
        <v>56.236014062561502</v>
      </c>
      <c r="DW21">
        <v>172.04024172320101</v>
      </c>
      <c r="DX21">
        <v>82.395697204016102</v>
      </c>
      <c r="DY21">
        <v>27.705927129320301</v>
      </c>
      <c r="DZ21">
        <v>157.275217537895</v>
      </c>
      <c r="EA21">
        <v>109.767795700627</v>
      </c>
      <c r="EB21">
        <v>4.5107219528239897</v>
      </c>
      <c r="EC21">
        <v>280.83070138786502</v>
      </c>
      <c r="ED21">
        <v>82.849742644783205</v>
      </c>
      <c r="EE21">
        <v>6.0463878197897296</v>
      </c>
      <c r="EF21">
        <v>165.389570984426</v>
      </c>
      <c r="EG21">
        <v>465.52113288696</v>
      </c>
      <c r="EH21">
        <v>131.63543789933101</v>
      </c>
      <c r="EI21">
        <v>323.65350691207999</v>
      </c>
      <c r="EJ21">
        <v>579.79412547659797</v>
      </c>
      <c r="EK21">
        <v>86.310016195001197</v>
      </c>
      <c r="EL21">
        <v>39.760238488716503</v>
      </c>
      <c r="EM21">
        <v>81.412485342560103</v>
      </c>
      <c r="EN21">
        <v>122.008608903705</v>
      </c>
      <c r="EO21">
        <v>50.9063167328963</v>
      </c>
      <c r="EP21">
        <v>192.59298689632001</v>
      </c>
      <c r="EQ21">
        <v>227.282805003411</v>
      </c>
      <c r="ER21">
        <v>68.519358546250103</v>
      </c>
      <c r="ES21">
        <v>743.63257909356003</v>
      </c>
      <c r="ET21">
        <v>187.86188976685401</v>
      </c>
      <c r="EU21">
        <v>32.184155968207001</v>
      </c>
      <c r="EV21">
        <v>756.594902448119</v>
      </c>
      <c r="EW21">
        <v>194.323412436334</v>
      </c>
      <c r="EX21">
        <v>835.54221520227895</v>
      </c>
      <c r="EY21">
        <v>154.89183631758101</v>
      </c>
      <c r="EZ21">
        <v>32.014422193230999</v>
      </c>
      <c r="FA21">
        <v>23.1723601905971</v>
      </c>
      <c r="FB21">
        <v>93.474804878902205</v>
      </c>
      <c r="FC21">
        <v>28.580094968836601</v>
      </c>
      <c r="FD21">
        <v>455.05153056258598</v>
      </c>
      <c r="FE21">
        <v>64.934357499934706</v>
      </c>
      <c r="FF21">
        <v>135.643353873085</v>
      </c>
      <c r="FG21">
        <v>3.5170542455052298</v>
      </c>
      <c r="FH21">
        <v>153.29142933881101</v>
      </c>
      <c r="FI21">
        <v>214.941361872622</v>
      </c>
      <c r="FJ21">
        <v>22.8714164243932</v>
      </c>
      <c r="FK21">
        <v>154.49634720626599</v>
      </c>
      <c r="FL21">
        <v>37.496709609929098</v>
      </c>
      <c r="FM21">
        <v>192.14982738529301</v>
      </c>
      <c r="FN21">
        <v>38.227928359311797</v>
      </c>
      <c r="FO21">
        <v>319.74711035664302</v>
      </c>
      <c r="FP21">
        <v>48.251852029353302</v>
      </c>
      <c r="FQ21">
        <v>215.51646373723301</v>
      </c>
      <c r="FR21">
        <v>21.8590917554857</v>
      </c>
      <c r="FS21">
        <v>188.23823173042101</v>
      </c>
      <c r="FT21">
        <v>11.246189428871901</v>
      </c>
      <c r="FU21">
        <v>131.70294223473999</v>
      </c>
      <c r="FV21">
        <v>57.003160575480997</v>
      </c>
      <c r="FW21">
        <v>107.918901559049</v>
      </c>
      <c r="FX21">
        <v>116.896657422202</v>
      </c>
      <c r="FY21">
        <v>38.031632069966598</v>
      </c>
      <c r="FZ21">
        <v>190.485093207142</v>
      </c>
      <c r="GA21">
        <v>33.116249838425603</v>
      </c>
      <c r="GB21">
        <v>34.458294986326699</v>
      </c>
      <c r="GC21">
        <v>265.42767276923598</v>
      </c>
      <c r="GD21">
        <v>210.313053377431</v>
      </c>
      <c r="GE21">
        <v>81.352158689605702</v>
      </c>
      <c r="GF21">
        <v>125.409747414733</v>
      </c>
      <c r="GG21">
        <v>35.556304180650699</v>
      </c>
      <c r="GH21">
        <v>177.61920577664199</v>
      </c>
      <c r="GI21">
        <v>62.945126390426097</v>
      </c>
      <c r="GJ21">
        <v>389.52354673146499</v>
      </c>
      <c r="GK21">
        <v>152.70577061073001</v>
      </c>
      <c r="GL21">
        <v>4.3898560139306104</v>
      </c>
      <c r="GM21">
        <v>595.21086871198497</v>
      </c>
      <c r="GN21">
        <v>54.883799771224801</v>
      </c>
      <c r="GO21">
        <v>47.9969034374909</v>
      </c>
      <c r="GP21">
        <v>500.61474352946601</v>
      </c>
      <c r="GQ21">
        <v>108.42085537954</v>
      </c>
      <c r="GR21">
        <v>9.9005304774857201</v>
      </c>
      <c r="GS21">
        <v>140.55487254392699</v>
      </c>
      <c r="GT21">
        <v>29.0717270012283</v>
      </c>
      <c r="GU21">
        <v>234.09180920369101</v>
      </c>
      <c r="GV21">
        <v>165.41571012479301</v>
      </c>
      <c r="GW21">
        <v>625.43249631019205</v>
      </c>
      <c r="GX21">
        <v>138.721335434152</v>
      </c>
      <c r="GY21">
        <v>70.794424054189506</v>
      </c>
      <c r="GZ21">
        <v>893.10338071248805</v>
      </c>
      <c r="HA21">
        <v>130.818908591758</v>
      </c>
      <c r="HB21">
        <v>160.081447297512</v>
      </c>
      <c r="HC21">
        <v>3.9093221520111601</v>
      </c>
      <c r="HD21">
        <v>90.311604060697604</v>
      </c>
      <c r="HE21">
        <v>211.84325366854901</v>
      </c>
      <c r="HF21">
        <v>1.45506492610158</v>
      </c>
      <c r="HG21">
        <v>735.71215210609296</v>
      </c>
      <c r="HH21">
        <v>73.917698767148494</v>
      </c>
      <c r="HI21">
        <v>1150.95176456441</v>
      </c>
      <c r="HJ21">
        <v>124.98803428135901</v>
      </c>
      <c r="HK21">
        <v>29.409886776424202</v>
      </c>
      <c r="HL21">
        <v>28.413979729650801</v>
      </c>
      <c r="HM21">
        <v>82.721690526842494</v>
      </c>
      <c r="HN21">
        <v>108.80567015437001</v>
      </c>
      <c r="HO21">
        <v>133.47756453780801</v>
      </c>
      <c r="HP21">
        <v>568.80591123813599</v>
      </c>
      <c r="HQ21">
        <v>207.028327592804</v>
      </c>
      <c r="HR21">
        <v>1570.0628525060499</v>
      </c>
      <c r="HS21">
        <v>302.86136551742698</v>
      </c>
      <c r="HT21">
        <v>29.9394058935125</v>
      </c>
      <c r="HU21">
        <v>144.74293392921601</v>
      </c>
      <c r="HV21">
        <v>28.3638362200968</v>
      </c>
      <c r="HW21">
        <v>200.438325070845</v>
      </c>
      <c r="HX21">
        <v>1034.9609402998001</v>
      </c>
      <c r="HY21">
        <v>12.7498177155994</v>
      </c>
      <c r="HZ21">
        <v>105.56367462653201</v>
      </c>
      <c r="IA21">
        <v>62.252086138229302</v>
      </c>
      <c r="IB21">
        <v>170.77929634409</v>
      </c>
      <c r="IC21">
        <v>194.155676328146</v>
      </c>
      <c r="ID21">
        <v>200.047713987804</v>
      </c>
      <c r="IE21">
        <v>101.128699571788</v>
      </c>
      <c r="IF21">
        <v>37.209571710417798</v>
      </c>
      <c r="IG21">
        <v>156.291322663334</v>
      </c>
      <c r="IH21">
        <v>161.38245612242301</v>
      </c>
      <c r="II21">
        <v>87.995709546568904</v>
      </c>
      <c r="IJ21">
        <v>33.054651229157102</v>
      </c>
      <c r="IK21">
        <v>357.13624968512698</v>
      </c>
      <c r="IL21">
        <v>68.739524427508798</v>
      </c>
      <c r="IM21">
        <v>447.32134357953601</v>
      </c>
      <c r="IN21">
        <v>22.110215861933401</v>
      </c>
      <c r="IO21">
        <v>29.6800534861102</v>
      </c>
      <c r="IP21">
        <v>101.64787815601299</v>
      </c>
      <c r="IQ21">
        <v>206.711691403244</v>
      </c>
      <c r="IR21">
        <v>31.159955472941402</v>
      </c>
      <c r="IS21">
        <v>65.155512145447503</v>
      </c>
      <c r="IT21">
        <v>73.449869284317302</v>
      </c>
      <c r="IU21">
        <v>604.81243420996998</v>
      </c>
      <c r="IV21">
        <v>323.28315853340501</v>
      </c>
      <c r="IW21">
        <v>469.308597402982</v>
      </c>
      <c r="IX21">
        <v>76.912908288030906</v>
      </c>
      <c r="IY21">
        <v>193.27019861457899</v>
      </c>
      <c r="IZ21">
        <v>12.572543912763299</v>
      </c>
      <c r="JA21">
        <v>114.15503871967999</v>
      </c>
      <c r="JB21">
        <v>207.61094136219401</v>
      </c>
    </row>
    <row r="22" spans="1:262" x14ac:dyDescent="0.4">
      <c r="A22">
        <v>2037</v>
      </c>
      <c r="B22">
        <v>96.7249748670542</v>
      </c>
      <c r="C22">
        <v>163.483905983668</v>
      </c>
      <c r="D22">
        <v>122.27181330219599</v>
      </c>
      <c r="E22">
        <v>199.46922848220601</v>
      </c>
      <c r="F22">
        <v>199.06183312485501</v>
      </c>
      <c r="G22">
        <v>193.62146517562101</v>
      </c>
      <c r="H22">
        <v>104.521119986275</v>
      </c>
      <c r="I22">
        <v>28.515614070157699</v>
      </c>
      <c r="J22">
        <v>186.829528777083</v>
      </c>
      <c r="K22">
        <v>1.1626213862430701</v>
      </c>
      <c r="L22">
        <v>141.10624078815499</v>
      </c>
      <c r="M22">
        <v>52.199437709170702</v>
      </c>
      <c r="N22">
        <v>84.305644528604503</v>
      </c>
      <c r="O22">
        <v>28.8908159863044</v>
      </c>
      <c r="P22">
        <v>12.2264021346777</v>
      </c>
      <c r="Q22">
        <v>14.0689931747829</v>
      </c>
      <c r="R22">
        <v>71.411626201359695</v>
      </c>
      <c r="S22">
        <v>91.287361326427401</v>
      </c>
      <c r="T22">
        <v>85.365311109151705</v>
      </c>
      <c r="U22">
        <v>11.3967418819004</v>
      </c>
      <c r="V22">
        <v>134.69302651674201</v>
      </c>
      <c r="W22">
        <v>120.310411912102</v>
      </c>
      <c r="X22">
        <v>30.7904264637042</v>
      </c>
      <c r="Y22">
        <v>90.288630457628699</v>
      </c>
      <c r="Z22">
        <v>106.499687704149</v>
      </c>
      <c r="AA22">
        <v>475.598982537712</v>
      </c>
      <c r="AB22">
        <v>70.970759081288506</v>
      </c>
      <c r="AC22">
        <v>28.782121642696001</v>
      </c>
      <c r="AD22">
        <v>110.17340237207</v>
      </c>
      <c r="AE22">
        <v>281.84587802857999</v>
      </c>
      <c r="AF22">
        <v>31.2505171979595</v>
      </c>
      <c r="AG22">
        <v>82.464076403386599</v>
      </c>
      <c r="AH22">
        <v>106.537980841907</v>
      </c>
      <c r="AI22">
        <v>17.8550142137207</v>
      </c>
      <c r="AJ22">
        <v>39.392365910009303</v>
      </c>
      <c r="AK22">
        <v>55.163414903282899</v>
      </c>
      <c r="AL22">
        <v>62.687440893676403</v>
      </c>
      <c r="AM22">
        <v>0.75168414051653099</v>
      </c>
      <c r="AN22">
        <v>17.532164113329198</v>
      </c>
      <c r="AO22">
        <v>84.040583992884905</v>
      </c>
      <c r="AP22">
        <v>18.345095250091202</v>
      </c>
      <c r="AQ22">
        <v>506.04817400797401</v>
      </c>
      <c r="AR22">
        <v>29.517287372746601</v>
      </c>
      <c r="AS22">
        <v>56.2768848965815</v>
      </c>
      <c r="AT22">
        <v>134.51302813154001</v>
      </c>
      <c r="AU22">
        <v>62.690029427655404</v>
      </c>
      <c r="AV22">
        <v>171.63364933777899</v>
      </c>
      <c r="AW22">
        <v>2.3240363288539001</v>
      </c>
      <c r="AX22">
        <v>103.410809975417</v>
      </c>
      <c r="AY22">
        <v>21.0738982290945</v>
      </c>
      <c r="AZ22">
        <v>606.35398812621895</v>
      </c>
      <c r="BA22">
        <v>121.694489691767</v>
      </c>
      <c r="BB22">
        <v>229.22718921095901</v>
      </c>
      <c r="BC22">
        <v>6.7467455662483804</v>
      </c>
      <c r="BD22">
        <v>30.8370799355468</v>
      </c>
      <c r="BE22">
        <v>5.7553719234383802</v>
      </c>
      <c r="BF22">
        <v>0</v>
      </c>
      <c r="BG22">
        <v>49.901464283038898</v>
      </c>
      <c r="BH22">
        <v>46.868639711726303</v>
      </c>
      <c r="BI22">
        <v>23.154336007181598</v>
      </c>
      <c r="BJ22">
        <v>62.176203303043401</v>
      </c>
      <c r="BK22">
        <v>0.655504716985849</v>
      </c>
      <c r="BL22">
        <v>39.544346690157603</v>
      </c>
      <c r="BM22">
        <v>166.08231380861</v>
      </c>
      <c r="BN22">
        <v>104.100550857089</v>
      </c>
      <c r="BO22">
        <v>135.36349589131001</v>
      </c>
      <c r="BP22">
        <v>0</v>
      </c>
      <c r="BQ22">
        <v>9.0310794394208802</v>
      </c>
      <c r="BR22">
        <v>64.222027676082803</v>
      </c>
      <c r="BS22">
        <v>42.002046169144997</v>
      </c>
      <c r="BT22">
        <v>5.1124683782306599</v>
      </c>
      <c r="BU22">
        <v>29.607142323246698</v>
      </c>
      <c r="BV22">
        <v>31.8229731559301</v>
      </c>
      <c r="BW22">
        <v>3.6742389977897698</v>
      </c>
      <c r="BX22">
        <v>91.995781120410399</v>
      </c>
      <c r="BY22">
        <v>63.623767994638797</v>
      </c>
      <c r="BZ22">
        <v>24.749611425126101</v>
      </c>
      <c r="CA22">
        <v>38.014454745604802</v>
      </c>
      <c r="CB22">
        <v>0.60501886794339599</v>
      </c>
      <c r="CC22">
        <v>75.527173722164903</v>
      </c>
      <c r="CD22">
        <v>66.634414446355095</v>
      </c>
      <c r="CE22">
        <v>99.910483503400897</v>
      </c>
      <c r="CF22">
        <v>72.551284074177701</v>
      </c>
      <c r="CG22">
        <v>37.987973541696697</v>
      </c>
      <c r="CH22">
        <v>13.203142810388901</v>
      </c>
      <c r="CI22">
        <v>173.42757016850399</v>
      </c>
      <c r="CJ22">
        <v>20.6587945005131</v>
      </c>
      <c r="CK22">
        <v>1.15491622867399</v>
      </c>
      <c r="CL22">
        <v>56.616450482923199</v>
      </c>
      <c r="CM22">
        <v>19.3313569885321</v>
      </c>
      <c r="CN22">
        <v>1.68675706409639</v>
      </c>
      <c r="CO22">
        <v>54.639981528163403</v>
      </c>
      <c r="CP22">
        <v>152.80184150300801</v>
      </c>
      <c r="CQ22">
        <v>4.4313289546956902</v>
      </c>
      <c r="CR22">
        <v>24.8972610351362</v>
      </c>
      <c r="CS22">
        <v>91.900084979983106</v>
      </c>
      <c r="CT22">
        <v>37.491290510955402</v>
      </c>
      <c r="CU22">
        <v>52.901485306051399</v>
      </c>
      <c r="CV22">
        <v>82.731158199929098</v>
      </c>
      <c r="CW22">
        <v>699.06717711025397</v>
      </c>
      <c r="CX22">
        <v>9.6595249087766497</v>
      </c>
      <c r="CY22">
        <v>181.548339680109</v>
      </c>
      <c r="CZ22">
        <v>0.64478567141462095</v>
      </c>
      <c r="DA22">
        <v>1.6328770955699601</v>
      </c>
      <c r="DB22">
        <v>173.173684493602</v>
      </c>
      <c r="DC22">
        <v>8.8053849128273907</v>
      </c>
      <c r="DD22">
        <v>38.109338905184799</v>
      </c>
      <c r="DE22">
        <v>106.235014474905</v>
      </c>
      <c r="DF22">
        <v>14.394162481103301</v>
      </c>
      <c r="DG22">
        <v>116.080322240923</v>
      </c>
      <c r="DH22">
        <v>114.70801672818899</v>
      </c>
      <c r="DI22">
        <v>71.588755909599101</v>
      </c>
      <c r="DJ22">
        <v>111.63864561386301</v>
      </c>
      <c r="DK22">
        <v>47.627593212238203</v>
      </c>
      <c r="DL22">
        <v>44.325328583395503</v>
      </c>
      <c r="DM22">
        <v>96.8708177618999</v>
      </c>
      <c r="DN22">
        <v>88.196242968848694</v>
      </c>
      <c r="DO22">
        <v>1.1015141509575499</v>
      </c>
      <c r="DP22">
        <v>107.18555823301899</v>
      </c>
      <c r="DQ22">
        <v>0.77997404513454704</v>
      </c>
      <c r="DR22">
        <v>46.150794038244698</v>
      </c>
      <c r="DS22">
        <v>16.427747785158399</v>
      </c>
      <c r="DT22">
        <v>49.505503385590998</v>
      </c>
      <c r="DU22">
        <v>195.15749692977101</v>
      </c>
      <c r="DV22">
        <v>60.453724896327103</v>
      </c>
      <c r="DW22">
        <v>29.945881859260499</v>
      </c>
      <c r="DX22">
        <v>21.542705339391901</v>
      </c>
      <c r="DY22">
        <v>45.595945759120497</v>
      </c>
      <c r="DZ22">
        <v>162.99222643761499</v>
      </c>
      <c r="EA22">
        <v>93.891450964598107</v>
      </c>
      <c r="EB22">
        <v>16.416041838307301</v>
      </c>
      <c r="EC22">
        <v>294.30494053535699</v>
      </c>
      <c r="ED22">
        <v>0.718758044074705</v>
      </c>
      <c r="EE22">
        <v>9.7790975880833493</v>
      </c>
      <c r="EF22">
        <v>36.112563611391302</v>
      </c>
      <c r="EG22">
        <v>472.46942836293499</v>
      </c>
      <c r="EH22">
        <v>51.199908133996303</v>
      </c>
      <c r="EI22">
        <v>110.15963922721799</v>
      </c>
      <c r="EJ22">
        <v>176.82529596404001</v>
      </c>
      <c r="EK22">
        <v>15.8415232642225</v>
      </c>
      <c r="EL22">
        <v>46.585172360477699</v>
      </c>
      <c r="EM22">
        <v>86.800466236460196</v>
      </c>
      <c r="EN22">
        <v>126.671556881679</v>
      </c>
      <c r="EO22">
        <v>84.388774169527906</v>
      </c>
      <c r="EP22">
        <v>198.45664670788599</v>
      </c>
      <c r="EQ22">
        <v>237.384458898574</v>
      </c>
      <c r="ER22">
        <v>74.465347262128304</v>
      </c>
      <c r="ES22">
        <v>19.181085779973898</v>
      </c>
      <c r="ET22">
        <v>89.013000894668593</v>
      </c>
      <c r="EU22">
        <v>54.068802202869698</v>
      </c>
      <c r="EV22">
        <v>354.03929869397399</v>
      </c>
      <c r="EW22">
        <v>33.168623519521397</v>
      </c>
      <c r="EX22">
        <v>848.98648070126706</v>
      </c>
      <c r="EY22">
        <v>1.4127218190685</v>
      </c>
      <c r="EZ22">
        <v>35.403115201516897</v>
      </c>
      <c r="FA22">
        <v>22.987319838197902</v>
      </c>
      <c r="FB22">
        <v>5.4723355891045804</v>
      </c>
      <c r="FC22">
        <v>30.474376810519299</v>
      </c>
      <c r="FD22">
        <v>474.04191252367099</v>
      </c>
      <c r="FE22">
        <v>48.765586833881002</v>
      </c>
      <c r="FF22">
        <v>67.656920084571198</v>
      </c>
      <c r="FG22">
        <v>4.6638655664858799</v>
      </c>
      <c r="FH22">
        <v>80.844547822419599</v>
      </c>
      <c r="FI22">
        <v>231.206864185993</v>
      </c>
      <c r="FJ22">
        <v>25.871646455183502</v>
      </c>
      <c r="FK22">
        <v>159.94650849608701</v>
      </c>
      <c r="FL22">
        <v>46.747474334076699</v>
      </c>
      <c r="FM22">
        <v>11.2842058176505</v>
      </c>
      <c r="FN22">
        <v>55.728537505079103</v>
      </c>
      <c r="FO22">
        <v>128.974527494341</v>
      </c>
      <c r="FP22">
        <v>75.228996906909003</v>
      </c>
      <c r="FQ22">
        <v>229.17290291650701</v>
      </c>
      <c r="FR22">
        <v>31.2632325890233</v>
      </c>
      <c r="FS22">
        <v>195.98977919437499</v>
      </c>
      <c r="FT22">
        <v>12.5641975786634</v>
      </c>
      <c r="FU22">
        <v>138.01392399695001</v>
      </c>
      <c r="FV22">
        <v>80.228706969487305</v>
      </c>
      <c r="FW22">
        <v>138.151118242763</v>
      </c>
      <c r="FX22">
        <v>123.15427649141699</v>
      </c>
      <c r="FY22">
        <v>39.792372652657903</v>
      </c>
      <c r="FZ22">
        <v>196.581001329305</v>
      </c>
      <c r="GA22">
        <v>37.693195437894701</v>
      </c>
      <c r="GB22">
        <v>60.552850869674103</v>
      </c>
      <c r="GC22">
        <v>270.98039842692498</v>
      </c>
      <c r="GD22">
        <v>217.69167719439699</v>
      </c>
      <c r="GE22">
        <v>88.163356009694596</v>
      </c>
      <c r="GF22">
        <v>133.190932122394</v>
      </c>
      <c r="GG22">
        <v>39.603255143055101</v>
      </c>
      <c r="GH22">
        <v>186.13822783530901</v>
      </c>
      <c r="GI22">
        <v>78.122394943344801</v>
      </c>
      <c r="GJ22">
        <v>416.07325925666697</v>
      </c>
      <c r="GK22">
        <v>7.4515691695098996</v>
      </c>
      <c r="GL22">
        <v>6.9522204944296702</v>
      </c>
      <c r="GM22">
        <v>75.638176800863107</v>
      </c>
      <c r="GN22">
        <v>58.795635172998601</v>
      </c>
      <c r="GO22">
        <v>51.089826404726303</v>
      </c>
      <c r="GP22">
        <v>485.03581823513201</v>
      </c>
      <c r="GQ22">
        <v>113.761107629989</v>
      </c>
      <c r="GR22">
        <v>33.405758412039198</v>
      </c>
      <c r="GS22">
        <v>148.72679579897101</v>
      </c>
      <c r="GT22">
        <v>49.470882211074901</v>
      </c>
      <c r="GU22">
        <v>240.38301349889599</v>
      </c>
      <c r="GV22">
        <v>173.42096992486</v>
      </c>
      <c r="GW22">
        <v>30.3039760610333</v>
      </c>
      <c r="GX22">
        <v>154.48334377396</v>
      </c>
      <c r="GY22">
        <v>91.893751245305793</v>
      </c>
      <c r="GZ22">
        <v>48.077392076165602</v>
      </c>
      <c r="HA22">
        <v>147.42014513001499</v>
      </c>
      <c r="HB22">
        <v>83.795088201919299</v>
      </c>
      <c r="HC22">
        <v>6.3495809918818802</v>
      </c>
      <c r="HD22">
        <v>95.452745331392705</v>
      </c>
      <c r="HE22">
        <v>217.92099223372</v>
      </c>
      <c r="HF22">
        <v>18.7078341414121</v>
      </c>
      <c r="HG22">
        <v>23.362216550762799</v>
      </c>
      <c r="HH22">
        <v>23.003761686095601</v>
      </c>
      <c r="HI22">
        <v>967.86733138518503</v>
      </c>
      <c r="HJ22">
        <v>132.40664131962899</v>
      </c>
      <c r="HK22">
        <v>43.230317504900299</v>
      </c>
      <c r="HL22">
        <v>0</v>
      </c>
      <c r="HM22">
        <v>85.792060260655603</v>
      </c>
      <c r="HN22">
        <v>116.431372669048</v>
      </c>
      <c r="HO22">
        <v>168.632553826975</v>
      </c>
      <c r="HP22">
        <v>185.22129650750301</v>
      </c>
      <c r="HQ22">
        <v>190.47967511377399</v>
      </c>
      <c r="HR22">
        <v>1583.8681103143199</v>
      </c>
      <c r="HS22">
        <v>72.704179878151905</v>
      </c>
      <c r="HT22">
        <v>36.096599143905102</v>
      </c>
      <c r="HU22">
        <v>153.87028623532501</v>
      </c>
      <c r="HV22">
        <v>7.1731964993002402</v>
      </c>
      <c r="HW22">
        <v>82.870363694224693</v>
      </c>
      <c r="HX22">
        <v>141.30761657638601</v>
      </c>
      <c r="HY22">
        <v>16.391436006988901</v>
      </c>
      <c r="HZ22">
        <v>123.15588739266499</v>
      </c>
      <c r="IA22">
        <v>83.8716511025317</v>
      </c>
      <c r="IB22">
        <v>197.59903323909799</v>
      </c>
      <c r="IC22">
        <v>106.58431098211101</v>
      </c>
      <c r="ID22">
        <v>66.396423301122297</v>
      </c>
      <c r="IE22">
        <v>2.8643184729358802</v>
      </c>
      <c r="IF22">
        <v>40.726304619239897</v>
      </c>
      <c r="IG22">
        <v>42.615752066698803</v>
      </c>
      <c r="IH22">
        <v>167.227948210477</v>
      </c>
      <c r="II22">
        <v>98.284671855474997</v>
      </c>
      <c r="IJ22">
        <v>48.138262007137598</v>
      </c>
      <c r="IK22">
        <v>119.449725773099</v>
      </c>
      <c r="IL22">
        <v>4.3300375515093403</v>
      </c>
      <c r="IM22">
        <v>456.77288776922097</v>
      </c>
      <c r="IN22">
        <v>23.171592719449102</v>
      </c>
      <c r="IO22">
        <v>60.930426295976901</v>
      </c>
      <c r="IP22">
        <v>105.577470618947</v>
      </c>
      <c r="IQ22">
        <v>216.33785668132401</v>
      </c>
      <c r="IR22">
        <v>33.7522186646733</v>
      </c>
      <c r="IS22">
        <v>66.822660458343606</v>
      </c>
      <c r="IT22">
        <v>78.824868635840801</v>
      </c>
      <c r="IU22">
        <v>613.42692789467503</v>
      </c>
      <c r="IV22">
        <v>55.486788015395</v>
      </c>
      <c r="IW22">
        <v>517.65773407759696</v>
      </c>
      <c r="IX22">
        <v>84.356287173906196</v>
      </c>
      <c r="IY22">
        <v>42.461918726831001</v>
      </c>
      <c r="IZ22">
        <v>13.722347170046801</v>
      </c>
      <c r="JA22">
        <v>61.171450239617798</v>
      </c>
      <c r="JB22">
        <v>220.73856852118001</v>
      </c>
    </row>
    <row r="23" spans="1:262" x14ac:dyDescent="0.4">
      <c r="A23">
        <v>2038</v>
      </c>
      <c r="B23">
        <v>101.805132406395</v>
      </c>
      <c r="C23">
        <v>168.68783522823099</v>
      </c>
      <c r="D23">
        <v>128.463272320019</v>
      </c>
      <c r="E23">
        <v>230.307480496549</v>
      </c>
      <c r="F23">
        <v>210.870792914215</v>
      </c>
      <c r="G23">
        <v>42.998065590376903</v>
      </c>
      <c r="H23">
        <v>123.109374022107</v>
      </c>
      <c r="I23">
        <v>29.851313111992301</v>
      </c>
      <c r="J23">
        <v>229.446717893266</v>
      </c>
      <c r="K23">
        <v>3.7575786477657398</v>
      </c>
      <c r="L23">
        <v>94.080778867548304</v>
      </c>
      <c r="M23">
        <v>55.9630599305559</v>
      </c>
      <c r="N23">
        <v>19.060691738817798</v>
      </c>
      <c r="O23">
        <v>32.906623402943097</v>
      </c>
      <c r="P23">
        <v>20.2838721284329</v>
      </c>
      <c r="Q23">
        <v>16.917337556115701</v>
      </c>
      <c r="R23">
        <v>74.540318000621397</v>
      </c>
      <c r="S23">
        <v>98.32268157163</v>
      </c>
      <c r="T23">
        <v>92.741242514303096</v>
      </c>
      <c r="U23">
        <v>12.2502844407497</v>
      </c>
      <c r="V23">
        <v>142.04887652850499</v>
      </c>
      <c r="W23">
        <v>25.718941566963299</v>
      </c>
      <c r="X23">
        <v>0</v>
      </c>
      <c r="Y23">
        <v>96.582981381693102</v>
      </c>
      <c r="Z23">
        <v>8.3901654776020003</v>
      </c>
      <c r="AA23">
        <v>487.67623489311302</v>
      </c>
      <c r="AB23">
        <v>86.374602689472795</v>
      </c>
      <c r="AC23">
        <v>0</v>
      </c>
      <c r="AD23">
        <v>114.259919069247</v>
      </c>
      <c r="AE23">
        <v>292.27019300864799</v>
      </c>
      <c r="AF23">
        <v>34.515733262832498</v>
      </c>
      <c r="AG23">
        <v>113.19531571653999</v>
      </c>
      <c r="AH23">
        <v>43.231180504483298</v>
      </c>
      <c r="AI23">
        <v>20.970267645896001</v>
      </c>
      <c r="AJ23">
        <v>42.914173551309403</v>
      </c>
      <c r="AK23">
        <v>56.915966717243897</v>
      </c>
      <c r="AL23">
        <v>65.738215805167201</v>
      </c>
      <c r="AM23">
        <v>1.8851941027786401</v>
      </c>
      <c r="AN23">
        <v>39.805795304803802</v>
      </c>
      <c r="AO23">
        <v>89.430829376126496</v>
      </c>
      <c r="AP23">
        <v>23.0307452179193</v>
      </c>
      <c r="AQ23">
        <v>306.30238697450898</v>
      </c>
      <c r="AR23">
        <v>37.0482885165789</v>
      </c>
      <c r="AS23">
        <v>0</v>
      </c>
      <c r="AT23">
        <v>139.342634920194</v>
      </c>
      <c r="AU23">
        <v>74.911100197836802</v>
      </c>
      <c r="AV23">
        <v>200.747550176711</v>
      </c>
      <c r="AW23">
        <v>12.107693607701799</v>
      </c>
      <c r="AX23">
        <v>107.668039241466</v>
      </c>
      <c r="AY23">
        <v>31.533817185472198</v>
      </c>
      <c r="AZ23">
        <v>20.727967546637998</v>
      </c>
      <c r="BA23">
        <v>31.6746577569705</v>
      </c>
      <c r="BB23">
        <v>252.210293228257</v>
      </c>
      <c r="BC23">
        <v>11.9247480819997</v>
      </c>
      <c r="BD23">
        <v>39.131023864156703</v>
      </c>
      <c r="BE23">
        <v>18.984067525048999</v>
      </c>
      <c r="BF23">
        <v>0</v>
      </c>
      <c r="BG23">
        <v>52.716328270374497</v>
      </c>
      <c r="BH23">
        <v>51.660740364017997</v>
      </c>
      <c r="BI23">
        <v>40.860353732572499</v>
      </c>
      <c r="BJ23">
        <v>65.497314546085406</v>
      </c>
      <c r="BK23">
        <v>1.5830739454969001</v>
      </c>
      <c r="BL23">
        <v>42.311857232991997</v>
      </c>
      <c r="BM23">
        <v>185.51680430264901</v>
      </c>
      <c r="BN23">
        <v>123.281917486857</v>
      </c>
      <c r="BO23">
        <v>31.047315279100101</v>
      </c>
      <c r="BP23">
        <v>0</v>
      </c>
      <c r="BQ23">
        <v>9.5668236969891307</v>
      </c>
      <c r="BR23">
        <v>68.879249741989696</v>
      </c>
      <c r="BS23">
        <v>0.72647018132211705</v>
      </c>
      <c r="BT23">
        <v>7.6797508080802803</v>
      </c>
      <c r="BU23">
        <v>33.579059707671199</v>
      </c>
      <c r="BV23">
        <v>3.3351366906981497E-2</v>
      </c>
      <c r="BW23">
        <v>12.487010962679401</v>
      </c>
      <c r="BX23">
        <v>96.042438655098493</v>
      </c>
      <c r="BY23">
        <v>67.291180232276801</v>
      </c>
      <c r="BZ23">
        <v>26.6211435469409</v>
      </c>
      <c r="CA23">
        <v>42.062835442993197</v>
      </c>
      <c r="CB23">
        <v>0.73452358492924497</v>
      </c>
      <c r="CC23">
        <v>118.93430171560701</v>
      </c>
      <c r="CD23">
        <v>72.911704635368196</v>
      </c>
      <c r="CE23">
        <v>17.221990185448501</v>
      </c>
      <c r="CF23">
        <v>79.801257050740006</v>
      </c>
      <c r="CG23">
        <v>40.7199667387247</v>
      </c>
      <c r="CH23">
        <v>26.781403438887398</v>
      </c>
      <c r="CI23">
        <v>51.603070828569997</v>
      </c>
      <c r="CJ23">
        <v>32.769903263596802</v>
      </c>
      <c r="CK23">
        <v>2.6166873089565001</v>
      </c>
      <c r="CL23">
        <v>61.128064327259303</v>
      </c>
      <c r="CM23">
        <v>29.3548330469173</v>
      </c>
      <c r="CN23">
        <v>14.4111376068073</v>
      </c>
      <c r="CO23">
        <v>62.340890186044298</v>
      </c>
      <c r="CP23">
        <v>13.4503865808726</v>
      </c>
      <c r="CQ23">
        <v>0</v>
      </c>
      <c r="CR23">
        <v>33.105995410555003</v>
      </c>
      <c r="CS23">
        <v>94.514446060393993</v>
      </c>
      <c r="CT23">
        <v>41.010761783575497</v>
      </c>
      <c r="CU23">
        <v>56.2108126790041</v>
      </c>
      <c r="CV23">
        <v>88.840432965402101</v>
      </c>
      <c r="CW23">
        <v>711.27724790324203</v>
      </c>
      <c r="CX23">
        <v>21.591314060835099</v>
      </c>
      <c r="CY23">
        <v>198.10951674668601</v>
      </c>
      <c r="CZ23">
        <v>2.3718615596052599</v>
      </c>
      <c r="DA23">
        <v>22.968235159713601</v>
      </c>
      <c r="DB23">
        <v>180.58184880501199</v>
      </c>
      <c r="DC23">
        <v>15.8135090933068</v>
      </c>
      <c r="DD23">
        <v>48.261522205243097</v>
      </c>
      <c r="DE23">
        <v>120.516883629913</v>
      </c>
      <c r="DF23">
        <v>36.312383990262603</v>
      </c>
      <c r="DG23">
        <v>47.6784699401613</v>
      </c>
      <c r="DH23">
        <v>133.55952292465901</v>
      </c>
      <c r="DI23">
        <v>78.845328711447095</v>
      </c>
      <c r="DJ23">
        <v>37.870110463835204</v>
      </c>
      <c r="DK23">
        <v>52.131927965402298</v>
      </c>
      <c r="DL23">
        <v>49.835234031583703</v>
      </c>
      <c r="DM23">
        <v>101.385926963749</v>
      </c>
      <c r="DN23">
        <v>91.847449536937305</v>
      </c>
      <c r="DO23">
        <v>1.5480188679433999</v>
      </c>
      <c r="DP23">
        <v>114.177392024988</v>
      </c>
      <c r="DQ23">
        <v>0.91585091352332604</v>
      </c>
      <c r="DR23">
        <v>49.638387758346397</v>
      </c>
      <c r="DS23">
        <v>20.125453137773601</v>
      </c>
      <c r="DT23">
        <v>7.2059213842982404</v>
      </c>
      <c r="DU23">
        <v>30.513255739230399</v>
      </c>
      <c r="DV23">
        <v>80.532916119495596</v>
      </c>
      <c r="DW23">
        <v>33.535529426838899</v>
      </c>
      <c r="DX23">
        <v>24.279977126833799</v>
      </c>
      <c r="DY23">
        <v>50.332446235015098</v>
      </c>
      <c r="DZ23">
        <v>81.291382244286098</v>
      </c>
      <c r="EA23">
        <v>97.884963184678895</v>
      </c>
      <c r="EB23">
        <v>0</v>
      </c>
      <c r="EC23">
        <v>110.576608834805</v>
      </c>
      <c r="ED23">
        <v>3.0754763507606602</v>
      </c>
      <c r="EE23">
        <v>39.3862052997682</v>
      </c>
      <c r="EF23">
        <v>40.372440444878897</v>
      </c>
      <c r="EG23">
        <v>489.45750661172701</v>
      </c>
      <c r="EH23">
        <v>56.8390695696514</v>
      </c>
      <c r="EI23">
        <v>117.51999764188299</v>
      </c>
      <c r="EJ23">
        <v>160.83291365278899</v>
      </c>
      <c r="EK23">
        <v>18.6230330323408</v>
      </c>
      <c r="EL23">
        <v>53.548830264652999</v>
      </c>
      <c r="EM23">
        <v>115.799058617555</v>
      </c>
      <c r="EN23">
        <v>145.13881900438</v>
      </c>
      <c r="EO23">
        <v>91.333596101731999</v>
      </c>
      <c r="EP23">
        <v>220.10858252893601</v>
      </c>
      <c r="EQ23">
        <v>259.48791341564203</v>
      </c>
      <c r="ER23">
        <v>82.744369031148395</v>
      </c>
      <c r="ES23">
        <v>21.7616623246643</v>
      </c>
      <c r="ET23">
        <v>92.222626664436106</v>
      </c>
      <c r="EU23">
        <v>58.0850527725662</v>
      </c>
      <c r="EV23">
        <v>363.22151907255801</v>
      </c>
      <c r="EW23">
        <v>35.602303200415903</v>
      </c>
      <c r="EX23">
        <v>24.290296803500699</v>
      </c>
      <c r="EY23">
        <v>4.1170895521959201</v>
      </c>
      <c r="EZ23">
        <v>51.655270410657799</v>
      </c>
      <c r="FA23">
        <v>34.842773132549702</v>
      </c>
      <c r="FB23">
        <v>6.8991787748394602</v>
      </c>
      <c r="FC23">
        <v>32.388156227215703</v>
      </c>
      <c r="FD23">
        <v>294.92304747322498</v>
      </c>
      <c r="FE23">
        <v>60.700614772887498</v>
      </c>
      <c r="FF23">
        <v>70.503975965566198</v>
      </c>
      <c r="FG23">
        <v>6.9265287014001302</v>
      </c>
      <c r="FH23">
        <v>85.529591114343901</v>
      </c>
      <c r="FI23">
        <v>47.788667369865699</v>
      </c>
      <c r="FJ23">
        <v>48.122166581048397</v>
      </c>
      <c r="FK23">
        <v>172.634774518131</v>
      </c>
      <c r="FL23">
        <v>52.014574527514299</v>
      </c>
      <c r="FM23">
        <v>13.2281012509284</v>
      </c>
      <c r="FN23">
        <v>62.024751626204598</v>
      </c>
      <c r="FO23">
        <v>135.81144731210301</v>
      </c>
      <c r="FP23">
        <v>83.263221408195704</v>
      </c>
      <c r="FQ23">
        <v>62.299061457893302</v>
      </c>
      <c r="FR23">
        <v>4.9064865338506598</v>
      </c>
      <c r="FS23">
        <v>229.83903513666701</v>
      </c>
      <c r="FT23">
        <v>27.590157797691599</v>
      </c>
      <c r="FU23">
        <v>167.79778244494901</v>
      </c>
      <c r="FV23">
        <v>12.369220277036399</v>
      </c>
      <c r="FW23">
        <v>13.3526352829146</v>
      </c>
      <c r="FX23">
        <v>128.641868205435</v>
      </c>
      <c r="FY23">
        <v>47.086579299041603</v>
      </c>
      <c r="FZ23">
        <v>164.29375910974301</v>
      </c>
      <c r="GA23">
        <v>46.867629898806399</v>
      </c>
      <c r="GB23">
        <v>0.49237605140391999</v>
      </c>
      <c r="GC23">
        <v>282.09692775400202</v>
      </c>
      <c r="GD23">
        <v>227.593829005239</v>
      </c>
      <c r="GE23">
        <v>95.212873454696805</v>
      </c>
      <c r="GF23">
        <v>169.33215156399899</v>
      </c>
      <c r="GG23">
        <v>52.843797832263697</v>
      </c>
      <c r="GH23">
        <v>120.175511676952</v>
      </c>
      <c r="GI23">
        <v>82.598750707445305</v>
      </c>
      <c r="GJ23">
        <v>197.61809677990101</v>
      </c>
      <c r="GK23">
        <v>9.0765537603781308</v>
      </c>
      <c r="GL23">
        <v>9.4387869463283405</v>
      </c>
      <c r="GM23">
        <v>81.391864302504104</v>
      </c>
      <c r="GN23">
        <v>72.859685950977905</v>
      </c>
      <c r="GO23">
        <v>55.254981572797</v>
      </c>
      <c r="GP23">
        <v>491.04967168325402</v>
      </c>
      <c r="GQ23">
        <v>152.61473566177699</v>
      </c>
      <c r="GR23">
        <v>36.633037036744</v>
      </c>
      <c r="GS23">
        <v>156.39534602456899</v>
      </c>
      <c r="GT23">
        <v>54.114305147776101</v>
      </c>
      <c r="GU23">
        <v>256.95897018372898</v>
      </c>
      <c r="GV23">
        <v>179.657308098632</v>
      </c>
      <c r="GW23">
        <v>32.843538261613098</v>
      </c>
      <c r="GX23">
        <v>159.84191800412</v>
      </c>
      <c r="GY23">
        <v>98.882218997555398</v>
      </c>
      <c r="GZ23">
        <v>51.8621923768467</v>
      </c>
      <c r="HA23">
        <v>154.12883129472999</v>
      </c>
      <c r="HB23">
        <v>92.015901409537804</v>
      </c>
      <c r="HC23">
        <v>8.7898398317525892</v>
      </c>
      <c r="HD23">
        <v>104.75854847255999</v>
      </c>
      <c r="HE23">
        <v>66.725946850312198</v>
      </c>
      <c r="HF23">
        <v>24.5414590718505</v>
      </c>
      <c r="HG23">
        <v>27.619004375873299</v>
      </c>
      <c r="HH23">
        <v>27.404332684207901</v>
      </c>
      <c r="HI23">
        <v>970.29029969939904</v>
      </c>
      <c r="HJ23">
        <v>41.389556615463199</v>
      </c>
      <c r="HK23">
        <v>0</v>
      </c>
      <c r="HL23">
        <v>0</v>
      </c>
      <c r="HM23">
        <v>88.870067297963303</v>
      </c>
      <c r="HN23">
        <v>65.488381714506005</v>
      </c>
      <c r="HO23">
        <v>57.656210908280201</v>
      </c>
      <c r="HP23">
        <v>194.827871286944</v>
      </c>
      <c r="HQ23">
        <v>195.721504512519</v>
      </c>
      <c r="HR23">
        <v>311.93347614935499</v>
      </c>
      <c r="HS23">
        <v>78.698690438064602</v>
      </c>
      <c r="HT23">
        <v>0</v>
      </c>
      <c r="HU23">
        <v>165.76139871743101</v>
      </c>
      <c r="HV23">
        <v>7.7107609095841498</v>
      </c>
      <c r="HW23">
        <v>86.525011931548903</v>
      </c>
      <c r="HX23">
        <v>146.72125227457599</v>
      </c>
      <c r="HY23">
        <v>31.854605850329101</v>
      </c>
      <c r="HZ23">
        <v>132.50920134908301</v>
      </c>
      <c r="IA23">
        <v>90.552638628781907</v>
      </c>
      <c r="IB23">
        <v>132.92181850619701</v>
      </c>
      <c r="IC23">
        <v>117.665722252111</v>
      </c>
      <c r="ID23">
        <v>71.332036559063596</v>
      </c>
      <c r="IE23">
        <v>3.15267632992173</v>
      </c>
      <c r="IF23">
        <v>8.6720332757501399</v>
      </c>
      <c r="IG23">
        <v>45.213734454199901</v>
      </c>
      <c r="IH23">
        <v>173.56667572081901</v>
      </c>
      <c r="II23">
        <v>108.532883328938</v>
      </c>
      <c r="IJ23">
        <v>2.4019878575919398</v>
      </c>
      <c r="IK23">
        <v>124.33614032115401</v>
      </c>
      <c r="IL23">
        <v>4.4054216614525004</v>
      </c>
      <c r="IM23">
        <v>480.05099218131102</v>
      </c>
      <c r="IN23">
        <v>28.119864726849698</v>
      </c>
      <c r="IO23">
        <v>1.2660094339717001</v>
      </c>
      <c r="IP23">
        <v>116.67530384810399</v>
      </c>
      <c r="IQ23">
        <v>236.70495526129201</v>
      </c>
      <c r="IR23">
        <v>58.618062024379</v>
      </c>
      <c r="IS23">
        <v>76.701474210472497</v>
      </c>
      <c r="IT23">
        <v>42.938599073271497</v>
      </c>
      <c r="IU23">
        <v>157.075183713565</v>
      </c>
      <c r="IV23">
        <v>62.172110689574602</v>
      </c>
      <c r="IW23">
        <v>243.28612775138399</v>
      </c>
      <c r="IX23">
        <v>9.0496918351451292</v>
      </c>
      <c r="IY23">
        <v>55.2155922973215</v>
      </c>
      <c r="IZ23">
        <v>15.875775176026201</v>
      </c>
      <c r="JA23">
        <v>64.266290755792298</v>
      </c>
      <c r="JB23">
        <v>225.50762102889999</v>
      </c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B23"/>
  <sheetViews>
    <sheetView zoomScaleNormal="100" workbookViewId="0"/>
  </sheetViews>
  <sheetFormatPr defaultRowHeight="14.6" x14ac:dyDescent="0.4"/>
  <sheetData>
    <row r="1" spans="1:262" x14ac:dyDescent="0.4">
      <c r="A1" s="8" t="s">
        <v>268</v>
      </c>
      <c r="B1">
        <v>1948.2619999999999</v>
      </c>
      <c r="C1">
        <v>3516.346</v>
      </c>
      <c r="D1">
        <v>3995.3110000000001</v>
      </c>
      <c r="E1">
        <v>2859.7170000000001</v>
      </c>
      <c r="F1">
        <v>6021.3</v>
      </c>
      <c r="G1">
        <v>4287.0050000000001</v>
      </c>
      <c r="H1">
        <v>4584.6220000000003</v>
      </c>
      <c r="I1">
        <v>2073.88</v>
      </c>
      <c r="J1">
        <v>7072.98</v>
      </c>
      <c r="K1">
        <v>9119.4809999999998</v>
      </c>
      <c r="L1">
        <v>3966.6260000000002</v>
      </c>
      <c r="M1">
        <v>2661.9940000000001</v>
      </c>
      <c r="N1">
        <v>7645.5309999999999</v>
      </c>
      <c r="O1">
        <v>9301.6119999999992</v>
      </c>
      <c r="P1">
        <v>3890.8119999999999</v>
      </c>
      <c r="Q1">
        <v>6793.3919999999998</v>
      </c>
      <c r="R1">
        <v>5698.3919999999998</v>
      </c>
      <c r="S1">
        <v>3742.683</v>
      </c>
      <c r="T1">
        <v>4724.1019999999999</v>
      </c>
      <c r="U1">
        <v>2314.9479999999999</v>
      </c>
      <c r="V1">
        <v>4644.2269999999999</v>
      </c>
      <c r="W1">
        <v>4443.4979999999996</v>
      </c>
      <c r="X1">
        <v>7882.2830000000004</v>
      </c>
      <c r="Y1">
        <v>5855.9279999999999</v>
      </c>
      <c r="Z1">
        <v>8864.3179999999993</v>
      </c>
      <c r="AA1">
        <v>3342.58</v>
      </c>
      <c r="AB1">
        <v>4200.9809999999998</v>
      </c>
      <c r="AC1">
        <v>4563.8810000000003</v>
      </c>
      <c r="AD1">
        <v>4406.0770000000002</v>
      </c>
      <c r="AE1">
        <v>3376.46</v>
      </c>
      <c r="AF1">
        <v>7021.2449999999999</v>
      </c>
      <c r="AG1">
        <v>3391.306</v>
      </c>
      <c r="AH1">
        <v>4113.8329999999996</v>
      </c>
      <c r="AI1">
        <v>3387.277</v>
      </c>
      <c r="AJ1">
        <v>8097.509</v>
      </c>
      <c r="AK1">
        <v>5252.9660000000003</v>
      </c>
      <c r="AL1">
        <v>3905.2959999999998</v>
      </c>
      <c r="AM1">
        <v>4825.9889999999996</v>
      </c>
      <c r="AN1">
        <v>2662.0790000000002</v>
      </c>
      <c r="AO1">
        <v>4876.2079999999996</v>
      </c>
      <c r="AP1">
        <v>5181.5200000000004</v>
      </c>
      <c r="AQ1">
        <v>3866.1309999999999</v>
      </c>
      <c r="AR1">
        <v>6526.4759999999997</v>
      </c>
      <c r="AS1">
        <v>9006.116</v>
      </c>
      <c r="AT1">
        <v>8698.1350000000002</v>
      </c>
      <c r="AU1">
        <v>9734.4969999999994</v>
      </c>
      <c r="AV1">
        <v>5757.3220000000001</v>
      </c>
      <c r="AW1">
        <v>3813.8850000000002</v>
      </c>
      <c r="AX1">
        <v>10230.384</v>
      </c>
      <c r="AY1">
        <v>6580.8440000000001</v>
      </c>
      <c r="AZ1">
        <v>3497.1869999999999</v>
      </c>
      <c r="BA1">
        <v>6432.4219999999996</v>
      </c>
      <c r="BB1">
        <v>2957.7939999999999</v>
      </c>
      <c r="BC1">
        <v>6713.1750000000002</v>
      </c>
      <c r="BD1">
        <v>5783.3310000000001</v>
      </c>
      <c r="BE1">
        <v>6684.6930000000002</v>
      </c>
      <c r="BF1">
        <v>7762.9430000000002</v>
      </c>
      <c r="BG1">
        <v>4828.134</v>
      </c>
      <c r="BH1">
        <v>4850.5469999999996</v>
      </c>
      <c r="BI1">
        <v>3821.9029999999998</v>
      </c>
      <c r="BJ1">
        <v>5773.2790000000005</v>
      </c>
      <c r="BK1">
        <v>9600.9950000000008</v>
      </c>
      <c r="BL1">
        <v>5105.3050000000003</v>
      </c>
      <c r="BM1">
        <v>3667.7719999999999</v>
      </c>
      <c r="BN1">
        <v>5764.0330000000004</v>
      </c>
      <c r="BO1">
        <v>7089.1329999999998</v>
      </c>
      <c r="BP1">
        <v>2959.6439999999998</v>
      </c>
      <c r="BQ1">
        <v>9821.8719999999994</v>
      </c>
      <c r="BR1">
        <v>3043.9009999999998</v>
      </c>
      <c r="BS1">
        <v>8032.4930000000004</v>
      </c>
      <c r="BT1">
        <v>5815.9930000000004</v>
      </c>
      <c r="BU1">
        <v>5158.7640000000001</v>
      </c>
      <c r="BV1">
        <v>2841.3020000000001</v>
      </c>
      <c r="BW1">
        <v>2688.0520000000001</v>
      </c>
      <c r="BX1">
        <v>8116.9459999999999</v>
      </c>
      <c r="BY1">
        <v>3496.2809999999999</v>
      </c>
      <c r="BZ1">
        <v>4791.9740000000002</v>
      </c>
      <c r="CA1">
        <v>7726.0609999999997</v>
      </c>
      <c r="CB1">
        <v>7164.2460000000001</v>
      </c>
      <c r="CC1">
        <v>11750.733</v>
      </c>
      <c r="CD1">
        <v>7926.1580000000004</v>
      </c>
      <c r="CE1">
        <v>3381.7330000000002</v>
      </c>
      <c r="CF1">
        <v>6427.2569999999996</v>
      </c>
      <c r="CG1">
        <v>3834.4859999999999</v>
      </c>
      <c r="CH1">
        <v>7086.3609999999999</v>
      </c>
      <c r="CI1">
        <v>13883.473</v>
      </c>
      <c r="CJ1">
        <v>5413.0940000000001</v>
      </c>
      <c r="CK1">
        <v>5219.9219999999996</v>
      </c>
      <c r="CL1">
        <v>5783.5069999999996</v>
      </c>
      <c r="CM1">
        <v>4345.3270000000002</v>
      </c>
      <c r="CN1">
        <v>11012.204</v>
      </c>
      <c r="CO1">
        <v>4432.1899999999996</v>
      </c>
      <c r="CP1">
        <v>4725.7759999999998</v>
      </c>
      <c r="CQ1">
        <v>5464.0780000000004</v>
      </c>
      <c r="CR1">
        <v>5842.183</v>
      </c>
      <c r="CS1">
        <v>9082.6440000000002</v>
      </c>
      <c r="CT1">
        <v>2665.7350000000001</v>
      </c>
      <c r="CU1">
        <v>5546.67</v>
      </c>
      <c r="CV1">
        <v>5065.8590000000004</v>
      </c>
      <c r="CW1">
        <v>3793.3560000000002</v>
      </c>
      <c r="CX1">
        <v>5584.7460000000001</v>
      </c>
      <c r="CY1">
        <v>3208.4960000000001</v>
      </c>
      <c r="CZ1">
        <v>5038.0320000000002</v>
      </c>
      <c r="DA1">
        <v>6806.1530000000002</v>
      </c>
      <c r="DB1">
        <v>3935.3090000000002</v>
      </c>
      <c r="DC1">
        <v>4998.4170000000004</v>
      </c>
      <c r="DD1">
        <v>5944.2</v>
      </c>
      <c r="DE1">
        <v>6546.26</v>
      </c>
      <c r="DF1">
        <v>4468.2209999999995</v>
      </c>
      <c r="DG1">
        <v>12015.233</v>
      </c>
      <c r="DH1">
        <v>3569.0929999999998</v>
      </c>
      <c r="DI1">
        <v>4540.5309999999999</v>
      </c>
      <c r="DJ1">
        <v>10594.844999999999</v>
      </c>
      <c r="DK1">
        <v>3644.2359999999999</v>
      </c>
      <c r="DL1">
        <v>7228.1840000000002</v>
      </c>
      <c r="DM1">
        <v>8645.107</v>
      </c>
      <c r="DN1">
        <v>1647.442</v>
      </c>
      <c r="DO1">
        <v>12540.598</v>
      </c>
      <c r="DP1">
        <v>4085.7710000000002</v>
      </c>
      <c r="DQ1">
        <v>6836.3249999999998</v>
      </c>
      <c r="DR1">
        <v>4108.3230000000003</v>
      </c>
      <c r="DS1">
        <v>8682.5409999999993</v>
      </c>
      <c r="DT1">
        <v>11265.97</v>
      </c>
      <c r="DU1">
        <v>7216.3890000000001</v>
      </c>
      <c r="DV1">
        <v>8191.0259999999998</v>
      </c>
      <c r="DW1">
        <v>4922.8249999999998</v>
      </c>
      <c r="DX1">
        <v>10073.416999999999</v>
      </c>
      <c r="DY1">
        <v>3310.8159999999998</v>
      </c>
      <c r="DZ1">
        <v>4498.7740000000003</v>
      </c>
      <c r="EA1">
        <v>2474.9160000000002</v>
      </c>
      <c r="EB1">
        <v>7229.2960000000003</v>
      </c>
      <c r="EC1">
        <v>9574.2160000000003</v>
      </c>
      <c r="ED1">
        <v>7909.7579999999998</v>
      </c>
      <c r="EE1">
        <v>7372.81</v>
      </c>
      <c r="EF1">
        <v>6912.31</v>
      </c>
      <c r="EG1">
        <v>3323.0630000000001</v>
      </c>
      <c r="EH1">
        <v>2854.4450000000002</v>
      </c>
      <c r="EI1">
        <v>3540.9360000000001</v>
      </c>
      <c r="EJ1">
        <v>3169.5439999999999</v>
      </c>
      <c r="EK1">
        <v>9205.8590000000004</v>
      </c>
      <c r="EL1">
        <v>4628.3389999999999</v>
      </c>
      <c r="EM1">
        <v>3193.3870000000002</v>
      </c>
      <c r="EN1">
        <v>3231.085</v>
      </c>
      <c r="EO1">
        <v>5598.9570000000003</v>
      </c>
      <c r="EP1">
        <v>2524.2950000000001</v>
      </c>
      <c r="EQ1">
        <v>4303.3559999999998</v>
      </c>
      <c r="ER1">
        <v>5233.473</v>
      </c>
      <c r="ES1">
        <v>3474.8090000000002</v>
      </c>
      <c r="ET1">
        <v>7823.3289999999997</v>
      </c>
      <c r="EU1">
        <v>3706.027</v>
      </c>
      <c r="EV1">
        <v>4262.0339999999997</v>
      </c>
      <c r="EW1">
        <v>3283.5410000000002</v>
      </c>
      <c r="EX1">
        <v>4372.0829999999996</v>
      </c>
      <c r="EY1">
        <v>3988.6849999999999</v>
      </c>
      <c r="EZ1">
        <v>7935.3019999999997</v>
      </c>
      <c r="FA1">
        <v>4203.5770000000002</v>
      </c>
      <c r="FB1">
        <v>4669.2250000000004</v>
      </c>
      <c r="FC1">
        <v>3307.23</v>
      </c>
      <c r="FD1">
        <v>9792.884</v>
      </c>
      <c r="FE1">
        <v>2572.9870000000001</v>
      </c>
      <c r="FF1">
        <v>6275.5150000000003</v>
      </c>
      <c r="FG1">
        <v>5368.4840000000004</v>
      </c>
      <c r="FH1">
        <v>10891.768</v>
      </c>
      <c r="FI1">
        <v>7409.1629999999996</v>
      </c>
      <c r="FJ1">
        <v>6059.5469999999996</v>
      </c>
      <c r="FK1">
        <v>5338.1469999999999</v>
      </c>
      <c r="FL1">
        <v>6105.3959999999997</v>
      </c>
      <c r="FM1">
        <v>4581.21</v>
      </c>
      <c r="FN1">
        <v>4999.2240000000002</v>
      </c>
      <c r="FO1">
        <v>5083.5950000000003</v>
      </c>
      <c r="FP1">
        <v>6552.5169999999998</v>
      </c>
      <c r="FQ1">
        <v>8702.6749999999993</v>
      </c>
      <c r="FR1">
        <v>6545.0510000000004</v>
      </c>
      <c r="FS1">
        <v>2774.0230000000001</v>
      </c>
      <c r="FT1">
        <v>4821.8490000000002</v>
      </c>
      <c r="FU1">
        <v>3576.0630000000001</v>
      </c>
      <c r="FV1">
        <v>6676.8829999999998</v>
      </c>
      <c r="FW1">
        <v>8096.3620000000001</v>
      </c>
      <c r="FX1">
        <v>4059.7139999999999</v>
      </c>
      <c r="FY1">
        <v>5338.835</v>
      </c>
      <c r="FZ1">
        <v>4499.348</v>
      </c>
      <c r="GA1">
        <v>4168.6589999999997</v>
      </c>
      <c r="GB1">
        <v>8946.3250000000007</v>
      </c>
      <c r="GC1">
        <v>4610.1509999999998</v>
      </c>
      <c r="GD1">
        <v>4158.7950000000001</v>
      </c>
      <c r="GE1">
        <v>4347.7439999999997</v>
      </c>
      <c r="GF1">
        <v>3516.971</v>
      </c>
      <c r="GG1">
        <v>5412.8029999999999</v>
      </c>
      <c r="GH1">
        <v>4260.1540000000005</v>
      </c>
      <c r="GI1">
        <v>2346.8330000000001</v>
      </c>
      <c r="GJ1">
        <v>6373.0879999999997</v>
      </c>
      <c r="GK1">
        <v>6144.3609999999999</v>
      </c>
      <c r="GL1">
        <v>3882.76</v>
      </c>
      <c r="GM1">
        <v>3312.7579999999998</v>
      </c>
      <c r="GN1">
        <v>5074.13</v>
      </c>
      <c r="GO1">
        <v>4781.9809999999998</v>
      </c>
      <c r="GP1">
        <v>2720.44</v>
      </c>
      <c r="GQ1">
        <v>12230.753000000001</v>
      </c>
      <c r="GR1">
        <v>6710.0129999999999</v>
      </c>
      <c r="GS1">
        <v>5702.116</v>
      </c>
      <c r="GT1">
        <v>2986.0639999999999</v>
      </c>
      <c r="GU1">
        <v>3032.87</v>
      </c>
      <c r="GV1">
        <v>5072.3119999999999</v>
      </c>
      <c r="GW1">
        <v>3308.413</v>
      </c>
      <c r="GX1">
        <v>5705.4189999999999</v>
      </c>
      <c r="GY1">
        <v>3586.4079999999999</v>
      </c>
      <c r="GZ1">
        <v>3713.42</v>
      </c>
      <c r="HA1">
        <v>4580.6459999999997</v>
      </c>
      <c r="HB1">
        <v>8240.9410000000007</v>
      </c>
      <c r="HC1">
        <v>5979.0379999999996</v>
      </c>
      <c r="HD1">
        <v>4882.33</v>
      </c>
      <c r="HE1">
        <v>2813.4250000000002</v>
      </c>
      <c r="HF1">
        <v>7282.0829999999996</v>
      </c>
      <c r="HG1">
        <v>3771.2919999999999</v>
      </c>
      <c r="HH1">
        <v>8841.8279999999995</v>
      </c>
      <c r="HI1">
        <v>6103.9470000000001</v>
      </c>
      <c r="HJ1">
        <v>7746.152</v>
      </c>
      <c r="HK1">
        <v>10821.258</v>
      </c>
      <c r="HL1">
        <v>8314.7880000000005</v>
      </c>
      <c r="HM1">
        <v>13551.701999999999</v>
      </c>
      <c r="HN1">
        <v>9928.7829999999994</v>
      </c>
      <c r="HO1">
        <v>6508.0730000000003</v>
      </c>
      <c r="HP1">
        <v>5841.616</v>
      </c>
      <c r="HQ1">
        <v>2489.4270000000001</v>
      </c>
      <c r="HR1">
        <v>3815.7930000000001</v>
      </c>
      <c r="HS1">
        <v>3533.6289999999999</v>
      </c>
      <c r="HT1">
        <v>7251.5010000000002</v>
      </c>
      <c r="HU1">
        <v>4518.8490000000002</v>
      </c>
      <c r="HV1">
        <v>1795.182</v>
      </c>
      <c r="HW1">
        <v>9080.6460000000006</v>
      </c>
      <c r="HX1">
        <v>3911.6709999999998</v>
      </c>
      <c r="HY1">
        <v>5000.0039999999999</v>
      </c>
      <c r="HZ1">
        <v>5546.2349999999997</v>
      </c>
      <c r="IA1">
        <v>5922.5879999999997</v>
      </c>
      <c r="IB1">
        <v>4040.2750000000001</v>
      </c>
      <c r="IC1">
        <v>4867.5969999999998</v>
      </c>
      <c r="ID1">
        <v>7106.107</v>
      </c>
      <c r="IE1">
        <v>9025.2829999999994</v>
      </c>
      <c r="IF1">
        <v>4416.1000000000004</v>
      </c>
      <c r="IG1">
        <v>2825.9780000000001</v>
      </c>
      <c r="IH1">
        <v>8194.5310000000009</v>
      </c>
      <c r="II1">
        <v>5846.7139999999999</v>
      </c>
      <c r="IJ1">
        <v>6222.2870000000003</v>
      </c>
      <c r="IK1">
        <v>3623.2779999999998</v>
      </c>
      <c r="IL1">
        <v>2312.6320000000001</v>
      </c>
      <c r="IM1">
        <v>3401.2289999999998</v>
      </c>
      <c r="IN1">
        <v>4728.0469999999996</v>
      </c>
      <c r="IO1">
        <v>7056.12</v>
      </c>
      <c r="IP1">
        <v>6349.4350000000004</v>
      </c>
      <c r="IQ1">
        <v>4531.3360000000002</v>
      </c>
      <c r="IR1">
        <v>7760.0739999999996</v>
      </c>
      <c r="IS1">
        <v>5580.7470000000003</v>
      </c>
      <c r="IT1">
        <v>4744.951</v>
      </c>
      <c r="IU1">
        <v>2885.924</v>
      </c>
      <c r="IV1">
        <v>10197.120999999999</v>
      </c>
      <c r="IW1">
        <v>9443.4689999999991</v>
      </c>
      <c r="IX1">
        <v>3332.759</v>
      </c>
      <c r="IY1">
        <v>2788.395</v>
      </c>
      <c r="IZ1">
        <v>4322.6059999999998</v>
      </c>
      <c r="JA1">
        <v>3119.837</v>
      </c>
      <c r="JB1">
        <v>10270.76</v>
      </c>
    </row>
    <row r="2" spans="1:262" x14ac:dyDescent="0.4">
      <c r="A2" s="8" t="s">
        <v>0</v>
      </c>
      <c r="B2" s="8" t="s">
        <v>1</v>
      </c>
      <c r="C2" s="8" t="s">
        <v>2</v>
      </c>
      <c r="D2" s="8" t="s">
        <v>3</v>
      </c>
      <c r="E2" s="8" t="s">
        <v>4</v>
      </c>
      <c r="F2" s="8" t="s">
        <v>5</v>
      </c>
      <c r="G2" s="8" t="s">
        <v>6</v>
      </c>
      <c r="H2" s="8" t="s">
        <v>7</v>
      </c>
      <c r="I2" s="8" t="s">
        <v>8</v>
      </c>
      <c r="J2" s="8" t="s">
        <v>9</v>
      </c>
      <c r="K2" s="8" t="s">
        <v>10</v>
      </c>
      <c r="L2" s="8" t="s">
        <v>11</v>
      </c>
      <c r="M2" s="8" t="s">
        <v>12</v>
      </c>
      <c r="N2" s="8" t="s">
        <v>13</v>
      </c>
      <c r="O2" s="8" t="s">
        <v>14</v>
      </c>
      <c r="P2" s="8" t="s">
        <v>15</v>
      </c>
      <c r="Q2" s="8" t="s">
        <v>16</v>
      </c>
      <c r="R2" s="8" t="s">
        <v>17</v>
      </c>
      <c r="S2" s="8" t="s">
        <v>18</v>
      </c>
      <c r="T2" s="8" t="s">
        <v>19</v>
      </c>
      <c r="U2" s="8" t="s">
        <v>20</v>
      </c>
      <c r="V2" s="8" t="s">
        <v>21</v>
      </c>
      <c r="W2" s="8" t="s">
        <v>22</v>
      </c>
      <c r="X2" s="8" t="s">
        <v>23</v>
      </c>
      <c r="Y2" s="8" t="s">
        <v>24</v>
      </c>
      <c r="Z2" s="8" t="s">
        <v>25</v>
      </c>
      <c r="AA2" s="8" t="s">
        <v>26</v>
      </c>
      <c r="AB2" s="8" t="s">
        <v>27</v>
      </c>
      <c r="AC2" s="8" t="s">
        <v>28</v>
      </c>
      <c r="AD2" s="8" t="s">
        <v>29</v>
      </c>
      <c r="AE2" s="8" t="s">
        <v>30</v>
      </c>
      <c r="AF2" s="8" t="s">
        <v>31</v>
      </c>
      <c r="AG2" s="8" t="s">
        <v>32</v>
      </c>
      <c r="AH2" s="8" t="s">
        <v>33</v>
      </c>
      <c r="AI2" s="8" t="s">
        <v>34</v>
      </c>
      <c r="AJ2" s="8" t="s">
        <v>35</v>
      </c>
      <c r="AK2" s="8" t="s">
        <v>36</v>
      </c>
      <c r="AL2" s="8" t="s">
        <v>37</v>
      </c>
      <c r="AM2" s="8" t="s">
        <v>38</v>
      </c>
      <c r="AN2" s="8" t="s">
        <v>39</v>
      </c>
      <c r="AO2" s="8" t="s">
        <v>40</v>
      </c>
      <c r="AP2" s="8" t="s">
        <v>41</v>
      </c>
      <c r="AQ2" s="8" t="s">
        <v>42</v>
      </c>
      <c r="AR2" s="8" t="s">
        <v>43</v>
      </c>
      <c r="AS2" s="8" t="s">
        <v>44</v>
      </c>
      <c r="AT2" s="8" t="s">
        <v>45</v>
      </c>
      <c r="AU2" s="8" t="s">
        <v>46</v>
      </c>
      <c r="AV2" s="8" t="s">
        <v>47</v>
      </c>
      <c r="AW2" s="8" t="s">
        <v>48</v>
      </c>
      <c r="AX2" s="8" t="s">
        <v>49</v>
      </c>
      <c r="AY2" s="8" t="s">
        <v>50</v>
      </c>
      <c r="AZ2" s="8" t="s">
        <v>51</v>
      </c>
      <c r="BA2" s="8" t="s">
        <v>52</v>
      </c>
      <c r="BB2" s="8" t="s">
        <v>53</v>
      </c>
      <c r="BC2" s="8" t="s">
        <v>54</v>
      </c>
      <c r="BD2" s="8" t="s">
        <v>55</v>
      </c>
      <c r="BE2" s="8" t="s">
        <v>56</v>
      </c>
      <c r="BF2" s="8" t="s">
        <v>57</v>
      </c>
      <c r="BG2" s="8" t="s">
        <v>58</v>
      </c>
      <c r="BH2" s="8" t="s">
        <v>59</v>
      </c>
      <c r="BI2" s="8" t="s">
        <v>60</v>
      </c>
      <c r="BJ2" s="8" t="s">
        <v>61</v>
      </c>
      <c r="BK2" s="8" t="s">
        <v>62</v>
      </c>
      <c r="BL2" s="8" t="s">
        <v>63</v>
      </c>
      <c r="BM2" s="8" t="s">
        <v>64</v>
      </c>
      <c r="BN2" s="8" t="s">
        <v>65</v>
      </c>
      <c r="BO2" s="8" t="s">
        <v>66</v>
      </c>
      <c r="BP2" s="8" t="s">
        <v>67</v>
      </c>
      <c r="BQ2" s="8" t="s">
        <v>68</v>
      </c>
      <c r="BR2" s="8" t="s">
        <v>69</v>
      </c>
      <c r="BS2" s="8" t="s">
        <v>70</v>
      </c>
      <c r="BT2" s="8" t="s">
        <v>71</v>
      </c>
      <c r="BU2" s="8" t="s">
        <v>72</v>
      </c>
      <c r="BV2" s="8" t="s">
        <v>73</v>
      </c>
      <c r="BW2" s="8" t="s">
        <v>74</v>
      </c>
      <c r="BX2" s="8" t="s">
        <v>75</v>
      </c>
      <c r="BY2" s="8" t="s">
        <v>76</v>
      </c>
      <c r="BZ2" s="8" t="s">
        <v>77</v>
      </c>
      <c r="CA2" s="8" t="s">
        <v>78</v>
      </c>
      <c r="CB2" s="8" t="s">
        <v>79</v>
      </c>
      <c r="CC2" s="8" t="s">
        <v>80</v>
      </c>
      <c r="CD2" s="8" t="s">
        <v>81</v>
      </c>
      <c r="CE2" s="8" t="s">
        <v>82</v>
      </c>
      <c r="CF2" s="8" t="s">
        <v>83</v>
      </c>
      <c r="CG2" s="8" t="s">
        <v>84</v>
      </c>
      <c r="CH2" s="8" t="s">
        <v>85</v>
      </c>
      <c r="CI2" s="8" t="s">
        <v>86</v>
      </c>
      <c r="CJ2" s="8" t="s">
        <v>87</v>
      </c>
      <c r="CK2" s="8" t="s">
        <v>88</v>
      </c>
      <c r="CL2" s="8" t="s">
        <v>89</v>
      </c>
      <c r="CM2" s="8" t="s">
        <v>90</v>
      </c>
      <c r="CN2" s="8" t="s">
        <v>91</v>
      </c>
      <c r="CO2" s="8" t="s">
        <v>92</v>
      </c>
      <c r="CP2" s="8" t="s">
        <v>93</v>
      </c>
      <c r="CQ2" s="8" t="s">
        <v>94</v>
      </c>
      <c r="CR2" s="8" t="s">
        <v>95</v>
      </c>
      <c r="CS2" s="8" t="s">
        <v>96</v>
      </c>
      <c r="CT2" s="8" t="s">
        <v>97</v>
      </c>
      <c r="CU2" s="8" t="s">
        <v>98</v>
      </c>
      <c r="CV2" s="8" t="s">
        <v>99</v>
      </c>
      <c r="CW2" s="8" t="s">
        <v>100</v>
      </c>
      <c r="CX2" s="8" t="s">
        <v>101</v>
      </c>
      <c r="CY2" s="8" t="s">
        <v>102</v>
      </c>
      <c r="CZ2" s="8" t="s">
        <v>103</v>
      </c>
      <c r="DA2" s="8" t="s">
        <v>104</v>
      </c>
      <c r="DB2" s="8" t="s">
        <v>105</v>
      </c>
      <c r="DC2" s="8" t="s">
        <v>106</v>
      </c>
      <c r="DD2" s="8" t="s">
        <v>107</v>
      </c>
      <c r="DE2" s="8" t="s">
        <v>108</v>
      </c>
      <c r="DF2" s="8" t="s">
        <v>109</v>
      </c>
      <c r="DG2" s="8" t="s">
        <v>110</v>
      </c>
      <c r="DH2" s="8" t="s">
        <v>111</v>
      </c>
      <c r="DI2" s="8" t="s">
        <v>112</v>
      </c>
      <c r="DJ2" s="8" t="s">
        <v>113</v>
      </c>
      <c r="DK2" s="8" t="s">
        <v>114</v>
      </c>
      <c r="DL2" s="8" t="s">
        <v>115</v>
      </c>
      <c r="DM2" s="8" t="s">
        <v>116</v>
      </c>
      <c r="DN2" s="8" t="s">
        <v>117</v>
      </c>
      <c r="DO2" s="8" t="s">
        <v>118</v>
      </c>
      <c r="DP2" s="8" t="s">
        <v>119</v>
      </c>
      <c r="DQ2" s="8" t="s">
        <v>120</v>
      </c>
      <c r="DR2" s="8" t="s">
        <v>121</v>
      </c>
      <c r="DS2" s="8" t="s">
        <v>122</v>
      </c>
      <c r="DT2" s="8" t="s">
        <v>123</v>
      </c>
      <c r="DU2" s="8" t="s">
        <v>124</v>
      </c>
      <c r="DV2" s="8" t="s">
        <v>125</v>
      </c>
      <c r="DW2" s="8" t="s">
        <v>126</v>
      </c>
      <c r="DX2" s="8" t="s">
        <v>127</v>
      </c>
      <c r="DY2" s="8" t="s">
        <v>128</v>
      </c>
      <c r="DZ2" s="8" t="s">
        <v>129</v>
      </c>
      <c r="EA2" s="8" t="s">
        <v>130</v>
      </c>
      <c r="EB2" s="8" t="s">
        <v>131</v>
      </c>
      <c r="EC2" s="8" t="s">
        <v>132</v>
      </c>
      <c r="ED2" s="8" t="s">
        <v>133</v>
      </c>
      <c r="EE2" s="8" t="s">
        <v>134</v>
      </c>
      <c r="EF2" s="8" t="s">
        <v>135</v>
      </c>
      <c r="EG2" s="8" t="s">
        <v>136</v>
      </c>
      <c r="EH2" s="8" t="s">
        <v>137</v>
      </c>
      <c r="EI2" s="8" t="s">
        <v>138</v>
      </c>
      <c r="EJ2" s="8" t="s">
        <v>139</v>
      </c>
      <c r="EK2" s="8" t="s">
        <v>140</v>
      </c>
      <c r="EL2" s="8" t="s">
        <v>141</v>
      </c>
      <c r="EM2" s="8" t="s">
        <v>142</v>
      </c>
      <c r="EN2" s="8" t="s">
        <v>143</v>
      </c>
      <c r="EO2" s="8" t="s">
        <v>144</v>
      </c>
      <c r="EP2" s="8" t="s">
        <v>145</v>
      </c>
      <c r="EQ2" s="8" t="s">
        <v>146</v>
      </c>
      <c r="ER2" s="8" t="s">
        <v>147</v>
      </c>
      <c r="ES2" s="8" t="s">
        <v>148</v>
      </c>
      <c r="ET2" s="8" t="s">
        <v>149</v>
      </c>
      <c r="EU2" s="8" t="s">
        <v>150</v>
      </c>
      <c r="EV2" s="8" t="s">
        <v>151</v>
      </c>
      <c r="EW2" s="8" t="s">
        <v>152</v>
      </c>
      <c r="EX2" s="8" t="s">
        <v>153</v>
      </c>
      <c r="EY2" s="8" t="s">
        <v>154</v>
      </c>
      <c r="EZ2" s="8" t="s">
        <v>155</v>
      </c>
      <c r="FA2" s="8" t="s">
        <v>156</v>
      </c>
      <c r="FB2" s="8" t="s">
        <v>157</v>
      </c>
      <c r="FC2" s="8" t="s">
        <v>158</v>
      </c>
      <c r="FD2" s="8" t="s">
        <v>159</v>
      </c>
      <c r="FE2" s="8" t="s">
        <v>160</v>
      </c>
      <c r="FF2" s="8" t="s">
        <v>161</v>
      </c>
      <c r="FG2" s="8" t="s">
        <v>162</v>
      </c>
      <c r="FH2" s="8" t="s">
        <v>163</v>
      </c>
      <c r="FI2" s="8" t="s">
        <v>164</v>
      </c>
      <c r="FJ2" s="8" t="s">
        <v>165</v>
      </c>
      <c r="FK2" s="8" t="s">
        <v>166</v>
      </c>
      <c r="FL2" s="8" t="s">
        <v>167</v>
      </c>
      <c r="FM2" s="8" t="s">
        <v>168</v>
      </c>
      <c r="FN2" s="8" t="s">
        <v>169</v>
      </c>
      <c r="FO2" s="8" t="s">
        <v>170</v>
      </c>
      <c r="FP2" s="8" t="s">
        <v>171</v>
      </c>
      <c r="FQ2" s="8" t="s">
        <v>172</v>
      </c>
      <c r="FR2" s="8" t="s">
        <v>173</v>
      </c>
      <c r="FS2" s="8" t="s">
        <v>174</v>
      </c>
      <c r="FT2" s="8" t="s">
        <v>175</v>
      </c>
      <c r="FU2" s="8" t="s">
        <v>176</v>
      </c>
      <c r="FV2" s="8" t="s">
        <v>177</v>
      </c>
      <c r="FW2" s="8" t="s">
        <v>178</v>
      </c>
      <c r="FX2" s="8" t="s">
        <v>179</v>
      </c>
      <c r="FY2" s="8" t="s">
        <v>180</v>
      </c>
      <c r="FZ2" s="8" t="s">
        <v>181</v>
      </c>
      <c r="GA2" s="8" t="s">
        <v>182</v>
      </c>
      <c r="GB2" s="8" t="s">
        <v>183</v>
      </c>
      <c r="GC2" s="8" t="s">
        <v>184</v>
      </c>
      <c r="GD2" s="8" t="s">
        <v>185</v>
      </c>
      <c r="GE2" s="8" t="s">
        <v>186</v>
      </c>
      <c r="GF2" s="8" t="s">
        <v>187</v>
      </c>
      <c r="GG2" s="8" t="s">
        <v>188</v>
      </c>
      <c r="GH2" s="8" t="s">
        <v>189</v>
      </c>
      <c r="GI2" s="8" t="s">
        <v>190</v>
      </c>
      <c r="GJ2" s="8" t="s">
        <v>191</v>
      </c>
      <c r="GK2" s="8" t="s">
        <v>192</v>
      </c>
      <c r="GL2" s="8" t="s">
        <v>193</v>
      </c>
      <c r="GM2" s="8" t="s">
        <v>194</v>
      </c>
      <c r="GN2" s="8" t="s">
        <v>195</v>
      </c>
      <c r="GO2" s="8" t="s">
        <v>196</v>
      </c>
      <c r="GP2" s="8" t="s">
        <v>197</v>
      </c>
      <c r="GQ2" s="8" t="s">
        <v>198</v>
      </c>
      <c r="GR2" s="8" t="s">
        <v>199</v>
      </c>
      <c r="GS2" s="8" t="s">
        <v>200</v>
      </c>
      <c r="GT2" s="8" t="s">
        <v>201</v>
      </c>
      <c r="GU2" s="8" t="s">
        <v>202</v>
      </c>
      <c r="GV2" s="8" t="s">
        <v>203</v>
      </c>
      <c r="GW2" s="8" t="s">
        <v>204</v>
      </c>
      <c r="GX2" s="8" t="s">
        <v>205</v>
      </c>
      <c r="GY2" s="8" t="s">
        <v>206</v>
      </c>
      <c r="GZ2" s="8" t="s">
        <v>207</v>
      </c>
      <c r="HA2" s="8" t="s">
        <v>208</v>
      </c>
      <c r="HB2" s="8" t="s">
        <v>209</v>
      </c>
      <c r="HC2" s="8" t="s">
        <v>210</v>
      </c>
      <c r="HD2" s="8" t="s">
        <v>211</v>
      </c>
      <c r="HE2" s="8" t="s">
        <v>212</v>
      </c>
      <c r="HF2" s="8" t="s">
        <v>213</v>
      </c>
      <c r="HG2" s="8" t="s">
        <v>214</v>
      </c>
      <c r="HH2" s="8" t="s">
        <v>215</v>
      </c>
      <c r="HI2" s="8" t="s">
        <v>216</v>
      </c>
      <c r="HJ2" s="8" t="s">
        <v>217</v>
      </c>
      <c r="HK2" s="8" t="s">
        <v>218</v>
      </c>
      <c r="HL2" s="8" t="s">
        <v>219</v>
      </c>
      <c r="HM2" s="8" t="s">
        <v>220</v>
      </c>
      <c r="HN2" s="8" t="s">
        <v>221</v>
      </c>
      <c r="HO2" s="8" t="s">
        <v>222</v>
      </c>
      <c r="HP2" s="8" t="s">
        <v>223</v>
      </c>
      <c r="HQ2" s="8" t="s">
        <v>224</v>
      </c>
      <c r="HR2" s="8" t="s">
        <v>225</v>
      </c>
      <c r="HS2" s="8" t="s">
        <v>226</v>
      </c>
      <c r="HT2" s="8" t="s">
        <v>227</v>
      </c>
      <c r="HU2" s="8" t="s">
        <v>228</v>
      </c>
      <c r="HV2" s="8" t="s">
        <v>229</v>
      </c>
      <c r="HW2" s="8" t="s">
        <v>230</v>
      </c>
      <c r="HX2" s="8" t="s">
        <v>231</v>
      </c>
      <c r="HY2" s="8" t="s">
        <v>232</v>
      </c>
      <c r="HZ2" s="8" t="s">
        <v>233</v>
      </c>
      <c r="IA2" s="8" t="s">
        <v>234</v>
      </c>
      <c r="IB2" s="8" t="s">
        <v>235</v>
      </c>
      <c r="IC2" s="8" t="s">
        <v>236</v>
      </c>
      <c r="ID2" s="8" t="s">
        <v>237</v>
      </c>
      <c r="IE2" s="8" t="s">
        <v>238</v>
      </c>
      <c r="IF2" s="8" t="s">
        <v>239</v>
      </c>
      <c r="IG2" s="8" t="s">
        <v>240</v>
      </c>
      <c r="IH2" s="8" t="s">
        <v>241</v>
      </c>
      <c r="II2" s="8" t="s">
        <v>242</v>
      </c>
      <c r="IJ2" s="8" t="s">
        <v>243</v>
      </c>
      <c r="IK2" s="8" t="s">
        <v>244</v>
      </c>
      <c r="IL2" s="8" t="s">
        <v>245</v>
      </c>
      <c r="IM2" s="8" t="s">
        <v>246</v>
      </c>
      <c r="IN2" s="8" t="s">
        <v>247</v>
      </c>
      <c r="IO2" s="8" t="s">
        <v>248</v>
      </c>
      <c r="IP2" s="8" t="s">
        <v>249</v>
      </c>
      <c r="IQ2" s="8" t="s">
        <v>250</v>
      </c>
      <c r="IR2" s="8" t="s">
        <v>251</v>
      </c>
      <c r="IS2" s="8" t="s">
        <v>252</v>
      </c>
      <c r="IT2" s="8" t="s">
        <v>253</v>
      </c>
      <c r="IU2" s="8" t="s">
        <v>254</v>
      </c>
      <c r="IV2" s="8" t="s">
        <v>255</v>
      </c>
      <c r="IW2" s="8" t="s">
        <v>256</v>
      </c>
      <c r="IX2" s="8" t="s">
        <v>257</v>
      </c>
      <c r="IY2" s="8" t="s">
        <v>258</v>
      </c>
      <c r="IZ2" s="8" t="s">
        <v>259</v>
      </c>
      <c r="JA2" s="8" t="s">
        <v>260</v>
      </c>
      <c r="JB2" s="8" t="s">
        <v>261</v>
      </c>
    </row>
    <row r="3" spans="1:262" x14ac:dyDescent="0.4">
      <c r="A3">
        <v>2018</v>
      </c>
      <c r="B3">
        <v>1792.2925792493099</v>
      </c>
      <c r="C3">
        <v>1537.4519972118701</v>
      </c>
      <c r="D3">
        <v>1532.8943364173499</v>
      </c>
      <c r="E3">
        <v>0</v>
      </c>
      <c r="F3">
        <v>2955.5736062609799</v>
      </c>
      <c r="G3">
        <v>2260.81169259019</v>
      </c>
      <c r="H3">
        <v>2582.8442836866002</v>
      </c>
      <c r="I3">
        <v>0</v>
      </c>
      <c r="J3">
        <v>0</v>
      </c>
      <c r="K3">
        <v>2798.28112246822</v>
      </c>
      <c r="L3">
        <v>2213.7345127061299</v>
      </c>
      <c r="M3">
        <v>2663.4288880985</v>
      </c>
      <c r="N3">
        <v>5307.8203766207098</v>
      </c>
      <c r="O3">
        <v>0</v>
      </c>
      <c r="P3">
        <v>5946.903249379</v>
      </c>
      <c r="Q3">
        <v>4506.3989879241699</v>
      </c>
      <c r="R3">
        <v>0</v>
      </c>
      <c r="S3">
        <v>1286.6018190264799</v>
      </c>
      <c r="T3">
        <v>1845.7906266626401</v>
      </c>
      <c r="U3">
        <v>0</v>
      </c>
      <c r="V3">
        <v>1981.8885013721001</v>
      </c>
      <c r="W3">
        <v>2252.0397674266501</v>
      </c>
      <c r="X3">
        <v>4623.3453456294801</v>
      </c>
      <c r="Y3">
        <v>4749.7104675296796</v>
      </c>
      <c r="Z3">
        <v>4371.3028068134399</v>
      </c>
      <c r="AA3">
        <v>1068.4731950513701</v>
      </c>
      <c r="AB3">
        <v>4136.4766594849298</v>
      </c>
      <c r="AC3">
        <v>5732.8000528288803</v>
      </c>
      <c r="AD3">
        <v>5549.33917687758</v>
      </c>
      <c r="AE3">
        <v>810.82806898082197</v>
      </c>
      <c r="AF3">
        <v>2260.2723210333002</v>
      </c>
      <c r="AG3">
        <v>1317.4595633269901</v>
      </c>
      <c r="AH3">
        <v>828.97835126040798</v>
      </c>
      <c r="AI3">
        <v>0</v>
      </c>
      <c r="AJ3">
        <v>2769.4816483607001</v>
      </c>
      <c r="AK3">
        <v>4325.0190668331998</v>
      </c>
      <c r="AL3">
        <v>0</v>
      </c>
      <c r="AM3">
        <v>5454.3633019840199</v>
      </c>
      <c r="AN3">
        <v>0</v>
      </c>
      <c r="AO3">
        <v>2266.2593320852402</v>
      </c>
      <c r="AP3">
        <v>3345.3207269106301</v>
      </c>
      <c r="AQ3">
        <v>1365.1830933797701</v>
      </c>
      <c r="AR3">
        <v>2762.0231389659998</v>
      </c>
      <c r="AS3">
        <v>4945.5208652968004</v>
      </c>
      <c r="AT3">
        <v>2502.1015518835602</v>
      </c>
      <c r="AU3">
        <v>4090.0572589009598</v>
      </c>
      <c r="AV3">
        <v>5608.2089207102099</v>
      </c>
      <c r="AW3">
        <v>9209.34202908513</v>
      </c>
      <c r="AX3">
        <v>2367.4632312633198</v>
      </c>
      <c r="AY3">
        <v>0</v>
      </c>
      <c r="AZ3">
        <v>0</v>
      </c>
      <c r="BA3">
        <v>5445.2514760015201</v>
      </c>
      <c r="BB3">
        <v>447.26765922174701</v>
      </c>
      <c r="BC3">
        <v>5282.1886138420996</v>
      </c>
      <c r="BD3">
        <v>1638.44567230964</v>
      </c>
      <c r="BE3">
        <v>4381.0793279702802</v>
      </c>
      <c r="BF3">
        <v>3621.0813271821899</v>
      </c>
      <c r="BG3">
        <v>2849.6254191691</v>
      </c>
      <c r="BH3">
        <v>0</v>
      </c>
      <c r="BI3">
        <v>2454.9580611740898</v>
      </c>
      <c r="BJ3">
        <v>2036.8550021675401</v>
      </c>
      <c r="BK3">
        <v>5242.07251734703</v>
      </c>
      <c r="BL3">
        <v>658.10182342739699</v>
      </c>
      <c r="BM3">
        <v>2736.24959708904</v>
      </c>
      <c r="BN3">
        <v>5690.8240115265098</v>
      </c>
      <c r="BO3">
        <v>4606.9249501347003</v>
      </c>
      <c r="BP3">
        <v>0</v>
      </c>
      <c r="BQ3">
        <v>4660.0510960269203</v>
      </c>
      <c r="BR3">
        <v>0</v>
      </c>
      <c r="BS3">
        <v>3507.2579473809501</v>
      </c>
      <c r="BT3">
        <v>0</v>
      </c>
      <c r="BU3">
        <v>5646.6703035007604</v>
      </c>
      <c r="BV3">
        <v>1896.93215726073</v>
      </c>
      <c r="BW3">
        <v>3603.4237371415502</v>
      </c>
      <c r="BX3">
        <v>2525.7970883622502</v>
      </c>
      <c r="BY3">
        <v>2021.8537871952101</v>
      </c>
      <c r="BZ3">
        <v>1393.7256203310501</v>
      </c>
      <c r="CA3">
        <v>2329.0389235247098</v>
      </c>
      <c r="CB3">
        <v>5100.4414782820404</v>
      </c>
      <c r="CC3">
        <v>3139.5743659703198</v>
      </c>
      <c r="CD3">
        <v>2561.7829087872101</v>
      </c>
      <c r="CE3">
        <v>916.00118921712306</v>
      </c>
      <c r="CF3">
        <v>1954.87820220091</v>
      </c>
      <c r="CG3">
        <v>2270.68169129342</v>
      </c>
      <c r="CH3">
        <v>2073.3969427222601</v>
      </c>
      <c r="CI3">
        <v>4092.7714778446302</v>
      </c>
      <c r="CJ3">
        <v>1132.16182444075</v>
      </c>
      <c r="CK3">
        <v>5167.4688268493201</v>
      </c>
      <c r="CL3">
        <v>2949.2209755355502</v>
      </c>
      <c r="CM3">
        <v>6367.02275490183</v>
      </c>
      <c r="CN3">
        <v>1491.72793535848</v>
      </c>
      <c r="CO3">
        <v>2117.0899241837901</v>
      </c>
      <c r="CP3">
        <v>1180.78731902968</v>
      </c>
      <c r="CQ3">
        <v>3567.3498391479998</v>
      </c>
      <c r="CR3">
        <v>3018.0613576779301</v>
      </c>
      <c r="CS3">
        <v>4488.0515763967696</v>
      </c>
      <c r="CT3">
        <v>1274.66481383624</v>
      </c>
      <c r="CU3">
        <v>3821.5073238636201</v>
      </c>
      <c r="CV3">
        <v>2857.72408796728</v>
      </c>
      <c r="CW3">
        <v>2066.26881198406</v>
      </c>
      <c r="CX3">
        <v>1900.4190439817401</v>
      </c>
      <c r="CY3">
        <v>1871.4680726111001</v>
      </c>
      <c r="CZ3">
        <v>5391.2144836746602</v>
      </c>
      <c r="DA3">
        <v>4615.7632637488596</v>
      </c>
      <c r="DB3">
        <v>3207.00366075592</v>
      </c>
      <c r="DC3">
        <v>5518.5616924109599</v>
      </c>
      <c r="DD3">
        <v>2053.1998184487102</v>
      </c>
      <c r="DE3">
        <v>3804.18839549626</v>
      </c>
      <c r="DF3">
        <v>2850.4357111470299</v>
      </c>
      <c r="DG3">
        <v>0</v>
      </c>
      <c r="DH3">
        <v>656.88315293043195</v>
      </c>
      <c r="DI3">
        <v>931.62555545785494</v>
      </c>
      <c r="DJ3">
        <v>4319.3046717234402</v>
      </c>
      <c r="DK3">
        <v>0</v>
      </c>
      <c r="DL3">
        <v>3806.49414043259</v>
      </c>
      <c r="DM3">
        <v>4143.70163582648</v>
      </c>
      <c r="DN3">
        <v>0</v>
      </c>
      <c r="DO3">
        <v>3009.0328307321201</v>
      </c>
      <c r="DP3">
        <v>2648.304079907</v>
      </c>
      <c r="DQ3">
        <v>4724.5095783561601</v>
      </c>
      <c r="DR3">
        <v>4059.27103672557</v>
      </c>
      <c r="DS3">
        <v>5652.7688029315104</v>
      </c>
      <c r="DT3">
        <v>4358.3831102174399</v>
      </c>
      <c r="DU3">
        <v>2637.32269926667</v>
      </c>
      <c r="DV3">
        <v>2539.4544486322302</v>
      </c>
      <c r="DW3">
        <v>1230.4240290939199</v>
      </c>
      <c r="DX3">
        <v>0</v>
      </c>
      <c r="DY3">
        <v>2838.59664938682</v>
      </c>
      <c r="DZ3">
        <v>1339.4715053616401</v>
      </c>
      <c r="EA3">
        <v>1345.2905622758001</v>
      </c>
      <c r="EB3">
        <v>4007.0039452245301</v>
      </c>
      <c r="EC3">
        <v>4577.7648247032403</v>
      </c>
      <c r="ED3">
        <v>4582.6204589663803</v>
      </c>
      <c r="EE3">
        <v>3696.4675191064598</v>
      </c>
      <c r="EF3">
        <v>2974.1410285417401</v>
      </c>
      <c r="EG3">
        <v>1757.0665216264799</v>
      </c>
      <c r="EH3">
        <v>1795.75735186115</v>
      </c>
      <c r="EI3">
        <v>1494.9390033838699</v>
      </c>
      <c r="EJ3">
        <v>0</v>
      </c>
      <c r="EK3">
        <v>0</v>
      </c>
      <c r="EL3">
        <v>2612.16808443644</v>
      </c>
      <c r="EM3">
        <v>2636.13408406289</v>
      </c>
      <c r="EN3">
        <v>1821.1214946494799</v>
      </c>
      <c r="EO3">
        <v>4195.7515219900297</v>
      </c>
      <c r="EP3">
        <v>1609.7644164348801</v>
      </c>
      <c r="EQ3">
        <v>2608.8286319876702</v>
      </c>
      <c r="ER3">
        <v>3651.1857779859301</v>
      </c>
      <c r="ES3">
        <v>0</v>
      </c>
      <c r="ET3">
        <v>5490.0750142557099</v>
      </c>
      <c r="EU3">
        <v>6041.3051832341798</v>
      </c>
      <c r="EV3">
        <v>2492.6473232584499</v>
      </c>
      <c r="EW3">
        <v>1682.89722108925</v>
      </c>
      <c r="EX3">
        <v>2020.85748661872</v>
      </c>
      <c r="EY3">
        <v>0</v>
      </c>
      <c r="EZ3">
        <v>4640.7420628519803</v>
      </c>
      <c r="FA3">
        <v>2320.0972792461298</v>
      </c>
      <c r="FB3">
        <v>942.52668830258801</v>
      </c>
      <c r="FC3">
        <v>4142.2335415509897</v>
      </c>
      <c r="FD3">
        <v>4479.0971318972597</v>
      </c>
      <c r="FE3">
        <v>1149.81610144776</v>
      </c>
      <c r="FF3">
        <v>3216.97527631618</v>
      </c>
      <c r="FG3">
        <v>3353.2040064750699</v>
      </c>
      <c r="FH3">
        <v>4084.3726329443598</v>
      </c>
      <c r="FI3">
        <v>1833.18756812114</v>
      </c>
      <c r="FJ3">
        <v>2505.7507350912701</v>
      </c>
      <c r="FK3">
        <v>2157.09586157686</v>
      </c>
      <c r="FL3">
        <v>2076.7129516365699</v>
      </c>
      <c r="FM3">
        <v>0</v>
      </c>
      <c r="FN3">
        <v>1927.45887603196</v>
      </c>
      <c r="FO3">
        <v>0</v>
      </c>
      <c r="FP3">
        <v>2490.2835291221199</v>
      </c>
      <c r="FQ3">
        <v>1156.8485096091899</v>
      </c>
      <c r="FR3">
        <v>2444.38675128454</v>
      </c>
      <c r="FS3">
        <v>3610.2466160613199</v>
      </c>
      <c r="FT3">
        <v>4655.4856230804598</v>
      </c>
      <c r="FU3">
        <v>3283.9988714115002</v>
      </c>
      <c r="FV3">
        <v>2273.0673776694298</v>
      </c>
      <c r="FW3">
        <v>3432.10106783021</v>
      </c>
      <c r="FX3">
        <v>1406.292031621</v>
      </c>
      <c r="FY3">
        <v>1983.20495500571</v>
      </c>
      <c r="FZ3">
        <v>2247.4090314103501</v>
      </c>
      <c r="GA3">
        <v>1022.8300181004601</v>
      </c>
      <c r="GB3">
        <v>4746.59406699174</v>
      </c>
      <c r="GC3">
        <v>1968.1526065317</v>
      </c>
      <c r="GD3">
        <v>4454.5475420718103</v>
      </c>
      <c r="GE3">
        <v>2697.1030163780802</v>
      </c>
      <c r="GF3">
        <v>1136.8303150089</v>
      </c>
      <c r="GG3">
        <v>2915.43814228871</v>
      </c>
      <c r="GH3">
        <v>3526.4233849655302</v>
      </c>
      <c r="GI3">
        <v>0</v>
      </c>
      <c r="GJ3">
        <v>4400.1112242133104</v>
      </c>
      <c r="GK3">
        <v>1932.3671934781501</v>
      </c>
      <c r="GL3">
        <v>0</v>
      </c>
      <c r="GM3">
        <v>0</v>
      </c>
      <c r="GN3">
        <v>1118.4019514993799</v>
      </c>
      <c r="GO3">
        <v>2939.9388423287701</v>
      </c>
      <c r="GP3">
        <v>0</v>
      </c>
      <c r="GQ3">
        <v>1095.58903035907</v>
      </c>
      <c r="GR3">
        <v>4587.9323950806702</v>
      </c>
      <c r="GS3">
        <v>0</v>
      </c>
      <c r="GT3">
        <v>1430.57386615464</v>
      </c>
      <c r="GU3">
        <v>0</v>
      </c>
      <c r="GV3">
        <v>3616.3711625248502</v>
      </c>
      <c r="GW3">
        <v>0</v>
      </c>
      <c r="GX3">
        <v>4063.9126793986302</v>
      </c>
      <c r="GY3">
        <v>3711.68955044315</v>
      </c>
      <c r="GZ3">
        <v>0</v>
      </c>
      <c r="HA3">
        <v>6155.0342998614897</v>
      </c>
      <c r="HB3">
        <v>4804.1840268920196</v>
      </c>
      <c r="HC3">
        <v>2349.2049074502902</v>
      </c>
      <c r="HD3">
        <v>2581.1766431547899</v>
      </c>
      <c r="HE3">
        <v>2679.7837226431898</v>
      </c>
      <c r="HF3">
        <v>6071.8085014937196</v>
      </c>
      <c r="HG3">
        <v>0</v>
      </c>
      <c r="HH3">
        <v>3718.4968940004401</v>
      </c>
      <c r="HI3">
        <v>2654.7122576591501</v>
      </c>
      <c r="HJ3">
        <v>0</v>
      </c>
      <c r="HK3">
        <v>3873.5163912214598</v>
      </c>
      <c r="HL3">
        <v>4503.68424982344</v>
      </c>
      <c r="HM3">
        <v>3090.5391988753599</v>
      </c>
      <c r="HN3">
        <v>5426.7234018029003</v>
      </c>
      <c r="HO3">
        <v>2786.8332678310499</v>
      </c>
      <c r="HP3">
        <v>2331.5528190301402</v>
      </c>
      <c r="HQ3">
        <v>0</v>
      </c>
      <c r="HR3">
        <v>0</v>
      </c>
      <c r="HS3">
        <v>2313.1714067508301</v>
      </c>
      <c r="HT3">
        <v>5550.7563760068497</v>
      </c>
      <c r="HU3">
        <v>1168.40416901924</v>
      </c>
      <c r="HV3">
        <v>2234.74210899543</v>
      </c>
      <c r="HW3">
        <v>3717.56774244178</v>
      </c>
      <c r="HX3">
        <v>1087.4080041654099</v>
      </c>
      <c r="HY3">
        <v>1138.08096665324</v>
      </c>
      <c r="HZ3">
        <v>5680.1041240410996</v>
      </c>
      <c r="IA3">
        <v>4590.3768550402901</v>
      </c>
      <c r="IB3">
        <v>2153.4083840052199</v>
      </c>
      <c r="IC3">
        <v>6052.4622587068698</v>
      </c>
      <c r="ID3">
        <v>2364.7698266296802</v>
      </c>
      <c r="IE3">
        <v>4677.5589733790002</v>
      </c>
      <c r="IF3">
        <v>4803.3121430076499</v>
      </c>
      <c r="IG3">
        <v>0</v>
      </c>
      <c r="IH3">
        <v>4844.6890312100504</v>
      </c>
      <c r="II3">
        <v>0</v>
      </c>
      <c r="IJ3">
        <v>1323.4426039360701</v>
      </c>
      <c r="IK3">
        <v>1816.83698857473</v>
      </c>
      <c r="IL3">
        <v>2290.8995378091099</v>
      </c>
      <c r="IM3">
        <v>2034.2832552304401</v>
      </c>
      <c r="IN3">
        <v>7380.85321528226</v>
      </c>
      <c r="IO3">
        <v>5031.6555390936101</v>
      </c>
      <c r="IP3">
        <v>3027.85432158609</v>
      </c>
      <c r="IQ3">
        <v>5593.28506735464</v>
      </c>
      <c r="IR3">
        <v>2833.4487968834101</v>
      </c>
      <c r="IS3">
        <v>2592.72009126484</v>
      </c>
      <c r="IT3">
        <v>2159.02063713699</v>
      </c>
      <c r="IU3">
        <v>0</v>
      </c>
      <c r="IV3">
        <v>2790.99777852838</v>
      </c>
      <c r="IW3">
        <v>4077.4245520340401</v>
      </c>
      <c r="IX3">
        <v>1140.4157560732899</v>
      </c>
      <c r="IY3">
        <v>1631.5993528301999</v>
      </c>
      <c r="IZ3">
        <v>1942.95178132192</v>
      </c>
      <c r="JA3">
        <v>1683.65743054884</v>
      </c>
      <c r="JB3">
        <v>5857.6604722602697</v>
      </c>
    </row>
    <row r="4" spans="1:262" x14ac:dyDescent="0.4">
      <c r="A4">
        <v>2019</v>
      </c>
      <c r="B4">
        <v>1774.4855189006901</v>
      </c>
      <c r="C4">
        <v>1518.53088823196</v>
      </c>
      <c r="D4">
        <v>1514.9397350621</v>
      </c>
      <c r="E4">
        <v>1621.78383925201</v>
      </c>
      <c r="F4">
        <v>2917.1229729083202</v>
      </c>
      <c r="G4">
        <v>2237.3485859054299</v>
      </c>
      <c r="H4">
        <v>2553.1745734931501</v>
      </c>
      <c r="I4">
        <v>1106.25954792671</v>
      </c>
      <c r="J4">
        <v>2314.5401625334898</v>
      </c>
      <c r="K4">
        <v>2764.5578814254</v>
      </c>
      <c r="L4">
        <v>2189.9735483065801</v>
      </c>
      <c r="M4">
        <v>2635.3018974189999</v>
      </c>
      <c r="N4">
        <v>5256.5163219352598</v>
      </c>
      <c r="O4">
        <v>1610.05284593744</v>
      </c>
      <c r="P4">
        <v>5887.4764456483999</v>
      </c>
      <c r="Q4">
        <v>4463.02192778673</v>
      </c>
      <c r="R4">
        <v>1315.2151035525101</v>
      </c>
      <c r="S4">
        <v>1269.40580730137</v>
      </c>
      <c r="T4">
        <v>1824.57923271958</v>
      </c>
      <c r="U4">
        <v>6110.4487188084404</v>
      </c>
      <c r="V4">
        <v>1958.40895951518</v>
      </c>
      <c r="W4">
        <v>2227.9785818820801</v>
      </c>
      <c r="X4">
        <v>4574.2689593444202</v>
      </c>
      <c r="Y4">
        <v>4699.8128764863004</v>
      </c>
      <c r="Z4">
        <v>4320.8203375016301</v>
      </c>
      <c r="AA4">
        <v>1055.35507435</v>
      </c>
      <c r="AB4">
        <v>4092.37221806149</v>
      </c>
      <c r="AC4">
        <v>5676.2954129723803</v>
      </c>
      <c r="AD4">
        <v>5492.5683811567696</v>
      </c>
      <c r="AE4">
        <v>798.96231334725996</v>
      </c>
      <c r="AF4">
        <v>2229.7358129157801</v>
      </c>
      <c r="AG4">
        <v>1301.24112842402</v>
      </c>
      <c r="AH4">
        <v>818.17349460851506</v>
      </c>
      <c r="AI4">
        <v>1122.1107372869999</v>
      </c>
      <c r="AJ4">
        <v>2731.6252030298101</v>
      </c>
      <c r="AK4">
        <v>4279.9191244178101</v>
      </c>
      <c r="AL4">
        <v>1041.1129444236699</v>
      </c>
      <c r="AM4">
        <v>5398.9932259817397</v>
      </c>
      <c r="AN4">
        <v>2529.2473386690599</v>
      </c>
      <c r="AO4">
        <v>2241.0776883060298</v>
      </c>
      <c r="AP4">
        <v>3314.0464832367902</v>
      </c>
      <c r="AQ4">
        <v>1350.2056401032</v>
      </c>
      <c r="AR4">
        <v>2728.5287135431799</v>
      </c>
      <c r="AS4">
        <v>4890.0289379463502</v>
      </c>
      <c r="AT4">
        <v>2471.0752000587099</v>
      </c>
      <c r="AU4">
        <v>4049.9902560472401</v>
      </c>
      <c r="AV4">
        <v>5550.8290926589998</v>
      </c>
      <c r="AW4">
        <v>9125.1538200048908</v>
      </c>
      <c r="AX4">
        <v>2325.8669956438398</v>
      </c>
      <c r="AY4">
        <v>1396.40066624612</v>
      </c>
      <c r="AZ4">
        <v>1280.38685819482</v>
      </c>
      <c r="BA4">
        <v>5388.2800424870602</v>
      </c>
      <c r="BB4">
        <v>440.41915563184898</v>
      </c>
      <c r="BC4">
        <v>5223.2707199979995</v>
      </c>
      <c r="BD4">
        <v>1620.3089109058401</v>
      </c>
      <c r="BE4">
        <v>4327.9804651535496</v>
      </c>
      <c r="BF4">
        <v>3576.7470419486299</v>
      </c>
      <c r="BG4">
        <v>2818.0623295853902</v>
      </c>
      <c r="BH4">
        <v>2863.9480231112898</v>
      </c>
      <c r="BI4">
        <v>2427.7961981969202</v>
      </c>
      <c r="BJ4">
        <v>2013.80999580197</v>
      </c>
      <c r="BK4">
        <v>5185.5654841135802</v>
      </c>
      <c r="BL4">
        <v>648.154927508676</v>
      </c>
      <c r="BM4">
        <v>2708.8226428149301</v>
      </c>
      <c r="BN4">
        <v>5631.4022536318298</v>
      </c>
      <c r="BO4">
        <v>4555.0558813470298</v>
      </c>
      <c r="BP4">
        <v>0</v>
      </c>
      <c r="BQ4">
        <v>4607.4120415863399</v>
      </c>
      <c r="BR4">
        <v>0</v>
      </c>
      <c r="BS4">
        <v>3461.93099479289</v>
      </c>
      <c r="BT4">
        <v>2190.44396975265</v>
      </c>
      <c r="BU4">
        <v>5591.4314327379398</v>
      </c>
      <c r="BV4">
        <v>1875.82789282968</v>
      </c>
      <c r="BW4">
        <v>3567.15184040944</v>
      </c>
      <c r="BX4">
        <v>2493.7937865403301</v>
      </c>
      <c r="BY4">
        <v>1998.1902583241999</v>
      </c>
      <c r="BZ4">
        <v>1375.1821728325399</v>
      </c>
      <c r="CA4">
        <v>2301.8912569907802</v>
      </c>
      <c r="CB4">
        <v>5049.2798963666801</v>
      </c>
      <c r="CC4">
        <v>3103.4907088150699</v>
      </c>
      <c r="CD4">
        <v>2527.4277211926901</v>
      </c>
      <c r="CE4">
        <v>903.78277864657503</v>
      </c>
      <c r="CF4">
        <v>1930.2365315525101</v>
      </c>
      <c r="CG4">
        <v>2244.9730171574201</v>
      </c>
      <c r="CH4">
        <v>2045.74542522089</v>
      </c>
      <c r="CI4">
        <v>4044.59117977601</v>
      </c>
      <c r="CJ4">
        <v>1116.39349429352</v>
      </c>
      <c r="CK4">
        <v>5114.8329374292198</v>
      </c>
      <c r="CL4">
        <v>2910.7897033633399</v>
      </c>
      <c r="CM4">
        <v>6306.4180329337896</v>
      </c>
      <c r="CN4">
        <v>1464.74239346122</v>
      </c>
      <c r="CO4">
        <v>2092.6270082481201</v>
      </c>
      <c r="CP4">
        <v>1165.1316825963499</v>
      </c>
      <c r="CQ4">
        <v>3532.2040217644098</v>
      </c>
      <c r="CR4">
        <v>2983.8831872718401</v>
      </c>
      <c r="CS4">
        <v>4437.4009526931904</v>
      </c>
      <c r="CT4">
        <v>1260.2532668767101</v>
      </c>
      <c r="CU4">
        <v>3779.21732088402</v>
      </c>
      <c r="CV4">
        <v>2824.4045655319601</v>
      </c>
      <c r="CW4">
        <v>2043.125424197</v>
      </c>
      <c r="CX4">
        <v>1875.5025426365301</v>
      </c>
      <c r="CY4">
        <v>1851.2946271584999</v>
      </c>
      <c r="CZ4">
        <v>5338.7221902808196</v>
      </c>
      <c r="DA4">
        <v>4563.6780305639304</v>
      </c>
      <c r="DB4">
        <v>3172.92120722665</v>
      </c>
      <c r="DC4">
        <v>5459.6001113219199</v>
      </c>
      <c r="DD4">
        <v>2020.7401027470301</v>
      </c>
      <c r="DE4">
        <v>3763.0950028325001</v>
      </c>
      <c r="DF4">
        <v>2820.47481001187</v>
      </c>
      <c r="DG4">
        <v>2215.9690734824999</v>
      </c>
      <c r="DH4">
        <v>646.31510079908696</v>
      </c>
      <c r="DI4">
        <v>918.63430035604097</v>
      </c>
      <c r="DJ4">
        <v>4273.9407250987297</v>
      </c>
      <c r="DK4">
        <v>840.755242955168</v>
      </c>
      <c r="DL4">
        <v>3758.1147457798602</v>
      </c>
      <c r="DM4">
        <v>4091.3988384414001</v>
      </c>
      <c r="DN4">
        <v>0</v>
      </c>
      <c r="DO4">
        <v>2960.7224466841699</v>
      </c>
      <c r="DP4">
        <v>2620.59000709777</v>
      </c>
      <c r="DQ4">
        <v>4673.3062253402904</v>
      </c>
      <c r="DR4">
        <v>4018.69300950365</v>
      </c>
      <c r="DS4">
        <v>5595.3857027884296</v>
      </c>
      <c r="DT4">
        <v>4306.9722229528197</v>
      </c>
      <c r="DU4">
        <v>2609.12058535708</v>
      </c>
      <c r="DV4">
        <v>2508.88702565429</v>
      </c>
      <c r="DW4">
        <v>1215.3278502936701</v>
      </c>
      <c r="DX4">
        <v>1827.29373300989</v>
      </c>
      <c r="DY4">
        <v>2809.7674588252899</v>
      </c>
      <c r="DZ4">
        <v>1323.4709120191801</v>
      </c>
      <c r="EA4">
        <v>1330.47796474338</v>
      </c>
      <c r="EB4">
        <v>3968.4113352468999</v>
      </c>
      <c r="EC4">
        <v>4525.6449471706901</v>
      </c>
      <c r="ED4">
        <v>4531.8972596658396</v>
      </c>
      <c r="EE4">
        <v>3655.6981806697099</v>
      </c>
      <c r="EF4">
        <v>2940.18437556357</v>
      </c>
      <c r="EG4">
        <v>1738.0385685808201</v>
      </c>
      <c r="EH4">
        <v>1775.7699572188401</v>
      </c>
      <c r="EI4">
        <v>1477.3792953442901</v>
      </c>
      <c r="EJ4">
        <v>2273.1748070297399</v>
      </c>
      <c r="EK4">
        <v>2444.57410394314</v>
      </c>
      <c r="EL4">
        <v>2583.4417421827202</v>
      </c>
      <c r="EM4">
        <v>2608.2965640193001</v>
      </c>
      <c r="EN4">
        <v>1800.6038209880001</v>
      </c>
      <c r="EO4">
        <v>4150.6035745259196</v>
      </c>
      <c r="EP4">
        <v>1592.1401011785199</v>
      </c>
      <c r="EQ4">
        <v>2580.5559192575301</v>
      </c>
      <c r="ER4">
        <v>3612.1094092175699</v>
      </c>
      <c r="ES4">
        <v>812.54666614692496</v>
      </c>
      <c r="ET4">
        <v>5436.6481185372904</v>
      </c>
      <c r="EU4">
        <v>5984.2660718016996</v>
      </c>
      <c r="EV4">
        <v>2464.1451294895001</v>
      </c>
      <c r="EW4">
        <v>1664.4272467389001</v>
      </c>
      <c r="EX4">
        <v>1997.3254145993201</v>
      </c>
      <c r="EY4">
        <v>1389.59651042979</v>
      </c>
      <c r="EZ4">
        <v>4589.7313810863798</v>
      </c>
      <c r="FA4">
        <v>2292.8800644462399</v>
      </c>
      <c r="FB4">
        <v>929.26839125235904</v>
      </c>
      <c r="FC4">
        <v>4102.3006622983303</v>
      </c>
      <c r="FD4">
        <v>4423.04747755479</v>
      </c>
      <c r="FE4">
        <v>1135.94410829707</v>
      </c>
      <c r="FF4">
        <v>3184.4710793169202</v>
      </c>
      <c r="FG4">
        <v>3317.25363797005</v>
      </c>
      <c r="FH4">
        <v>4036.8706216768101</v>
      </c>
      <c r="FI4">
        <v>1810.07766008864</v>
      </c>
      <c r="FJ4">
        <v>2475.6255554838499</v>
      </c>
      <c r="FK4">
        <v>2133.8605962869101</v>
      </c>
      <c r="FL4">
        <v>2049.3297642723101</v>
      </c>
      <c r="FM4">
        <v>894.42658232602696</v>
      </c>
      <c r="FN4">
        <v>1903.82395618189</v>
      </c>
      <c r="FO4">
        <v>4959.6437462802496</v>
      </c>
      <c r="FP4">
        <v>2460.48774502999</v>
      </c>
      <c r="FQ4">
        <v>1138.9557602852501</v>
      </c>
      <c r="FR4">
        <v>2416.5730853221098</v>
      </c>
      <c r="FS4">
        <v>3575.3635561774299</v>
      </c>
      <c r="FT4">
        <v>4606.3183505748202</v>
      </c>
      <c r="FU4">
        <v>3251.55801388598</v>
      </c>
      <c r="FV4">
        <v>2248.9596620686102</v>
      </c>
      <c r="FW4">
        <v>3388.3524853204799</v>
      </c>
      <c r="FX4">
        <v>1389.2930498401799</v>
      </c>
      <c r="FY4">
        <v>1960.3885598424699</v>
      </c>
      <c r="FZ4">
        <v>2221.89597691063</v>
      </c>
      <c r="GA4">
        <v>1008.57709207732</v>
      </c>
      <c r="GB4">
        <v>4694.1898941172003</v>
      </c>
      <c r="GC4">
        <v>1943.50467221394</v>
      </c>
      <c r="GD4">
        <v>4409.0826246945398</v>
      </c>
      <c r="GE4">
        <v>2668.7394684369901</v>
      </c>
      <c r="GF4">
        <v>1123.1448521513701</v>
      </c>
      <c r="GG4">
        <v>2883.2053479941901</v>
      </c>
      <c r="GH4">
        <v>3491.2107343262601</v>
      </c>
      <c r="GI4">
        <v>2291.8121779613198</v>
      </c>
      <c r="GJ4">
        <v>4354.7914008620401</v>
      </c>
      <c r="GK4">
        <v>1907.9460951454701</v>
      </c>
      <c r="GL4">
        <v>3526.7737603335099</v>
      </c>
      <c r="GM4">
        <v>0</v>
      </c>
      <c r="GN4">
        <v>1103.42538400747</v>
      </c>
      <c r="GO4">
        <v>2909.6640696302302</v>
      </c>
      <c r="GP4">
        <v>0</v>
      </c>
      <c r="GQ4">
        <v>1068.51549843919</v>
      </c>
      <c r="GR4">
        <v>4536.3328100395702</v>
      </c>
      <c r="GS4">
        <v>0</v>
      </c>
      <c r="GT4">
        <v>1412.74827665814</v>
      </c>
      <c r="GU4">
        <v>3185.6229640246602</v>
      </c>
      <c r="GV4">
        <v>3580.8882542197198</v>
      </c>
      <c r="GW4">
        <v>1218.4631322831101</v>
      </c>
      <c r="GX4">
        <v>4017.9559467712302</v>
      </c>
      <c r="GY4">
        <v>3673.3596686274</v>
      </c>
      <c r="GZ4">
        <v>3307.9588660643799</v>
      </c>
      <c r="HA4">
        <v>6094.0608239239</v>
      </c>
      <c r="HB4">
        <v>4752.0848414806396</v>
      </c>
      <c r="HC4">
        <v>2321.2487063951999</v>
      </c>
      <c r="HD4">
        <v>2551.16361719315</v>
      </c>
      <c r="HE4">
        <v>2652.1142851903001</v>
      </c>
      <c r="HF4">
        <v>6012.6616786119303</v>
      </c>
      <c r="HG4">
        <v>1358.7834426931699</v>
      </c>
      <c r="HH4">
        <v>3675.35162820196</v>
      </c>
      <c r="HI4">
        <v>2620.7104399677701</v>
      </c>
      <c r="HJ4">
        <v>1065.85516998402</v>
      </c>
      <c r="HK4">
        <v>3824.2778915932799</v>
      </c>
      <c r="HL4">
        <v>4455.7191930913204</v>
      </c>
      <c r="HM4">
        <v>3047.6684536529701</v>
      </c>
      <c r="HN4">
        <v>5369.4556834703199</v>
      </c>
      <c r="HO4">
        <v>2752.7144307527401</v>
      </c>
      <c r="HP4">
        <v>2305.7746974575298</v>
      </c>
      <c r="HQ4">
        <v>1866.72909618265</v>
      </c>
      <c r="HR4">
        <v>3088.9421544367601</v>
      </c>
      <c r="HS4">
        <v>2287.3430470677799</v>
      </c>
      <c r="HT4">
        <v>5490.5160198378999</v>
      </c>
      <c r="HU4">
        <v>1154.1948247400501</v>
      </c>
      <c r="HV4">
        <v>2212.60854308443</v>
      </c>
      <c r="HW4">
        <v>3675.70566032123</v>
      </c>
      <c r="HX4">
        <v>1074.1712972678099</v>
      </c>
      <c r="HY4">
        <v>1124.7526056392701</v>
      </c>
      <c r="HZ4">
        <v>5621.0945348127898</v>
      </c>
      <c r="IA4">
        <v>4541.5294925684902</v>
      </c>
      <c r="IB4">
        <v>2128.8698503840501</v>
      </c>
      <c r="IC4">
        <v>5991.6234643740499</v>
      </c>
      <c r="ID4">
        <v>2334.0744603705498</v>
      </c>
      <c r="IE4">
        <v>4628.25840901027</v>
      </c>
      <c r="IF4">
        <v>4751.5430203142596</v>
      </c>
      <c r="IG4">
        <v>975.67324714703204</v>
      </c>
      <c r="IH4">
        <v>4793.0921038295301</v>
      </c>
      <c r="II4">
        <v>0</v>
      </c>
      <c r="IJ4">
        <v>1307.20890673546</v>
      </c>
      <c r="IK4">
        <v>1796.3298169175</v>
      </c>
      <c r="IL4">
        <v>2268.06420320709</v>
      </c>
      <c r="IM4">
        <v>2013.20644275008</v>
      </c>
      <c r="IN4">
        <v>7311.4927910944398</v>
      </c>
      <c r="IO4">
        <v>4975.93149389269</v>
      </c>
      <c r="IP4">
        <v>2993.3790416073498</v>
      </c>
      <c r="IQ4">
        <v>5537.8353969315103</v>
      </c>
      <c r="IR4">
        <v>2799.50370034045</v>
      </c>
      <c r="IS4">
        <v>2562.3994899589002</v>
      </c>
      <c r="IT4">
        <v>2132.78086318037</v>
      </c>
      <c r="IU4">
        <v>0</v>
      </c>
      <c r="IV4">
        <v>2754.1612459530302</v>
      </c>
      <c r="IW4">
        <v>4028.7763904088802</v>
      </c>
      <c r="IX4">
        <v>1127.09365950137</v>
      </c>
      <c r="IY4">
        <v>1612.6565360223201</v>
      </c>
      <c r="IZ4">
        <v>1919.1243981681901</v>
      </c>
      <c r="JA4">
        <v>1663.47546164563</v>
      </c>
      <c r="JB4">
        <v>5791.8758245981699</v>
      </c>
    </row>
    <row r="5" spans="1:262" x14ac:dyDescent="0.4">
      <c r="A5">
        <v>2020</v>
      </c>
      <c r="B5">
        <v>1756.68583623425</v>
      </c>
      <c r="C5">
        <v>1499.62909094886</v>
      </c>
      <c r="D5">
        <v>1497.00272501735</v>
      </c>
      <c r="E5">
        <v>1604.9198025179401</v>
      </c>
      <c r="F5">
        <v>2878.7271293449198</v>
      </c>
      <c r="G5">
        <v>2213.9037627401399</v>
      </c>
      <c r="H5">
        <v>2523.5277085764501</v>
      </c>
      <c r="I5">
        <v>1093.6928040657499</v>
      </c>
      <c r="J5">
        <v>2288.4915507589799</v>
      </c>
      <c r="K5">
        <v>2730.90020267308</v>
      </c>
      <c r="L5">
        <v>2166.23608889349</v>
      </c>
      <c r="M5">
        <v>2607.1866371896099</v>
      </c>
      <c r="N5">
        <v>5205.2347547668896</v>
      </c>
      <c r="O5">
        <v>1589.1029333275501</v>
      </c>
      <c r="P5">
        <v>5828.1062855372902</v>
      </c>
      <c r="Q5">
        <v>4419.6691504588598</v>
      </c>
      <c r="R5">
        <v>1298.7063601065399</v>
      </c>
      <c r="S5">
        <v>1252.22228599452</v>
      </c>
      <c r="T5">
        <v>1803.3926985200101</v>
      </c>
      <c r="U5">
        <v>6055.7319430550097</v>
      </c>
      <c r="V5">
        <v>1934.9867831602401</v>
      </c>
      <c r="W5">
        <v>2203.94051528412</v>
      </c>
      <c r="X5">
        <v>4525.24049598282</v>
      </c>
      <c r="Y5">
        <v>4649.9622899611904</v>
      </c>
      <c r="Z5">
        <v>4270.43243834638</v>
      </c>
      <c r="AA5">
        <v>1042.2526765739699</v>
      </c>
      <c r="AB5">
        <v>4048.29720733151</v>
      </c>
      <c r="AC5">
        <v>5619.84208058274</v>
      </c>
      <c r="AD5">
        <v>5435.8407400108699</v>
      </c>
      <c r="AE5">
        <v>787.10788026301395</v>
      </c>
      <c r="AF5">
        <v>2199.2392483178601</v>
      </c>
      <c r="AG5">
        <v>1285.0483474055</v>
      </c>
      <c r="AH5">
        <v>807.39578368519994</v>
      </c>
      <c r="AI5">
        <v>1108.76630391046</v>
      </c>
      <c r="AJ5">
        <v>2693.8949163562702</v>
      </c>
      <c r="AK5">
        <v>4234.8596433863804</v>
      </c>
      <c r="AL5">
        <v>1028.5504311739501</v>
      </c>
      <c r="AM5">
        <v>5343.6807156506802</v>
      </c>
      <c r="AN5">
        <v>2510.9907524201299</v>
      </c>
      <c r="AO5">
        <v>2215.9251349010701</v>
      </c>
      <c r="AP5">
        <v>3282.7900021409</v>
      </c>
      <c r="AQ5">
        <v>1335.24839824324</v>
      </c>
      <c r="AR5">
        <v>2695.0631701611601</v>
      </c>
      <c r="AS5">
        <v>4834.5931755342499</v>
      </c>
      <c r="AT5">
        <v>2440.1647794217201</v>
      </c>
      <c r="AU5">
        <v>4010.0962559899099</v>
      </c>
      <c r="AV5">
        <v>5493.5139729427601</v>
      </c>
      <c r="AW5">
        <v>9040.9880789041108</v>
      </c>
      <c r="AX5">
        <v>2284.5410446803699</v>
      </c>
      <c r="AY5">
        <v>1375.72812519064</v>
      </c>
      <c r="AZ5">
        <v>1265.3799487257199</v>
      </c>
      <c r="BA5">
        <v>5331.34739694977</v>
      </c>
      <c r="BB5">
        <v>433.59250124143801</v>
      </c>
      <c r="BC5">
        <v>5164.4042755383798</v>
      </c>
      <c r="BD5">
        <v>1602.18347000617</v>
      </c>
      <c r="BE5">
        <v>4274.9197226452698</v>
      </c>
      <c r="BF5">
        <v>3532.4645686191802</v>
      </c>
      <c r="BG5">
        <v>2786.5426494965</v>
      </c>
      <c r="BH5">
        <v>2833.9393002121901</v>
      </c>
      <c r="BI5">
        <v>2400.6676155211198</v>
      </c>
      <c r="BJ5">
        <v>1990.7971178011601</v>
      </c>
      <c r="BK5">
        <v>5129.10592874144</v>
      </c>
      <c r="BL5">
        <v>638.21501187671197</v>
      </c>
      <c r="BM5">
        <v>2681.4080786406598</v>
      </c>
      <c r="BN5">
        <v>5572.00302421782</v>
      </c>
      <c r="BO5">
        <v>4503.2277695867597</v>
      </c>
      <c r="BP5">
        <v>0</v>
      </c>
      <c r="BQ5">
        <v>4554.8654551218897</v>
      </c>
      <c r="BR5">
        <v>4308.4893611941097</v>
      </c>
      <c r="BS5">
        <v>3416.6955364840201</v>
      </c>
      <c r="BT5">
        <v>2174.91847672837</v>
      </c>
      <c r="BU5">
        <v>5536.2307102292098</v>
      </c>
      <c r="BV5">
        <v>1854.74157603973</v>
      </c>
      <c r="BW5">
        <v>3530.8926501156802</v>
      </c>
      <c r="BX5">
        <v>2461.9019361963501</v>
      </c>
      <c r="BY5">
        <v>1974.5633768013699</v>
      </c>
      <c r="BZ5">
        <v>1356.69483275015</v>
      </c>
      <c r="CA5">
        <v>2274.7724860708199</v>
      </c>
      <c r="CB5">
        <v>4998.1396433167802</v>
      </c>
      <c r="CC5">
        <v>3067.4699160958899</v>
      </c>
      <c r="CD5">
        <v>2493.1680750374398</v>
      </c>
      <c r="CE5">
        <v>891.58906366164399</v>
      </c>
      <c r="CF5">
        <v>1905.6236261004599</v>
      </c>
      <c r="CG5">
        <v>2219.2957138485999</v>
      </c>
      <c r="CH5">
        <v>2018.1893478065101</v>
      </c>
      <c r="CI5">
        <v>3996.46219352246</v>
      </c>
      <c r="CJ5">
        <v>1100.6481291904599</v>
      </c>
      <c r="CK5">
        <v>5062.2376677564698</v>
      </c>
      <c r="CL5">
        <v>2872.4172542239598</v>
      </c>
      <c r="CM5">
        <v>6245.8496995936102</v>
      </c>
      <c r="CN5">
        <v>1437.8776504509501</v>
      </c>
      <c r="CO5">
        <v>2068.19667800758</v>
      </c>
      <c r="CP5">
        <v>1149.51941052694</v>
      </c>
      <c r="CQ5">
        <v>3497.0874376791999</v>
      </c>
      <c r="CR5">
        <v>2949.7726411395702</v>
      </c>
      <c r="CS5">
        <v>4386.8453075546104</v>
      </c>
      <c r="CT5">
        <v>1245.8558603748399</v>
      </c>
      <c r="CU5">
        <v>3736.9867475519</v>
      </c>
      <c r="CV5">
        <v>2791.1394449863001</v>
      </c>
      <c r="CW5">
        <v>2019.99967767929</v>
      </c>
      <c r="CX5">
        <v>1850.62432243836</v>
      </c>
      <c r="CY5">
        <v>1831.1342046503701</v>
      </c>
      <c r="CZ5">
        <v>5286.2464204606204</v>
      </c>
      <c r="DA5">
        <v>4511.6745757648396</v>
      </c>
      <c r="DB5">
        <v>3138.86267191656</v>
      </c>
      <c r="DC5">
        <v>5400.6792855684898</v>
      </c>
      <c r="DD5">
        <v>1988.3614325260301</v>
      </c>
      <c r="DE5">
        <v>3722.0310320323802</v>
      </c>
      <c r="DF5">
        <v>2790.53238305388</v>
      </c>
      <c r="DG5">
        <v>2184.6770221902598</v>
      </c>
      <c r="DH5">
        <v>635.77998941243595</v>
      </c>
      <c r="DI5">
        <v>905.678163660373</v>
      </c>
      <c r="DJ5">
        <v>4228.6149932848903</v>
      </c>
      <c r="DK5">
        <v>829.54347821544195</v>
      </c>
      <c r="DL5">
        <v>3709.8348913422301</v>
      </c>
      <c r="DM5">
        <v>4039.1703378523598</v>
      </c>
      <c r="DN5">
        <v>6196.2734196309502</v>
      </c>
      <c r="DO5">
        <v>2912.5259650114099</v>
      </c>
      <c r="DP5">
        <v>2592.8980208490002</v>
      </c>
      <c r="DQ5">
        <v>4622.1373238497499</v>
      </c>
      <c r="DR5">
        <v>3978.1363001406398</v>
      </c>
      <c r="DS5">
        <v>5538.09431587976</v>
      </c>
      <c r="DT5">
        <v>4255.6603757229796</v>
      </c>
      <c r="DU5">
        <v>2580.9534475406399</v>
      </c>
      <c r="DV5">
        <v>2478.4977277348298</v>
      </c>
      <c r="DW5">
        <v>1200.24194694333</v>
      </c>
      <c r="DX5">
        <v>1799.0144902299401</v>
      </c>
      <c r="DY5">
        <v>2780.96516223962</v>
      </c>
      <c r="DZ5">
        <v>1307.4937362748899</v>
      </c>
      <c r="EA5">
        <v>1315.68312014155</v>
      </c>
      <c r="EB5">
        <v>3930.2121343110398</v>
      </c>
      <c r="EC5">
        <v>4473.6054610041501</v>
      </c>
      <c r="ED5">
        <v>4481.2538183945599</v>
      </c>
      <c r="EE5">
        <v>3614.9650273542802</v>
      </c>
      <c r="EF5">
        <v>2906.2884346149399</v>
      </c>
      <c r="EG5">
        <v>1719.0292440958899</v>
      </c>
      <c r="EH5">
        <v>1755.79724386352</v>
      </c>
      <c r="EI5">
        <v>1459.84182891507</v>
      </c>
      <c r="EJ5">
        <v>2257.0660432700702</v>
      </c>
      <c r="EK5">
        <v>2423.0561573776099</v>
      </c>
      <c r="EL5">
        <v>2554.7411509443</v>
      </c>
      <c r="EM5">
        <v>2580.4742879431301</v>
      </c>
      <c r="EN5">
        <v>1780.1004117973901</v>
      </c>
      <c r="EO5">
        <v>4105.4696556540403</v>
      </c>
      <c r="EP5">
        <v>1574.52985406219</v>
      </c>
      <c r="EQ5">
        <v>2552.30286265616</v>
      </c>
      <c r="ER5">
        <v>3573.0661173133399</v>
      </c>
      <c r="ES5">
        <v>802.35727619930196</v>
      </c>
      <c r="ET5">
        <v>5383.3017802054801</v>
      </c>
      <c r="EU5">
        <v>5927.2459288127802</v>
      </c>
      <c r="EV5">
        <v>2435.6775881150702</v>
      </c>
      <c r="EW5">
        <v>1645.97333910419</v>
      </c>
      <c r="EX5">
        <v>1973.8297999086799</v>
      </c>
      <c r="EY5">
        <v>1374.3730025468001</v>
      </c>
      <c r="EZ5">
        <v>4538.7794494939099</v>
      </c>
      <c r="FA5">
        <v>2265.6753287052002</v>
      </c>
      <c r="FB5">
        <v>916.03217005540296</v>
      </c>
      <c r="FC5">
        <v>4062.3987259375899</v>
      </c>
      <c r="FD5">
        <v>4367.0668118219201</v>
      </c>
      <c r="FE5">
        <v>1122.0941236066301</v>
      </c>
      <c r="FF5">
        <v>3151.9929283394999</v>
      </c>
      <c r="FG5">
        <v>3281.3400812678001</v>
      </c>
      <c r="FH5">
        <v>3989.4354734856802</v>
      </c>
      <c r="FI5">
        <v>1786.9970739000801</v>
      </c>
      <c r="FJ5">
        <v>2445.5396282225502</v>
      </c>
      <c r="FK5">
        <v>2110.6536355532699</v>
      </c>
      <c r="FL5">
        <v>2022.0040172874601</v>
      </c>
      <c r="FM5">
        <v>882.09437758995398</v>
      </c>
      <c r="FN5">
        <v>1880.2162224071501</v>
      </c>
      <c r="FO5">
        <v>4921.3201693643696</v>
      </c>
      <c r="FP5">
        <v>2430.7354681307602</v>
      </c>
      <c r="FQ5">
        <v>1121.1023227042699</v>
      </c>
      <c r="FR5">
        <v>2388.7867839232899</v>
      </c>
      <c r="FS5">
        <v>3540.4945576294799</v>
      </c>
      <c r="FT5">
        <v>4557.1861990007801</v>
      </c>
      <c r="FU5">
        <v>3219.1358082950601</v>
      </c>
      <c r="FV5">
        <v>2224.86577004626</v>
      </c>
      <c r="FW5">
        <v>3344.69156360223</v>
      </c>
      <c r="FX5">
        <v>1372.30989303399</v>
      </c>
      <c r="FY5">
        <v>1937.5901204817401</v>
      </c>
      <c r="FZ5">
        <v>2196.3961554859302</v>
      </c>
      <c r="GA5">
        <v>994.34160476407897</v>
      </c>
      <c r="GB5">
        <v>4641.8737843498602</v>
      </c>
      <c r="GC5">
        <v>1918.8849922085701</v>
      </c>
      <c r="GD5">
        <v>4363.62967306056</v>
      </c>
      <c r="GE5">
        <v>2640.4158122315098</v>
      </c>
      <c r="GF5">
        <v>1109.47398126027</v>
      </c>
      <c r="GG5">
        <v>2851.0328647833098</v>
      </c>
      <c r="GH5">
        <v>3456.0104833422902</v>
      </c>
      <c r="GI5">
        <v>2268.6387290346001</v>
      </c>
      <c r="GJ5">
        <v>4309.5078791223104</v>
      </c>
      <c r="GK5">
        <v>1883.5503909863</v>
      </c>
      <c r="GL5">
        <v>3493.0031974794101</v>
      </c>
      <c r="GM5">
        <v>3879.0803295464598</v>
      </c>
      <c r="GN5">
        <v>1088.47019385056</v>
      </c>
      <c r="GO5">
        <v>2879.4073070731502</v>
      </c>
      <c r="GP5">
        <v>1030.5995547847699</v>
      </c>
      <c r="GQ5">
        <v>1041.69328985679</v>
      </c>
      <c r="GR5">
        <v>4484.78680932724</v>
      </c>
      <c r="GS5">
        <v>2751.7221043088998</v>
      </c>
      <c r="GT5">
        <v>1394.95179536256</v>
      </c>
      <c r="GU5">
        <v>3155.3756209520502</v>
      </c>
      <c r="GV5">
        <v>3545.4162802833698</v>
      </c>
      <c r="GW5">
        <v>1203.7855936506801</v>
      </c>
      <c r="GX5">
        <v>3972.0772161904101</v>
      </c>
      <c r="GY5">
        <v>3635.0695251694101</v>
      </c>
      <c r="GZ5">
        <v>3276.7076028041101</v>
      </c>
      <c r="HA5">
        <v>6033.12789343227</v>
      </c>
      <c r="HB5">
        <v>4700.0615311136498</v>
      </c>
      <c r="HC5">
        <v>2293.3502132517301</v>
      </c>
      <c r="HD5">
        <v>2521.2013287773998</v>
      </c>
      <c r="HE5">
        <v>2624.46178753602</v>
      </c>
      <c r="HF5">
        <v>5953.5435330319096</v>
      </c>
      <c r="HG5">
        <v>1343.0065018703599</v>
      </c>
      <c r="HH5">
        <v>3632.2611321386698</v>
      </c>
      <c r="HI5">
        <v>2586.7807858957799</v>
      </c>
      <c r="HJ5">
        <v>1053.20827778691</v>
      </c>
      <c r="HK5">
        <v>3775.0988763364298</v>
      </c>
      <c r="HL5">
        <v>4407.8123964063898</v>
      </c>
      <c r="HM5">
        <v>3004.8605829528201</v>
      </c>
      <c r="HN5">
        <v>5312.2337715956701</v>
      </c>
      <c r="HO5">
        <v>2718.6233196767098</v>
      </c>
      <c r="HP5">
        <v>2280.05037830228</v>
      </c>
      <c r="HQ5">
        <v>1847.54977701761</v>
      </c>
      <c r="HR5">
        <v>3058.6812170789999</v>
      </c>
      <c r="HS5">
        <v>2261.5305589746199</v>
      </c>
      <c r="HT5">
        <v>5430.3342642579901</v>
      </c>
      <c r="HU5">
        <v>1139.9998260114201</v>
      </c>
      <c r="HV5">
        <v>2190.4860683740699</v>
      </c>
      <c r="HW5">
        <v>3633.9099453828799</v>
      </c>
      <c r="HX5">
        <v>1060.9513452506901</v>
      </c>
      <c r="HY5">
        <v>1111.44442196414</v>
      </c>
      <c r="HZ5">
        <v>5562.12694260426</v>
      </c>
      <c r="IA5">
        <v>4492.7567249375497</v>
      </c>
      <c r="IB5">
        <v>2104.3612183643199</v>
      </c>
      <c r="IC5">
        <v>5930.8413733637699</v>
      </c>
      <c r="ID5">
        <v>2303.4359051810502</v>
      </c>
      <c r="IE5">
        <v>4579.0219159714597</v>
      </c>
      <c r="IF5">
        <v>4699.8208275624502</v>
      </c>
      <c r="IG5">
        <v>962.31039153196298</v>
      </c>
      <c r="IH5">
        <v>4741.5482398569302</v>
      </c>
      <c r="II5">
        <v>2360.0465413082002</v>
      </c>
      <c r="IJ5">
        <v>1290.9966286660599</v>
      </c>
      <c r="IK5">
        <v>1775.83812141157</v>
      </c>
      <c r="IL5">
        <v>2245.2377055860002</v>
      </c>
      <c r="IM5">
        <v>1992.1453775579901</v>
      </c>
      <c r="IN5">
        <v>7242.1666045007696</v>
      </c>
      <c r="IO5">
        <v>4920.2524235022802</v>
      </c>
      <c r="IP5">
        <v>2958.9506984497302</v>
      </c>
      <c r="IQ5">
        <v>5482.4104235586001</v>
      </c>
      <c r="IR5">
        <v>2765.5952735566202</v>
      </c>
      <c r="IS5">
        <v>2532.1165695448999</v>
      </c>
      <c r="IT5">
        <v>2106.5597414178101</v>
      </c>
      <c r="IU5">
        <v>4461.7531484370802</v>
      </c>
      <c r="IV5">
        <v>2717.4078012250502</v>
      </c>
      <c r="IW5">
        <v>3980.1986063055201</v>
      </c>
      <c r="IX5">
        <v>1113.7843966780799</v>
      </c>
      <c r="IY5">
        <v>1593.73148050482</v>
      </c>
      <c r="IZ5">
        <v>1895.3183382838699</v>
      </c>
      <c r="JA5">
        <v>1643.3084564652199</v>
      </c>
      <c r="JB5">
        <v>5726.2987576917803</v>
      </c>
    </row>
    <row r="6" spans="1:262" x14ac:dyDescent="0.4">
      <c r="A6">
        <v>2021</v>
      </c>
      <c r="B6">
        <v>1738.89298985548</v>
      </c>
      <c r="C6">
        <v>1480.7422078045699</v>
      </c>
      <c r="D6">
        <v>1479.0878682538801</v>
      </c>
      <c r="E6">
        <v>1588.0714833337699</v>
      </c>
      <c r="F6">
        <v>2840.3924671109899</v>
      </c>
      <c r="G6">
        <v>2190.48138190382</v>
      </c>
      <c r="H6">
        <v>2493.9242335144399</v>
      </c>
      <c r="I6">
        <v>1081.1434368479499</v>
      </c>
      <c r="J6">
        <v>2262.4960006093802</v>
      </c>
      <c r="K6">
        <v>2697.3184309194098</v>
      </c>
      <c r="L6">
        <v>2142.5243285875299</v>
      </c>
      <c r="M6">
        <v>2579.0828594640102</v>
      </c>
      <c r="N6">
        <v>5153.9769544658702</v>
      </c>
      <c r="O6">
        <v>1568.1860718104999</v>
      </c>
      <c r="P6">
        <v>5768.7873216499202</v>
      </c>
      <c r="Q6">
        <v>4376.36070782971</v>
      </c>
      <c r="R6">
        <v>1282.2368494330301</v>
      </c>
      <c r="S6">
        <v>1235.0586462721501</v>
      </c>
      <c r="T6">
        <v>1782.2374339779701</v>
      </c>
      <c r="U6">
        <v>6001.03172783431</v>
      </c>
      <c r="V6">
        <v>1911.6104129846001</v>
      </c>
      <c r="W6">
        <v>2179.9258956599901</v>
      </c>
      <c r="X6">
        <v>4476.2683377027597</v>
      </c>
      <c r="Y6">
        <v>4600.1694246826501</v>
      </c>
      <c r="Z6">
        <v>4220.1116950978503</v>
      </c>
      <c r="AA6">
        <v>1029.1663563178099</v>
      </c>
      <c r="AB6">
        <v>4004.2494556736701</v>
      </c>
      <c r="AC6">
        <v>5563.4407020982799</v>
      </c>
      <c r="AD6">
        <v>5379.1555375799098</v>
      </c>
      <c r="AE6">
        <v>775.26644019931496</v>
      </c>
      <c r="AF6">
        <v>2168.80064949803</v>
      </c>
      <c r="AG6">
        <v>1268.89283045345</v>
      </c>
      <c r="AH6">
        <v>796.63964576416902</v>
      </c>
      <c r="AI6">
        <v>1095.44717338278</v>
      </c>
      <c r="AJ6">
        <v>2656.2521843639202</v>
      </c>
      <c r="AK6">
        <v>4189.8450987832402</v>
      </c>
      <c r="AL6">
        <v>1016.01639060194</v>
      </c>
      <c r="AM6">
        <v>5288.3984134543398</v>
      </c>
      <c r="AN6">
        <v>2492.7812956796702</v>
      </c>
      <c r="AO6">
        <v>2190.8025661500601</v>
      </c>
      <c r="AP6">
        <v>3251.5438726418802</v>
      </c>
      <c r="AQ6">
        <v>1320.2990774162299</v>
      </c>
      <c r="AR6">
        <v>2661.6505784603601</v>
      </c>
      <c r="AS6">
        <v>4779.2434613595897</v>
      </c>
      <c r="AT6">
        <v>2409.3339808219198</v>
      </c>
      <c r="AU6">
        <v>3970.4889876185098</v>
      </c>
      <c r="AV6">
        <v>5436.2611435828403</v>
      </c>
      <c r="AW6">
        <v>8956.8323693101793</v>
      </c>
      <c r="AX6">
        <v>2243.5332726803699</v>
      </c>
      <c r="AY6">
        <v>1355.1060514057101</v>
      </c>
      <c r="AZ6">
        <v>1250.39581646027</v>
      </c>
      <c r="BA6">
        <v>5274.4586460897999</v>
      </c>
      <c r="BB6">
        <v>426.80281596232902</v>
      </c>
      <c r="BC6">
        <v>5105.5634252861601</v>
      </c>
      <c r="BD6">
        <v>1584.0770148839899</v>
      </c>
      <c r="BE6">
        <v>4221.9007784996402</v>
      </c>
      <c r="BF6">
        <v>3488.2378456952101</v>
      </c>
      <c r="BG6">
        <v>2755.06734073592</v>
      </c>
      <c r="BH6">
        <v>2803.9677914898398</v>
      </c>
      <c r="BI6">
        <v>2373.5573293299099</v>
      </c>
      <c r="BJ6">
        <v>1967.8145911979</v>
      </c>
      <c r="BK6">
        <v>5072.6890688744297</v>
      </c>
      <c r="BL6">
        <v>628.28581479132401</v>
      </c>
      <c r="BM6">
        <v>2654.0190580848798</v>
      </c>
      <c r="BN6">
        <v>5512.6472636552899</v>
      </c>
      <c r="BO6">
        <v>4451.4864280296797</v>
      </c>
      <c r="BP6">
        <v>3064.38711694627</v>
      </c>
      <c r="BQ6">
        <v>4502.4113849894902</v>
      </c>
      <c r="BR6">
        <v>4289.0438205722203</v>
      </c>
      <c r="BS6">
        <v>3371.5249193607301</v>
      </c>
      <c r="BT6">
        <v>2159.4995037671601</v>
      </c>
      <c r="BU6">
        <v>5481.0450659571097</v>
      </c>
      <c r="BV6">
        <v>1833.6713209863001</v>
      </c>
      <c r="BW6">
        <v>3494.64275233333</v>
      </c>
      <c r="BX6">
        <v>2430.08618325419</v>
      </c>
      <c r="BY6">
        <v>1950.9584180445199</v>
      </c>
      <c r="BZ6">
        <v>1338.2663871486</v>
      </c>
      <c r="CA6">
        <v>2247.68451340518</v>
      </c>
      <c r="CB6">
        <v>4947.0250970633597</v>
      </c>
      <c r="CC6">
        <v>3031.52361396575</v>
      </c>
      <c r="CD6">
        <v>2458.9754307707799</v>
      </c>
      <c r="CE6">
        <v>879.41637693356199</v>
      </c>
      <c r="CF6">
        <v>1881.0527974255699</v>
      </c>
      <c r="CG6">
        <v>2193.6387865526199</v>
      </c>
      <c r="CH6">
        <v>1990.7082566510301</v>
      </c>
      <c r="CI6">
        <v>3948.3818552079501</v>
      </c>
      <c r="CJ6">
        <v>1084.93219774506</v>
      </c>
      <c r="CK6">
        <v>5009.6722770045699</v>
      </c>
      <c r="CL6">
        <v>2834.1074828388801</v>
      </c>
      <c r="CM6">
        <v>6185.3077492945204</v>
      </c>
      <c r="CN6">
        <v>1411.11026006474</v>
      </c>
      <c r="CO6">
        <v>2043.7915169691801</v>
      </c>
      <c r="CP6">
        <v>1133.9378586694099</v>
      </c>
      <c r="CQ6">
        <v>3462.0040822862002</v>
      </c>
      <c r="CR6">
        <v>2915.7003909779301</v>
      </c>
      <c r="CS6">
        <v>4336.3877449757101</v>
      </c>
      <c r="CT6">
        <v>1231.46692640224</v>
      </c>
      <c r="CU6">
        <v>3694.80422450776</v>
      </c>
      <c r="CV6">
        <v>2757.93228779528</v>
      </c>
      <c r="CW6">
        <v>1996.8989586069699</v>
      </c>
      <c r="CX6">
        <v>1825.79087840183</v>
      </c>
      <c r="CY6">
        <v>1810.9818644336999</v>
      </c>
      <c r="CZ6">
        <v>5233.7837227345899</v>
      </c>
      <c r="DA6">
        <v>4459.7696269554799</v>
      </c>
      <c r="DB6">
        <v>3104.8397578580302</v>
      </c>
      <c r="DC6">
        <v>5341.8079913378997</v>
      </c>
      <c r="DD6">
        <v>1956.06764308067</v>
      </c>
      <c r="DE6">
        <v>3681.0311952222901</v>
      </c>
      <c r="DF6">
        <v>2760.61888476986</v>
      </c>
      <c r="DG6">
        <v>2153.4630381628599</v>
      </c>
      <c r="DH6">
        <v>625.28024873757704</v>
      </c>
      <c r="DI6">
        <v>892.76152587868705</v>
      </c>
      <c r="DJ6">
        <v>4183.3367713346897</v>
      </c>
      <c r="DK6">
        <v>818.34925039041104</v>
      </c>
      <c r="DL6">
        <v>3661.6277044784902</v>
      </c>
      <c r="DM6">
        <v>3987.0271849421601</v>
      </c>
      <c r="DN6">
        <v>6148.3063972074497</v>
      </c>
      <c r="DO6">
        <v>2864.4355617937599</v>
      </c>
      <c r="DP6">
        <v>2565.2293130562298</v>
      </c>
      <c r="DQ6">
        <v>4570.9999469384602</v>
      </c>
      <c r="DR6">
        <v>3937.6000715917799</v>
      </c>
      <c r="DS6">
        <v>5480.8466911461201</v>
      </c>
      <c r="DT6">
        <v>4204.4516483561601</v>
      </c>
      <c r="DU6">
        <v>2552.8265036420098</v>
      </c>
      <c r="DV6">
        <v>2448.24504308532</v>
      </c>
      <c r="DW6">
        <v>1185.18123889605</v>
      </c>
      <c r="DX6">
        <v>1770.8161511399201</v>
      </c>
      <c r="DY6">
        <v>2752.1736370618601</v>
      </c>
      <c r="DZ6">
        <v>1291.5335173726</v>
      </c>
      <c r="EA6">
        <v>1300.9197152465799</v>
      </c>
      <c r="EB6">
        <v>3892.28419726626</v>
      </c>
      <c r="EC6">
        <v>4421.65383456584</v>
      </c>
      <c r="ED6">
        <v>4430.6775725217904</v>
      </c>
      <c r="EE6">
        <v>3574.2651186641601</v>
      </c>
      <c r="EF6">
        <v>2872.4404974486301</v>
      </c>
      <c r="EG6">
        <v>1700.03215092603</v>
      </c>
      <c r="EH6">
        <v>1735.84563585405</v>
      </c>
      <c r="EI6">
        <v>1442.32656514155</v>
      </c>
      <c r="EJ6">
        <v>2240.9774942928102</v>
      </c>
      <c r="EK6">
        <v>2401.62910747554</v>
      </c>
      <c r="EL6">
        <v>2526.0704142511099</v>
      </c>
      <c r="EM6">
        <v>2552.6704802905801</v>
      </c>
      <c r="EN6">
        <v>1759.6288582854299</v>
      </c>
      <c r="EO6">
        <v>4060.3599345211501</v>
      </c>
      <c r="EP6">
        <v>1556.93568870885</v>
      </c>
      <c r="EQ6">
        <v>2524.07588518493</v>
      </c>
      <c r="ER6">
        <v>3534.05859574849</v>
      </c>
      <c r="ES6">
        <v>792.17896932849897</v>
      </c>
      <c r="ET6">
        <v>5330.0246120578404</v>
      </c>
      <c r="EU6">
        <v>5870.2783253568196</v>
      </c>
      <c r="EV6">
        <v>2407.2398970484001</v>
      </c>
      <c r="EW6">
        <v>1627.5398944333699</v>
      </c>
      <c r="EX6">
        <v>1950.35661515982</v>
      </c>
      <c r="EY6">
        <v>1359.1732065742001</v>
      </c>
      <c r="EZ6">
        <v>4487.8895204946703</v>
      </c>
      <c r="FA6">
        <v>2238.4900650632699</v>
      </c>
      <c r="FB6">
        <v>902.81573663379004</v>
      </c>
      <c r="FC6">
        <v>4022.5254101659102</v>
      </c>
      <c r="FD6">
        <v>4311.1668857123304</v>
      </c>
      <c r="FE6">
        <v>1108.2649359555501</v>
      </c>
      <c r="FF6">
        <v>3119.5344219252102</v>
      </c>
      <c r="FG6">
        <v>3245.4597712578302</v>
      </c>
      <c r="FH6">
        <v>3942.06903678054</v>
      </c>
      <c r="FI6">
        <v>1763.9720262583901</v>
      </c>
      <c r="FJ6">
        <v>2415.4912601118699</v>
      </c>
      <c r="FK6">
        <v>2087.46457782877</v>
      </c>
      <c r="FL6">
        <v>1994.7508798976801</v>
      </c>
      <c r="FM6">
        <v>869.78595561735199</v>
      </c>
      <c r="FN6">
        <v>1856.6294709619499</v>
      </c>
      <c r="FO6">
        <v>4883.0643448942201</v>
      </c>
      <c r="FP6">
        <v>2401.0068929601998</v>
      </c>
      <c r="FQ6">
        <v>1103.30221268896</v>
      </c>
      <c r="FR6">
        <v>2361.0313944125201</v>
      </c>
      <c r="FS6">
        <v>3505.6435714416202</v>
      </c>
      <c r="FT6">
        <v>4508.0790263351801</v>
      </c>
      <c r="FU6">
        <v>3186.71865673919</v>
      </c>
      <c r="FV6">
        <v>2200.7905352655598</v>
      </c>
      <c r="FW6">
        <v>3301.08508742094</v>
      </c>
      <c r="FX6">
        <v>1355.35535659944</v>
      </c>
      <c r="FY6">
        <v>1914.82167633105</v>
      </c>
      <c r="FZ6">
        <v>2170.9193285988299</v>
      </c>
      <c r="GA6">
        <v>980.14480941796</v>
      </c>
      <c r="GB6">
        <v>4589.6460919482497</v>
      </c>
      <c r="GC6">
        <v>1894.29168539753</v>
      </c>
      <c r="GD6">
        <v>4318.1914800692402</v>
      </c>
      <c r="GE6">
        <v>2612.12272099041</v>
      </c>
      <c r="GF6">
        <v>1095.8162136547901</v>
      </c>
      <c r="GG6">
        <v>2818.9172083800299</v>
      </c>
      <c r="GH6">
        <v>3420.8273671922302</v>
      </c>
      <c r="GI6">
        <v>2245.4869004431898</v>
      </c>
      <c r="GJ6">
        <v>4264.2716547739701</v>
      </c>
      <c r="GK6">
        <v>1859.1887671167599</v>
      </c>
      <c r="GL6">
        <v>3459.2417280157101</v>
      </c>
      <c r="GM6">
        <v>3860.7520976820701</v>
      </c>
      <c r="GN6">
        <v>1073.5389740539599</v>
      </c>
      <c r="GO6">
        <v>2849.1680663801599</v>
      </c>
      <c r="GP6">
        <v>1025.7035006619999</v>
      </c>
      <c r="GQ6">
        <v>1015.13594863429</v>
      </c>
      <c r="GR6">
        <v>4433.2965257884298</v>
      </c>
      <c r="GS6">
        <v>2738.49398673014</v>
      </c>
      <c r="GT6">
        <v>1377.1942299744301</v>
      </c>
      <c r="GU6">
        <v>3125.1481685287699</v>
      </c>
      <c r="GV6">
        <v>3509.9639465927999</v>
      </c>
      <c r="GW6">
        <v>1189.12765523744</v>
      </c>
      <c r="GX6">
        <v>3926.2610578767099</v>
      </c>
      <c r="GY6">
        <v>3596.83608862032</v>
      </c>
      <c r="GZ6">
        <v>3245.4645175972601</v>
      </c>
      <c r="HA6">
        <v>5972.2226270730598</v>
      </c>
      <c r="HB6">
        <v>4648.1118252452197</v>
      </c>
      <c r="HC6">
        <v>2265.4953050331401</v>
      </c>
      <c r="HD6">
        <v>2491.2707020910998</v>
      </c>
      <c r="HE6">
        <v>2596.83316487399</v>
      </c>
      <c r="HF6">
        <v>5894.4613182200801</v>
      </c>
      <c r="HG6">
        <v>1327.2493402175701</v>
      </c>
      <c r="HH6">
        <v>3589.22955894184</v>
      </c>
      <c r="HI6">
        <v>2552.9637834689802</v>
      </c>
      <c r="HJ6">
        <v>1040.5778660677299</v>
      </c>
      <c r="HK6">
        <v>3726.0243045768102</v>
      </c>
      <c r="HL6">
        <v>4359.94677171689</v>
      </c>
      <c r="HM6">
        <v>2962.14619418548</v>
      </c>
      <c r="HN6">
        <v>5255.0753730784299</v>
      </c>
      <c r="HO6">
        <v>2684.5790622602699</v>
      </c>
      <c r="HP6">
        <v>2254.3631995461201</v>
      </c>
      <c r="HQ6">
        <v>1828.38100826093</v>
      </c>
      <c r="HR6">
        <v>3028.4339471958901</v>
      </c>
      <c r="HS6">
        <v>2235.7402263541899</v>
      </c>
      <c r="HT6">
        <v>5370.2059849132402</v>
      </c>
      <c r="HU6">
        <v>1125.8159345499</v>
      </c>
      <c r="HV6">
        <v>2168.3830207064202</v>
      </c>
      <c r="HW6">
        <v>3592.17236575479</v>
      </c>
      <c r="HX6">
        <v>1047.7489273976</v>
      </c>
      <c r="HY6">
        <v>1098.1549547757199</v>
      </c>
      <c r="HZ6">
        <v>5503.21243178843</v>
      </c>
      <c r="IA6">
        <v>4444.0523665894398</v>
      </c>
      <c r="IB6">
        <v>2079.8901836847699</v>
      </c>
      <c r="IC6">
        <v>5870.1169164364501</v>
      </c>
      <c r="ID6">
        <v>2272.8601462696301</v>
      </c>
      <c r="IE6">
        <v>4529.8333800159799</v>
      </c>
      <c r="IF6">
        <v>4648.1262228646201</v>
      </c>
      <c r="IG6">
        <v>948.97054179269401</v>
      </c>
      <c r="IH6">
        <v>4690.1696245372896</v>
      </c>
      <c r="II6">
        <v>2340.2455239134501</v>
      </c>
      <c r="IJ6">
        <v>1274.8062555190299</v>
      </c>
      <c r="IK6">
        <v>1755.35667409711</v>
      </c>
      <c r="IL6">
        <v>2222.4231434237599</v>
      </c>
      <c r="IM6">
        <v>1971.10950016317</v>
      </c>
      <c r="IN6">
        <v>7172.8633962554204</v>
      </c>
      <c r="IO6">
        <v>4864.6381711255699</v>
      </c>
      <c r="IP6">
        <v>2924.5593738208399</v>
      </c>
      <c r="IQ6">
        <v>5427.0104723226796</v>
      </c>
      <c r="IR6">
        <v>2731.7167903159798</v>
      </c>
      <c r="IS6">
        <v>2501.87989716743</v>
      </c>
      <c r="IT6">
        <v>2080.3818015319598</v>
      </c>
      <c r="IU6">
        <v>4434.6959212893398</v>
      </c>
      <c r="IV6">
        <v>2680.72861751859</v>
      </c>
      <c r="IW6">
        <v>3931.6887563055202</v>
      </c>
      <c r="IX6">
        <v>1100.4894953876701</v>
      </c>
      <c r="IY6">
        <v>1574.82435760359</v>
      </c>
      <c r="IZ6">
        <v>1871.5370962975601</v>
      </c>
      <c r="JA6">
        <v>1623.16918112812</v>
      </c>
      <c r="JB6">
        <v>5660.8300505776297</v>
      </c>
    </row>
    <row r="7" spans="1:262" x14ac:dyDescent="0.4">
      <c r="A7">
        <v>2022</v>
      </c>
      <c r="B7">
        <v>1721.11099765274</v>
      </c>
      <c r="C7">
        <v>1461.8825816465801</v>
      </c>
      <c r="D7">
        <v>1461.18959239178</v>
      </c>
      <c r="E7">
        <v>1571.23255649924</v>
      </c>
      <c r="F7">
        <v>2802.1246211204798</v>
      </c>
      <c r="G7">
        <v>2167.0936022573901</v>
      </c>
      <c r="H7">
        <v>2464.3815968122899</v>
      </c>
      <c r="I7">
        <v>1068.61141886781</v>
      </c>
      <c r="J7">
        <v>2236.5581118186701</v>
      </c>
      <c r="K7">
        <v>2663.8403283968901</v>
      </c>
      <c r="L7">
        <v>2118.8349370132</v>
      </c>
      <c r="M7">
        <v>2550.9940096205701</v>
      </c>
      <c r="N7">
        <v>5102.7485916877504</v>
      </c>
      <c r="O7">
        <v>1547.3232997223699</v>
      </c>
      <c r="P7">
        <v>5709.5436509238998</v>
      </c>
      <c r="Q7">
        <v>4333.1468221528303</v>
      </c>
      <c r="R7">
        <v>1265.8090748188699</v>
      </c>
      <c r="S7">
        <v>1217.9380154273999</v>
      </c>
      <c r="T7">
        <v>1761.10315984824</v>
      </c>
      <c r="U7">
        <v>5946.3449114611903</v>
      </c>
      <c r="V7">
        <v>1888.2697027889701</v>
      </c>
      <c r="W7">
        <v>2155.9417585330998</v>
      </c>
      <c r="X7">
        <v>4427.3364232431004</v>
      </c>
      <c r="Y7">
        <v>4550.4126537739703</v>
      </c>
      <c r="Z7">
        <v>4169.8838121417702</v>
      </c>
      <c r="AA7">
        <v>1016.09951239041</v>
      </c>
      <c r="AB7">
        <v>3960.22798497656</v>
      </c>
      <c r="AC7">
        <v>5507.1037015481597</v>
      </c>
      <c r="AD7">
        <v>5322.5213541204603</v>
      </c>
      <c r="AE7">
        <v>763.44474637123301</v>
      </c>
      <c r="AF7">
        <v>2138.42255958232</v>
      </c>
      <c r="AG7">
        <v>1252.7710693981501</v>
      </c>
      <c r="AH7">
        <v>785.90866192318003</v>
      </c>
      <c r="AI7">
        <v>1082.1517610321901</v>
      </c>
      <c r="AJ7">
        <v>2618.6913122814299</v>
      </c>
      <c r="AK7">
        <v>4144.8771014444001</v>
      </c>
      <c r="AL7">
        <v>1003.5000213856</v>
      </c>
      <c r="AM7">
        <v>5233.1309753584501</v>
      </c>
      <c r="AN7">
        <v>2474.64423290082</v>
      </c>
      <c r="AO7">
        <v>2165.7239851222098</v>
      </c>
      <c r="AP7">
        <v>3220.31111178734</v>
      </c>
      <c r="AQ7">
        <v>1305.36000195159</v>
      </c>
      <c r="AR7">
        <v>2628.28153926303</v>
      </c>
      <c r="AS7">
        <v>4723.9608009269396</v>
      </c>
      <c r="AT7">
        <v>2378.6063613483402</v>
      </c>
      <c r="AU7">
        <v>3931.2550672022699</v>
      </c>
      <c r="AV7">
        <v>5379.0789184230298</v>
      </c>
      <c r="AW7">
        <v>8872.6939806278606</v>
      </c>
      <c r="AX7">
        <v>2202.81181135008</v>
      </c>
      <c r="AY7">
        <v>1334.53361440411</v>
      </c>
      <c r="AZ7">
        <v>1235.4390740097399</v>
      </c>
      <c r="BA7">
        <v>5217.6276987869096</v>
      </c>
      <c r="BB7">
        <v>420.03871896147302</v>
      </c>
      <c r="BC7">
        <v>5046.76655035558</v>
      </c>
      <c r="BD7">
        <v>1565.9898568604201</v>
      </c>
      <c r="BE7">
        <v>4168.9356348733099</v>
      </c>
      <c r="BF7">
        <v>3444.07202238014</v>
      </c>
      <c r="BG7">
        <v>2723.6499757042602</v>
      </c>
      <c r="BH7">
        <v>2774.03718661944</v>
      </c>
      <c r="BI7">
        <v>2346.4603393493098</v>
      </c>
      <c r="BJ7">
        <v>1944.8632717406399</v>
      </c>
      <c r="BK7">
        <v>5016.3262443653002</v>
      </c>
      <c r="BL7">
        <v>618.382450736073</v>
      </c>
      <c r="BM7">
        <v>2626.66182583826</v>
      </c>
      <c r="BN7">
        <v>5453.3323673885898</v>
      </c>
      <c r="BO7">
        <v>1584.13567908133</v>
      </c>
      <c r="BP7">
        <v>3059.7984434599198</v>
      </c>
      <c r="BQ7">
        <v>4450.1727010642398</v>
      </c>
      <c r="BR7">
        <v>4270.1416985617097</v>
      </c>
      <c r="BS7">
        <v>3326.3932460665401</v>
      </c>
      <c r="BT7">
        <v>2144.2418461256402</v>
      </c>
      <c r="BU7">
        <v>5425.8885159056299</v>
      </c>
      <c r="BV7">
        <v>1812.6212185095901</v>
      </c>
      <c r="BW7">
        <v>3458.4081817351598</v>
      </c>
      <c r="BX7">
        <v>2398.3163184581399</v>
      </c>
      <c r="BY7">
        <v>1927.3872881050199</v>
      </c>
      <c r="BZ7">
        <v>1319.86746405797</v>
      </c>
      <c r="CA7">
        <v>2220.6191740818299</v>
      </c>
      <c r="CB7">
        <v>4895.9349543950602</v>
      </c>
      <c r="CC7">
        <v>2995.6469935753398</v>
      </c>
      <c r="CD7">
        <v>2424.8353119031999</v>
      </c>
      <c r="CE7">
        <v>867.27120240068496</v>
      </c>
      <c r="CF7">
        <v>1856.5221956319599</v>
      </c>
      <c r="CG7">
        <v>2168.0000610512402</v>
      </c>
      <c r="CH7">
        <v>1963.30509598253</v>
      </c>
      <c r="CI7">
        <v>3900.3538575542998</v>
      </c>
      <c r="CJ7">
        <v>1069.25593519737</v>
      </c>
      <c r="CK7">
        <v>4957.1287552815802</v>
      </c>
      <c r="CL7">
        <v>2795.8624558973702</v>
      </c>
      <c r="CM7">
        <v>6124.7784760821896</v>
      </c>
      <c r="CN7">
        <v>1384.4486027869</v>
      </c>
      <c r="CO7">
        <v>2019.4129613507</v>
      </c>
      <c r="CP7">
        <v>1118.39301327626</v>
      </c>
      <c r="CQ7">
        <v>3426.9520543048402</v>
      </c>
      <c r="CR7">
        <v>2881.68183024171</v>
      </c>
      <c r="CS7">
        <v>4286.0286795771199</v>
      </c>
      <c r="CT7">
        <v>1217.08721234682</v>
      </c>
      <c r="CU7">
        <v>3652.66442137595</v>
      </c>
      <c r="CV7">
        <v>2724.7682255920799</v>
      </c>
      <c r="CW7">
        <v>1973.8221439251499</v>
      </c>
      <c r="CX7">
        <v>1800.9943403515999</v>
      </c>
      <c r="CY7">
        <v>1790.84721582058</v>
      </c>
      <c r="CZ7">
        <v>5181.3510521164399</v>
      </c>
      <c r="DA7">
        <v>4407.9246516906396</v>
      </c>
      <c r="DB7">
        <v>3070.8383151058501</v>
      </c>
      <c r="DC7">
        <v>5282.97119448174</v>
      </c>
      <c r="DD7">
        <v>1923.8559168340901</v>
      </c>
      <c r="DE7">
        <v>3640.1025948051101</v>
      </c>
      <c r="DF7">
        <v>2730.73956231598</v>
      </c>
      <c r="DG7">
        <v>2122.32228927093</v>
      </c>
      <c r="DH7">
        <v>614.80624063658297</v>
      </c>
      <c r="DI7">
        <v>879.88539509749501</v>
      </c>
      <c r="DJ7">
        <v>4138.1200779294704</v>
      </c>
      <c r="DK7">
        <v>807.174167964508</v>
      </c>
      <c r="DL7">
        <v>3613.5239927048801</v>
      </c>
      <c r="DM7">
        <v>3934.94457551903</v>
      </c>
      <c r="DN7">
        <v>6099.8368628792396</v>
      </c>
      <c r="DO7">
        <v>2816.4373848980199</v>
      </c>
      <c r="DP7">
        <v>2537.5846158938798</v>
      </c>
      <c r="DQ7">
        <v>4519.8898020102197</v>
      </c>
      <c r="DR7">
        <v>3897.0893283547898</v>
      </c>
      <c r="DS7">
        <v>5423.6356701080704</v>
      </c>
      <c r="DT7">
        <v>4153.3004014894505</v>
      </c>
      <c r="DU7">
        <v>2524.7395489360702</v>
      </c>
      <c r="DV7">
        <v>2418.2846095907798</v>
      </c>
      <c r="DW7">
        <v>1170.1471700053701</v>
      </c>
      <c r="DX7">
        <v>1742.6927591405699</v>
      </c>
      <c r="DY7">
        <v>2723.3935465242398</v>
      </c>
      <c r="DZ7">
        <v>1275.5943853159799</v>
      </c>
      <c r="EA7">
        <v>1286.1748606639301</v>
      </c>
      <c r="EB7">
        <v>3854.63265077801</v>
      </c>
      <c r="EC7">
        <v>4369.7617481552297</v>
      </c>
      <c r="ED7">
        <v>4380.1663956455004</v>
      </c>
      <c r="EE7">
        <v>3533.6094709069698</v>
      </c>
      <c r="EF7">
        <v>2838.6623662470001</v>
      </c>
      <c r="EG7">
        <v>1681.0577390849301</v>
      </c>
      <c r="EH7">
        <v>1715.9165322425199</v>
      </c>
      <c r="EI7">
        <v>1424.84797530837</v>
      </c>
      <c r="EJ7">
        <v>2224.9579913285802</v>
      </c>
      <c r="EK7">
        <v>2380.2591266914001</v>
      </c>
      <c r="EL7">
        <v>2497.42688149678</v>
      </c>
      <c r="EM7">
        <v>2524.8904927584099</v>
      </c>
      <c r="EN7">
        <v>1739.17684841347</v>
      </c>
      <c r="EO7">
        <v>4015.2814813107698</v>
      </c>
      <c r="EP7">
        <v>1539.34994304153</v>
      </c>
      <c r="EQ7">
        <v>2495.8781055684899</v>
      </c>
      <c r="ER7">
        <v>3495.09376252623</v>
      </c>
      <c r="ES7">
        <v>782.01720802780005</v>
      </c>
      <c r="ET7">
        <v>5276.80095299391</v>
      </c>
      <c r="EU7">
        <v>5813.3578415812099</v>
      </c>
      <c r="EV7">
        <v>2378.8558072127898</v>
      </c>
      <c r="EW7">
        <v>1609.1311417882901</v>
      </c>
      <c r="EX7">
        <v>1926.9291456518299</v>
      </c>
      <c r="EY7">
        <v>1343.99434148973</v>
      </c>
      <c r="EZ7">
        <v>4437.0591549790697</v>
      </c>
      <c r="FA7">
        <v>2211.3283621041901</v>
      </c>
      <c r="FB7">
        <v>889.63103422344</v>
      </c>
      <c r="FC7">
        <v>3982.69924036986</v>
      </c>
      <c r="FD7">
        <v>4255.3218920479503</v>
      </c>
      <c r="FE7">
        <v>1094.4620789020901</v>
      </c>
      <c r="FF7">
        <v>3087.10541661144</v>
      </c>
      <c r="FG7">
        <v>3209.6174455393302</v>
      </c>
      <c r="FH7">
        <v>3894.7496366804799</v>
      </c>
      <c r="FI7">
        <v>1740.99905397932</v>
      </c>
      <c r="FJ7">
        <v>2385.51135216067</v>
      </c>
      <c r="FK7">
        <v>2064.2893174117198</v>
      </c>
      <c r="FL7">
        <v>1967.5657235741</v>
      </c>
      <c r="FM7">
        <v>857.50033183470305</v>
      </c>
      <c r="FN7">
        <v>1833.07747934247</v>
      </c>
      <c r="FO7">
        <v>4844.83837534551</v>
      </c>
      <c r="FP7">
        <v>2371.3161077876298</v>
      </c>
      <c r="FQ7">
        <v>1085.5337982497999</v>
      </c>
      <c r="FR7">
        <v>2333.3100671522502</v>
      </c>
      <c r="FS7">
        <v>3470.8206452915902</v>
      </c>
      <c r="FT7">
        <v>4458.99648741893</v>
      </c>
      <c r="FU7">
        <v>3154.3117243849001</v>
      </c>
      <c r="FV7">
        <v>2176.73981270788</v>
      </c>
      <c r="FW7">
        <v>3257.5608499441901</v>
      </c>
      <c r="FX7">
        <v>1338.4270145294299</v>
      </c>
      <c r="FY7">
        <v>1892.08278209132</v>
      </c>
      <c r="FZ7">
        <v>2145.4781768023599</v>
      </c>
      <c r="GA7">
        <v>965.97492724200902</v>
      </c>
      <c r="GB7">
        <v>4537.5057338714896</v>
      </c>
      <c r="GC7">
        <v>1869.7238939235799</v>
      </c>
      <c r="GD7">
        <v>4272.7904667967896</v>
      </c>
      <c r="GE7">
        <v>2583.89062022192</v>
      </c>
      <c r="GF7">
        <v>1082.1752235020499</v>
      </c>
      <c r="GG7">
        <v>2786.8460510867599</v>
      </c>
      <c r="GH7">
        <v>3385.6532198137702</v>
      </c>
      <c r="GI7">
        <v>2222.3418438669501</v>
      </c>
      <c r="GJ7">
        <v>4219.1093154872797</v>
      </c>
      <c r="GK7">
        <v>1834.8478056281799</v>
      </c>
      <c r="GL7">
        <v>3425.50914846763</v>
      </c>
      <c r="GM7">
        <v>3843.20442565857</v>
      </c>
      <c r="GN7">
        <v>1058.6269228410099</v>
      </c>
      <c r="GO7">
        <v>2818.9618498442101</v>
      </c>
      <c r="GP7">
        <v>1020.8272572411</v>
      </c>
      <c r="GQ7">
        <v>988.85208461394802</v>
      </c>
      <c r="GR7">
        <v>4381.8601383515997</v>
      </c>
      <c r="GS7">
        <v>2725.3306151037</v>
      </c>
      <c r="GT7">
        <v>1359.4738812949799</v>
      </c>
      <c r="GU7">
        <v>3094.93185698356</v>
      </c>
      <c r="GV7">
        <v>3474.5268288718798</v>
      </c>
      <c r="GW7">
        <v>1174.49187692237</v>
      </c>
      <c r="GX7">
        <v>3880.49856443014</v>
      </c>
      <c r="GY7">
        <v>3558.6221054325301</v>
      </c>
      <c r="GZ7">
        <v>3214.2285782109602</v>
      </c>
      <c r="HA7">
        <v>5911.3612172572302</v>
      </c>
      <c r="HB7">
        <v>4596.22997929139</v>
      </c>
      <c r="HC7">
        <v>2237.7115432433302</v>
      </c>
      <c r="HD7">
        <v>2461.3770609684898</v>
      </c>
      <c r="HE7">
        <v>2569.2230247539601</v>
      </c>
      <c r="HF7">
        <v>5835.42078100248</v>
      </c>
      <c r="HG7">
        <v>1311.50982161966</v>
      </c>
      <c r="HH7">
        <v>3546.2572257563602</v>
      </c>
      <c r="HI7">
        <v>2519.2338857494001</v>
      </c>
      <c r="HJ7">
        <v>1027.97889153653</v>
      </c>
      <c r="HK7">
        <v>3677.06444885274</v>
      </c>
      <c r="HL7">
        <v>4312.1276922054803</v>
      </c>
      <c r="HM7">
        <v>2919.53568324349</v>
      </c>
      <c r="HN7">
        <v>5197.9790237648704</v>
      </c>
      <c r="HO7">
        <v>2650.5953598168899</v>
      </c>
      <c r="HP7">
        <v>2228.71210914521</v>
      </c>
      <c r="HQ7">
        <v>1809.22590715199</v>
      </c>
      <c r="HR7">
        <v>2998.2029892872101</v>
      </c>
      <c r="HS7">
        <v>2209.9711411440098</v>
      </c>
      <c r="HT7">
        <v>5310.1324491415498</v>
      </c>
      <c r="HU7">
        <v>1111.6505541245899</v>
      </c>
      <c r="HV7">
        <v>2146.29184615543</v>
      </c>
      <c r="HW7">
        <v>3550.4893477137002</v>
      </c>
      <c r="HX7">
        <v>1034.56876990616</v>
      </c>
      <c r="HY7">
        <v>1084.88140510073</v>
      </c>
      <c r="HZ7">
        <v>5444.3278887823399</v>
      </c>
      <c r="IA7">
        <v>4395.4053810314299</v>
      </c>
      <c r="IB7">
        <v>2055.4498211293198</v>
      </c>
      <c r="IC7">
        <v>5809.4406983263598</v>
      </c>
      <c r="ID7">
        <v>2242.3414547949801</v>
      </c>
      <c r="IE7">
        <v>4480.6995413653003</v>
      </c>
      <c r="IF7">
        <v>4596.4734437852503</v>
      </c>
      <c r="IG7">
        <v>935.65257283653</v>
      </c>
      <c r="IH7">
        <v>4638.87839412024</v>
      </c>
      <c r="II7">
        <v>2320.4784158968901</v>
      </c>
      <c r="IJ7">
        <v>1258.6436961296799</v>
      </c>
      <c r="IK7">
        <v>1734.8919217354601</v>
      </c>
      <c r="IL7">
        <v>2199.6254922204298</v>
      </c>
      <c r="IM7">
        <v>1950.1015879366801</v>
      </c>
      <c r="IN7">
        <v>7103.6140579065204</v>
      </c>
      <c r="IO7">
        <v>4809.0915853881297</v>
      </c>
      <c r="IP7">
        <v>2890.21950704763</v>
      </c>
      <c r="IQ7">
        <v>5371.6576655783902</v>
      </c>
      <c r="IR7">
        <v>2697.8776970917802</v>
      </c>
      <c r="IS7">
        <v>2471.68351664079</v>
      </c>
      <c r="IT7">
        <v>2054.23360922032</v>
      </c>
      <c r="IU7">
        <v>4407.9213150556297</v>
      </c>
      <c r="IV7">
        <v>2644.1391816673199</v>
      </c>
      <c r="IW7">
        <v>3883.2694644043199</v>
      </c>
      <c r="IX7">
        <v>1087.2107800835599</v>
      </c>
      <c r="IY7">
        <v>1555.9382868129501</v>
      </c>
      <c r="IZ7">
        <v>1847.7831686719901</v>
      </c>
      <c r="JA7">
        <v>1603.0532447819901</v>
      </c>
      <c r="JB7">
        <v>5595.5014636575297</v>
      </c>
    </row>
    <row r="8" spans="1:262" x14ac:dyDescent="0.4">
      <c r="A8">
        <v>2023</v>
      </c>
      <c r="B8">
        <v>6104.60902048147</v>
      </c>
      <c r="C8">
        <v>1443.0513653232899</v>
      </c>
      <c r="D8">
        <v>1443.3132680465801</v>
      </c>
      <c r="E8">
        <v>1554.4080960373999</v>
      </c>
      <c r="F8">
        <v>2763.9214806217101</v>
      </c>
      <c r="G8">
        <v>3464.8134951024899</v>
      </c>
      <c r="H8">
        <v>2650.2110484439199</v>
      </c>
      <c r="I8">
        <v>1056.1015779239699</v>
      </c>
      <c r="J8">
        <v>2210.6561178449701</v>
      </c>
      <c r="K8">
        <v>3598.15145458702</v>
      </c>
      <c r="L8">
        <v>3088.07903278914</v>
      </c>
      <c r="M8">
        <v>2522.92498020222</v>
      </c>
      <c r="N8">
        <v>5051.5420178198501</v>
      </c>
      <c r="O8">
        <v>1526.51185737534</v>
      </c>
      <c r="P8">
        <v>3878.6540653058901</v>
      </c>
      <c r="Q8">
        <v>2014.8229842744699</v>
      </c>
      <c r="R8">
        <v>1249.42346244597</v>
      </c>
      <c r="S8">
        <v>2787.93501220188</v>
      </c>
      <c r="T8">
        <v>1740.0014043184301</v>
      </c>
      <c r="U8">
        <v>4942.4843889511403</v>
      </c>
      <c r="V8">
        <v>1864.96942081878</v>
      </c>
      <c r="W8">
        <v>2939.4510294224501</v>
      </c>
      <c r="X8">
        <v>4361.85763777188</v>
      </c>
      <c r="Y8">
        <v>2198.0217679249799</v>
      </c>
      <c r="Z8">
        <v>3929.32599478466</v>
      </c>
      <c r="AA8">
        <v>1003.0586093774</v>
      </c>
      <c r="AB8">
        <v>3257.88009712948</v>
      </c>
      <c r="AC8">
        <v>3295.4494555107799</v>
      </c>
      <c r="AD8">
        <v>3385.7322017356601</v>
      </c>
      <c r="AE8">
        <v>751.64321908630097</v>
      </c>
      <c r="AF8">
        <v>2108.0869760863102</v>
      </c>
      <c r="AG8">
        <v>1236.6739000627899</v>
      </c>
      <c r="AH8">
        <v>775.20555204203595</v>
      </c>
      <c r="AI8">
        <v>1068.87883915625</v>
      </c>
      <c r="AJ8">
        <v>2531.6294711983001</v>
      </c>
      <c r="AK8">
        <v>2407.9599874872702</v>
      </c>
      <c r="AL8">
        <v>991.00725053560404</v>
      </c>
      <c r="AM8">
        <v>2904.1124156944902</v>
      </c>
      <c r="AN8">
        <v>2456.5685714757001</v>
      </c>
      <c r="AO8">
        <v>2372.6644675942798</v>
      </c>
      <c r="AP8">
        <v>2471.99771242919</v>
      </c>
      <c r="AQ8">
        <v>1290.4392379947201</v>
      </c>
      <c r="AR8">
        <v>2594.9551909031702</v>
      </c>
      <c r="AS8">
        <v>3653.0230966050099</v>
      </c>
      <c r="AT8">
        <v>3267.6936023598801</v>
      </c>
      <c r="AU8">
        <v>3892.26100680322</v>
      </c>
      <c r="AV8">
        <v>5321.9388782803298</v>
      </c>
      <c r="AW8">
        <v>6919.8932559741797</v>
      </c>
      <c r="AX8">
        <v>3072.2622802288902</v>
      </c>
      <c r="AY8">
        <v>1314.01363749384</v>
      </c>
      <c r="AZ8">
        <v>1220.5059584347</v>
      </c>
      <c r="BA8">
        <v>2349.3370562806099</v>
      </c>
      <c r="BB8">
        <v>2850.1040440419902</v>
      </c>
      <c r="BC8">
        <v>4988.0241364201502</v>
      </c>
      <c r="BD8">
        <v>1547.9269240466499</v>
      </c>
      <c r="BE8">
        <v>4116.0267827211501</v>
      </c>
      <c r="BF8">
        <v>3000.3734221434202</v>
      </c>
      <c r="BG8">
        <v>2053.0615052142498</v>
      </c>
      <c r="BH8">
        <v>2744.14081146634</v>
      </c>
      <c r="BI8">
        <v>2319.3870488242001</v>
      </c>
      <c r="BJ8">
        <v>2555.27625932722</v>
      </c>
      <c r="BK8">
        <v>3361.73745781765</v>
      </c>
      <c r="BL8">
        <v>608.51774765251105</v>
      </c>
      <c r="BM8">
        <v>4355.4965222661704</v>
      </c>
      <c r="BN8">
        <v>2407.4246052762001</v>
      </c>
      <c r="BO8">
        <v>1593.4039109616101</v>
      </c>
      <c r="BP8">
        <v>3055.7819664937301</v>
      </c>
      <c r="BQ8">
        <v>5943.95513204081</v>
      </c>
      <c r="BR8">
        <v>4251.88537590341</v>
      </c>
      <c r="BS8">
        <v>3400.1482240657801</v>
      </c>
      <c r="BT8">
        <v>2129.1048528246702</v>
      </c>
      <c r="BU8">
        <v>3232.2034355907799</v>
      </c>
      <c r="BV8">
        <v>4137.3977977344202</v>
      </c>
      <c r="BW8">
        <v>3422.1892393850799</v>
      </c>
      <c r="BX8">
        <v>2262.0325077870102</v>
      </c>
      <c r="BY8">
        <v>1903.8528135924701</v>
      </c>
      <c r="BZ8">
        <v>1301.50801816905</v>
      </c>
      <c r="CA8">
        <v>2193.5905383980198</v>
      </c>
      <c r="CB8">
        <v>1471.9292118881201</v>
      </c>
      <c r="CC8">
        <v>2959.8419830022799</v>
      </c>
      <c r="CD8">
        <v>2159.4212316675098</v>
      </c>
      <c r="CE8">
        <v>855.15205982671205</v>
      </c>
      <c r="CF8">
        <v>1618.8244170211301</v>
      </c>
      <c r="CG8">
        <v>2142.38261372549</v>
      </c>
      <c r="CH8">
        <v>1935.9750669606201</v>
      </c>
      <c r="CI8">
        <v>3852.38629319542</v>
      </c>
      <c r="CJ8">
        <v>1053.63090449878</v>
      </c>
      <c r="CK8">
        <v>2863.25214549361</v>
      </c>
      <c r="CL8">
        <v>2757.6903737769098</v>
      </c>
      <c r="CM8">
        <v>3720.7670288211498</v>
      </c>
      <c r="CN8">
        <v>1357.9272506447201</v>
      </c>
      <c r="CO8">
        <v>1995.06756254281</v>
      </c>
      <c r="CP8">
        <v>2548.6924244563602</v>
      </c>
      <c r="CQ8">
        <v>2929.98571536902</v>
      </c>
      <c r="CR8">
        <v>1638.92462030499</v>
      </c>
      <c r="CS8">
        <v>4439.6764508173401</v>
      </c>
      <c r="CT8">
        <v>1202.7171275174301</v>
      </c>
      <c r="CU8">
        <v>2181.9455516656399</v>
      </c>
      <c r="CV8">
        <v>2154.2110584985799</v>
      </c>
      <c r="CW8">
        <v>3392.7820556672</v>
      </c>
      <c r="CX8">
        <v>1776.2314708465799</v>
      </c>
      <c r="CY8">
        <v>3895.8631259353401</v>
      </c>
      <c r="CZ8">
        <v>3617.1476218591702</v>
      </c>
      <c r="DA8">
        <v>4356.1574726404097</v>
      </c>
      <c r="DB8">
        <v>3946.1039770520101</v>
      </c>
      <c r="DC8">
        <v>2851.8525276628002</v>
      </c>
      <c r="DD8">
        <v>921.67803890812695</v>
      </c>
      <c r="DE8">
        <v>3599.2596890759701</v>
      </c>
      <c r="DF8">
        <v>2871.21025449831</v>
      </c>
      <c r="DG8">
        <v>2091.2625992983299</v>
      </c>
      <c r="DH8">
        <v>604.36950609253302</v>
      </c>
      <c r="DI8">
        <v>1569.2877114350099</v>
      </c>
      <c r="DJ8">
        <v>1315.05572849142</v>
      </c>
      <c r="DK8">
        <v>796.01756898505596</v>
      </c>
      <c r="DL8">
        <v>1611.20375988812</v>
      </c>
      <c r="DM8">
        <v>3907.9350314550502</v>
      </c>
      <c r="DN8">
        <v>6051.3793760304998</v>
      </c>
      <c r="DO8">
        <v>4177.0321257626301</v>
      </c>
      <c r="DP8">
        <v>3516.25702656866</v>
      </c>
      <c r="DQ8">
        <v>1633.1102028494499</v>
      </c>
      <c r="DR8">
        <v>3615.7833758280599</v>
      </c>
      <c r="DS8">
        <v>3027.5329222374498</v>
      </c>
      <c r="DT8">
        <v>4259.1829940260104</v>
      </c>
      <c r="DU8">
        <v>1692.2151658259099</v>
      </c>
      <c r="DV8">
        <v>2388.5345262425599</v>
      </c>
      <c r="DW8">
        <v>1155.13492068045</v>
      </c>
      <c r="DX8">
        <v>1714.6583198222399</v>
      </c>
      <c r="DY8">
        <v>4145.3285055920096</v>
      </c>
      <c r="DZ8">
        <v>1259.6725764191799</v>
      </c>
      <c r="EA8">
        <v>1271.4425517219199</v>
      </c>
      <c r="EB8">
        <v>1105.0438136934099</v>
      </c>
      <c r="EC8">
        <v>4317.9226347370204</v>
      </c>
      <c r="ED8">
        <v>1552.98183863232</v>
      </c>
      <c r="EE8">
        <v>3492.98626244964</v>
      </c>
      <c r="EF8">
        <v>1632.7114262182799</v>
      </c>
      <c r="EG8">
        <v>3810.3156647923001</v>
      </c>
      <c r="EH8">
        <v>1696.0160273608999</v>
      </c>
      <c r="EI8">
        <v>1407.40823159817</v>
      </c>
      <c r="EJ8">
        <v>2208.98256560344</v>
      </c>
      <c r="EK8">
        <v>2358.9316383178498</v>
      </c>
      <c r="EL8">
        <v>2636.4378085537501</v>
      </c>
      <c r="EM8">
        <v>4262.3346619326103</v>
      </c>
      <c r="EN8">
        <v>3833.0622717739102</v>
      </c>
      <c r="EO8">
        <v>2142.2897151416</v>
      </c>
      <c r="EP8">
        <v>4023.9473167461902</v>
      </c>
      <c r="EQ8">
        <v>2948.5114472463501</v>
      </c>
      <c r="ER8">
        <v>2698.5861550429399</v>
      </c>
      <c r="ES8">
        <v>771.87205893567</v>
      </c>
      <c r="ET8">
        <v>2052.91802063248</v>
      </c>
      <c r="EU8">
        <v>4056.5932411281901</v>
      </c>
      <c r="EV8">
        <v>2350.5142422420099</v>
      </c>
      <c r="EW8">
        <v>1590.743564978</v>
      </c>
      <c r="EX8">
        <v>1903.54332163356</v>
      </c>
      <c r="EY8">
        <v>1328.83222978196</v>
      </c>
      <c r="EZ8">
        <v>4386.2896114117202</v>
      </c>
      <c r="FA8">
        <v>2184.1922373227999</v>
      </c>
      <c r="FB8">
        <v>876.46417196590596</v>
      </c>
      <c r="FC8">
        <v>4571.0611023850097</v>
      </c>
      <c r="FD8">
        <v>1148.6827390465301</v>
      </c>
      <c r="FE8">
        <v>1080.6882685200101</v>
      </c>
      <c r="FF8">
        <v>3062.0533151313398</v>
      </c>
      <c r="FG8">
        <v>1878.8824596864099</v>
      </c>
      <c r="FH8">
        <v>3670.99433830616</v>
      </c>
      <c r="FI8">
        <v>1785.7629075903201</v>
      </c>
      <c r="FJ8">
        <v>1178.65322149537</v>
      </c>
      <c r="FK8">
        <v>2895.86039861873</v>
      </c>
      <c r="FL8">
        <v>878.48224549108204</v>
      </c>
      <c r="FM8">
        <v>845.23346831872095</v>
      </c>
      <c r="FN8">
        <v>2199.3739120018899</v>
      </c>
      <c r="FO8">
        <v>4806.6503679969101</v>
      </c>
      <c r="FP8">
        <v>1328.84646847466</v>
      </c>
      <c r="FQ8">
        <v>1067.8112654577001</v>
      </c>
      <c r="FR8">
        <v>2305.6137124908</v>
      </c>
      <c r="FS8">
        <v>5197.4181790287803</v>
      </c>
      <c r="FT8">
        <v>2377.85138441451</v>
      </c>
      <c r="FU8">
        <v>4340.6901668815699</v>
      </c>
      <c r="FV8">
        <v>1451.77321674374</v>
      </c>
      <c r="FW8">
        <v>3192.6476758333702</v>
      </c>
      <c r="FX8">
        <v>2858.5953888908998</v>
      </c>
      <c r="FY8">
        <v>1974.2637255965001</v>
      </c>
      <c r="FZ8">
        <v>2974.3154614874702</v>
      </c>
      <c r="GA8">
        <v>951.83558428127901</v>
      </c>
      <c r="GB8">
        <v>3429.2300791370399</v>
      </c>
      <c r="GC8">
        <v>2615.0742057533998</v>
      </c>
      <c r="GD8">
        <v>4227.4104898570504</v>
      </c>
      <c r="GE8">
        <v>3636.0160724730399</v>
      </c>
      <c r="GF8">
        <v>1068.54944176301</v>
      </c>
      <c r="GG8">
        <v>2179.2775892548898</v>
      </c>
      <c r="GH8">
        <v>3350.4988407914798</v>
      </c>
      <c r="GI8">
        <v>3866.9549470531801</v>
      </c>
      <c r="GJ8">
        <v>1952.2790397445599</v>
      </c>
      <c r="GK8">
        <v>1810.5697544109601</v>
      </c>
      <c r="GL8">
        <v>3732.2502284198399</v>
      </c>
      <c r="GM8">
        <v>3826.12332325944</v>
      </c>
      <c r="GN8">
        <v>1043.7376162058899</v>
      </c>
      <c r="GO8">
        <v>2710.96084133165</v>
      </c>
      <c r="GP8">
        <v>1015.96354628762</v>
      </c>
      <c r="GQ8">
        <v>962.84334000207502</v>
      </c>
      <c r="GR8">
        <v>1229.53868317451</v>
      </c>
      <c r="GS8">
        <v>2712.1889918257302</v>
      </c>
      <c r="GT8">
        <v>3320.3960049942798</v>
      </c>
      <c r="GU8">
        <v>3920.07240584795</v>
      </c>
      <c r="GV8">
        <v>3214.1898789632601</v>
      </c>
      <c r="GW8">
        <v>1159.8726025251101</v>
      </c>
      <c r="GX8">
        <v>1879.9057470832099</v>
      </c>
      <c r="GY8">
        <v>4055.1094750799798</v>
      </c>
      <c r="GZ8">
        <v>3183.0002353657501</v>
      </c>
      <c r="HA8">
        <v>4059.4622261785798</v>
      </c>
      <c r="HB8">
        <v>1985.3072217920801</v>
      </c>
      <c r="HC8">
        <v>2209.9698178466601</v>
      </c>
      <c r="HD8">
        <v>2439.8396261860498</v>
      </c>
      <c r="HE8">
        <v>2541.6356991421699</v>
      </c>
      <c r="HF8">
        <v>1402.7006085732901</v>
      </c>
      <c r="HG8">
        <v>1295.7978643423801</v>
      </c>
      <c r="HH8">
        <v>3812.9298668594101</v>
      </c>
      <c r="HI8">
        <v>2485.63101767123</v>
      </c>
      <c r="HJ8">
        <v>1015.40923488813</v>
      </c>
      <c r="HK8">
        <v>3326.3391914277699</v>
      </c>
      <c r="HL8">
        <v>4077.8642569921499</v>
      </c>
      <c r="HM8">
        <v>5422.8420157990104</v>
      </c>
      <c r="HN8">
        <v>4256.8172433664904</v>
      </c>
      <c r="HO8">
        <v>1564.87186343246</v>
      </c>
      <c r="HP8">
        <v>3241.4633499878501</v>
      </c>
      <c r="HQ8">
        <v>1790.0847883157201</v>
      </c>
      <c r="HR8">
        <v>2967.9924299691802</v>
      </c>
      <c r="HS8">
        <v>2184.21736674165</v>
      </c>
      <c r="HT8">
        <v>3032.1325334129301</v>
      </c>
      <c r="HU8">
        <v>1097.49981331246</v>
      </c>
      <c r="HV8">
        <v>5510.7341763150098</v>
      </c>
      <c r="HW8">
        <v>3031.9425367651302</v>
      </c>
      <c r="HX8">
        <v>1021.4072616411</v>
      </c>
      <c r="HY8">
        <v>1071.6345692761199</v>
      </c>
      <c r="HZ8">
        <v>2753.6591700311101</v>
      </c>
      <c r="IA8">
        <v>2091.1691222392001</v>
      </c>
      <c r="IB8">
        <v>3095.5582598844599</v>
      </c>
      <c r="IC8">
        <v>4113.3112380502498</v>
      </c>
      <c r="ID8">
        <v>2211.8626687879</v>
      </c>
      <c r="IE8">
        <v>3744.9649791058</v>
      </c>
      <c r="IF8">
        <v>3192.0999765790698</v>
      </c>
      <c r="IG8">
        <v>922.36383593515995</v>
      </c>
      <c r="IH8">
        <v>4587.6576219726003</v>
      </c>
      <c r="II8">
        <v>2300.7550244266999</v>
      </c>
      <c r="IJ8">
        <v>1329.44526978465</v>
      </c>
      <c r="IK8">
        <v>1714.4390246079099</v>
      </c>
      <c r="IL8">
        <v>2176.8420958644501</v>
      </c>
      <c r="IM8">
        <v>4536.5758944834097</v>
      </c>
      <c r="IN8">
        <v>4431.1923306874696</v>
      </c>
      <c r="IO8">
        <v>1858.3998828331401</v>
      </c>
      <c r="IP8">
        <v>1564.82834719116</v>
      </c>
      <c r="IQ8">
        <v>3528.1523725555198</v>
      </c>
      <c r="IR8">
        <v>2664.0932679125899</v>
      </c>
      <c r="IS8">
        <v>1587.28204274875</v>
      </c>
      <c r="IT8">
        <v>2028.1175456404101</v>
      </c>
      <c r="IU8">
        <v>4381.4992841288204</v>
      </c>
      <c r="IV8">
        <v>3058.36483761722</v>
      </c>
      <c r="IW8">
        <v>3416.5492214227702</v>
      </c>
      <c r="IX8">
        <v>1073.9481377335601</v>
      </c>
      <c r="IY8">
        <v>4066.75322617237</v>
      </c>
      <c r="IZ8">
        <v>1824.0541858797601</v>
      </c>
      <c r="JA8">
        <v>1582.96095279255</v>
      </c>
      <c r="JB8">
        <v>2736.7566064941502</v>
      </c>
    </row>
    <row r="9" spans="1:262" x14ac:dyDescent="0.4">
      <c r="A9">
        <v>2024</v>
      </c>
      <c r="B9">
        <v>6054.4617366946904</v>
      </c>
      <c r="C9">
        <v>3390.7543163627101</v>
      </c>
      <c r="D9">
        <v>3145.5236906342102</v>
      </c>
      <c r="E9">
        <v>3220.2904400399002</v>
      </c>
      <c r="F9">
        <v>1085.60987872435</v>
      </c>
      <c r="G9">
        <v>3440.5190772246901</v>
      </c>
      <c r="H9">
        <v>2638.8613596231198</v>
      </c>
      <c r="I9">
        <v>3759.3236571394</v>
      </c>
      <c r="J9">
        <v>2646.04389203968</v>
      </c>
      <c r="K9">
        <v>3571.6344608175</v>
      </c>
      <c r="L9">
        <v>3071.2184644803201</v>
      </c>
      <c r="M9">
        <v>4673.2547654502496</v>
      </c>
      <c r="N9">
        <v>2406.5680595768399</v>
      </c>
      <c r="O9">
        <v>2980.7793947867099</v>
      </c>
      <c r="P9">
        <v>3846.5369109856401</v>
      </c>
      <c r="Q9">
        <v>2014.6724994476399</v>
      </c>
      <c r="R9">
        <v>1018.66077360313</v>
      </c>
      <c r="S9">
        <v>2767.4953462322301</v>
      </c>
      <c r="T9">
        <v>2866.36829265603</v>
      </c>
      <c r="U9">
        <v>4906.5879742425705</v>
      </c>
      <c r="V9">
        <v>2979.7109361883299</v>
      </c>
      <c r="W9">
        <v>2934.6054209805202</v>
      </c>
      <c r="X9">
        <v>4327.4024501056401</v>
      </c>
      <c r="Y9">
        <v>2195.3211625663998</v>
      </c>
      <c r="Z9">
        <v>3904.1275100898001</v>
      </c>
      <c r="AA9">
        <v>3332.29044390229</v>
      </c>
      <c r="AB9">
        <v>3230.6532183507702</v>
      </c>
      <c r="AC9">
        <v>3276.7399646109402</v>
      </c>
      <c r="AD9">
        <v>3361.7247745449999</v>
      </c>
      <c r="AE9">
        <v>2771.59337170348</v>
      </c>
      <c r="AF9">
        <v>3306.39843009275</v>
      </c>
      <c r="AG9">
        <v>2887.0069383207801</v>
      </c>
      <c r="AH9">
        <v>2716.31414223397</v>
      </c>
      <c r="AI9">
        <v>2111.80428477019</v>
      </c>
      <c r="AJ9">
        <v>2512.0436232089801</v>
      </c>
      <c r="AK9">
        <v>2396.47213659724</v>
      </c>
      <c r="AL9">
        <v>1617.8740830946199</v>
      </c>
      <c r="AM9">
        <v>2882.5032907087302</v>
      </c>
      <c r="AN9">
        <v>3572.1438673710099</v>
      </c>
      <c r="AO9">
        <v>2367.7912672994498</v>
      </c>
      <c r="AP9">
        <v>2485.4210453127498</v>
      </c>
      <c r="AQ9">
        <v>3306.3065498451701</v>
      </c>
      <c r="AR9">
        <v>1196.4492798891399</v>
      </c>
      <c r="AS9">
        <v>3618.95152732528</v>
      </c>
      <c r="AT9">
        <v>3235.1963437704399</v>
      </c>
      <c r="AU9">
        <v>5141.3547153994996</v>
      </c>
      <c r="AV9">
        <v>2448.09892183687</v>
      </c>
      <c r="AW9">
        <v>6860.1002316407503</v>
      </c>
      <c r="AX9">
        <v>3035.6851209337201</v>
      </c>
      <c r="AY9">
        <v>3552.8738813323898</v>
      </c>
      <c r="AZ9">
        <v>2268.0742331533802</v>
      </c>
      <c r="BA9">
        <v>2350.20645651939</v>
      </c>
      <c r="BB9">
        <v>2831.6450539552302</v>
      </c>
      <c r="BC9">
        <v>1344.9347368758699</v>
      </c>
      <c r="BD9">
        <v>1270.7057918692899</v>
      </c>
      <c r="BE9">
        <v>1003.28028965011</v>
      </c>
      <c r="BF9">
        <v>2970.1100751648901</v>
      </c>
      <c r="BG9">
        <v>2053.4981336741898</v>
      </c>
      <c r="BH9">
        <v>2908.6920963880898</v>
      </c>
      <c r="BI9">
        <v>3415.04746495779</v>
      </c>
      <c r="BJ9">
        <v>2551.6270687085898</v>
      </c>
      <c r="BK9">
        <v>3323.7393310889302</v>
      </c>
      <c r="BL9">
        <v>1665.9860796112</v>
      </c>
      <c r="BM9">
        <v>4326.8814383260997</v>
      </c>
      <c r="BN9">
        <v>2391.6914090067398</v>
      </c>
      <c r="BO9">
        <v>1605.49976494314</v>
      </c>
      <c r="BP9">
        <v>3051.8591808363399</v>
      </c>
      <c r="BQ9">
        <v>5894.5875414770999</v>
      </c>
      <c r="BR9">
        <v>4234.1891623493002</v>
      </c>
      <c r="BS9">
        <v>3366.3370374104502</v>
      </c>
      <c r="BT9">
        <v>1262.1032373243199</v>
      </c>
      <c r="BU9">
        <v>3213.9466057848999</v>
      </c>
      <c r="BV9">
        <v>4097.1356166323903</v>
      </c>
      <c r="BW9">
        <v>4935.6361324120899</v>
      </c>
      <c r="BX9">
        <v>2268.48054384332</v>
      </c>
      <c r="BY9">
        <v>3161.0371773145898</v>
      </c>
      <c r="BZ9">
        <v>1639.2752953680899</v>
      </c>
      <c r="CA9">
        <v>1385.12282457532</v>
      </c>
      <c r="CB9">
        <v>1489.2307720865699</v>
      </c>
      <c r="CC9">
        <v>6262.9075728765201</v>
      </c>
      <c r="CD9">
        <v>2147.47470884111</v>
      </c>
      <c r="CE9">
        <v>2611.0494369442999</v>
      </c>
      <c r="CF9">
        <v>1621.94300722972</v>
      </c>
      <c r="CG9">
        <v>3192.1331579433299</v>
      </c>
      <c r="CH9">
        <v>3107.7433031420201</v>
      </c>
      <c r="CI9">
        <v>7694.6826138228698</v>
      </c>
      <c r="CJ9">
        <v>1411.3017870901299</v>
      </c>
      <c r="CK9">
        <v>2845.4316314303901</v>
      </c>
      <c r="CL9">
        <v>1245.96487480357</v>
      </c>
      <c r="CM9">
        <v>3697.56990058478</v>
      </c>
      <c r="CN9">
        <v>4497.83868296746</v>
      </c>
      <c r="CO9">
        <v>2627.1790854422602</v>
      </c>
      <c r="CP9">
        <v>2535.8074780637198</v>
      </c>
      <c r="CQ9">
        <v>2926.8203587983799</v>
      </c>
      <c r="CR9">
        <v>1642.32770333861</v>
      </c>
      <c r="CS9">
        <v>4402.9296132340596</v>
      </c>
      <c r="CT9">
        <v>3994.8687521637898</v>
      </c>
      <c r="CU9">
        <v>2174.9548705644302</v>
      </c>
      <c r="CV9">
        <v>2146.5508551596299</v>
      </c>
      <c r="CW9">
        <v>3366.8161231581898</v>
      </c>
      <c r="CX9">
        <v>1098.73124086083</v>
      </c>
      <c r="CY9">
        <v>3865.10144777191</v>
      </c>
      <c r="CZ9">
        <v>3599.0624663605199</v>
      </c>
      <c r="DA9">
        <v>1044.31208509415</v>
      </c>
      <c r="DB9">
        <v>3916.63015813229</v>
      </c>
      <c r="DC9">
        <v>2829.7477229301398</v>
      </c>
      <c r="DD9">
        <v>920.22067988329002</v>
      </c>
      <c r="DE9">
        <v>1168.7242054692599</v>
      </c>
      <c r="DF9">
        <v>2859.9184728105602</v>
      </c>
      <c r="DG9">
        <v>4993.0476250235697</v>
      </c>
      <c r="DH9">
        <v>2067.8362198858399</v>
      </c>
      <c r="DI9">
        <v>1565.6808979120799</v>
      </c>
      <c r="DJ9">
        <v>1320.5776225014599</v>
      </c>
      <c r="DK9">
        <v>2089.0164279619198</v>
      </c>
      <c r="DL9">
        <v>1603.2743581550701</v>
      </c>
      <c r="DM9">
        <v>3869.01218260018</v>
      </c>
      <c r="DN9">
        <v>6002.9359421191702</v>
      </c>
      <c r="DO9">
        <v>4136.0992801011698</v>
      </c>
      <c r="DP9">
        <v>3494.4799040182502</v>
      </c>
      <c r="DQ9">
        <v>1635.6781062463101</v>
      </c>
      <c r="DR9">
        <v>3602.1793353593598</v>
      </c>
      <c r="DS9">
        <v>3001.53864199489</v>
      </c>
      <c r="DT9">
        <v>4241.7426042501102</v>
      </c>
      <c r="DU9">
        <v>1710.2035277958501</v>
      </c>
      <c r="DV9">
        <v>3430.5702207440299</v>
      </c>
      <c r="DW9">
        <v>1545.19235873138</v>
      </c>
      <c r="DX9">
        <v>3765.6587426625701</v>
      </c>
      <c r="DY9">
        <v>4114.6222980703697</v>
      </c>
      <c r="DZ9">
        <v>1928.1970231425801</v>
      </c>
      <c r="EA9">
        <v>4341.3397590956401</v>
      </c>
      <c r="EB9">
        <v>1119.0770532168001</v>
      </c>
      <c r="EC9">
        <v>5516.6801059358904</v>
      </c>
      <c r="ED9">
        <v>1567.6586737070199</v>
      </c>
      <c r="EE9">
        <v>1068.62226959994</v>
      </c>
      <c r="EF9">
        <v>1629.56843468542</v>
      </c>
      <c r="EG9">
        <v>3781.7954643532998</v>
      </c>
      <c r="EH9">
        <v>3921.4907155975002</v>
      </c>
      <c r="EI9">
        <v>2964.6771433909298</v>
      </c>
      <c r="EJ9">
        <v>3204.6656457969698</v>
      </c>
      <c r="EK9">
        <v>4460.3017433046298</v>
      </c>
      <c r="EL9">
        <v>2619.5623570248599</v>
      </c>
      <c r="EM9">
        <v>4227.7408502036096</v>
      </c>
      <c r="EN9">
        <v>3806.3251616837601</v>
      </c>
      <c r="EO9">
        <v>2138.6798084563302</v>
      </c>
      <c r="EP9">
        <v>3989.7749254605101</v>
      </c>
      <c r="EQ9">
        <v>2932.0570043779499</v>
      </c>
      <c r="ER9">
        <v>2685.44318303112</v>
      </c>
      <c r="ES9">
        <v>2157.1054777552599</v>
      </c>
      <c r="ET9">
        <v>2058.4704144955199</v>
      </c>
      <c r="EU9">
        <v>4029.2547042728902</v>
      </c>
      <c r="EV9">
        <v>3093.7731201131801</v>
      </c>
      <c r="EW9">
        <v>3257.01522743436</v>
      </c>
      <c r="EX9">
        <v>2996.9767614303701</v>
      </c>
      <c r="EY9">
        <v>2671.4426009609701</v>
      </c>
      <c r="EZ9">
        <v>3383.4065546901902</v>
      </c>
      <c r="FA9">
        <v>2922.20678998638</v>
      </c>
      <c r="FB9">
        <v>1181.1021890632301</v>
      </c>
      <c r="FC9">
        <v>4538.9585693878498</v>
      </c>
      <c r="FD9">
        <v>1154.1538101394999</v>
      </c>
      <c r="FE9">
        <v>3907.5078966240299</v>
      </c>
      <c r="FF9">
        <v>3055.0398504125701</v>
      </c>
      <c r="FG9">
        <v>1876.99769869079</v>
      </c>
      <c r="FH9">
        <v>3621.4942237309101</v>
      </c>
      <c r="FI9">
        <v>1783.2512172463501</v>
      </c>
      <c r="FJ9">
        <v>1187.8005052193801</v>
      </c>
      <c r="FK9">
        <v>2879.8080865256602</v>
      </c>
      <c r="FL9">
        <v>892.805122845097</v>
      </c>
      <c r="FM9">
        <v>832.98558285936099</v>
      </c>
      <c r="FN9">
        <v>2190.4868705547601</v>
      </c>
      <c r="FO9">
        <v>2570.6342451457199</v>
      </c>
      <c r="FP9">
        <v>1331.6522407575201</v>
      </c>
      <c r="FQ9">
        <v>3140.68131290266</v>
      </c>
      <c r="FR9">
        <v>1378.0302223915101</v>
      </c>
      <c r="FS9">
        <v>5154.94732940433</v>
      </c>
      <c r="FT9">
        <v>2356.7401453037701</v>
      </c>
      <c r="FU9">
        <v>4310.0067713489898</v>
      </c>
      <c r="FV9">
        <v>1467.7932157692901</v>
      </c>
      <c r="FW9">
        <v>3162.2660223961798</v>
      </c>
      <c r="FX9">
        <v>2843.54323446751</v>
      </c>
      <c r="FY9">
        <v>1969.0959494425299</v>
      </c>
      <c r="FZ9">
        <v>2955.17544830016</v>
      </c>
      <c r="GA9">
        <v>1642.82157130375</v>
      </c>
      <c r="GB9">
        <v>3422.5959996254401</v>
      </c>
      <c r="GC9">
        <v>2593.7309856391598</v>
      </c>
      <c r="GD9">
        <v>3852.5291523337401</v>
      </c>
      <c r="GE9">
        <v>3615.9805803089598</v>
      </c>
      <c r="GF9">
        <v>3101.3674314937698</v>
      </c>
      <c r="GG9">
        <v>2170.3576445332601</v>
      </c>
      <c r="GH9">
        <v>4545.63949771843</v>
      </c>
      <c r="GI9">
        <v>3839.8713852041001</v>
      </c>
      <c r="GJ9">
        <v>1954.9203696134</v>
      </c>
      <c r="GK9">
        <v>726.29218735565303</v>
      </c>
      <c r="GL9">
        <v>3714.1351425135899</v>
      </c>
      <c r="GM9">
        <v>3809.7402272067002</v>
      </c>
      <c r="GN9">
        <v>1897.17578245854</v>
      </c>
      <c r="GO9">
        <v>2704.7134415227702</v>
      </c>
      <c r="GP9">
        <v>1011.10509399545</v>
      </c>
      <c r="GQ9">
        <v>5406.2315409392804</v>
      </c>
      <c r="GR9">
        <v>1232.4489306589001</v>
      </c>
      <c r="GS9">
        <v>2699.0746400231601</v>
      </c>
      <c r="GT9">
        <v>3299.6684979382098</v>
      </c>
      <c r="GU9">
        <v>3895.93913913489</v>
      </c>
      <c r="GV9">
        <v>3214.8879674218401</v>
      </c>
      <c r="GW9">
        <v>2364.83983060947</v>
      </c>
      <c r="GX9">
        <v>1879.7647235629299</v>
      </c>
      <c r="GY9">
        <v>4024.7208143962998</v>
      </c>
      <c r="GZ9">
        <v>3978.9173917316798</v>
      </c>
      <c r="HA9">
        <v>4032.8584197114101</v>
      </c>
      <c r="HB9">
        <v>1981.51325824532</v>
      </c>
      <c r="HC9">
        <v>1318.99897326117</v>
      </c>
      <c r="HD9">
        <v>2424.8853416758898</v>
      </c>
      <c r="HE9">
        <v>4654.7546219890501</v>
      </c>
      <c r="HF9">
        <v>1423.33403179728</v>
      </c>
      <c r="HG9">
        <v>2450.9398035168101</v>
      </c>
      <c r="HH9">
        <v>3786.0678835866001</v>
      </c>
      <c r="HI9">
        <v>1476.79890925518</v>
      </c>
      <c r="HJ9">
        <v>2849.1693326460299</v>
      </c>
      <c r="HK9">
        <v>3288.6909977213199</v>
      </c>
      <c r="HL9">
        <v>4053.3904067204599</v>
      </c>
      <c r="HM9">
        <v>5380.0012355090203</v>
      </c>
      <c r="HN9">
        <v>4242.9608245827303</v>
      </c>
      <c r="HO9">
        <v>1563.9458756277099</v>
      </c>
      <c r="HP9">
        <v>3217.3346115139602</v>
      </c>
      <c r="HQ9">
        <v>4053.2709214752099</v>
      </c>
      <c r="HR9">
        <v>3735.6706019808598</v>
      </c>
      <c r="HS9">
        <v>3801.2993723619002</v>
      </c>
      <c r="HT9">
        <v>3021.4469657202299</v>
      </c>
      <c r="HU9">
        <v>2993.6959325789699</v>
      </c>
      <c r="HV9">
        <v>5464.0918435213498</v>
      </c>
      <c r="HW9">
        <v>3022.9289837318702</v>
      </c>
      <c r="HX9">
        <v>3385.3615745743</v>
      </c>
      <c r="HY9">
        <v>1502.7827198591899</v>
      </c>
      <c r="HZ9">
        <v>2736.5470362291098</v>
      </c>
      <c r="IA9">
        <v>2091.8888857019101</v>
      </c>
      <c r="IB9">
        <v>3075.3330438898001</v>
      </c>
      <c r="IC9">
        <v>4088.3615230508099</v>
      </c>
      <c r="ID9">
        <v>3249.5247290256898</v>
      </c>
      <c r="IE9">
        <v>3727.4515151928099</v>
      </c>
      <c r="IF9">
        <v>3154.4271665400502</v>
      </c>
      <c r="IG9">
        <v>2179.7876088902599</v>
      </c>
      <c r="IH9">
        <v>1876.84607394623</v>
      </c>
      <c r="II9">
        <v>2281.08489047068</v>
      </c>
      <c r="IJ9">
        <v>1345.00323545271</v>
      </c>
      <c r="IK9">
        <v>3451.7151255712001</v>
      </c>
      <c r="IL9">
        <v>5140.3298619841898</v>
      </c>
      <c r="IM9">
        <v>4505.3654838300699</v>
      </c>
      <c r="IN9">
        <v>4402.4401435338596</v>
      </c>
      <c r="IO9">
        <v>1856.4416707150201</v>
      </c>
      <c r="IP9">
        <v>1567.69385650339</v>
      </c>
      <c r="IQ9">
        <v>3497.0042763854199</v>
      </c>
      <c r="IR9">
        <v>3066.19323907033</v>
      </c>
      <c r="IS9">
        <v>1594.1685380824299</v>
      </c>
      <c r="IT9">
        <v>2230.2611145801902</v>
      </c>
      <c r="IU9">
        <v>4355.3784169688297</v>
      </c>
      <c r="IV9">
        <v>3035.84378602981</v>
      </c>
      <c r="IW9">
        <v>3396.5931440425402</v>
      </c>
      <c r="IX9">
        <v>2965.4693735221099</v>
      </c>
      <c r="IY9">
        <v>4037.3829529022</v>
      </c>
      <c r="IZ9">
        <v>2246.4728989535902</v>
      </c>
      <c r="JA9">
        <v>3675.2320583699702</v>
      </c>
      <c r="JB9">
        <v>2730.4113147640701</v>
      </c>
    </row>
    <row r="10" spans="1:262" x14ac:dyDescent="0.4">
      <c r="A10">
        <v>2025</v>
      </c>
      <c r="B10">
        <v>6004.5445516627697</v>
      </c>
      <c r="C10">
        <v>3357.8894927747901</v>
      </c>
      <c r="D10">
        <v>3127.95981739738</v>
      </c>
      <c r="E10">
        <v>3200.94626936447</v>
      </c>
      <c r="F10">
        <v>1075.9715048145199</v>
      </c>
      <c r="G10">
        <v>3415.7491393805899</v>
      </c>
      <c r="H10">
        <v>2624.2616813177201</v>
      </c>
      <c r="I10">
        <v>3728.47064827441</v>
      </c>
      <c r="J10">
        <v>2623.7576574229402</v>
      </c>
      <c r="K10">
        <v>3549.3081346980198</v>
      </c>
      <c r="L10">
        <v>3055.7328946144398</v>
      </c>
      <c r="M10">
        <v>4628.48567620431</v>
      </c>
      <c r="N10">
        <v>2400.4446067940098</v>
      </c>
      <c r="O10">
        <v>2955.8196295104799</v>
      </c>
      <c r="P10">
        <v>3816.4543719400699</v>
      </c>
      <c r="Q10">
        <v>2016.66987232365</v>
      </c>
      <c r="R10">
        <v>1030.38877146957</v>
      </c>
      <c r="S10">
        <v>2747.9090775587101</v>
      </c>
      <c r="T10">
        <v>2846.6206705214399</v>
      </c>
      <c r="U10">
        <v>4869.42639122325</v>
      </c>
      <c r="V10">
        <v>2966.90951996478</v>
      </c>
      <c r="W10">
        <v>2926.2306065456601</v>
      </c>
      <c r="X10">
        <v>4298.5277425487902</v>
      </c>
      <c r="Y10">
        <v>2189.3336076801902</v>
      </c>
      <c r="Z10">
        <v>3876.9030574388798</v>
      </c>
      <c r="AA10">
        <v>3311.48485364513</v>
      </c>
      <c r="AB10">
        <v>3206.08867292179</v>
      </c>
      <c r="AC10">
        <v>3259.7791766034902</v>
      </c>
      <c r="AD10">
        <v>3337.6744204398201</v>
      </c>
      <c r="AE10">
        <v>2748.3839580978702</v>
      </c>
      <c r="AF10">
        <v>3273.24271955622</v>
      </c>
      <c r="AG10">
        <v>2863.0808602571601</v>
      </c>
      <c r="AH10">
        <v>2704.54327232789</v>
      </c>
      <c r="AI10">
        <v>2098.5573439874802</v>
      </c>
      <c r="AJ10">
        <v>2489.5480741667898</v>
      </c>
      <c r="AK10">
        <v>2387.6555990749698</v>
      </c>
      <c r="AL10">
        <v>1605.9324289782401</v>
      </c>
      <c r="AM10">
        <v>2864.5561439656099</v>
      </c>
      <c r="AN10">
        <v>3540.7157115242599</v>
      </c>
      <c r="AO10">
        <v>2362.02263840554</v>
      </c>
      <c r="AP10">
        <v>2493.0288454179899</v>
      </c>
      <c r="AQ10">
        <v>3286.43910504532</v>
      </c>
      <c r="AR10">
        <v>1192.0921363385701</v>
      </c>
      <c r="AS10">
        <v>3586.39604528379</v>
      </c>
      <c r="AT10">
        <v>3204.2672668610999</v>
      </c>
      <c r="AU10">
        <v>5086.6181439535603</v>
      </c>
      <c r="AV10">
        <v>2431.9831422182201</v>
      </c>
      <c r="AW10">
        <v>6801.8769660033504</v>
      </c>
      <c r="AX10">
        <v>2996.0209579734201</v>
      </c>
      <c r="AY10">
        <v>3524.0851881097901</v>
      </c>
      <c r="AZ10">
        <v>2249.6291427085698</v>
      </c>
      <c r="BA10">
        <v>2352.2755961011999</v>
      </c>
      <c r="BB10">
        <v>2815.33414113139</v>
      </c>
      <c r="BC10">
        <v>1340.0606764205199</v>
      </c>
      <c r="BD10">
        <v>1285.84866511273</v>
      </c>
      <c r="BE10">
        <v>1004.96507899477</v>
      </c>
      <c r="BF10">
        <v>2941.63023987303</v>
      </c>
      <c r="BG10">
        <v>2050.4103390996202</v>
      </c>
      <c r="BH10">
        <v>2888.2147951601601</v>
      </c>
      <c r="BI10">
        <v>3387.7356097024499</v>
      </c>
      <c r="BJ10">
        <v>2545.4190113671202</v>
      </c>
      <c r="BK10">
        <v>3290.0094033032501</v>
      </c>
      <c r="BL10">
        <v>1658.8318780044101</v>
      </c>
      <c r="BM10">
        <v>4298.6595752747799</v>
      </c>
      <c r="BN10">
        <v>2377.95759980294</v>
      </c>
      <c r="BO10">
        <v>1619.3577509829699</v>
      </c>
      <c r="BP10">
        <v>2016.9586396070199</v>
      </c>
      <c r="BQ10">
        <v>5847.12336352478</v>
      </c>
      <c r="BR10">
        <v>3237.1806251278599</v>
      </c>
      <c r="BS10">
        <v>3333.3318083300701</v>
      </c>
      <c r="BT10">
        <v>1267.0271041021199</v>
      </c>
      <c r="BU10">
        <v>3197.0924365355099</v>
      </c>
      <c r="BV10">
        <v>4058.0485688276599</v>
      </c>
      <c r="BW10">
        <v>4893.8818514610603</v>
      </c>
      <c r="BX10">
        <v>2264.4744374790098</v>
      </c>
      <c r="BY10">
        <v>3136.7117714188098</v>
      </c>
      <c r="BZ10">
        <v>1628.30454505527</v>
      </c>
      <c r="CA10">
        <v>1386.30040475534</v>
      </c>
      <c r="CB10">
        <v>1507.68717595411</v>
      </c>
      <c r="CC10">
        <v>6215.0298478660297</v>
      </c>
      <c r="CD10">
        <v>2137.0752990865499</v>
      </c>
      <c r="CE10">
        <v>2586.0802862534802</v>
      </c>
      <c r="CF10">
        <v>1627.6808627153</v>
      </c>
      <c r="CG10">
        <v>3159.7717824052102</v>
      </c>
      <c r="CH10">
        <v>3074.3724898984701</v>
      </c>
      <c r="CI10">
        <v>6793.2849463272396</v>
      </c>
      <c r="CJ10">
        <v>1404.2214037118399</v>
      </c>
      <c r="CK10">
        <v>2824.9569894624301</v>
      </c>
      <c r="CL10">
        <v>1228.56938020603</v>
      </c>
      <c r="CM10">
        <v>3676.06448248471</v>
      </c>
      <c r="CN10">
        <v>4459.6760100683196</v>
      </c>
      <c r="CO10">
        <v>2605.0266883249501</v>
      </c>
      <c r="CP10">
        <v>2524.66741083736</v>
      </c>
      <c r="CQ10">
        <v>2921.70801444872</v>
      </c>
      <c r="CR10">
        <v>1646.5441884787499</v>
      </c>
      <c r="CS10">
        <v>4369.9348194211798</v>
      </c>
      <c r="CT10">
        <v>3964.0676826027898</v>
      </c>
      <c r="CU10">
        <v>2170.03243252423</v>
      </c>
      <c r="CV10">
        <v>2139.48623435222</v>
      </c>
      <c r="CW10">
        <v>3343.06345190099</v>
      </c>
      <c r="CX10">
        <v>1089.9486205845401</v>
      </c>
      <c r="CY10">
        <v>3835.49891046021</v>
      </c>
      <c r="CZ10">
        <v>3582.9312847623901</v>
      </c>
      <c r="DA10">
        <v>1051.6564246437999</v>
      </c>
      <c r="DB10">
        <v>3889.3100726340599</v>
      </c>
      <c r="DC10">
        <v>2809.4867758953001</v>
      </c>
      <c r="DD10">
        <v>920.94511498960605</v>
      </c>
      <c r="DE10">
        <v>1172.9646522838</v>
      </c>
      <c r="DF10">
        <v>2849.3001698938401</v>
      </c>
      <c r="DG10">
        <v>4945.6285034204802</v>
      </c>
      <c r="DH10">
        <v>2052.1285567190098</v>
      </c>
      <c r="DI10">
        <v>1562.0120250120201</v>
      </c>
      <c r="DJ10">
        <v>1327.58331363359</v>
      </c>
      <c r="DK10">
        <v>2076.8629562286001</v>
      </c>
      <c r="DL10">
        <v>1596.9166777549999</v>
      </c>
      <c r="DM10">
        <v>3828.3340234832299</v>
      </c>
      <c r="DN10">
        <v>5954.4942851535698</v>
      </c>
      <c r="DO10">
        <v>4098.1805049658697</v>
      </c>
      <c r="DP10">
        <v>3475.3739594416102</v>
      </c>
      <c r="DQ10">
        <v>1642.06329194671</v>
      </c>
      <c r="DR10">
        <v>3584.2240318965501</v>
      </c>
      <c r="DS10">
        <v>2980.6549851345999</v>
      </c>
      <c r="DT10">
        <v>4220.1008713111096</v>
      </c>
      <c r="DU10">
        <v>1725.6308722369399</v>
      </c>
      <c r="DV10">
        <v>3405.0989751471102</v>
      </c>
      <c r="DW10">
        <v>1540.5181271220899</v>
      </c>
      <c r="DX10">
        <v>3741.8157614956399</v>
      </c>
      <c r="DY10">
        <v>4086.24906780944</v>
      </c>
      <c r="DZ10">
        <v>1914.88457626376</v>
      </c>
      <c r="EA10">
        <v>4306.0960262929502</v>
      </c>
      <c r="EB10">
        <v>1131.5690861522</v>
      </c>
      <c r="EC10">
        <v>5468.3272540272601</v>
      </c>
      <c r="ED10">
        <v>1578.4390403285699</v>
      </c>
      <c r="EE10">
        <v>1077.0217697482699</v>
      </c>
      <c r="EF10">
        <v>1628.16197616668</v>
      </c>
      <c r="EG10">
        <v>3755.8498373940101</v>
      </c>
      <c r="EH10">
        <v>3886.0265353639002</v>
      </c>
      <c r="EI10">
        <v>2944.6022530042601</v>
      </c>
      <c r="EJ10">
        <v>3183.8379298155201</v>
      </c>
      <c r="EK10">
        <v>4408.3307417240803</v>
      </c>
      <c r="EL10">
        <v>2602.8001864309699</v>
      </c>
      <c r="EM10">
        <v>4192.4837153401004</v>
      </c>
      <c r="EN10">
        <v>3779.3309595575502</v>
      </c>
      <c r="EO10">
        <v>2135.1148573755399</v>
      </c>
      <c r="EP10">
        <v>3955.6558792855399</v>
      </c>
      <c r="EQ10">
        <v>2917.9015877775801</v>
      </c>
      <c r="ER10">
        <v>2670.0411626952</v>
      </c>
      <c r="ES10">
        <v>2151.1184703094</v>
      </c>
      <c r="ET10">
        <v>2066.2684372246699</v>
      </c>
      <c r="EU10">
        <v>4003.3001662941601</v>
      </c>
      <c r="EV10">
        <v>3068.57225888217</v>
      </c>
      <c r="EW10">
        <v>3228.3794666702802</v>
      </c>
      <c r="EX10">
        <v>2975.0345417270701</v>
      </c>
      <c r="EY10">
        <v>2656.5862282299599</v>
      </c>
      <c r="EZ10">
        <v>3351.8732859465999</v>
      </c>
      <c r="FA10">
        <v>2896.7772469077599</v>
      </c>
      <c r="FB10">
        <v>1179.4750283329199</v>
      </c>
      <c r="FC10">
        <v>4505.6039415457399</v>
      </c>
      <c r="FD10">
        <v>1160.53996637256</v>
      </c>
      <c r="FE10">
        <v>3876.87338316367</v>
      </c>
      <c r="FF10">
        <v>3047.8891054298301</v>
      </c>
      <c r="FG10">
        <v>1871.4010144158999</v>
      </c>
      <c r="FH10">
        <v>3577.7654601722502</v>
      </c>
      <c r="FI10">
        <v>1780.1895414628</v>
      </c>
      <c r="FJ10">
        <v>1193.8581470097499</v>
      </c>
      <c r="FK10">
        <v>2865.1240360821298</v>
      </c>
      <c r="FL10">
        <v>905.99465374728504</v>
      </c>
      <c r="FM10">
        <v>1696.14150496861</v>
      </c>
      <c r="FN10">
        <v>2184.1772413858198</v>
      </c>
      <c r="FO10">
        <v>2557.1239782109901</v>
      </c>
      <c r="FP10">
        <v>1337.3350218954999</v>
      </c>
      <c r="FQ10">
        <v>3121.02488033072</v>
      </c>
      <c r="FR10">
        <v>1390.09633017028</v>
      </c>
      <c r="FS10">
        <v>5112.2245700659396</v>
      </c>
      <c r="FT10">
        <v>2335.3449829845399</v>
      </c>
      <c r="FU10">
        <v>4278.8934155800098</v>
      </c>
      <c r="FV10">
        <v>1483.97068174934</v>
      </c>
      <c r="FW10">
        <v>3134.5344259968201</v>
      </c>
      <c r="FX10">
        <v>2828.6042958616099</v>
      </c>
      <c r="FY10">
        <v>1967.66009287263</v>
      </c>
      <c r="FZ10">
        <v>2936.78257318237</v>
      </c>
      <c r="GA10">
        <v>1638.5857944572101</v>
      </c>
      <c r="GB10">
        <v>3402.1077780057899</v>
      </c>
      <c r="GC10">
        <v>2573.7517557637202</v>
      </c>
      <c r="GD10">
        <v>3822.8525490823399</v>
      </c>
      <c r="GE10">
        <v>3596.33509012063</v>
      </c>
      <c r="GF10">
        <v>3085.76347610625</v>
      </c>
      <c r="GG10">
        <v>2159.1290390976301</v>
      </c>
      <c r="GH10">
        <v>4513.5317813342199</v>
      </c>
      <c r="GI10">
        <v>3812.6994611764198</v>
      </c>
      <c r="GJ10">
        <v>1955.7227038879701</v>
      </c>
      <c r="GK10">
        <v>729.00397025327197</v>
      </c>
      <c r="GL10">
        <v>3694.00047292523</v>
      </c>
      <c r="GM10">
        <v>2997.0156574508201</v>
      </c>
      <c r="GN10">
        <v>1890.2880826989499</v>
      </c>
      <c r="GO10">
        <v>2698.1034411004498</v>
      </c>
      <c r="GP10">
        <v>2739.3261733131799</v>
      </c>
      <c r="GQ10">
        <v>5346.53295820733</v>
      </c>
      <c r="GR10">
        <v>1238.7931657716999</v>
      </c>
      <c r="GS10">
        <v>1059.3901686766601</v>
      </c>
      <c r="GT10">
        <v>3281.5283455429799</v>
      </c>
      <c r="GU10">
        <v>3872.7065355233699</v>
      </c>
      <c r="GV10">
        <v>3211.6445407944602</v>
      </c>
      <c r="GW10">
        <v>2345.8537709430798</v>
      </c>
      <c r="GX10">
        <v>1880.374314598</v>
      </c>
      <c r="GY10">
        <v>3995.0276677656402</v>
      </c>
      <c r="GZ10">
        <v>3959.8968750945701</v>
      </c>
      <c r="HA10">
        <v>4004.6225863054001</v>
      </c>
      <c r="HB10">
        <v>1979.15043709419</v>
      </c>
      <c r="HC10">
        <v>1323.71161010693</v>
      </c>
      <c r="HD10">
        <v>2408.7669645155702</v>
      </c>
      <c r="HE10">
        <v>4615.2586805383398</v>
      </c>
      <c r="HF10">
        <v>1447.70259070307</v>
      </c>
      <c r="HG10">
        <v>2436.2275876946501</v>
      </c>
      <c r="HH10">
        <v>3763.3127576431002</v>
      </c>
      <c r="HI10">
        <v>1462.79831364344</v>
      </c>
      <c r="HJ10">
        <v>2833.3661187888001</v>
      </c>
      <c r="HK10">
        <v>3257.3803785191599</v>
      </c>
      <c r="HL10">
        <v>4032.4642489740199</v>
      </c>
      <c r="HM10">
        <v>5339.1099443635203</v>
      </c>
      <c r="HN10">
        <v>4220.4776790353098</v>
      </c>
      <c r="HO10">
        <v>1566.5313377909199</v>
      </c>
      <c r="HP10">
        <v>3194.8594422063002</v>
      </c>
      <c r="HQ10">
        <v>4022.1593029364099</v>
      </c>
      <c r="HR10">
        <v>3704.3882293485599</v>
      </c>
      <c r="HS10">
        <v>3771.4887846798301</v>
      </c>
      <c r="HT10">
        <v>3012.1477009504101</v>
      </c>
      <c r="HU10">
        <v>2978.2741882722898</v>
      </c>
      <c r="HV10">
        <v>5416.6605589793098</v>
      </c>
      <c r="HW10">
        <v>3012.3509831464598</v>
      </c>
      <c r="HX10">
        <v>3359.59820017114</v>
      </c>
      <c r="HY10">
        <v>1492.1374598940999</v>
      </c>
      <c r="HZ10">
        <v>2719.6794867516501</v>
      </c>
      <c r="IA10">
        <v>2091.2887456073499</v>
      </c>
      <c r="IB10">
        <v>3055.19648823835</v>
      </c>
      <c r="IC10">
        <v>4060.5896424130401</v>
      </c>
      <c r="ID10">
        <v>3223.9525845347398</v>
      </c>
      <c r="IE10">
        <v>3702.79713951442</v>
      </c>
      <c r="IF10">
        <v>3118.2397319402698</v>
      </c>
      <c r="IG10">
        <v>2159.97873811315</v>
      </c>
      <c r="IH10">
        <v>1868.29797353241</v>
      </c>
      <c r="II10">
        <v>1175.12149969897</v>
      </c>
      <c r="IJ10">
        <v>1363.2058032278301</v>
      </c>
      <c r="IK10">
        <v>3427.3055557615098</v>
      </c>
      <c r="IL10">
        <v>5096.4891577578301</v>
      </c>
      <c r="IM10">
        <v>4475.2229495321999</v>
      </c>
      <c r="IN10">
        <v>4374.19074435946</v>
      </c>
      <c r="IO10">
        <v>1856.3133516921901</v>
      </c>
      <c r="IP10">
        <v>1570.6860743162699</v>
      </c>
      <c r="IQ10">
        <v>3464.4816728146602</v>
      </c>
      <c r="IR10">
        <v>3035.83624985603</v>
      </c>
      <c r="IS10">
        <v>1596.4329505265</v>
      </c>
      <c r="IT10">
        <v>2206.52662615482</v>
      </c>
      <c r="IU10">
        <v>3367.2505172460901</v>
      </c>
      <c r="IV10">
        <v>3018.4946424114401</v>
      </c>
      <c r="IW10">
        <v>3368.8979270806499</v>
      </c>
      <c r="IX10">
        <v>2939.9199152295</v>
      </c>
      <c r="IY10">
        <v>4005.8043336870301</v>
      </c>
      <c r="IZ10">
        <v>2224.6476456660698</v>
      </c>
      <c r="JA10">
        <v>3641.4154647412502</v>
      </c>
      <c r="JB10">
        <v>2725.6693491435999</v>
      </c>
    </row>
    <row r="11" spans="1:262" x14ac:dyDescent="0.4">
      <c r="A11">
        <v>2026</v>
      </c>
      <c r="B11">
        <v>5955.36992004271</v>
      </c>
      <c r="C11">
        <v>3326.3878408781402</v>
      </c>
      <c r="D11">
        <v>3108.10029998555</v>
      </c>
      <c r="E11">
        <v>3182.5620309922401</v>
      </c>
      <c r="F11">
        <v>1072.7695505567999</v>
      </c>
      <c r="G11">
        <v>3393.65105881307</v>
      </c>
      <c r="H11">
        <v>2611.7728343765698</v>
      </c>
      <c r="I11">
        <v>3697.1647248665699</v>
      </c>
      <c r="J11">
        <v>2604.8004948682401</v>
      </c>
      <c r="K11">
        <v>3530.6503089378198</v>
      </c>
      <c r="L11">
        <v>3042.1438761675499</v>
      </c>
      <c r="M11">
        <v>4584.60065776788</v>
      </c>
      <c r="N11">
        <v>2395.0970958821799</v>
      </c>
      <c r="O11">
        <v>2936.5905813511499</v>
      </c>
      <c r="P11">
        <v>3789.1496848711199</v>
      </c>
      <c r="Q11">
        <v>2020.9119405204899</v>
      </c>
      <c r="R11">
        <v>1036.5570095032499</v>
      </c>
      <c r="S11">
        <v>2730.3652018294802</v>
      </c>
      <c r="T11">
        <v>2829.4324739168701</v>
      </c>
      <c r="U11">
        <v>4833.0234326247401</v>
      </c>
      <c r="V11">
        <v>2949.9500730294499</v>
      </c>
      <c r="W11">
        <v>2919.5462581749898</v>
      </c>
      <c r="X11">
        <v>4274.60514416347</v>
      </c>
      <c r="Y11">
        <v>2185.6710250285701</v>
      </c>
      <c r="Z11">
        <v>3854.3247676432202</v>
      </c>
      <c r="AA11">
        <v>3289.73938577628</v>
      </c>
      <c r="AB11">
        <v>3184.10930828971</v>
      </c>
      <c r="AC11">
        <v>3245.1972703934898</v>
      </c>
      <c r="AD11">
        <v>3316.4727316909798</v>
      </c>
      <c r="AE11">
        <v>2725.8539184630799</v>
      </c>
      <c r="AF11">
        <v>3245.1023792923002</v>
      </c>
      <c r="AG11">
        <v>2840.3676173224299</v>
      </c>
      <c r="AH11">
        <v>2690.7212086888298</v>
      </c>
      <c r="AI11">
        <v>2086.6445191374</v>
      </c>
      <c r="AJ11">
        <v>2471.41364257436</v>
      </c>
      <c r="AK11">
        <v>2380.3355038938998</v>
      </c>
      <c r="AL11">
        <v>1595.72845655183</v>
      </c>
      <c r="AM11">
        <v>2849.7057222677199</v>
      </c>
      <c r="AN11">
        <v>3507.8213414154502</v>
      </c>
      <c r="AO11">
        <v>2356.93017487317</v>
      </c>
      <c r="AP11">
        <v>2505.3195977502601</v>
      </c>
      <c r="AQ11">
        <v>3265.9232458174702</v>
      </c>
      <c r="AR11">
        <v>1190.90563398209</v>
      </c>
      <c r="AS11">
        <v>3559.2185951062702</v>
      </c>
      <c r="AT11">
        <v>3180.1837715576798</v>
      </c>
      <c r="AU11">
        <v>5032.63828992245</v>
      </c>
      <c r="AV11">
        <v>2414.3552441020302</v>
      </c>
      <c r="AW11">
        <v>6745.4772851831503</v>
      </c>
      <c r="AX11">
        <v>2959.21564300714</v>
      </c>
      <c r="AY11">
        <v>3493.1081485837999</v>
      </c>
      <c r="AZ11">
        <v>2230.5186983021199</v>
      </c>
      <c r="BA11">
        <v>2355.4600873671302</v>
      </c>
      <c r="BB11">
        <v>2800.8786409304598</v>
      </c>
      <c r="BC11">
        <v>1336.06224499882</v>
      </c>
      <c r="BD11">
        <v>1304.8195736918799</v>
      </c>
      <c r="BE11">
        <v>1010.10978388722</v>
      </c>
      <c r="BF11">
        <v>2919.3263323235701</v>
      </c>
      <c r="BG11">
        <v>2050.3875411618701</v>
      </c>
      <c r="BH11">
        <v>2867.0660975680898</v>
      </c>
      <c r="BI11">
        <v>3359.0968051298601</v>
      </c>
      <c r="BJ11">
        <v>2540.4957811785798</v>
      </c>
      <c r="BK11">
        <v>4310.89967741495</v>
      </c>
      <c r="BL11">
        <v>1653.07770717534</v>
      </c>
      <c r="BM11">
        <v>4272.1864068408704</v>
      </c>
      <c r="BN11">
        <v>2368.6907868376102</v>
      </c>
      <c r="BO11">
        <v>4633.7410185655599</v>
      </c>
      <c r="BP11">
        <v>2003.90351220876</v>
      </c>
      <c r="BQ11">
        <v>5802.6614778068797</v>
      </c>
      <c r="BR11">
        <v>3216.6565717676699</v>
      </c>
      <c r="BS11">
        <v>3305.4185983069001</v>
      </c>
      <c r="BT11">
        <v>1270.7303664373901</v>
      </c>
      <c r="BU11">
        <v>3182.0737691182499</v>
      </c>
      <c r="BV11">
        <v>4021.6965723131898</v>
      </c>
      <c r="BW11">
        <v>4851.7279652340703</v>
      </c>
      <c r="BX11">
        <v>2263.4834536675098</v>
      </c>
      <c r="BY11">
        <v>3113.5912268542202</v>
      </c>
      <c r="BZ11">
        <v>1620.2351374842699</v>
      </c>
      <c r="CA11">
        <v>1387.50642241532</v>
      </c>
      <c r="CB11">
        <v>1529.7162340722</v>
      </c>
      <c r="CC11">
        <v>6168.50597076739</v>
      </c>
      <c r="CD11">
        <v>2131.6233279612002</v>
      </c>
      <c r="CE11">
        <v>2563.4721181489799</v>
      </c>
      <c r="CF11">
        <v>1635.5307583194301</v>
      </c>
      <c r="CG11">
        <v>3129.9089967812101</v>
      </c>
      <c r="CH11">
        <v>3039.5065535229801</v>
      </c>
      <c r="CI11">
        <v>6708.8839736877599</v>
      </c>
      <c r="CJ11">
        <v>1397.8351003135699</v>
      </c>
      <c r="CK11">
        <v>2805.5008873734801</v>
      </c>
      <c r="CL11">
        <v>1212.24372174825</v>
      </c>
      <c r="CM11">
        <v>3656.4262266051401</v>
      </c>
      <c r="CN11">
        <v>4414.2522705952697</v>
      </c>
      <c r="CO11">
        <v>2583.80071923693</v>
      </c>
      <c r="CP11">
        <v>2515.2039272946699</v>
      </c>
      <c r="CQ11">
        <v>2918.7938163797298</v>
      </c>
      <c r="CR11">
        <v>1653.18014292054</v>
      </c>
      <c r="CS11">
        <v>4340.5071326057696</v>
      </c>
      <c r="CT11">
        <v>3933.87836148509</v>
      </c>
      <c r="CU11">
        <v>2168.6741782313402</v>
      </c>
      <c r="CV11">
        <v>2135.7544273620401</v>
      </c>
      <c r="CW11">
        <v>3322.4487979918699</v>
      </c>
      <c r="CX11">
        <v>1086.7532066095</v>
      </c>
      <c r="CY11">
        <v>3808.2668762880699</v>
      </c>
      <c r="CZ11">
        <v>3568.3788461509798</v>
      </c>
      <c r="DA11">
        <v>1060.1371981819</v>
      </c>
      <c r="DB11">
        <v>3865.45095555135</v>
      </c>
      <c r="DC11">
        <v>2791.6704597430798</v>
      </c>
      <c r="DD11">
        <v>924.26461514602795</v>
      </c>
      <c r="DE11">
        <v>1177.4387727416299</v>
      </c>
      <c r="DF11">
        <v>2839.5802946828999</v>
      </c>
      <c r="DG11">
        <v>4897.4041225995798</v>
      </c>
      <c r="DH11">
        <v>2038.4691216255101</v>
      </c>
      <c r="DI11">
        <v>1560.82474551993</v>
      </c>
      <c r="DJ11">
        <v>1338.4358936502899</v>
      </c>
      <c r="DK11">
        <v>2066.54981659548</v>
      </c>
      <c r="DL11">
        <v>1592.9208946297399</v>
      </c>
      <c r="DM11">
        <v>3792.3177409916898</v>
      </c>
      <c r="DN11">
        <v>5261.9612147102698</v>
      </c>
      <c r="DO11">
        <v>4062.9389669172701</v>
      </c>
      <c r="DP11">
        <v>3459.4540922779302</v>
      </c>
      <c r="DQ11">
        <v>1651.8630986580099</v>
      </c>
      <c r="DR11">
        <v>3569.10767218504</v>
      </c>
      <c r="DS11">
        <v>2967.1548112558398</v>
      </c>
      <c r="DT11">
        <v>4202.98534705774</v>
      </c>
      <c r="DU11">
        <v>1743.3499523041701</v>
      </c>
      <c r="DV11">
        <v>3369.0554642811899</v>
      </c>
      <c r="DW11">
        <v>1536.0650463750901</v>
      </c>
      <c r="DX11">
        <v>3710.6859786052901</v>
      </c>
      <c r="DY11">
        <v>4062.62245098617</v>
      </c>
      <c r="DZ11">
        <v>1902.3079311670299</v>
      </c>
      <c r="EA11">
        <v>4270.60813794766</v>
      </c>
      <c r="EB11">
        <v>1147.0887386884799</v>
      </c>
      <c r="EC11">
        <v>5415.4013930789097</v>
      </c>
      <c r="ED11">
        <v>1591.04954509049</v>
      </c>
      <c r="EE11">
        <v>1089.57881819455</v>
      </c>
      <c r="EF11">
        <v>1628.0903132748999</v>
      </c>
      <c r="EG11">
        <v>3731.3037291843898</v>
      </c>
      <c r="EH11">
        <v>3851.8448831188798</v>
      </c>
      <c r="EI11">
        <v>2921.8244951196298</v>
      </c>
      <c r="EJ11">
        <v>3161.1368216954402</v>
      </c>
      <c r="EK11">
        <v>4357.6592666029801</v>
      </c>
      <c r="EL11">
        <v>2589.07969372256</v>
      </c>
      <c r="EM11">
        <v>4159.2449898513796</v>
      </c>
      <c r="EN11">
        <v>3754.36734022069</v>
      </c>
      <c r="EO11">
        <v>2136.7472944763599</v>
      </c>
      <c r="EP11">
        <v>3922.7553838150002</v>
      </c>
      <c r="EQ11">
        <v>2905.4425131920798</v>
      </c>
      <c r="ER11">
        <v>2659.0186758069299</v>
      </c>
      <c r="ES11">
        <v>2141.8963832113</v>
      </c>
      <c r="ET11">
        <v>2077.1367138430301</v>
      </c>
      <c r="EU11">
        <v>3978.4462484778601</v>
      </c>
      <c r="EV11">
        <v>3044.5720039996199</v>
      </c>
      <c r="EW11">
        <v>3201.2846655693602</v>
      </c>
      <c r="EX11">
        <v>2952.6878814398601</v>
      </c>
      <c r="EY11">
        <v>2640.1367937578798</v>
      </c>
      <c r="EZ11">
        <v>3309.08818266463</v>
      </c>
      <c r="FA11">
        <v>2875.5028285956901</v>
      </c>
      <c r="FB11">
        <v>1179.70047854938</v>
      </c>
      <c r="FC11">
        <v>4473.7630938811599</v>
      </c>
      <c r="FD11">
        <v>1168.8800376096499</v>
      </c>
      <c r="FE11">
        <v>3845.7791512177901</v>
      </c>
      <c r="FF11">
        <v>3042.6765972589101</v>
      </c>
      <c r="FG11">
        <v>1869.9182605967601</v>
      </c>
      <c r="FH11">
        <v>3545.9822852022598</v>
      </c>
      <c r="FI11">
        <v>1778.4788958945001</v>
      </c>
      <c r="FJ11">
        <v>1203.5122994839301</v>
      </c>
      <c r="FK11">
        <v>2853.1603609321701</v>
      </c>
      <c r="FL11">
        <v>920.82988541855195</v>
      </c>
      <c r="FM11">
        <v>1690.21960965688</v>
      </c>
      <c r="FN11">
        <v>2181.5305090745301</v>
      </c>
      <c r="FO11">
        <v>2546.5790767666699</v>
      </c>
      <c r="FP11">
        <v>1346.1947044010501</v>
      </c>
      <c r="FQ11">
        <v>3098.0537679895101</v>
      </c>
      <c r="FR11">
        <v>1395.2489449244899</v>
      </c>
      <c r="FS11">
        <v>5070.8882572830998</v>
      </c>
      <c r="FT11">
        <v>2318.8736800714801</v>
      </c>
      <c r="FU11">
        <v>4248.2212338051704</v>
      </c>
      <c r="FV11">
        <v>1504.9723958034101</v>
      </c>
      <c r="FW11">
        <v>3111.4828383531399</v>
      </c>
      <c r="FX11">
        <v>2816.3420888461901</v>
      </c>
      <c r="FY11">
        <v>1971.1558358669599</v>
      </c>
      <c r="FZ11">
        <v>2921.8529521636401</v>
      </c>
      <c r="GA11">
        <v>1637.2943338007201</v>
      </c>
      <c r="GB11">
        <v>3385.00411667454</v>
      </c>
      <c r="GC11">
        <v>2557.2244137507701</v>
      </c>
      <c r="GD11">
        <v>3791.9199380836799</v>
      </c>
      <c r="GE11">
        <v>3577.3750791406401</v>
      </c>
      <c r="GF11">
        <v>3066.3931626912399</v>
      </c>
      <c r="GG11">
        <v>2150.3472858360301</v>
      </c>
      <c r="GH11">
        <v>4478.9632867661003</v>
      </c>
      <c r="GI11">
        <v>3786.9648034105799</v>
      </c>
      <c r="GJ11">
        <v>1959.68693734461</v>
      </c>
      <c r="GK11">
        <v>734.92979670900502</v>
      </c>
      <c r="GL11">
        <v>3674.4085820707501</v>
      </c>
      <c r="GM11">
        <v>2971.6424392618201</v>
      </c>
      <c r="GN11">
        <v>1882.4696072311899</v>
      </c>
      <c r="GO11">
        <v>2695.08673802671</v>
      </c>
      <c r="GP11">
        <v>2721.63182434592</v>
      </c>
      <c r="GQ11">
        <v>5284.4759836168396</v>
      </c>
      <c r="GR11">
        <v>1250.87300363349</v>
      </c>
      <c r="GS11">
        <v>1065.3227099303001</v>
      </c>
      <c r="GT11">
        <v>3266.1294714902401</v>
      </c>
      <c r="GU11">
        <v>3850.6482618403702</v>
      </c>
      <c r="GV11">
        <v>3211.4190802702601</v>
      </c>
      <c r="GW11">
        <v>2325.8357135022402</v>
      </c>
      <c r="GX11">
        <v>1883.89033369505</v>
      </c>
      <c r="GY11">
        <v>3966.9265096190902</v>
      </c>
      <c r="GZ11">
        <v>3938.7083509734898</v>
      </c>
      <c r="HA11">
        <v>3976.88217415077</v>
      </c>
      <c r="HB11">
        <v>1978.5230703643399</v>
      </c>
      <c r="HC11">
        <v>1327.40769772669</v>
      </c>
      <c r="HD11">
        <v>2397.5242339640399</v>
      </c>
      <c r="HE11">
        <v>4574.8441596399898</v>
      </c>
      <c r="HF11">
        <v>1477.10749099891</v>
      </c>
      <c r="HG11">
        <v>2421.8021469482001</v>
      </c>
      <c r="HH11">
        <v>3748.7624893668499</v>
      </c>
      <c r="HI11">
        <v>1452.06569415847</v>
      </c>
      <c r="HJ11">
        <v>2814.8108212669499</v>
      </c>
      <c r="HK11">
        <v>3233.7879351300498</v>
      </c>
      <c r="HL11">
        <v>4013.56266306733</v>
      </c>
      <c r="HM11">
        <v>9668.7040737975403</v>
      </c>
      <c r="HN11">
        <v>4202.0470987994304</v>
      </c>
      <c r="HO11">
        <v>1573.0186686227401</v>
      </c>
      <c r="HP11">
        <v>3174.1838445160301</v>
      </c>
      <c r="HQ11">
        <v>3990.8053253237399</v>
      </c>
      <c r="HR11">
        <v>3673.5547987762302</v>
      </c>
      <c r="HS11">
        <v>3741.6027555888099</v>
      </c>
      <c r="HT11">
        <v>3004.0855996539799</v>
      </c>
      <c r="HU11">
        <v>2959.5801664118198</v>
      </c>
      <c r="HV11">
        <v>5369.8683342090699</v>
      </c>
      <c r="HW11">
        <v>3007.4522648183101</v>
      </c>
      <c r="HX11">
        <v>3334.8048139795301</v>
      </c>
      <c r="HY11">
        <v>1486.1887176431701</v>
      </c>
      <c r="HZ11">
        <v>2705.8762959297101</v>
      </c>
      <c r="IA11">
        <v>2094.0445863425002</v>
      </c>
      <c r="IB11">
        <v>3038.4895749523298</v>
      </c>
      <c r="IC11">
        <v>4033.1308920803899</v>
      </c>
      <c r="ID11">
        <v>3192.1394198862099</v>
      </c>
      <c r="IE11">
        <v>3681.53311237251</v>
      </c>
      <c r="IF11">
        <v>3083.8626177635601</v>
      </c>
      <c r="IG11">
        <v>2140.6196252085601</v>
      </c>
      <c r="IH11">
        <v>1861.64955944535</v>
      </c>
      <c r="II11">
        <v>1176.76596556718</v>
      </c>
      <c r="IJ11">
        <v>1385.2279067023501</v>
      </c>
      <c r="IK11">
        <v>3398.03767273223</v>
      </c>
      <c r="IL11">
        <v>5053.1963248603897</v>
      </c>
      <c r="IM11">
        <v>4445.8538610313299</v>
      </c>
      <c r="IN11">
        <v>4348.5877428362801</v>
      </c>
      <c r="IO11">
        <v>1859.09411200195</v>
      </c>
      <c r="IP11">
        <v>1576.2148866612299</v>
      </c>
      <c r="IQ11">
        <v>3433.9346707511399</v>
      </c>
      <c r="IR11">
        <v>3002.3392770711398</v>
      </c>
      <c r="IS11">
        <v>1600.3064985911999</v>
      </c>
      <c r="IT11">
        <v>2181.48706065953</v>
      </c>
      <c r="IU11">
        <v>3338.0195225662501</v>
      </c>
      <c r="IV11">
        <v>3006.7114159897601</v>
      </c>
      <c r="IW11">
        <v>3346.2734359330898</v>
      </c>
      <c r="IX11">
        <v>2914.6426749869902</v>
      </c>
      <c r="IY11">
        <v>3975.4406335778299</v>
      </c>
      <c r="IZ11">
        <v>2201.1504048591601</v>
      </c>
      <c r="JA11">
        <v>3608.1452996276398</v>
      </c>
      <c r="JB11">
        <v>2722.9251771648901</v>
      </c>
    </row>
    <row r="12" spans="1:262" x14ac:dyDescent="0.4">
      <c r="A12">
        <v>2027</v>
      </c>
      <c r="B12">
        <v>5906.7370586848501</v>
      </c>
      <c r="C12">
        <v>3297.0249176999901</v>
      </c>
      <c r="D12">
        <v>3089.1002804177901</v>
      </c>
      <c r="E12">
        <v>3164.8845647650301</v>
      </c>
      <c r="F12">
        <v>1075.2017530047699</v>
      </c>
      <c r="G12">
        <v>3372.70723394377</v>
      </c>
      <c r="H12">
        <v>2601.5158842276401</v>
      </c>
      <c r="I12">
        <v>3667.1348766552501</v>
      </c>
      <c r="J12">
        <v>2588.4313507881898</v>
      </c>
      <c r="K12">
        <v>7134.76575533908</v>
      </c>
      <c r="L12">
        <v>2489.57820419669</v>
      </c>
      <c r="M12">
        <v>4542.8379938441803</v>
      </c>
      <c r="N12">
        <v>2390.9747388861501</v>
      </c>
      <c r="O12">
        <v>4693.9275053285801</v>
      </c>
      <c r="P12">
        <v>3763.9861459816202</v>
      </c>
      <c r="Q12">
        <v>7446.1352276706402</v>
      </c>
      <c r="R12">
        <v>1045.55570041325</v>
      </c>
      <c r="S12">
        <v>2291.5207103675998</v>
      </c>
      <c r="T12">
        <v>2814.5983654599099</v>
      </c>
      <c r="U12">
        <v>4323.6441912463997</v>
      </c>
      <c r="V12">
        <v>2935.2183282446799</v>
      </c>
      <c r="W12">
        <v>2365.4417245566501</v>
      </c>
      <c r="X12">
        <v>5813.2876165403804</v>
      </c>
      <c r="Y12">
        <v>1472.4646080539701</v>
      </c>
      <c r="Z12">
        <v>6536.6922733930896</v>
      </c>
      <c r="AA12">
        <v>3270.21426586802</v>
      </c>
      <c r="AB12">
        <v>3164.6525302343498</v>
      </c>
      <c r="AC12">
        <v>2489.5674912530299</v>
      </c>
      <c r="AD12">
        <v>2731.3417121294401</v>
      </c>
      <c r="AE12">
        <v>2706.1557257815498</v>
      </c>
      <c r="AF12">
        <v>3220.4987266676198</v>
      </c>
      <c r="AG12">
        <v>2820.1505749242501</v>
      </c>
      <c r="AH12">
        <v>2677.7897749726799</v>
      </c>
      <c r="AI12">
        <v>2076.4263549966099</v>
      </c>
      <c r="AJ12">
        <v>3901.72735373253</v>
      </c>
      <c r="AK12">
        <v>2375.9879720151298</v>
      </c>
      <c r="AL12">
        <v>1587.88240374461</v>
      </c>
      <c r="AM12">
        <v>2215.1824281778499</v>
      </c>
      <c r="AN12">
        <v>3477.1142380963101</v>
      </c>
      <c r="AO12">
        <v>1646.70219124291</v>
      </c>
      <c r="AP12">
        <v>1616.64942200989</v>
      </c>
      <c r="AQ12">
        <v>3247.9649993666699</v>
      </c>
      <c r="AR12">
        <v>1193.35261342076</v>
      </c>
      <c r="AS12">
        <v>6060.2879553578296</v>
      </c>
      <c r="AT12">
        <v>7091.4695406348101</v>
      </c>
      <c r="AU12">
        <v>4985.3573368225798</v>
      </c>
      <c r="AV12">
        <v>2400.2520267468499</v>
      </c>
      <c r="AW12">
        <v>6690.6440202396798</v>
      </c>
      <c r="AX12">
        <v>5062.2300500997999</v>
      </c>
      <c r="AY12">
        <v>3465.8024654842202</v>
      </c>
      <c r="AZ12">
        <v>2212.4297291826101</v>
      </c>
      <c r="BA12">
        <v>1547.46707405592</v>
      </c>
      <c r="BB12">
        <v>2788.7402415475099</v>
      </c>
      <c r="BC12">
        <v>1338.7978907147301</v>
      </c>
      <c r="BD12">
        <v>1326.7712113523401</v>
      </c>
      <c r="BE12">
        <v>1019.8756171093401</v>
      </c>
      <c r="BF12">
        <v>4497.8374535714302</v>
      </c>
      <c r="BG12">
        <v>1471.64292696231</v>
      </c>
      <c r="BH12">
        <v>2848.00763110043</v>
      </c>
      <c r="BI12">
        <v>3333.2498555307302</v>
      </c>
      <c r="BJ12">
        <v>1624.20595517786</v>
      </c>
      <c r="BK12">
        <v>4251.6685992891198</v>
      </c>
      <c r="BL12">
        <v>1650.0996627540501</v>
      </c>
      <c r="BM12">
        <v>4247.7486843360202</v>
      </c>
      <c r="BN12">
        <v>2364.4630511117798</v>
      </c>
      <c r="BO12">
        <v>4574.3523420546298</v>
      </c>
      <c r="BP12">
        <v>1992.4391018956601</v>
      </c>
      <c r="BQ12">
        <v>12512.898690919799</v>
      </c>
      <c r="BR12">
        <v>3191.45969802531</v>
      </c>
      <c r="BS12">
        <v>6068.7587839027701</v>
      </c>
      <c r="BT12">
        <v>1277.1739618721999</v>
      </c>
      <c r="BU12">
        <v>2386.8444911094298</v>
      </c>
      <c r="BV12">
        <v>3988.41224550691</v>
      </c>
      <c r="BW12">
        <v>4812.4438064860396</v>
      </c>
      <c r="BX12">
        <v>3002.69970761373</v>
      </c>
      <c r="BY12">
        <v>3092.72907360001</v>
      </c>
      <c r="BZ12">
        <v>1614.41905652424</v>
      </c>
      <c r="CA12">
        <v>1389.8575540039201</v>
      </c>
      <c r="CB12">
        <v>4849.8596774554599</v>
      </c>
      <c r="CC12">
        <v>6123.29105993955</v>
      </c>
      <c r="CD12">
        <v>3449.0639307887</v>
      </c>
      <c r="CE12">
        <v>2545.3788451218802</v>
      </c>
      <c r="CF12">
        <v>5178.8403535727502</v>
      </c>
      <c r="CG12">
        <v>3102.6511531572601</v>
      </c>
      <c r="CH12">
        <v>3007.8296098742999</v>
      </c>
      <c r="CI12">
        <v>6627.2894168264102</v>
      </c>
      <c r="CJ12">
        <v>1395.76363116837</v>
      </c>
      <c r="CK12">
        <v>2787.6028834179401</v>
      </c>
      <c r="CL12">
        <v>1198.8345055924599</v>
      </c>
      <c r="CM12">
        <v>3638.9922791449499</v>
      </c>
      <c r="CN12">
        <v>4378.0553864569301</v>
      </c>
      <c r="CO12">
        <v>2565.26335956611</v>
      </c>
      <c r="CP12">
        <v>1767.10684651001</v>
      </c>
      <c r="CQ12">
        <v>2349.7314082507501</v>
      </c>
      <c r="CR12">
        <v>1664.2950534699401</v>
      </c>
      <c r="CS12">
        <v>7393.5247437865</v>
      </c>
      <c r="CT12">
        <v>3904.8437315666802</v>
      </c>
      <c r="CU12">
        <v>1463.08037572585</v>
      </c>
      <c r="CV12">
        <v>1549.60773135775</v>
      </c>
      <c r="CW12">
        <v>2924.41692949248</v>
      </c>
      <c r="CX12">
        <v>1088.86546908641</v>
      </c>
      <c r="CY12">
        <v>3783.4128940105802</v>
      </c>
      <c r="CZ12">
        <v>2925.0123314979701</v>
      </c>
      <c r="DA12">
        <v>1070.5061784070899</v>
      </c>
      <c r="DB12">
        <v>3293.5175639038298</v>
      </c>
      <c r="DC12">
        <v>2775.8729674618098</v>
      </c>
      <c r="DD12">
        <v>929.83388305525602</v>
      </c>
      <c r="DE12">
        <v>1183.94360262439</v>
      </c>
      <c r="DF12">
        <v>2830.6413778555702</v>
      </c>
      <c r="DG12">
        <v>4854.1484416985704</v>
      </c>
      <c r="DH12">
        <v>2027.6903879623501</v>
      </c>
      <c r="DI12">
        <v>1562.48418556622</v>
      </c>
      <c r="DJ12">
        <v>1352.0421806265299</v>
      </c>
      <c r="DK12">
        <v>2060.0710346351698</v>
      </c>
      <c r="DL12">
        <v>7195.4235318501896</v>
      </c>
      <c r="DM12">
        <v>6392.7278651900597</v>
      </c>
      <c r="DN12">
        <v>5220.02678501828</v>
      </c>
      <c r="DO12">
        <v>7161.8826581987896</v>
      </c>
      <c r="DP12">
        <v>3446.8110562135698</v>
      </c>
      <c r="DQ12">
        <v>6068.92835711718</v>
      </c>
      <c r="DR12">
        <v>2913.1903771578</v>
      </c>
      <c r="DS12">
        <v>6187.1788784473501</v>
      </c>
      <c r="DT12">
        <v>10156.298006286401</v>
      </c>
      <c r="DU12">
        <v>5346.2133457076197</v>
      </c>
      <c r="DV12">
        <v>3333.7264621690501</v>
      </c>
      <c r="DW12">
        <v>1533.7035193576801</v>
      </c>
      <c r="DX12">
        <v>3681.7987464492098</v>
      </c>
      <c r="DY12">
        <v>3658.64229148206</v>
      </c>
      <c r="DZ12">
        <v>1893.6325106204099</v>
      </c>
      <c r="EA12">
        <v>4236.2810471068196</v>
      </c>
      <c r="EB12">
        <v>5917.3917041729501</v>
      </c>
      <c r="EC12">
        <v>5365.4843028342902</v>
      </c>
      <c r="ED12">
        <v>7497.0009079266101</v>
      </c>
      <c r="EE12">
        <v>1104.6935309213</v>
      </c>
      <c r="EF12">
        <v>8471.4312187253308</v>
      </c>
      <c r="EG12">
        <v>3707.8460022140698</v>
      </c>
      <c r="EH12">
        <v>3819.5981723169498</v>
      </c>
      <c r="EI12">
        <v>2902.21842004154</v>
      </c>
      <c r="EJ12">
        <v>3139.6094517728602</v>
      </c>
      <c r="EK12">
        <v>7542.8405832518802</v>
      </c>
      <c r="EL12">
        <v>2578.6580137168498</v>
      </c>
      <c r="EM12">
        <v>4127.5379246399098</v>
      </c>
      <c r="EN12">
        <v>3732.1603620216301</v>
      </c>
      <c r="EO12">
        <v>1513.9564465022499</v>
      </c>
      <c r="EP12">
        <v>3890.9444027826098</v>
      </c>
      <c r="EQ12">
        <v>2894.2673049660002</v>
      </c>
      <c r="ER12">
        <v>2653.8920389985401</v>
      </c>
      <c r="ES12">
        <v>2134.3368549104998</v>
      </c>
      <c r="ET12">
        <v>8547.7218835472704</v>
      </c>
      <c r="EU12">
        <v>3342.6551325627001</v>
      </c>
      <c r="EV12">
        <v>3021.7944516633902</v>
      </c>
      <c r="EW12">
        <v>3175.84153146275</v>
      </c>
      <c r="EX12">
        <v>2931.74034112349</v>
      </c>
      <c r="EY12">
        <v>2625.0176044995901</v>
      </c>
      <c r="EZ12">
        <v>3271.0462505844598</v>
      </c>
      <c r="FA12">
        <v>2857.6329732158401</v>
      </c>
      <c r="FB12">
        <v>1182.80343361062</v>
      </c>
      <c r="FC12">
        <v>4442.9132082907599</v>
      </c>
      <c r="FD12">
        <v>1181.2183391999999</v>
      </c>
      <c r="FE12">
        <v>3816.7722847411101</v>
      </c>
      <c r="FF12">
        <v>2132.4778214737598</v>
      </c>
      <c r="FG12">
        <v>1874.25787671689</v>
      </c>
      <c r="FH12">
        <v>7989.0528182785401</v>
      </c>
      <c r="FI12">
        <v>1779.41211799704</v>
      </c>
      <c r="FJ12">
        <v>1216.9561748065701</v>
      </c>
      <c r="FK12">
        <v>2842.8768813921802</v>
      </c>
      <c r="FL12">
        <v>3743.9381784334601</v>
      </c>
      <c r="FM12">
        <v>1684.9664291552399</v>
      </c>
      <c r="FN12">
        <v>1495.78307359012</v>
      </c>
      <c r="FO12">
        <v>2538.8671060678698</v>
      </c>
      <c r="FP12">
        <v>3787.33930819734</v>
      </c>
      <c r="FQ12">
        <v>3076.9526679026199</v>
      </c>
      <c r="FR12">
        <v>1404.69503951055</v>
      </c>
      <c r="FS12">
        <v>5030.9813137955498</v>
      </c>
      <c r="FT12">
        <v>2309.4007904823602</v>
      </c>
      <c r="FU12">
        <v>4218.3203600243596</v>
      </c>
      <c r="FV12">
        <v>5623.7936062201497</v>
      </c>
      <c r="FW12">
        <v>5680.8202494536299</v>
      </c>
      <c r="FX12">
        <v>2189.2874600273999</v>
      </c>
      <c r="FY12">
        <v>1978.6052615952799</v>
      </c>
      <c r="FZ12">
        <v>2911.80508671191</v>
      </c>
      <c r="GA12">
        <v>1638.06889394116</v>
      </c>
      <c r="GB12">
        <v>5664.3091927024198</v>
      </c>
      <c r="GC12">
        <v>2545.2948390934498</v>
      </c>
      <c r="GD12">
        <v>3762.7529177209899</v>
      </c>
      <c r="GE12">
        <v>3558.7928788877398</v>
      </c>
      <c r="GF12">
        <v>3049.9510214705001</v>
      </c>
      <c r="GG12">
        <v>2143.4559543525102</v>
      </c>
      <c r="GH12">
        <v>4445.1766839704696</v>
      </c>
      <c r="GI12">
        <v>3426.20826249017</v>
      </c>
      <c r="GJ12">
        <v>1273.4227259956101</v>
      </c>
      <c r="GK12">
        <v>744.50871486670803</v>
      </c>
      <c r="GL12">
        <v>2807.3362109724599</v>
      </c>
      <c r="GM12">
        <v>2942.6107902614699</v>
      </c>
      <c r="GN12">
        <v>1876.23150316957</v>
      </c>
      <c r="GO12">
        <v>2021.6488585325901</v>
      </c>
      <c r="GP12">
        <v>2700.76390256778</v>
      </c>
      <c r="GQ12">
        <v>5228.0307749537596</v>
      </c>
      <c r="GR12">
        <v>4480.2331621003696</v>
      </c>
      <c r="GS12">
        <v>1070.30538390519</v>
      </c>
      <c r="GT12">
        <v>2838.73961668946</v>
      </c>
      <c r="GU12">
        <v>3830.0009344876999</v>
      </c>
      <c r="GV12">
        <v>2389.2557999269202</v>
      </c>
      <c r="GW12">
        <v>2307.5768395160098</v>
      </c>
      <c r="GX12">
        <v>1200.0123005586199</v>
      </c>
      <c r="GY12">
        <v>3510.6801643548501</v>
      </c>
      <c r="GZ12">
        <v>3917.5257305830501</v>
      </c>
      <c r="HA12">
        <v>3122.02614165976</v>
      </c>
      <c r="HB12">
        <v>1978.80530512722</v>
      </c>
      <c r="HC12">
        <v>1333.97930979888</v>
      </c>
      <c r="HD12">
        <v>2389.56323310178</v>
      </c>
      <c r="HE12">
        <v>4535.91931173182</v>
      </c>
      <c r="HF12">
        <v>4852.0774370786003</v>
      </c>
      <c r="HG12">
        <v>2407.9826763169899</v>
      </c>
      <c r="HH12">
        <v>6235.3108972764903</v>
      </c>
      <c r="HI12">
        <v>1443.74240569019</v>
      </c>
      <c r="HJ12">
        <v>2801.3434301894499</v>
      </c>
      <c r="HK12">
        <v>5169.14793345816</v>
      </c>
      <c r="HL12">
        <v>6515.3407362279904</v>
      </c>
      <c r="HM12">
        <v>9539.5634983051605</v>
      </c>
      <c r="HN12">
        <v>8642.8751673871102</v>
      </c>
      <c r="HO12">
        <v>4181.1900258497299</v>
      </c>
      <c r="HP12">
        <v>2571.9274693246398</v>
      </c>
      <c r="HQ12">
        <v>3961.01105133703</v>
      </c>
      <c r="HR12">
        <v>3643.4349175826001</v>
      </c>
      <c r="HS12">
        <v>3712.7380093338802</v>
      </c>
      <c r="HT12">
        <v>11435.841781179801</v>
      </c>
      <c r="HU12">
        <v>2943.8705627463401</v>
      </c>
      <c r="HV12">
        <v>5324.0049491526297</v>
      </c>
      <c r="HW12">
        <v>7078.5175798208502</v>
      </c>
      <c r="HX12">
        <v>3311.1209121024399</v>
      </c>
      <c r="HY12">
        <v>1487.05564622527</v>
      </c>
      <c r="HZ12">
        <v>2111.3659168947102</v>
      </c>
      <c r="IA12">
        <v>1347.2691096312899</v>
      </c>
      <c r="IB12">
        <v>2584.2652152740702</v>
      </c>
      <c r="IC12">
        <v>4006.1411063330402</v>
      </c>
      <c r="ID12">
        <v>3162.4134938574598</v>
      </c>
      <c r="IE12">
        <v>7204.5754113658204</v>
      </c>
      <c r="IF12">
        <v>3052.3676147316401</v>
      </c>
      <c r="IG12">
        <v>2122.2497518175601</v>
      </c>
      <c r="IH12">
        <v>1856.7747374988601</v>
      </c>
      <c r="II12">
        <v>1175.9629450119301</v>
      </c>
      <c r="IJ12">
        <v>5687.5210402898101</v>
      </c>
      <c r="IK12">
        <v>3370.7998845652201</v>
      </c>
      <c r="IL12">
        <v>5010.7717691640901</v>
      </c>
      <c r="IM12">
        <v>4417.4351385858999</v>
      </c>
      <c r="IN12">
        <v>4326.2372599354203</v>
      </c>
      <c r="IO12">
        <v>6112.7007926774804</v>
      </c>
      <c r="IP12">
        <v>1585.6419691461399</v>
      </c>
      <c r="IQ12">
        <v>3405.5027542302601</v>
      </c>
      <c r="IR12">
        <v>2975.5384769346401</v>
      </c>
      <c r="IS12">
        <v>1605.7605412668199</v>
      </c>
      <c r="IT12">
        <v>2160.38164841137</v>
      </c>
      <c r="IU12">
        <v>3308.6155680095198</v>
      </c>
      <c r="IV12">
        <v>8224.9790196085196</v>
      </c>
      <c r="IW12">
        <v>6744.1202482260696</v>
      </c>
      <c r="IX12">
        <v>2892.5325061416202</v>
      </c>
      <c r="IY12">
        <v>3946.5746418765202</v>
      </c>
      <c r="IZ12">
        <v>2184.3846584021398</v>
      </c>
      <c r="JA12">
        <v>3578.1748368764702</v>
      </c>
      <c r="JB12">
        <v>14112.6903578119</v>
      </c>
    </row>
    <row r="13" spans="1:262" x14ac:dyDescent="0.4">
      <c r="A13">
        <v>2028</v>
      </c>
      <c r="B13">
        <v>5859.2011914888699</v>
      </c>
      <c r="C13">
        <v>3270.5324164558701</v>
      </c>
      <c r="D13">
        <v>3072.2756506986202</v>
      </c>
      <c r="E13">
        <v>2688.3268695656002</v>
      </c>
      <c r="F13">
        <v>3429.6488002024898</v>
      </c>
      <c r="G13">
        <v>2818.8500233971599</v>
      </c>
      <c r="H13">
        <v>1899.39579092043</v>
      </c>
      <c r="I13">
        <v>3638.0202797176298</v>
      </c>
      <c r="J13">
        <v>5909.9690505260996</v>
      </c>
      <c r="K13">
        <v>7041.8719110379398</v>
      </c>
      <c r="L13">
        <v>2462.4975526774001</v>
      </c>
      <c r="M13">
        <v>4503.2506259352003</v>
      </c>
      <c r="N13">
        <v>11007.4302880911</v>
      </c>
      <c r="O13">
        <v>4623.33038458592</v>
      </c>
      <c r="P13">
        <v>3206.7246323601498</v>
      </c>
      <c r="Q13">
        <v>7364.6828257367397</v>
      </c>
      <c r="R13">
        <v>1057.8501699368301</v>
      </c>
      <c r="S13">
        <v>2261.9852133815298</v>
      </c>
      <c r="T13">
        <v>2299.7136265204299</v>
      </c>
      <c r="U13">
        <v>4285.0278541253401</v>
      </c>
      <c r="V13">
        <v>2332.8132274274199</v>
      </c>
      <c r="W13">
        <v>2338.20525257399</v>
      </c>
      <c r="X13">
        <v>5728.3084536678298</v>
      </c>
      <c r="Y13">
        <v>1454.6850173585301</v>
      </c>
      <c r="Z13">
        <v>6457.1498008481003</v>
      </c>
      <c r="AA13">
        <v>2815.7890025573201</v>
      </c>
      <c r="AB13">
        <v>2657.4753256337599</v>
      </c>
      <c r="AC13">
        <v>2452.8373728173601</v>
      </c>
      <c r="AD13">
        <v>2695.2969411929398</v>
      </c>
      <c r="AE13">
        <v>2214.7345389857501</v>
      </c>
      <c r="AF13">
        <v>6493.2394018264104</v>
      </c>
      <c r="AG13">
        <v>2446.4244033230002</v>
      </c>
      <c r="AH13">
        <v>2253.5709837126901</v>
      </c>
      <c r="AI13">
        <v>2067.1091135236502</v>
      </c>
      <c r="AJ13">
        <v>3839.0523039022301</v>
      </c>
      <c r="AK13">
        <v>1662.7051667549399</v>
      </c>
      <c r="AL13">
        <v>1581.92726092711</v>
      </c>
      <c r="AM13">
        <v>2179.71734573291</v>
      </c>
      <c r="AN13">
        <v>3216.8328941066902</v>
      </c>
      <c r="AO13">
        <v>1636.76958323085</v>
      </c>
      <c r="AP13">
        <v>1601.98609340502</v>
      </c>
      <c r="AQ13">
        <v>3232.8334035799799</v>
      </c>
      <c r="AR13">
        <v>1200.15045300406</v>
      </c>
      <c r="AS13">
        <v>5978.7257564810498</v>
      </c>
      <c r="AT13">
        <v>7002.1527613468797</v>
      </c>
      <c r="AU13">
        <v>8904.7628647307301</v>
      </c>
      <c r="AV13">
        <v>1742.9575500164899</v>
      </c>
      <c r="AW13">
        <v>5958.42319386495</v>
      </c>
      <c r="AX13">
        <v>4988.80162112977</v>
      </c>
      <c r="AY13">
        <v>7395.64351516018</v>
      </c>
      <c r="AZ13">
        <v>2196.1884074566101</v>
      </c>
      <c r="BA13">
        <v>1528.07440083656</v>
      </c>
      <c r="BB13">
        <v>2387.10748353604</v>
      </c>
      <c r="BC13">
        <v>3994.98000564825</v>
      </c>
      <c r="BD13">
        <v>3158.5353254882698</v>
      </c>
      <c r="BE13">
        <v>3848.8853426560099</v>
      </c>
      <c r="BF13">
        <v>4435.8003336407601</v>
      </c>
      <c r="BG13">
        <v>1453.1366423715399</v>
      </c>
      <c r="BH13">
        <v>2389.7888741640199</v>
      </c>
      <c r="BI13">
        <v>2869.2711711532602</v>
      </c>
      <c r="BJ13">
        <v>1619.5276823740901</v>
      </c>
      <c r="BK13">
        <v>4164.1632847092396</v>
      </c>
      <c r="BL13">
        <v>5930.8412574197</v>
      </c>
      <c r="BM13">
        <v>3473.1500274785899</v>
      </c>
      <c r="BN13">
        <v>1637.32231105284</v>
      </c>
      <c r="BO13">
        <v>4501.9830974017696</v>
      </c>
      <c r="BP13">
        <v>1986.0821139908201</v>
      </c>
      <c r="BQ13">
        <v>12375.826719958801</v>
      </c>
      <c r="BR13">
        <v>3166.9812916451001</v>
      </c>
      <c r="BS13">
        <v>5985.23951136915</v>
      </c>
      <c r="BT13">
        <v>5023.2510697584003</v>
      </c>
      <c r="BU13">
        <v>2356.61117178719</v>
      </c>
      <c r="BV13">
        <v>3958.59199337994</v>
      </c>
      <c r="BW13">
        <v>4520.4677087078699</v>
      </c>
      <c r="BX13">
        <v>2962.3714083588302</v>
      </c>
      <c r="BY13">
        <v>3075.03851139068</v>
      </c>
      <c r="BZ13">
        <v>1611.27022812838</v>
      </c>
      <c r="CA13">
        <v>1394.8946372298701</v>
      </c>
      <c r="CB13">
        <v>4788.9873212371403</v>
      </c>
      <c r="CC13">
        <v>15199.686941149699</v>
      </c>
      <c r="CD13">
        <v>3390.04289829859</v>
      </c>
      <c r="CE13">
        <v>2530.5745414659</v>
      </c>
      <c r="CF13">
        <v>5124.4066044741303</v>
      </c>
      <c r="CG13">
        <v>3079.3986205377601</v>
      </c>
      <c r="CH13">
        <v>5547.0027099268</v>
      </c>
      <c r="CI13">
        <v>6549.1048540718102</v>
      </c>
      <c r="CJ13">
        <v>3673.3295862119699</v>
      </c>
      <c r="CK13">
        <v>2055.3932269728198</v>
      </c>
      <c r="CL13">
        <v>1189.52721216242</v>
      </c>
      <c r="CM13">
        <v>2811.3471544970998</v>
      </c>
      <c r="CN13">
        <v>6505.2770811798</v>
      </c>
      <c r="CO13">
        <v>2549.59499866328</v>
      </c>
      <c r="CP13">
        <v>1750.2141873236201</v>
      </c>
      <c r="CQ13">
        <v>2327.22774930181</v>
      </c>
      <c r="CR13">
        <v>4957.2673841466603</v>
      </c>
      <c r="CS13">
        <v>7293.3378511802503</v>
      </c>
      <c r="CT13">
        <v>3877.2067777487</v>
      </c>
      <c r="CU13">
        <v>1444.2810597950099</v>
      </c>
      <c r="CV13">
        <v>1526.20942810217</v>
      </c>
      <c r="CW13">
        <v>2890.1246701135701</v>
      </c>
      <c r="CX13">
        <v>3655.8280125008901</v>
      </c>
      <c r="CY13">
        <v>3270.0016499449398</v>
      </c>
      <c r="CZ13">
        <v>2889.6927967459201</v>
      </c>
      <c r="DA13">
        <v>4445.5786620007302</v>
      </c>
      <c r="DB13">
        <v>3257.2063050832398</v>
      </c>
      <c r="DC13">
        <v>2080.1801517757499</v>
      </c>
      <c r="DD13">
        <v>3574.0343793984998</v>
      </c>
      <c r="DE13">
        <v>5748.4846500282702</v>
      </c>
      <c r="DF13">
        <v>1891.14064097604</v>
      </c>
      <c r="DG13">
        <v>13313.7125479801</v>
      </c>
      <c r="DH13">
        <v>1675.4239611594401</v>
      </c>
      <c r="DI13">
        <v>1126.4617362680899</v>
      </c>
      <c r="DJ13">
        <v>11474.5793606549</v>
      </c>
      <c r="DK13">
        <v>1576.4763033571501</v>
      </c>
      <c r="DL13">
        <v>7114.4588455565499</v>
      </c>
      <c r="DM13">
        <v>6301.4896677127799</v>
      </c>
      <c r="DN13">
        <v>5174.1160291460801</v>
      </c>
      <c r="DO13">
        <v>7048.8442359561705</v>
      </c>
      <c r="DP13">
        <v>2863.5565248543999</v>
      </c>
      <c r="DQ13">
        <v>5988.9827616538596</v>
      </c>
      <c r="DR13">
        <v>2876.4666043726302</v>
      </c>
      <c r="DS13">
        <v>6106.0539068953303</v>
      </c>
      <c r="DT13">
        <v>10074.361648616599</v>
      </c>
      <c r="DU13">
        <v>5294.65903948494</v>
      </c>
      <c r="DV13">
        <v>6469.7061172903796</v>
      </c>
      <c r="DW13">
        <v>1534.34807969811</v>
      </c>
      <c r="DX13">
        <v>7391.79616616971</v>
      </c>
      <c r="DY13">
        <v>3611.7045218174399</v>
      </c>
      <c r="DZ13">
        <v>1888.14391210545</v>
      </c>
      <c r="EA13">
        <v>4202.9182357258596</v>
      </c>
      <c r="EB13">
        <v>5849.6799829065003</v>
      </c>
      <c r="EC13">
        <v>12363.7060112939</v>
      </c>
      <c r="ED13">
        <v>7420.8743405294799</v>
      </c>
      <c r="EE13">
        <v>5661.7310197634297</v>
      </c>
      <c r="EF13">
        <v>8387.0342807129691</v>
      </c>
      <c r="EG13">
        <v>3214.91223904147</v>
      </c>
      <c r="EH13">
        <v>3790.80543366866</v>
      </c>
      <c r="EI13">
        <v>2512.53680960677</v>
      </c>
      <c r="EJ13">
        <v>2801.76751983844</v>
      </c>
      <c r="EK13">
        <v>7452.8791990351401</v>
      </c>
      <c r="EL13">
        <v>2040.9125765614299</v>
      </c>
      <c r="EM13">
        <v>3709.8576323961902</v>
      </c>
      <c r="EN13">
        <v>3262.6123873342199</v>
      </c>
      <c r="EO13">
        <v>1491.58042320809</v>
      </c>
      <c r="EP13">
        <v>3546.7560055064901</v>
      </c>
      <c r="EQ13">
        <v>2227.5774182832101</v>
      </c>
      <c r="ER13">
        <v>2060.4952603653601</v>
      </c>
      <c r="ES13">
        <v>2128.7578240431899</v>
      </c>
      <c r="ET13">
        <v>8463.3275282699506</v>
      </c>
      <c r="EU13">
        <v>3300.6728795945501</v>
      </c>
      <c r="EV13">
        <v>3000.1534991588201</v>
      </c>
      <c r="EW13">
        <v>3152.1094984238498</v>
      </c>
      <c r="EX13">
        <v>2911.6412607801199</v>
      </c>
      <c r="EY13">
        <v>2611.1215934779598</v>
      </c>
      <c r="EZ13">
        <v>5222.88177873725</v>
      </c>
      <c r="FA13">
        <v>2420.5550985142399</v>
      </c>
      <c r="FB13">
        <v>1188.62952192894</v>
      </c>
      <c r="FC13">
        <v>3737.83306071174</v>
      </c>
      <c r="FD13">
        <v>7223.3233709558899</v>
      </c>
      <c r="FE13">
        <v>3524.59541003704</v>
      </c>
      <c r="FF13">
        <v>2110.30754111223</v>
      </c>
      <c r="FG13">
        <v>1271.46904548475</v>
      </c>
      <c r="FH13">
        <v>7883.9900089046896</v>
      </c>
      <c r="FI13">
        <v>8758.0828538157093</v>
      </c>
      <c r="FJ13">
        <v>4487.5401749029397</v>
      </c>
      <c r="FK13">
        <v>2175.0802220734199</v>
      </c>
      <c r="FL13">
        <v>3691.4860234562798</v>
      </c>
      <c r="FM13">
        <v>1682.0020895570401</v>
      </c>
      <c r="FN13">
        <v>1480.14178698309</v>
      </c>
      <c r="FO13">
        <v>1963.28359848182</v>
      </c>
      <c r="FP13">
        <v>3742.1522441818902</v>
      </c>
      <c r="FQ13">
        <v>7437.5332124983597</v>
      </c>
      <c r="FR13">
        <v>4231.4428982256804</v>
      </c>
      <c r="FS13">
        <v>4535.2038404079804</v>
      </c>
      <c r="FT13">
        <v>1750.4141096692499</v>
      </c>
      <c r="FU13">
        <v>3430.23086486491</v>
      </c>
      <c r="FV13">
        <v>5562.9549133668297</v>
      </c>
      <c r="FW13">
        <v>5607.3434430032803</v>
      </c>
      <c r="FX13">
        <v>2165.8151102778602</v>
      </c>
      <c r="FY13">
        <v>1336.1577467176</v>
      </c>
      <c r="FZ13">
        <v>2273.39408688505</v>
      </c>
      <c r="GA13">
        <v>1129.8085707949999</v>
      </c>
      <c r="GB13">
        <v>5583.8041097220303</v>
      </c>
      <c r="GC13">
        <v>2069.8838130679001</v>
      </c>
      <c r="GD13">
        <v>3143.8810097836799</v>
      </c>
      <c r="GE13">
        <v>2971.2618274050101</v>
      </c>
      <c r="GF13">
        <v>2587.8667030367001</v>
      </c>
      <c r="GG13">
        <v>1570.7560045714299</v>
      </c>
      <c r="GH13">
        <v>3436.5855581914402</v>
      </c>
      <c r="GI13">
        <v>3386.18961341561</v>
      </c>
      <c r="GJ13">
        <v>1258.5639311448899</v>
      </c>
      <c r="GK13">
        <v>759.03272667726799</v>
      </c>
      <c r="GL13">
        <v>2785.0639921952402</v>
      </c>
      <c r="GM13">
        <v>2913.9733961209799</v>
      </c>
      <c r="GN13">
        <v>1363.11171052687</v>
      </c>
      <c r="GO13">
        <v>1995.8060846288799</v>
      </c>
      <c r="GP13">
        <v>2680.4166183468701</v>
      </c>
      <c r="GQ13">
        <v>9308.9378636299698</v>
      </c>
      <c r="GR13">
        <v>4418.84443106037</v>
      </c>
      <c r="GS13">
        <v>1076.28678950873</v>
      </c>
      <c r="GT13">
        <v>2801.2804087761901</v>
      </c>
      <c r="GU13">
        <v>3165.2011079379899</v>
      </c>
      <c r="GV13">
        <v>2361.1727518286998</v>
      </c>
      <c r="GW13">
        <v>2291.68396420725</v>
      </c>
      <c r="GX13">
        <v>1181.19735275945</v>
      </c>
      <c r="GY13">
        <v>3472.16781349032</v>
      </c>
      <c r="GZ13">
        <v>3896.6091938771801</v>
      </c>
      <c r="HA13">
        <v>3089.8557121455301</v>
      </c>
      <c r="HB13">
        <v>8550.1025015388204</v>
      </c>
      <c r="HC13">
        <v>1342.0626173421899</v>
      </c>
      <c r="HD13">
        <v>1888.63596548084</v>
      </c>
      <c r="HE13">
        <v>4498.5024423711902</v>
      </c>
      <c r="HF13">
        <v>4779.6041883977296</v>
      </c>
      <c r="HG13">
        <v>2395.5972383133899</v>
      </c>
      <c r="HH13">
        <v>6162.0298058427197</v>
      </c>
      <c r="HI13">
        <v>1437.8687736767999</v>
      </c>
      <c r="HJ13">
        <v>5687.130383277</v>
      </c>
      <c r="HK13">
        <v>5063.8435981549501</v>
      </c>
      <c r="HL13">
        <v>6436.4569188478399</v>
      </c>
      <c r="HM13">
        <v>9387.3132560137292</v>
      </c>
      <c r="HN13">
        <v>8537.9279555753801</v>
      </c>
      <c r="HO13">
        <v>4125.0919880170004</v>
      </c>
      <c r="HP13">
        <v>2551.69019808961</v>
      </c>
      <c r="HQ13">
        <v>3933.2797226406301</v>
      </c>
      <c r="HR13">
        <v>3613.98127467116</v>
      </c>
      <c r="HS13">
        <v>3685.6775752722601</v>
      </c>
      <c r="HT13">
        <v>11315.791604059799</v>
      </c>
      <c r="HU13">
        <v>2452.2380126769399</v>
      </c>
      <c r="HV13">
        <v>5279.04037915761</v>
      </c>
      <c r="HW13">
        <v>7002.7776247291204</v>
      </c>
      <c r="HX13">
        <v>3289.5012399657599</v>
      </c>
      <c r="HY13">
        <v>1065.1699597597999</v>
      </c>
      <c r="HZ13">
        <v>2082.0870971203699</v>
      </c>
      <c r="IA13">
        <v>1327.69708881017</v>
      </c>
      <c r="IB13">
        <v>2549.4118424647199</v>
      </c>
      <c r="IC13">
        <v>3180.2290214275399</v>
      </c>
      <c r="ID13">
        <v>3137.3795793875302</v>
      </c>
      <c r="IE13">
        <v>7111.60931950348</v>
      </c>
      <c r="IF13">
        <v>2583.5084313930201</v>
      </c>
      <c r="IG13">
        <v>2106.4397633499698</v>
      </c>
      <c r="IH13">
        <v>1852.93210985978</v>
      </c>
      <c r="II13">
        <v>1175.95861643532</v>
      </c>
      <c r="IJ13">
        <v>5629.3787587269699</v>
      </c>
      <c r="IK13">
        <v>3346.9815795343502</v>
      </c>
      <c r="IL13">
        <v>4969.2325591253002</v>
      </c>
      <c r="IM13">
        <v>3569.6020127732299</v>
      </c>
      <c r="IN13">
        <v>3385.4634304598399</v>
      </c>
      <c r="IO13">
        <v>6040.40761660103</v>
      </c>
      <c r="IP13">
        <v>5348.9750546628302</v>
      </c>
      <c r="IQ13">
        <v>2958.0783371530001</v>
      </c>
      <c r="IR13">
        <v>4603.0857988774997</v>
      </c>
      <c r="IS13">
        <v>5075.3195483365198</v>
      </c>
      <c r="IT13">
        <v>2147.07888618775</v>
      </c>
      <c r="IU13">
        <v>3280.29258198559</v>
      </c>
      <c r="IV13">
        <v>8133.3156506110699</v>
      </c>
      <c r="IW13">
        <v>6653.1128623875802</v>
      </c>
      <c r="IX13">
        <v>2872.8895779330001</v>
      </c>
      <c r="IY13">
        <v>3537.3733538114402</v>
      </c>
      <c r="IZ13">
        <v>1807.88660959003</v>
      </c>
      <c r="JA13">
        <v>3297.1614384160298</v>
      </c>
      <c r="JB13">
        <v>13956.146741356501</v>
      </c>
    </row>
    <row r="14" spans="1:262" x14ac:dyDescent="0.4">
      <c r="A14">
        <v>2029</v>
      </c>
      <c r="B14">
        <v>5457.4352657338404</v>
      </c>
      <c r="C14">
        <v>2809.5366964917098</v>
      </c>
      <c r="D14">
        <v>2483.6786831015002</v>
      </c>
      <c r="E14">
        <v>2659.4798885799701</v>
      </c>
      <c r="F14">
        <v>3376.2016243908802</v>
      </c>
      <c r="G14">
        <v>2790.9796030299499</v>
      </c>
      <c r="H14">
        <v>1877.14486020043</v>
      </c>
      <c r="I14">
        <v>3336.9646701904098</v>
      </c>
      <c r="J14">
        <v>5831.3055564655897</v>
      </c>
      <c r="K14">
        <v>6940.2985689048201</v>
      </c>
      <c r="L14">
        <v>2427.9772774261201</v>
      </c>
      <c r="M14">
        <v>4203.0130181205805</v>
      </c>
      <c r="N14">
        <v>10900.1145061889</v>
      </c>
      <c r="O14">
        <v>4543.81505104188</v>
      </c>
      <c r="P14">
        <v>3163.0434500381698</v>
      </c>
      <c r="Q14">
        <v>7279.4362886916597</v>
      </c>
      <c r="R14">
        <v>4918.2909361419297</v>
      </c>
      <c r="S14">
        <v>2225.2597621719301</v>
      </c>
      <c r="T14">
        <v>2271.2061151233302</v>
      </c>
      <c r="U14">
        <v>4241.8857548552796</v>
      </c>
      <c r="V14">
        <v>2310.1227297722899</v>
      </c>
      <c r="W14">
        <v>2302.5338686055802</v>
      </c>
      <c r="X14">
        <v>5640.9348574343203</v>
      </c>
      <c r="Y14">
        <v>1427.9921013201299</v>
      </c>
      <c r="Z14">
        <v>6354.5219870629298</v>
      </c>
      <c r="AA14">
        <v>2782.4362810827602</v>
      </c>
      <c r="AB14">
        <v>2620.04829835191</v>
      </c>
      <c r="AC14">
        <v>2413.2159492768301</v>
      </c>
      <c r="AD14">
        <v>2652.14935550566</v>
      </c>
      <c r="AE14">
        <v>2187.9515398378298</v>
      </c>
      <c r="AF14">
        <v>6412.8155052228603</v>
      </c>
      <c r="AG14">
        <v>2419.14223674195</v>
      </c>
      <c r="AH14">
        <v>2230.3783578049402</v>
      </c>
      <c r="AI14">
        <v>1658.1096190675501</v>
      </c>
      <c r="AJ14">
        <v>3757.2203086838599</v>
      </c>
      <c r="AK14">
        <v>1630.0222685584999</v>
      </c>
      <c r="AL14">
        <v>1245.7034778106399</v>
      </c>
      <c r="AM14">
        <v>2145.11836187874</v>
      </c>
      <c r="AN14">
        <v>3194.2482653979</v>
      </c>
      <c r="AO14">
        <v>1618.3638016708401</v>
      </c>
      <c r="AP14">
        <v>1575.26402686136</v>
      </c>
      <c r="AQ14">
        <v>2774.3099558005001</v>
      </c>
      <c r="AR14">
        <v>5545.4549360970796</v>
      </c>
      <c r="AS14">
        <v>5875.7437916802901</v>
      </c>
      <c r="AT14">
        <v>6893.7348328151102</v>
      </c>
      <c r="AU14">
        <v>8798.4247795345891</v>
      </c>
      <c r="AV14">
        <v>1721.5730953722</v>
      </c>
      <c r="AW14">
        <v>5889.4855071167603</v>
      </c>
      <c r="AX14">
        <v>4900.7810483501698</v>
      </c>
      <c r="AY14">
        <v>7311.0015476746303</v>
      </c>
      <c r="AZ14">
        <v>1888.8725775161299</v>
      </c>
      <c r="BA14">
        <v>1496.7233920850399</v>
      </c>
      <c r="BB14">
        <v>2356.2440630278202</v>
      </c>
      <c r="BC14">
        <v>3936.6976977276399</v>
      </c>
      <c r="BD14">
        <v>3115.7708611193302</v>
      </c>
      <c r="BE14">
        <v>3790.3763925638</v>
      </c>
      <c r="BF14">
        <v>4361.4693530362301</v>
      </c>
      <c r="BG14">
        <v>1425.90554937975</v>
      </c>
      <c r="BH14">
        <v>2368.0200236215501</v>
      </c>
      <c r="BI14">
        <v>2831.4591420082202</v>
      </c>
      <c r="BJ14">
        <v>1605.9848483017299</v>
      </c>
      <c r="BK14">
        <v>4077.2935595793401</v>
      </c>
      <c r="BL14">
        <v>5872.9885913562002</v>
      </c>
      <c r="BM14">
        <v>3444.4992732128799</v>
      </c>
      <c r="BN14">
        <v>1600.51840963461</v>
      </c>
      <c r="BO14">
        <v>4430.2498077146802</v>
      </c>
      <c r="BP14">
        <v>1634.0286162464699</v>
      </c>
      <c r="BQ14">
        <v>12228.560809885899</v>
      </c>
      <c r="BR14">
        <v>2838.2315750932298</v>
      </c>
      <c r="BS14">
        <v>5884.4162007005598</v>
      </c>
      <c r="BT14">
        <v>4992.8182996100304</v>
      </c>
      <c r="BU14">
        <v>2326.6204702352502</v>
      </c>
      <c r="BV14">
        <v>3657.0656700422001</v>
      </c>
      <c r="BW14">
        <v>4468.97025207564</v>
      </c>
      <c r="BX14">
        <v>2899.87859020922</v>
      </c>
      <c r="BY14">
        <v>2632.6741269410099</v>
      </c>
      <c r="BZ14">
        <v>1161.63624269144</v>
      </c>
      <c r="CA14">
        <v>13865.959603416601</v>
      </c>
      <c r="CB14">
        <v>4710.2464955176201</v>
      </c>
      <c r="CC14">
        <v>15052.877854668601</v>
      </c>
      <c r="CD14">
        <v>3309.4336372184198</v>
      </c>
      <c r="CE14">
        <v>2138.72770323233</v>
      </c>
      <c r="CF14">
        <v>5057.6472993115904</v>
      </c>
      <c r="CG14">
        <v>2614.9992537338399</v>
      </c>
      <c r="CH14">
        <v>5473.0863089311497</v>
      </c>
      <c r="CI14">
        <v>6471.2919426629496</v>
      </c>
      <c r="CJ14">
        <v>3629.8751154388401</v>
      </c>
      <c r="CK14">
        <v>2030.9131805346201</v>
      </c>
      <c r="CL14">
        <v>4180.2597316654201</v>
      </c>
      <c r="CM14">
        <v>2768.7337219289402</v>
      </c>
      <c r="CN14">
        <v>6412.7127826682699</v>
      </c>
      <c r="CO14">
        <v>1999.7264578120901</v>
      </c>
      <c r="CP14">
        <v>1727.12014695175</v>
      </c>
      <c r="CQ14">
        <v>2295.6775185306501</v>
      </c>
      <c r="CR14">
        <v>4895.56018929725</v>
      </c>
      <c r="CS14">
        <v>7183.4064880536498</v>
      </c>
      <c r="CT14">
        <v>3437.1130760411402</v>
      </c>
      <c r="CU14">
        <v>1414.72310946426</v>
      </c>
      <c r="CV14">
        <v>1493.7995612875</v>
      </c>
      <c r="CW14">
        <v>2850.5196974334999</v>
      </c>
      <c r="CX14">
        <v>3594.9141600297098</v>
      </c>
      <c r="CY14">
        <v>3231.2213280085398</v>
      </c>
      <c r="CZ14">
        <v>2852.16467442966</v>
      </c>
      <c r="DA14">
        <v>4387.0065139378103</v>
      </c>
      <c r="DB14">
        <v>3212.6539019255802</v>
      </c>
      <c r="DC14">
        <v>2045.59311299918</v>
      </c>
      <c r="DD14">
        <v>3521.22630960383</v>
      </c>
      <c r="DE14">
        <v>5681.3276670608402</v>
      </c>
      <c r="DF14">
        <v>1869.57936060458</v>
      </c>
      <c r="DG14">
        <v>13180.728299259699</v>
      </c>
      <c r="DH14">
        <v>1651.4472515524401</v>
      </c>
      <c r="DI14">
        <v>1113.4730185390099</v>
      </c>
      <c r="DJ14">
        <v>11373.606284916499</v>
      </c>
      <c r="DK14">
        <v>1556.9818087573001</v>
      </c>
      <c r="DL14">
        <v>7020.3807197024798</v>
      </c>
      <c r="DM14">
        <v>6190.9983455141601</v>
      </c>
      <c r="DN14">
        <v>5128.9258561065799</v>
      </c>
      <c r="DO14">
        <v>6916.7387753306102</v>
      </c>
      <c r="DP14">
        <v>2822.5390619887398</v>
      </c>
      <c r="DQ14">
        <v>5910.7882798763903</v>
      </c>
      <c r="DR14">
        <v>2830.97240631874</v>
      </c>
      <c r="DS14">
        <v>6001.2891740412497</v>
      </c>
      <c r="DT14">
        <v>9964.72943172757</v>
      </c>
      <c r="DU14">
        <v>5226.2685879935998</v>
      </c>
      <c r="DV14">
        <v>6389.25431911531</v>
      </c>
      <c r="DW14">
        <v>943.72251372221001</v>
      </c>
      <c r="DX14">
        <v>7304.1047047227703</v>
      </c>
      <c r="DY14">
        <v>3557.0049166830099</v>
      </c>
      <c r="DZ14">
        <v>1464.57658186204</v>
      </c>
      <c r="EA14">
        <v>3806.99963511532</v>
      </c>
      <c r="EB14">
        <v>5757.7969234724196</v>
      </c>
      <c r="EC14">
        <v>12237.3485595939</v>
      </c>
      <c r="ED14">
        <v>7327.6235710801602</v>
      </c>
      <c r="EE14">
        <v>5592.7123441659896</v>
      </c>
      <c r="EF14">
        <v>8292.4956808740608</v>
      </c>
      <c r="EG14">
        <v>3174.7325881174102</v>
      </c>
      <c r="EH14">
        <v>3447.9801756939301</v>
      </c>
      <c r="EI14">
        <v>2479.2111878727701</v>
      </c>
      <c r="EJ14">
        <v>2780.1282108577502</v>
      </c>
      <c r="EK14">
        <v>7354.8283977580304</v>
      </c>
      <c r="EL14">
        <v>2014.2582358316499</v>
      </c>
      <c r="EM14">
        <v>3666.8640465008202</v>
      </c>
      <c r="EN14">
        <v>3222.6560181574901</v>
      </c>
      <c r="EO14">
        <v>1458.36088031233</v>
      </c>
      <c r="EP14">
        <v>3510.0725346745999</v>
      </c>
      <c r="EQ14">
        <v>2198.1303601330501</v>
      </c>
      <c r="ER14">
        <v>2028.30559908278</v>
      </c>
      <c r="ES14">
        <v>1747.8026165556</v>
      </c>
      <c r="ET14">
        <v>8368.7135067416602</v>
      </c>
      <c r="EU14">
        <v>3259.2851900457599</v>
      </c>
      <c r="EV14">
        <v>2401.5188123552898</v>
      </c>
      <c r="EW14">
        <v>2738.8191941955902</v>
      </c>
      <c r="EX14">
        <v>2332.4871626607501</v>
      </c>
      <c r="EY14">
        <v>2208.7350662886001</v>
      </c>
      <c r="EZ14">
        <v>5152.58367556961</v>
      </c>
      <c r="FA14">
        <v>2372.3962600955301</v>
      </c>
      <c r="FB14">
        <v>4684.7934628925204</v>
      </c>
      <c r="FC14">
        <v>3702.9697746999</v>
      </c>
      <c r="FD14">
        <v>7151.0249401626797</v>
      </c>
      <c r="FE14">
        <v>3483.44796286976</v>
      </c>
      <c r="FF14">
        <v>2082.7244903534902</v>
      </c>
      <c r="FG14">
        <v>1249.3131316589399</v>
      </c>
      <c r="FH14">
        <v>7752.7663605756297</v>
      </c>
      <c r="FI14">
        <v>8683.9325384455606</v>
      </c>
      <c r="FJ14">
        <v>4431.6903506932604</v>
      </c>
      <c r="FK14">
        <v>2153.8534580198502</v>
      </c>
      <c r="FL14">
        <v>3625.50680630529</v>
      </c>
      <c r="FM14">
        <v>8788.9889667734205</v>
      </c>
      <c r="FN14">
        <v>1454.6217467419001</v>
      </c>
      <c r="FO14">
        <v>1952.7131469216099</v>
      </c>
      <c r="FP14">
        <v>3697.5124063978901</v>
      </c>
      <c r="FQ14">
        <v>7368.0708908500201</v>
      </c>
      <c r="FR14">
        <v>4193.1064696232897</v>
      </c>
      <c r="FS14">
        <v>4494.3811968239997</v>
      </c>
      <c r="FT14">
        <v>1719.56871982401</v>
      </c>
      <c r="FU14">
        <v>3400.30834554086</v>
      </c>
      <c r="FV14">
        <v>5484.5360793363398</v>
      </c>
      <c r="FW14">
        <v>5516.9765316006597</v>
      </c>
      <c r="FX14">
        <v>2134.9613621900198</v>
      </c>
      <c r="FY14">
        <v>1317.1157370194801</v>
      </c>
      <c r="FZ14">
        <v>2247.11722482401</v>
      </c>
      <c r="GA14">
        <v>1109.051169914</v>
      </c>
      <c r="GB14">
        <v>5483.3182984901796</v>
      </c>
      <c r="GC14">
        <v>2041.7252786266899</v>
      </c>
      <c r="GD14">
        <v>3110.3289012618602</v>
      </c>
      <c r="GE14">
        <v>2938.0714018929998</v>
      </c>
      <c r="GF14">
        <v>2559.8465002738899</v>
      </c>
      <c r="GG14">
        <v>1548.5734639961499</v>
      </c>
      <c r="GH14">
        <v>3418.4547208918498</v>
      </c>
      <c r="GI14">
        <v>3341.6019960426902</v>
      </c>
      <c r="GJ14">
        <v>1233.77376964359</v>
      </c>
      <c r="GK14">
        <v>3913.0165567795898</v>
      </c>
      <c r="GL14">
        <v>2755.52412358322</v>
      </c>
      <c r="GM14">
        <v>2708.98556322279</v>
      </c>
      <c r="GN14">
        <v>1349.8605168576401</v>
      </c>
      <c r="GO14">
        <v>1960.69562131561</v>
      </c>
      <c r="GP14">
        <v>2351.2193450565501</v>
      </c>
      <c r="GQ14">
        <v>9180.1896876580304</v>
      </c>
      <c r="GR14">
        <v>4346.4282713360799</v>
      </c>
      <c r="GS14">
        <v>5549.24451988705</v>
      </c>
      <c r="GT14">
        <v>2759.8956735583902</v>
      </c>
      <c r="GU14">
        <v>3132.0717021109199</v>
      </c>
      <c r="GV14">
        <v>2321.7488707574298</v>
      </c>
      <c r="GW14">
        <v>1990.2946396044499</v>
      </c>
      <c r="GX14">
        <v>1152.1137184784</v>
      </c>
      <c r="GY14">
        <v>3427.6892245502299</v>
      </c>
      <c r="GZ14">
        <v>3154.93380216797</v>
      </c>
      <c r="HA14">
        <v>3049.4958814462698</v>
      </c>
      <c r="HB14">
        <v>8465.8843730207209</v>
      </c>
      <c r="HC14">
        <v>5787.2511934370104</v>
      </c>
      <c r="HD14">
        <v>1858.1675577229</v>
      </c>
      <c r="HE14">
        <v>4103.8975717908997</v>
      </c>
      <c r="HF14">
        <v>4697.3538039871801</v>
      </c>
      <c r="HG14">
        <v>1898.93104678495</v>
      </c>
      <c r="HH14">
        <v>6072.2978452505804</v>
      </c>
      <c r="HI14">
        <v>900.32643469384595</v>
      </c>
      <c r="HJ14">
        <v>5621.9479612651803</v>
      </c>
      <c r="HK14">
        <v>4955.7893165651103</v>
      </c>
      <c r="HL14">
        <v>6337.8582843321101</v>
      </c>
      <c r="HM14">
        <v>9243.0623346513694</v>
      </c>
      <c r="HN14">
        <v>8410.1137624937091</v>
      </c>
      <c r="HO14">
        <v>4063.3496527341499</v>
      </c>
      <c r="HP14">
        <v>2526.0511361695098</v>
      </c>
      <c r="HQ14">
        <v>3505.8210699022602</v>
      </c>
      <c r="HR14">
        <v>3585.2329226176898</v>
      </c>
      <c r="HS14">
        <v>3110.2329914852698</v>
      </c>
      <c r="HT14">
        <v>11184.627491596801</v>
      </c>
      <c r="HU14">
        <v>2425.17087074747</v>
      </c>
      <c r="HV14">
        <v>5014.3202102484602</v>
      </c>
      <c r="HW14">
        <v>6904.8377304737596</v>
      </c>
      <c r="HX14">
        <v>2722.2920964509699</v>
      </c>
      <c r="HY14">
        <v>1048.16583720176</v>
      </c>
      <c r="HZ14">
        <v>2042.21539625327</v>
      </c>
      <c r="IA14">
        <v>1296.82508240062</v>
      </c>
      <c r="IB14">
        <v>2506.2732234034502</v>
      </c>
      <c r="IC14">
        <v>3150.7242791060999</v>
      </c>
      <c r="ID14">
        <v>6392.2274662143</v>
      </c>
      <c r="IE14">
        <v>6998.3984725136697</v>
      </c>
      <c r="IF14">
        <v>2540.5908911563602</v>
      </c>
      <c r="IG14">
        <v>1809.16935566896</v>
      </c>
      <c r="IH14">
        <v>10195.8242338158</v>
      </c>
      <c r="II14">
        <v>9464.1444753615597</v>
      </c>
      <c r="IJ14">
        <v>5554.35101381604</v>
      </c>
      <c r="IK14">
        <v>2912.77748276275</v>
      </c>
      <c r="IL14">
        <v>4635.11719746984</v>
      </c>
      <c r="IM14">
        <v>3539.0587324836802</v>
      </c>
      <c r="IN14">
        <v>3344.0246675846702</v>
      </c>
      <c r="IO14">
        <v>5956.8726486051301</v>
      </c>
      <c r="IP14">
        <v>5284.6371109579404</v>
      </c>
      <c r="IQ14">
        <v>2923.1098126679399</v>
      </c>
      <c r="IR14">
        <v>4536.8870401818704</v>
      </c>
      <c r="IS14">
        <v>5017.5347623876596</v>
      </c>
      <c r="IT14">
        <v>1750.11495738076</v>
      </c>
      <c r="IU14">
        <v>3025.4863373706098</v>
      </c>
      <c r="IV14">
        <v>8030.0874796019998</v>
      </c>
      <c r="IW14">
        <v>6542.85508291101</v>
      </c>
      <c r="IX14">
        <v>2469.0702947731502</v>
      </c>
      <c r="IY14">
        <v>3498.3154989637601</v>
      </c>
      <c r="IZ14">
        <v>1779.9960512968501</v>
      </c>
      <c r="JA14">
        <v>3255.1804881195999</v>
      </c>
      <c r="JB14">
        <v>13800.8328819741</v>
      </c>
    </row>
    <row r="15" spans="1:262" x14ac:dyDescent="0.4">
      <c r="A15">
        <v>2030</v>
      </c>
      <c r="B15">
        <v>5412.0016284133899</v>
      </c>
      <c r="C15">
        <v>2772.5833537098601</v>
      </c>
      <c r="D15">
        <v>2459.3103656807202</v>
      </c>
      <c r="E15">
        <v>2624.61925909616</v>
      </c>
      <c r="F15">
        <v>3310.4029452160198</v>
      </c>
      <c r="G15">
        <v>2755.3025380970798</v>
      </c>
      <c r="H15">
        <v>1843.71555665958</v>
      </c>
      <c r="I15">
        <v>3298.8376321256101</v>
      </c>
      <c r="J15">
        <v>5752.4016680045597</v>
      </c>
      <c r="K15">
        <v>6839.9004594888302</v>
      </c>
      <c r="L15">
        <v>2393.8092944461</v>
      </c>
      <c r="M15">
        <v>4156.0446958139</v>
      </c>
      <c r="N15">
        <v>10790.185653426801</v>
      </c>
      <c r="O15">
        <v>4465.5385889422096</v>
      </c>
      <c r="P15">
        <v>3115.2872650531099</v>
      </c>
      <c r="Q15">
        <v>7197.2230871294696</v>
      </c>
      <c r="R15">
        <v>4865.8189120320803</v>
      </c>
      <c r="S15">
        <v>2188.6284522737801</v>
      </c>
      <c r="T15">
        <v>2239.6778048432102</v>
      </c>
      <c r="U15">
        <v>4200.2738273304303</v>
      </c>
      <c r="V15">
        <v>2278.1744218641502</v>
      </c>
      <c r="W15">
        <v>2267.0646360211599</v>
      </c>
      <c r="X15">
        <v>5554.7359077811998</v>
      </c>
      <c r="Y15">
        <v>1403.84851964678</v>
      </c>
      <c r="Z15">
        <v>6255.1503326940601</v>
      </c>
      <c r="AA15">
        <v>2742.55217290468</v>
      </c>
      <c r="AB15">
        <v>2574.6008415933302</v>
      </c>
      <c r="AC15">
        <v>2375.6437209357</v>
      </c>
      <c r="AD15">
        <v>2609.9177030279602</v>
      </c>
      <c r="AE15">
        <v>2155.5185828766298</v>
      </c>
      <c r="AF15">
        <v>6315.7442284263598</v>
      </c>
      <c r="AG15">
        <v>2385.52409726004</v>
      </c>
      <c r="AH15">
        <v>2200.3767678904701</v>
      </c>
      <c r="AI15">
        <v>1642.0120350367199</v>
      </c>
      <c r="AJ15">
        <v>3677.0305619747501</v>
      </c>
      <c r="AK15">
        <v>1599.2121093210401</v>
      </c>
      <c r="AL15">
        <v>1226.8123125079901</v>
      </c>
      <c r="AM15">
        <v>2111.52315771039</v>
      </c>
      <c r="AN15">
        <v>3149.2869602464002</v>
      </c>
      <c r="AO15">
        <v>1600.73050545719</v>
      </c>
      <c r="AP15">
        <v>1550.2657173503901</v>
      </c>
      <c r="AQ15">
        <v>2740.4933369533801</v>
      </c>
      <c r="AR15">
        <v>5478.0132024508102</v>
      </c>
      <c r="AS15">
        <v>5774.2319115322698</v>
      </c>
      <c r="AT15">
        <v>6786.40516950447</v>
      </c>
      <c r="AU15">
        <v>8668.0428055374505</v>
      </c>
      <c r="AV15">
        <v>1687.7521841503899</v>
      </c>
      <c r="AW15">
        <v>5821.5839805993801</v>
      </c>
      <c r="AX15">
        <v>4816.3679835269504</v>
      </c>
      <c r="AY15">
        <v>7210.3638020349099</v>
      </c>
      <c r="AZ15">
        <v>1864.02378920247</v>
      </c>
      <c r="BA15">
        <v>1466.72711267202</v>
      </c>
      <c r="BB15">
        <v>2320.3597515667302</v>
      </c>
      <c r="BC15">
        <v>3861.4102859849299</v>
      </c>
      <c r="BD15">
        <v>3055.0652925415202</v>
      </c>
      <c r="BE15">
        <v>3717.3489325584601</v>
      </c>
      <c r="BF15">
        <v>4290.8358603783699</v>
      </c>
      <c r="BG15">
        <v>1399.5410523662999</v>
      </c>
      <c r="BH15">
        <v>2340.3813111224199</v>
      </c>
      <c r="BI15">
        <v>2785.0107857968301</v>
      </c>
      <c r="BJ15">
        <v>1595.56570368795</v>
      </c>
      <c r="BK15">
        <v>7225.1139968980196</v>
      </c>
      <c r="BL15">
        <v>5801.8117162088101</v>
      </c>
      <c r="BM15">
        <v>3407.5491767940498</v>
      </c>
      <c r="BN15">
        <v>1562.0445791904599</v>
      </c>
      <c r="BO15">
        <v>6727.5363374774997</v>
      </c>
      <c r="BP15">
        <v>1617.2998324765999</v>
      </c>
      <c r="BQ15">
        <v>19173.7819382485</v>
      </c>
      <c r="BR15">
        <v>2848.3177864470499</v>
      </c>
      <c r="BS15">
        <v>5784.5970032318401</v>
      </c>
      <c r="BT15">
        <v>4927.2798116396898</v>
      </c>
      <c r="BU15">
        <v>2299.0971279977002</v>
      </c>
      <c r="BV15">
        <v>3610.9162779519302</v>
      </c>
      <c r="BW15">
        <v>4411.4324070230005</v>
      </c>
      <c r="BX15">
        <v>2840.2742114518701</v>
      </c>
      <c r="BY15">
        <v>2602.2698808579798</v>
      </c>
      <c r="BZ15">
        <v>1142.6906982631001</v>
      </c>
      <c r="CA15">
        <v>13745.974098811201</v>
      </c>
      <c r="CB15">
        <v>4633.5697417255496</v>
      </c>
      <c r="CC15">
        <v>14887.9119101998</v>
      </c>
      <c r="CD15">
        <v>3230.9392157612901</v>
      </c>
      <c r="CE15">
        <v>2109.7212987036901</v>
      </c>
      <c r="CF15">
        <v>4992.0360893548404</v>
      </c>
      <c r="CG15">
        <v>2572.9197505305401</v>
      </c>
      <c r="CH15">
        <v>5385.0599283607198</v>
      </c>
      <c r="CI15">
        <v>14758.970893600999</v>
      </c>
      <c r="CJ15">
        <v>3571.9300223877399</v>
      </c>
      <c r="CK15">
        <v>1996.76626250456</v>
      </c>
      <c r="CL15">
        <v>4121.0747163289698</v>
      </c>
      <c r="CM15">
        <v>2721.8962461324199</v>
      </c>
      <c r="CN15">
        <v>6289.2372773828301</v>
      </c>
      <c r="CO15">
        <v>1978.4610439078699</v>
      </c>
      <c r="CP15">
        <v>1705.89645169452</v>
      </c>
      <c r="CQ15">
        <v>2264.87002717215</v>
      </c>
      <c r="CR15">
        <v>4817.7417821378303</v>
      </c>
      <c r="CS15">
        <v>8963.8668640235192</v>
      </c>
      <c r="CT15">
        <v>3399.3280021751302</v>
      </c>
      <c r="CU15">
        <v>1385.17415130571</v>
      </c>
      <c r="CV15">
        <v>1462.66734595926</v>
      </c>
      <c r="CW15">
        <v>2811.09644584855</v>
      </c>
      <c r="CX15">
        <v>3534.3502522960698</v>
      </c>
      <c r="CY15">
        <v>3185.0688973125798</v>
      </c>
      <c r="CZ15">
        <v>2815.8932641882402</v>
      </c>
      <c r="DA15">
        <v>4309.8068234192297</v>
      </c>
      <c r="DB15">
        <v>3168.1008207230698</v>
      </c>
      <c r="DC15">
        <v>2004.1064258214301</v>
      </c>
      <c r="DD15">
        <v>3457.3750767789102</v>
      </c>
      <c r="DE15">
        <v>5596.9049328112997</v>
      </c>
      <c r="DF15">
        <v>1837.8487663532701</v>
      </c>
      <c r="DG15">
        <v>13026.753450496901</v>
      </c>
      <c r="DH15">
        <v>1619.6967540206599</v>
      </c>
      <c r="DI15">
        <v>1092.711004496</v>
      </c>
      <c r="DJ15">
        <v>18209.9028812219</v>
      </c>
      <c r="DK15">
        <v>1528.99499322723</v>
      </c>
      <c r="DL15">
        <v>6928.0268694426704</v>
      </c>
      <c r="DM15">
        <v>6082.8928488569099</v>
      </c>
      <c r="DN15">
        <v>5143.5025933819998</v>
      </c>
      <c r="DO15">
        <v>9176.8090903096108</v>
      </c>
      <c r="DP15">
        <v>2775.7615129853002</v>
      </c>
      <c r="DQ15">
        <v>5833.4768475710898</v>
      </c>
      <c r="DR15">
        <v>2786.2621010606499</v>
      </c>
      <c r="DS15">
        <v>5898.3302459942997</v>
      </c>
      <c r="DT15">
        <v>14539.0600752716</v>
      </c>
      <c r="DU15">
        <v>5161.6736767820103</v>
      </c>
      <c r="DV15">
        <v>6290.9013436423702</v>
      </c>
      <c r="DW15">
        <v>923.30999783132404</v>
      </c>
      <c r="DX15">
        <v>7193.9353174917096</v>
      </c>
      <c r="DY15">
        <v>3503.6665633897401</v>
      </c>
      <c r="DZ15">
        <v>1446.7573983147799</v>
      </c>
      <c r="EA15">
        <v>3766.94387589699</v>
      </c>
      <c r="EB15">
        <v>5668.1240196570197</v>
      </c>
      <c r="EC15">
        <v>12090.8627287167</v>
      </c>
      <c r="ED15">
        <v>7236.5559620028698</v>
      </c>
      <c r="EE15">
        <v>5507.4423426979401</v>
      </c>
      <c r="EF15">
        <v>8199.2345262703493</v>
      </c>
      <c r="EG15">
        <v>3131.53326952417</v>
      </c>
      <c r="EH15">
        <v>3407.51745944702</v>
      </c>
      <c r="EI15">
        <v>2437.49735967574</v>
      </c>
      <c r="EJ15">
        <v>2742.1187290804</v>
      </c>
      <c r="EK15">
        <v>7242.0923611266899</v>
      </c>
      <c r="EL15">
        <v>1979.5240109055401</v>
      </c>
      <c r="EM15">
        <v>3616.4494718801102</v>
      </c>
      <c r="EN15">
        <v>3174.29752169535</v>
      </c>
      <c r="EO15">
        <v>1425.6535660945401</v>
      </c>
      <c r="EP15">
        <v>3469.3306323686202</v>
      </c>
      <c r="EQ15">
        <v>2165.1353440345001</v>
      </c>
      <c r="ER15">
        <v>1984.43535275868</v>
      </c>
      <c r="ES15">
        <v>1726.1139822514699</v>
      </c>
      <c r="ET15">
        <v>8278.1301967730506</v>
      </c>
      <c r="EU15">
        <v>3220.2032879677099</v>
      </c>
      <c r="EV15">
        <v>2375.6790018381098</v>
      </c>
      <c r="EW15">
        <v>2703.89407167851</v>
      </c>
      <c r="EX15">
        <v>2306.90906831964</v>
      </c>
      <c r="EY15">
        <v>2186.2606480075801</v>
      </c>
      <c r="EZ15">
        <v>5060.7251534018096</v>
      </c>
      <c r="FA15">
        <v>2325.14194621857</v>
      </c>
      <c r="FB15">
        <v>4630.3718095635104</v>
      </c>
      <c r="FC15">
        <v>3661.12947279733</v>
      </c>
      <c r="FD15">
        <v>7054.6501395258001</v>
      </c>
      <c r="FE15">
        <v>3436.5308452929598</v>
      </c>
      <c r="FF15">
        <v>2058.0733813780498</v>
      </c>
      <c r="FG15">
        <v>1214.68961852087</v>
      </c>
      <c r="FH15">
        <v>7622.63948836083</v>
      </c>
      <c r="FI15">
        <v>8592.2741105752102</v>
      </c>
      <c r="FJ15">
        <v>4360.3054798619696</v>
      </c>
      <c r="FK15">
        <v>2124.6799347186202</v>
      </c>
      <c r="FL15">
        <v>3560.7301179659298</v>
      </c>
      <c r="FM15">
        <v>8706.7540533655792</v>
      </c>
      <c r="FN15">
        <v>1429.1040312631901</v>
      </c>
      <c r="FO15">
        <v>1921.8957009143101</v>
      </c>
      <c r="FP15">
        <v>3654.6543966721301</v>
      </c>
      <c r="FQ15">
        <v>7275.7846050991802</v>
      </c>
      <c r="FR15">
        <v>4136.9687897903304</v>
      </c>
      <c r="FS15">
        <v>4448.0840471134998</v>
      </c>
      <c r="FT15">
        <v>1677.5479976481099</v>
      </c>
      <c r="FU15">
        <v>3363.0481373648399</v>
      </c>
      <c r="FV15">
        <v>5407.3111840220599</v>
      </c>
      <c r="FW15">
        <v>5427.4070821718296</v>
      </c>
      <c r="FX15">
        <v>2105.8195957888702</v>
      </c>
      <c r="FY15">
        <v>1287.6601059439399</v>
      </c>
      <c r="FZ15">
        <v>2212.3585742514701</v>
      </c>
      <c r="GA15">
        <v>1086.28555855483</v>
      </c>
      <c r="GB15">
        <v>5384.4872640761296</v>
      </c>
      <c r="GC15">
        <v>2003.1220734204901</v>
      </c>
      <c r="GD15">
        <v>3069.8670765714601</v>
      </c>
      <c r="GE15">
        <v>2898.93994562226</v>
      </c>
      <c r="GF15">
        <v>2522.9902626152698</v>
      </c>
      <c r="GG15">
        <v>1516.3645709825601</v>
      </c>
      <c r="GH15">
        <v>3390.1594303056399</v>
      </c>
      <c r="GI15">
        <v>3298.2741919954301</v>
      </c>
      <c r="GJ15">
        <v>1210.847709807</v>
      </c>
      <c r="GK15">
        <v>3858.2556503109699</v>
      </c>
      <c r="GL15">
        <v>2728.4998495892501</v>
      </c>
      <c r="GM15">
        <v>2689.7446937843501</v>
      </c>
      <c r="GN15">
        <v>1327.7475150754501</v>
      </c>
      <c r="GO15">
        <v>1928.0640210686799</v>
      </c>
      <c r="GP15">
        <v>2343.0897394931399</v>
      </c>
      <c r="GQ15">
        <v>9029.5552521379104</v>
      </c>
      <c r="GR15">
        <v>4275.1239354020599</v>
      </c>
      <c r="GS15">
        <v>5513.9249870213698</v>
      </c>
      <c r="GT15">
        <v>2719.1828686707099</v>
      </c>
      <c r="GU15">
        <v>3090.23698965324</v>
      </c>
      <c r="GV15">
        <v>2282.5625601628699</v>
      </c>
      <c r="GW15">
        <v>1965.73074241927</v>
      </c>
      <c r="GX15">
        <v>1124.6953300479499</v>
      </c>
      <c r="GY15">
        <v>3383.49370914063</v>
      </c>
      <c r="GZ15">
        <v>3126.00998456975</v>
      </c>
      <c r="HA15">
        <v>3011.7302818820299</v>
      </c>
      <c r="HB15">
        <v>8369.7628640213206</v>
      </c>
      <c r="HC15">
        <v>5732.38220760287</v>
      </c>
      <c r="HD15">
        <v>1816.5317948167301</v>
      </c>
      <c r="HE15">
        <v>4060.8871460489399</v>
      </c>
      <c r="HF15">
        <v>4616.6297268714998</v>
      </c>
      <c r="HG15">
        <v>1881.46950446387</v>
      </c>
      <c r="HH15">
        <v>5985.5415252432604</v>
      </c>
      <c r="HI15">
        <v>883.98759337108697</v>
      </c>
      <c r="HJ15">
        <v>5538.0644340754598</v>
      </c>
      <c r="HK15">
        <v>4850.4786481188603</v>
      </c>
      <c r="HL15">
        <v>6242.3405387992498</v>
      </c>
      <c r="HM15">
        <v>17378.964393627499</v>
      </c>
      <c r="HN15">
        <v>11647.921373167301</v>
      </c>
      <c r="HO15">
        <v>4003.2696830622799</v>
      </c>
      <c r="HP15">
        <v>2501.5980311390899</v>
      </c>
      <c r="HQ15">
        <v>3471.5636910723802</v>
      </c>
      <c r="HR15">
        <v>3163.0339820662298</v>
      </c>
      <c r="HS15">
        <v>3077.9676848440599</v>
      </c>
      <c r="HT15">
        <v>11053.900644610099</v>
      </c>
      <c r="HU15">
        <v>2388.2587551158799</v>
      </c>
      <c r="HV15">
        <v>4962.1297568872196</v>
      </c>
      <c r="HW15">
        <v>6808.4672413275202</v>
      </c>
      <c r="HX15">
        <v>2697.7488077153098</v>
      </c>
      <c r="HY15">
        <v>1016.3231516178899</v>
      </c>
      <c r="HZ15">
        <v>2002.45304403772</v>
      </c>
      <c r="IA15">
        <v>1267.2477965818</v>
      </c>
      <c r="IB15">
        <v>2464.3581540082</v>
      </c>
      <c r="IC15">
        <v>3112.4793517141102</v>
      </c>
      <c r="ID15">
        <v>6317.1396699707902</v>
      </c>
      <c r="IE15">
        <v>6888.0073161459804</v>
      </c>
      <c r="IF15">
        <v>2493.8808085464002</v>
      </c>
      <c r="IG15">
        <v>1781.1789212020501</v>
      </c>
      <c r="IH15">
        <v>10086.295209129599</v>
      </c>
      <c r="II15">
        <v>9380.0954026578002</v>
      </c>
      <c r="IJ15">
        <v>5478.9253301999197</v>
      </c>
      <c r="IK15">
        <v>2877.4215848669401</v>
      </c>
      <c r="IL15">
        <v>4580.7748854641704</v>
      </c>
      <c r="IM15">
        <v>3501.6504806418902</v>
      </c>
      <c r="IN15">
        <v>3297.5635826367002</v>
      </c>
      <c r="IO15">
        <v>5874.8046529451303</v>
      </c>
      <c r="IP15">
        <v>5201.7407739619302</v>
      </c>
      <c r="IQ15">
        <v>2880.84489943259</v>
      </c>
      <c r="IR15">
        <v>4448.4767655959704</v>
      </c>
      <c r="IS15">
        <v>4946.2119236006201</v>
      </c>
      <c r="IT15">
        <v>1718.8463395629401</v>
      </c>
      <c r="IU15">
        <v>3012.37587922593</v>
      </c>
      <c r="IV15">
        <v>7931.0932370167502</v>
      </c>
      <c r="IW15">
        <v>6436.1499948255196</v>
      </c>
      <c r="IX15">
        <v>2438.58489167176</v>
      </c>
      <c r="IY15">
        <v>3453.6448738476402</v>
      </c>
      <c r="IZ15">
        <v>1742.4056044649001</v>
      </c>
      <c r="JA15">
        <v>3205.9342108475298</v>
      </c>
      <c r="JB15">
        <v>21151.473568988102</v>
      </c>
    </row>
    <row r="16" spans="1:262" x14ac:dyDescent="0.4">
      <c r="A16">
        <v>2031</v>
      </c>
      <c r="B16">
        <v>5361.9724448909101</v>
      </c>
      <c r="C16">
        <v>2732.3453013226999</v>
      </c>
      <c r="D16">
        <v>2424.9663999518002</v>
      </c>
      <c r="E16">
        <v>2590.1953652938801</v>
      </c>
      <c r="F16">
        <v>3246.0297165500001</v>
      </c>
      <c r="G16">
        <v>2720.0671529046099</v>
      </c>
      <c r="H16">
        <v>1812.64866601425</v>
      </c>
      <c r="I16">
        <v>3256.11643578445</v>
      </c>
      <c r="J16">
        <v>5674.4544710542104</v>
      </c>
      <c r="K16">
        <v>10365.043475398899</v>
      </c>
      <c r="L16">
        <v>2190.4248308545498</v>
      </c>
      <c r="M16">
        <v>4103.5022575134199</v>
      </c>
      <c r="N16">
        <v>10682.3694761233</v>
      </c>
      <c r="O16">
        <v>8377.8263501935307</v>
      </c>
      <c r="P16">
        <v>3067.90733548762</v>
      </c>
      <c r="Q16">
        <v>9181.9404993722601</v>
      </c>
      <c r="R16">
        <v>4792.8577800548201</v>
      </c>
      <c r="S16">
        <v>2000.20903392433</v>
      </c>
      <c r="T16">
        <v>2208.6488660466298</v>
      </c>
      <c r="U16">
        <v>4159.4853032286101</v>
      </c>
      <c r="V16">
        <v>2246.24332544554</v>
      </c>
      <c r="W16">
        <v>2135.9208631357501</v>
      </c>
      <c r="X16">
        <v>7839.8876752156002</v>
      </c>
      <c r="Y16">
        <v>6888.1226185367696</v>
      </c>
      <c r="Z16">
        <v>9255.6563878924499</v>
      </c>
      <c r="AA16">
        <v>2704.5151640647</v>
      </c>
      <c r="AB16">
        <v>2530.6662432236799</v>
      </c>
      <c r="AC16">
        <v>2155.1739529525398</v>
      </c>
      <c r="AD16">
        <v>2568.90235718331</v>
      </c>
      <c r="AE16">
        <v>2124.9945722002099</v>
      </c>
      <c r="AF16">
        <v>6220.2550135942402</v>
      </c>
      <c r="AG16">
        <v>2352.3010124002499</v>
      </c>
      <c r="AH16">
        <v>2171.4329072543001</v>
      </c>
      <c r="AI16">
        <v>1618.1234155791699</v>
      </c>
      <c r="AJ16">
        <v>6358.6765746471901</v>
      </c>
      <c r="AK16">
        <v>1570.61531982355</v>
      </c>
      <c r="AL16">
        <v>1203.2548648759</v>
      </c>
      <c r="AM16">
        <v>1866.09377050693</v>
      </c>
      <c r="AN16">
        <v>3104.7851391508698</v>
      </c>
      <c r="AO16">
        <v>6524.6918817264796</v>
      </c>
      <c r="AP16">
        <v>5027.1616015641002</v>
      </c>
      <c r="AQ16">
        <v>2695.52207244785</v>
      </c>
      <c r="AR16">
        <v>5395.7654300465902</v>
      </c>
      <c r="AS16">
        <v>10535.654966399399</v>
      </c>
      <c r="AT16">
        <v>11962.899088459</v>
      </c>
      <c r="AU16">
        <v>13289.0817679507</v>
      </c>
      <c r="AV16">
        <v>1654.3147115880799</v>
      </c>
      <c r="AW16">
        <v>5755.6439253604103</v>
      </c>
      <c r="AX16">
        <v>9497.8363858085704</v>
      </c>
      <c r="AY16">
        <v>7110.8995104243004</v>
      </c>
      <c r="AZ16">
        <v>1831.19038851662</v>
      </c>
      <c r="BA16">
        <v>9126.3848531424792</v>
      </c>
      <c r="BB16">
        <v>2285.8029067529901</v>
      </c>
      <c r="BC16">
        <v>3788.6126089332802</v>
      </c>
      <c r="BD16">
        <v>2994.30854108126</v>
      </c>
      <c r="BE16">
        <v>3645.2105755517</v>
      </c>
      <c r="BF16">
        <v>7061.9984870777598</v>
      </c>
      <c r="BG16">
        <v>5752.1529557699196</v>
      </c>
      <c r="BH16">
        <v>2314.1636957514502</v>
      </c>
      <c r="BI16">
        <v>2738.8602959771301</v>
      </c>
      <c r="BJ16">
        <v>8483.3492512917492</v>
      </c>
      <c r="BK16">
        <v>7122.3588213613803</v>
      </c>
      <c r="BL16">
        <v>5731.8193370087802</v>
      </c>
      <c r="BM16">
        <v>3372.5929708584299</v>
      </c>
      <c r="BN16">
        <v>1526.12713313121</v>
      </c>
      <c r="BO16">
        <v>6640.07371358812</v>
      </c>
      <c r="BP16">
        <v>1633.7016655983</v>
      </c>
      <c r="BQ16">
        <v>18974.282343574901</v>
      </c>
      <c r="BR16">
        <v>2811.4927701473798</v>
      </c>
      <c r="BS16">
        <v>9161.9341055968107</v>
      </c>
      <c r="BT16">
        <v>7098.1400328421796</v>
      </c>
      <c r="BU16">
        <v>1992.0605151649199</v>
      </c>
      <c r="BV16">
        <v>3557.7820616368699</v>
      </c>
      <c r="BW16">
        <v>4354.2538869445998</v>
      </c>
      <c r="BX16">
        <v>4655.8498593735603</v>
      </c>
      <c r="BY16">
        <v>2562.3587588773898</v>
      </c>
      <c r="BZ16">
        <v>1119.0752263583599</v>
      </c>
      <c r="CA16">
        <v>21400.432623542099</v>
      </c>
      <c r="CB16">
        <v>7839.5494514941402</v>
      </c>
      <c r="CC16">
        <v>24590.254816177501</v>
      </c>
      <c r="CD16">
        <v>4725.7716113353799</v>
      </c>
      <c r="CE16">
        <v>2072.1801494144702</v>
      </c>
      <c r="CF16">
        <v>9672.5480682071593</v>
      </c>
      <c r="CG16">
        <v>2531.8230490249598</v>
      </c>
      <c r="CH16">
        <v>5297.7830243033904</v>
      </c>
      <c r="CI16">
        <v>16006.2983171986</v>
      </c>
      <c r="CJ16">
        <v>3517.6043674141802</v>
      </c>
      <c r="CK16">
        <v>1964.1981931820601</v>
      </c>
      <c r="CL16">
        <v>4049.9916764190102</v>
      </c>
      <c r="CM16">
        <v>2675.0508970232499</v>
      </c>
      <c r="CN16">
        <v>6165.3314289825103</v>
      </c>
      <c r="CO16">
        <v>1946.06597973667</v>
      </c>
      <c r="CP16">
        <v>1355.1357611078699</v>
      </c>
      <c r="CQ16">
        <v>13397.0508422602</v>
      </c>
      <c r="CR16">
        <v>4742.4306916983196</v>
      </c>
      <c r="CS16">
        <v>8842.0499923217903</v>
      </c>
      <c r="CT16">
        <v>3354.8782364899398</v>
      </c>
      <c r="CU16">
        <v>5579.8831398329703</v>
      </c>
      <c r="CV16">
        <v>1224.9492297868901</v>
      </c>
      <c r="CW16">
        <v>2646.73265393882</v>
      </c>
      <c r="CX16">
        <v>3474.78900572568</v>
      </c>
      <c r="CY16">
        <v>3139.9275563176002</v>
      </c>
      <c r="CZ16">
        <v>2582.9385791392001</v>
      </c>
      <c r="DA16">
        <v>4232.8170823700402</v>
      </c>
      <c r="DB16">
        <v>3123.7579631901799</v>
      </c>
      <c r="DC16">
        <v>1963.7516695423201</v>
      </c>
      <c r="DD16">
        <v>3394.6769067750802</v>
      </c>
      <c r="DE16">
        <v>5513.9700334320396</v>
      </c>
      <c r="DF16">
        <v>1806.3390233494799</v>
      </c>
      <c r="DG16">
        <v>23468.473155262702</v>
      </c>
      <c r="DH16">
        <v>1588.216306429</v>
      </c>
      <c r="DI16">
        <v>1072.78562158209</v>
      </c>
      <c r="DJ16">
        <v>18030.767041426301</v>
      </c>
      <c r="DK16">
        <v>1502.0450320126699</v>
      </c>
      <c r="DL16">
        <v>11818.030949354101</v>
      </c>
      <c r="DM16">
        <v>9940.3234344748507</v>
      </c>
      <c r="DN16">
        <v>4826.6086585786697</v>
      </c>
      <c r="DO16">
        <v>9030.9231529773897</v>
      </c>
      <c r="DP16">
        <v>2728.98247025202</v>
      </c>
      <c r="DQ16">
        <v>8127.6531543097899</v>
      </c>
      <c r="DR16">
        <v>2591.5913662389498</v>
      </c>
      <c r="DS16">
        <v>7020.4108902888001</v>
      </c>
      <c r="DT16">
        <v>14393.436167759</v>
      </c>
      <c r="DU16">
        <v>9580.3978088806998</v>
      </c>
      <c r="DV16">
        <v>6193.5067469080504</v>
      </c>
      <c r="DW16">
        <v>899.92705013775503</v>
      </c>
      <c r="DX16">
        <v>10596.8780384005</v>
      </c>
      <c r="DY16">
        <v>3368.3611483848399</v>
      </c>
      <c r="DZ16">
        <v>1417.8744678343601</v>
      </c>
      <c r="EA16">
        <v>3719.5279640930398</v>
      </c>
      <c r="EB16">
        <v>7975.8253483431499</v>
      </c>
      <c r="EC16">
        <v>11947.567739984701</v>
      </c>
      <c r="ED16">
        <v>9456.0928619163096</v>
      </c>
      <c r="EE16">
        <v>5422.8520620420304</v>
      </c>
      <c r="EF16">
        <v>16642.835583460201</v>
      </c>
      <c r="EG16">
        <v>3089.6797325527</v>
      </c>
      <c r="EH16">
        <v>3361.00674116649</v>
      </c>
      <c r="EI16">
        <v>2396.7701911151698</v>
      </c>
      <c r="EJ16">
        <v>2705.5317812022699</v>
      </c>
      <c r="EK16">
        <v>10584.0149111624</v>
      </c>
      <c r="EL16">
        <v>1945.4900825059699</v>
      </c>
      <c r="EM16">
        <v>3566.51011184344</v>
      </c>
      <c r="EN16">
        <v>3127.2705730439802</v>
      </c>
      <c r="EO16">
        <v>5256.4752389352097</v>
      </c>
      <c r="EP16">
        <v>3429.3395842241298</v>
      </c>
      <c r="EQ16">
        <v>2133.0878176758902</v>
      </c>
      <c r="ER16">
        <v>1941.8867627131001</v>
      </c>
      <c r="ES16">
        <v>1695.63043991888</v>
      </c>
      <c r="ET16">
        <v>12834.753882507101</v>
      </c>
      <c r="EU16">
        <v>2962.8513297283498</v>
      </c>
      <c r="EV16">
        <v>2342.61478522989</v>
      </c>
      <c r="EW16">
        <v>2662.6800958929998</v>
      </c>
      <c r="EX16">
        <v>2271.15047703651</v>
      </c>
      <c r="EY16">
        <v>2156.1977567778599</v>
      </c>
      <c r="EZ16">
        <v>4968.8138095979302</v>
      </c>
      <c r="FA16">
        <v>2279.8668335122402</v>
      </c>
      <c r="FB16">
        <v>4563.2168604442404</v>
      </c>
      <c r="FC16">
        <v>3620.4442051117899</v>
      </c>
      <c r="FD16">
        <v>6961.4697130594795</v>
      </c>
      <c r="FE16">
        <v>3391.3361745463899</v>
      </c>
      <c r="FF16">
        <v>10503.4691906274</v>
      </c>
      <c r="FG16">
        <v>1181.6112532362599</v>
      </c>
      <c r="FH16">
        <v>12986.9091893718</v>
      </c>
      <c r="FI16">
        <v>8502.23758625765</v>
      </c>
      <c r="FJ16">
        <v>4290.9989608344504</v>
      </c>
      <c r="FK16">
        <v>2097.5956497903699</v>
      </c>
      <c r="FL16">
        <v>6047.86027873899</v>
      </c>
      <c r="FM16">
        <v>8613.2300102824702</v>
      </c>
      <c r="FN16">
        <v>1175.80187460243</v>
      </c>
      <c r="FO16">
        <v>1893.0615856916299</v>
      </c>
      <c r="FP16">
        <v>6516.6760239984496</v>
      </c>
      <c r="FQ16">
        <v>7187.75929271731</v>
      </c>
      <c r="FR16">
        <v>4081.6667871376999</v>
      </c>
      <c r="FS16">
        <v>4402.9105849880298</v>
      </c>
      <c r="FT16">
        <v>1636.2634764019599</v>
      </c>
      <c r="FU16">
        <v>3327.5487716144899</v>
      </c>
      <c r="FV16">
        <v>9494.4511390404296</v>
      </c>
      <c r="FW16">
        <v>8596.7376914804809</v>
      </c>
      <c r="FX16">
        <v>1914.63762903416</v>
      </c>
      <c r="FY16">
        <v>1258.5413739216599</v>
      </c>
      <c r="FZ16">
        <v>2180.0197714934902</v>
      </c>
      <c r="GA16">
        <v>1064.7595330289801</v>
      </c>
      <c r="GB16">
        <v>9979.4301800545309</v>
      </c>
      <c r="GC16">
        <v>1965.44457508808</v>
      </c>
      <c r="GD16">
        <v>3030.7635121834301</v>
      </c>
      <c r="GE16">
        <v>2860.37925811274</v>
      </c>
      <c r="GF16">
        <v>2487.3484326163698</v>
      </c>
      <c r="GG16">
        <v>1485.0147432326801</v>
      </c>
      <c r="GH16">
        <v>3363.12351852863</v>
      </c>
      <c r="GI16">
        <v>3193.0213547253902</v>
      </c>
      <c r="GJ16">
        <v>8849.3101292502506</v>
      </c>
      <c r="GK16">
        <v>3790.8389864145602</v>
      </c>
      <c r="GL16">
        <v>2551.9656129425498</v>
      </c>
      <c r="GM16">
        <v>2649.20226898172</v>
      </c>
      <c r="GN16">
        <v>1306.7314912492</v>
      </c>
      <c r="GO16">
        <v>1760.6456222541899</v>
      </c>
      <c r="GP16">
        <v>2312.8586071442601</v>
      </c>
      <c r="GQ16">
        <v>8884.0305001448196</v>
      </c>
      <c r="GR16">
        <v>5922.3028046978598</v>
      </c>
      <c r="GS16">
        <v>5444.5007042595998</v>
      </c>
      <c r="GT16">
        <v>2578.51462399711</v>
      </c>
      <c r="GU16">
        <v>3049.39517931808</v>
      </c>
      <c r="GV16">
        <v>2131.7990153463102</v>
      </c>
      <c r="GW16">
        <v>1933.9827308541001</v>
      </c>
      <c r="GX16">
        <v>6644.1130847377299</v>
      </c>
      <c r="GY16">
        <v>3148.53909114819</v>
      </c>
      <c r="GZ16">
        <v>3085.7006990182099</v>
      </c>
      <c r="HA16">
        <v>2743.2810658815501</v>
      </c>
      <c r="HB16">
        <v>12050.143597426601</v>
      </c>
      <c r="HC16">
        <v>5656.9773281812004</v>
      </c>
      <c r="HD16">
        <v>1776.5225647125501</v>
      </c>
      <c r="HE16">
        <v>4011.11478966605</v>
      </c>
      <c r="HF16">
        <v>6467.9959689964699</v>
      </c>
      <c r="HG16">
        <v>1856.5649277754401</v>
      </c>
      <c r="HH16">
        <v>8062.2788958311503</v>
      </c>
      <c r="HI16">
        <v>858.08543330255804</v>
      </c>
      <c r="HJ16">
        <v>10837.305567859799</v>
      </c>
      <c r="HK16">
        <v>7762.8703624461896</v>
      </c>
      <c r="HL16">
        <v>9070.1754222018899</v>
      </c>
      <c r="HM16">
        <v>17174.5732660379</v>
      </c>
      <c r="HN16">
        <v>11509.329919829601</v>
      </c>
      <c r="HO16">
        <v>6768.8523208376901</v>
      </c>
      <c r="HP16">
        <v>15910.5714317366</v>
      </c>
      <c r="HQ16">
        <v>3430.2064024500201</v>
      </c>
      <c r="HR16">
        <v>3132.14564440597</v>
      </c>
      <c r="HS16">
        <v>3036.2281212473199</v>
      </c>
      <c r="HT16">
        <v>17578.062516409402</v>
      </c>
      <c r="HU16">
        <v>2353.4534633620401</v>
      </c>
      <c r="HV16">
        <v>4905.95069521389</v>
      </c>
      <c r="HW16">
        <v>12331.560370466999</v>
      </c>
      <c r="HX16">
        <v>2664.3361839189902</v>
      </c>
      <c r="HY16">
        <v>985.64654638413504</v>
      </c>
      <c r="HZ16">
        <v>1723.25139558564</v>
      </c>
      <c r="IA16">
        <v>7534.2789905892196</v>
      </c>
      <c r="IB16">
        <v>2302.8761222026601</v>
      </c>
      <c r="IC16">
        <v>3075.50590750423</v>
      </c>
      <c r="ID16">
        <v>6222.0067933779401</v>
      </c>
      <c r="IE16">
        <v>11219.745442554</v>
      </c>
      <c r="IF16">
        <v>2448.56482455894</v>
      </c>
      <c r="IG16">
        <v>1747.4090565075301</v>
      </c>
      <c r="IH16">
        <v>9962.57608109391</v>
      </c>
      <c r="II16">
        <v>9279.8287616894195</v>
      </c>
      <c r="IJ16">
        <v>11417.445726955801</v>
      </c>
      <c r="IK16">
        <v>2831.9984672042001</v>
      </c>
      <c r="IL16">
        <v>4526.8009442723996</v>
      </c>
      <c r="IM16">
        <v>3465.4093462957999</v>
      </c>
      <c r="IN16">
        <v>3251.8143932861799</v>
      </c>
      <c r="IO16">
        <v>9028.9616798672905</v>
      </c>
      <c r="IP16">
        <v>5118.7328311138399</v>
      </c>
      <c r="IQ16">
        <v>2839.2425969545502</v>
      </c>
      <c r="IR16">
        <v>4362.5666254573698</v>
      </c>
      <c r="IS16">
        <v>4877.0629292472104</v>
      </c>
      <c r="IT16">
        <v>1674.0853468287701</v>
      </c>
      <c r="IU16">
        <v>2973.2363979070501</v>
      </c>
      <c r="IV16">
        <v>17994.533029382299</v>
      </c>
      <c r="IW16">
        <v>12554.876690347301</v>
      </c>
      <c r="IX16">
        <v>2398.0187146292401</v>
      </c>
      <c r="IY16">
        <v>3409.5630209165602</v>
      </c>
      <c r="IZ16">
        <v>1705.2458858760299</v>
      </c>
      <c r="JA16">
        <v>3156.8745144419399</v>
      </c>
      <c r="JB16">
        <v>20914.801425470399</v>
      </c>
    </row>
    <row r="17" spans="1:262" x14ac:dyDescent="0.4">
      <c r="A17">
        <v>2032</v>
      </c>
      <c r="B17">
        <v>5312.32372357027</v>
      </c>
      <c r="C17">
        <v>2692.68230553598</v>
      </c>
      <c r="D17">
        <v>2390.6217005590802</v>
      </c>
      <c r="E17">
        <v>2416.2156844615602</v>
      </c>
      <c r="F17">
        <v>5586.21567805622</v>
      </c>
      <c r="G17">
        <v>2561.4677380961998</v>
      </c>
      <c r="H17">
        <v>1561.0514099597201</v>
      </c>
      <c r="I17">
        <v>3213.8813806043499</v>
      </c>
      <c r="J17">
        <v>8940.1339731780099</v>
      </c>
      <c r="K17">
        <v>10235.663464139099</v>
      </c>
      <c r="L17">
        <v>2162.3059812829301</v>
      </c>
      <c r="M17">
        <v>4051.50066044817</v>
      </c>
      <c r="N17">
        <v>15386.3867517936</v>
      </c>
      <c r="O17">
        <v>8269.6301202900195</v>
      </c>
      <c r="P17">
        <v>2822.2823263281898</v>
      </c>
      <c r="Q17">
        <v>9080.5766687929699</v>
      </c>
      <c r="R17">
        <v>4720.65123483561</v>
      </c>
      <c r="S17">
        <v>1971.3424263478701</v>
      </c>
      <c r="T17">
        <v>2052.1563369104401</v>
      </c>
      <c r="U17">
        <v>3918.3938633873299</v>
      </c>
      <c r="V17">
        <v>2072.0965210071799</v>
      </c>
      <c r="W17">
        <v>2108.7087271731102</v>
      </c>
      <c r="X17">
        <v>7734.9207910860496</v>
      </c>
      <c r="Y17">
        <v>6817.6363066681697</v>
      </c>
      <c r="Z17">
        <v>9135.6676823254602</v>
      </c>
      <c r="AA17">
        <v>2614.6410377857701</v>
      </c>
      <c r="AB17">
        <v>2360.4794700201301</v>
      </c>
      <c r="AC17">
        <v>2122.60404225206</v>
      </c>
      <c r="AD17">
        <v>2361.3024053376198</v>
      </c>
      <c r="AE17">
        <v>1993.9346707602399</v>
      </c>
      <c r="AF17">
        <v>10100.426951035801</v>
      </c>
      <c r="AG17">
        <v>2129.2979067157398</v>
      </c>
      <c r="AH17">
        <v>2015.0592414804401</v>
      </c>
      <c r="AI17">
        <v>1594.70585039142</v>
      </c>
      <c r="AJ17">
        <v>6261.68721043604</v>
      </c>
      <c r="AK17">
        <v>7510.2180740762697</v>
      </c>
      <c r="AL17">
        <v>1180.3765281651299</v>
      </c>
      <c r="AM17">
        <v>1827.32153866576</v>
      </c>
      <c r="AN17">
        <v>2978.58534737221</v>
      </c>
      <c r="AO17">
        <v>6459.3014472205396</v>
      </c>
      <c r="AP17">
        <v>4963.5506822687603</v>
      </c>
      <c r="AQ17">
        <v>2651.37447521063</v>
      </c>
      <c r="AR17">
        <v>5315.1905139110304</v>
      </c>
      <c r="AS17">
        <v>10406.2460947032</v>
      </c>
      <c r="AT17">
        <v>11826.334967492699</v>
      </c>
      <c r="AU17">
        <v>13132.9584118405</v>
      </c>
      <c r="AV17">
        <v>7666.3244985974297</v>
      </c>
      <c r="AW17">
        <v>5459.5888450747398</v>
      </c>
      <c r="AX17">
        <v>9382.4671407591304</v>
      </c>
      <c r="AY17">
        <v>12009.949946802701</v>
      </c>
      <c r="AZ17">
        <v>1798.5591011653</v>
      </c>
      <c r="BA17">
        <v>9033.1114481512304</v>
      </c>
      <c r="BB17">
        <v>2168.7759866997899</v>
      </c>
      <c r="BC17">
        <v>5798.3013482978304</v>
      </c>
      <c r="BD17">
        <v>4606.0064497147496</v>
      </c>
      <c r="BE17">
        <v>5433.9591804230104</v>
      </c>
      <c r="BF17">
        <v>6974.6218619335796</v>
      </c>
      <c r="BG17">
        <v>5684.3972339404399</v>
      </c>
      <c r="BH17">
        <v>11535.2719353391</v>
      </c>
      <c r="BI17">
        <v>2549.2717897846301</v>
      </c>
      <c r="BJ17">
        <v>8403.5070021889005</v>
      </c>
      <c r="BK17">
        <v>6989.0950519176304</v>
      </c>
      <c r="BL17">
        <v>10399.9352016305</v>
      </c>
      <c r="BM17">
        <v>3074.9685025027602</v>
      </c>
      <c r="BN17">
        <v>6255.0239297605403</v>
      </c>
      <c r="BO17">
        <v>6595.3220430083402</v>
      </c>
      <c r="BP17">
        <v>1606.9997994523701</v>
      </c>
      <c r="BQ17">
        <v>18749.018868726798</v>
      </c>
      <c r="BR17">
        <v>2778.4071521626202</v>
      </c>
      <c r="BS17">
        <v>9045.0655530100903</v>
      </c>
      <c r="BT17">
        <v>7022.4988458016196</v>
      </c>
      <c r="BU17">
        <v>1967.0687416001499</v>
      </c>
      <c r="BV17">
        <v>3504.9854801281799</v>
      </c>
      <c r="BW17">
        <v>4297.7566592510202</v>
      </c>
      <c r="BX17">
        <v>4587.9746374070301</v>
      </c>
      <c r="BY17">
        <v>2523.4476346739798</v>
      </c>
      <c r="BZ17">
        <v>1097.07323580359</v>
      </c>
      <c r="CA17">
        <v>21199.421406715399</v>
      </c>
      <c r="CB17">
        <v>7746.2435727395796</v>
      </c>
      <c r="CC17">
        <v>24359.222167869699</v>
      </c>
      <c r="CD17">
        <v>4645.3906169306401</v>
      </c>
      <c r="CE17">
        <v>2036.26280529321</v>
      </c>
      <c r="CF17">
        <v>9571.2724976933005</v>
      </c>
      <c r="CG17">
        <v>2491.5847007079001</v>
      </c>
      <c r="CH17">
        <v>10204.670757435601</v>
      </c>
      <c r="CI17">
        <v>15800.8206997737</v>
      </c>
      <c r="CJ17">
        <v>6586.9287590226404</v>
      </c>
      <c r="CK17">
        <v>8603.46823917642</v>
      </c>
      <c r="CL17">
        <v>3980.43462339702</v>
      </c>
      <c r="CM17">
        <v>2440.6860383502099</v>
      </c>
      <c r="CN17">
        <v>10455.4988384933</v>
      </c>
      <c r="CO17">
        <v>1914.1706175909701</v>
      </c>
      <c r="CP17">
        <v>1340.1303604183499</v>
      </c>
      <c r="CQ17">
        <v>13273.1795422017</v>
      </c>
      <c r="CR17">
        <v>7104.6598908748601</v>
      </c>
      <c r="CS17">
        <v>8694.2795588699792</v>
      </c>
      <c r="CT17">
        <v>3311.1926532990901</v>
      </c>
      <c r="CU17">
        <v>5509.4494501529998</v>
      </c>
      <c r="CV17">
        <v>1205.65063099329</v>
      </c>
      <c r="CW17">
        <v>2615.05424099847</v>
      </c>
      <c r="CX17">
        <v>3416.54627973372</v>
      </c>
      <c r="CY17">
        <v>3008.5881572992398</v>
      </c>
      <c r="CZ17">
        <v>2554.3543870926901</v>
      </c>
      <c r="DA17">
        <v>5996.7326841130898</v>
      </c>
      <c r="DB17">
        <v>2855.1693782652001</v>
      </c>
      <c r="DC17">
        <v>1702.4129458068601</v>
      </c>
      <c r="DD17">
        <v>5324.85217212721</v>
      </c>
      <c r="DE17">
        <v>7633.3866783708499</v>
      </c>
      <c r="DF17">
        <v>1511.7574239814901</v>
      </c>
      <c r="DG17">
        <v>23240.155694535999</v>
      </c>
      <c r="DH17">
        <v>1466.24200112125</v>
      </c>
      <c r="DI17">
        <v>6339.6104533842199</v>
      </c>
      <c r="DJ17">
        <v>17821.3582682013</v>
      </c>
      <c r="DK17">
        <v>1363.57998404059</v>
      </c>
      <c r="DL17">
        <v>11685.9275838048</v>
      </c>
      <c r="DM17">
        <v>9811.1693610454804</v>
      </c>
      <c r="DN17">
        <v>4782.1836351484999</v>
      </c>
      <c r="DO17">
        <v>8853.1439529677009</v>
      </c>
      <c r="DP17">
        <v>2585.6633306563399</v>
      </c>
      <c r="DQ17">
        <v>8009.65983975381</v>
      </c>
      <c r="DR17">
        <v>2555.32970526089</v>
      </c>
      <c r="DS17">
        <v>6919.27986030394</v>
      </c>
      <c r="DT17">
        <v>14208.8377303163</v>
      </c>
      <c r="DU17">
        <v>9488.2149495117101</v>
      </c>
      <c r="DV17">
        <v>10624.2809254849</v>
      </c>
      <c r="DW17">
        <v>878.66397456977097</v>
      </c>
      <c r="DX17">
        <v>10468.9855064032</v>
      </c>
      <c r="DY17">
        <v>3321.2038230293601</v>
      </c>
      <c r="DZ17">
        <v>1390.4079673359399</v>
      </c>
      <c r="EA17">
        <v>3672.8043409187399</v>
      </c>
      <c r="EB17">
        <v>7871.6991285674803</v>
      </c>
      <c r="EC17">
        <v>22634.692927088199</v>
      </c>
      <c r="ED17">
        <v>9345.4775535344106</v>
      </c>
      <c r="EE17">
        <v>7054.3132604290804</v>
      </c>
      <c r="EF17">
        <v>16484.540564876701</v>
      </c>
      <c r="EG17">
        <v>2980.1272748497499</v>
      </c>
      <c r="EH17">
        <v>3314.7920810894302</v>
      </c>
      <c r="EI17">
        <v>2274.8751268505798</v>
      </c>
      <c r="EJ17">
        <v>2620.34847043118</v>
      </c>
      <c r="EK17">
        <v>10450.5886056008</v>
      </c>
      <c r="EL17">
        <v>1802.60697636432</v>
      </c>
      <c r="EM17">
        <v>3394.2754615895801</v>
      </c>
      <c r="EN17">
        <v>3013.0229069254101</v>
      </c>
      <c r="EO17">
        <v>5185.7491258281698</v>
      </c>
      <c r="EP17">
        <v>3262.4491166647499</v>
      </c>
      <c r="EQ17">
        <v>1940.69686918406</v>
      </c>
      <c r="ER17">
        <v>1813.5116895298299</v>
      </c>
      <c r="ES17">
        <v>1665.8638097840801</v>
      </c>
      <c r="ET17">
        <v>12701.219937191099</v>
      </c>
      <c r="EU17">
        <v>2916.4472222141699</v>
      </c>
      <c r="EV17">
        <v>2310.2054119447998</v>
      </c>
      <c r="EW17">
        <v>2621.4653995183498</v>
      </c>
      <c r="EX17">
        <v>2235.5709231876399</v>
      </c>
      <c r="EY17">
        <v>2127.1126238491702</v>
      </c>
      <c r="EZ17">
        <v>8071.9546862434599</v>
      </c>
      <c r="FA17">
        <v>2118.9335638592902</v>
      </c>
      <c r="FB17">
        <v>4496.3887856323299</v>
      </c>
      <c r="FC17">
        <v>3401.9057890745598</v>
      </c>
      <c r="FD17">
        <v>16529.556719325599</v>
      </c>
      <c r="FE17">
        <v>3346.3407479142802</v>
      </c>
      <c r="FF17">
        <v>13612.198626842801</v>
      </c>
      <c r="FG17">
        <v>6142.0160572999503</v>
      </c>
      <c r="FH17">
        <v>12826.9496515184</v>
      </c>
      <c r="FI17">
        <v>20344.8183973993</v>
      </c>
      <c r="FJ17">
        <v>6905.2433954854796</v>
      </c>
      <c r="FK17">
        <v>11626.514214618001</v>
      </c>
      <c r="FL17">
        <v>5966.9746428177796</v>
      </c>
      <c r="FM17">
        <v>8520.3741434375606</v>
      </c>
      <c r="FN17">
        <v>1156.96216785858</v>
      </c>
      <c r="FO17">
        <v>1688.4160147413199</v>
      </c>
      <c r="FP17">
        <v>6431.1730575931297</v>
      </c>
      <c r="FQ17">
        <v>12636.8453813665</v>
      </c>
      <c r="FR17">
        <v>6550.6632371825799</v>
      </c>
      <c r="FS17">
        <v>4139.0865747899697</v>
      </c>
      <c r="FT17">
        <v>1435.88581253237</v>
      </c>
      <c r="FU17">
        <v>3062.6127881526099</v>
      </c>
      <c r="FV17">
        <v>9394.1740286027107</v>
      </c>
      <c r="FW17">
        <v>8489.1456978419992</v>
      </c>
      <c r="FX17">
        <v>1888.1690326083101</v>
      </c>
      <c r="FY17">
        <v>7309.2154803777103</v>
      </c>
      <c r="FZ17">
        <v>1956.93902445716</v>
      </c>
      <c r="GA17">
        <v>848.55582702065396</v>
      </c>
      <c r="GB17">
        <v>9858.2055839356708</v>
      </c>
      <c r="GC17">
        <v>1826.24255169657</v>
      </c>
      <c r="GD17">
        <v>2752.0038213747898</v>
      </c>
      <c r="GE17">
        <v>2741.0582989630898</v>
      </c>
      <c r="GF17">
        <v>2265.8929443268798</v>
      </c>
      <c r="GG17">
        <v>9775.7997973141191</v>
      </c>
      <c r="GH17">
        <v>2994.2186881457801</v>
      </c>
      <c r="GI17">
        <v>3155.51959531286</v>
      </c>
      <c r="GJ17">
        <v>8757.0632215972091</v>
      </c>
      <c r="GK17">
        <v>3724.4964301896898</v>
      </c>
      <c r="GL17">
        <v>2526.2449394107298</v>
      </c>
      <c r="GM17">
        <v>2611.2246434368099</v>
      </c>
      <c r="GN17">
        <v>8418.0311571857492</v>
      </c>
      <c r="GO17">
        <v>1732.95459761811</v>
      </c>
      <c r="GP17">
        <v>2283.7282551818098</v>
      </c>
      <c r="GQ17">
        <v>13416.330889315401</v>
      </c>
      <c r="GR17">
        <v>5839.6167466322904</v>
      </c>
      <c r="GS17">
        <v>5379.0445348930698</v>
      </c>
      <c r="GT17">
        <v>2541.4314941347102</v>
      </c>
      <c r="GU17">
        <v>2919.2275538117901</v>
      </c>
      <c r="GV17">
        <v>2104.0990280156698</v>
      </c>
      <c r="GW17">
        <v>1902.52582313472</v>
      </c>
      <c r="GX17">
        <v>6564.6913289293998</v>
      </c>
      <c r="GY17">
        <v>3111.3670514403898</v>
      </c>
      <c r="GZ17">
        <v>3046.3823688549101</v>
      </c>
      <c r="HA17">
        <v>2708.33973372537</v>
      </c>
      <c r="HB17">
        <v>11918.5772048898</v>
      </c>
      <c r="HC17">
        <v>5582.6159232439704</v>
      </c>
      <c r="HD17">
        <v>1630.96719639049</v>
      </c>
      <c r="HE17">
        <v>3961.8995085320098</v>
      </c>
      <c r="HF17">
        <v>6385.3614221364696</v>
      </c>
      <c r="HG17">
        <v>1832.07393361086</v>
      </c>
      <c r="HH17">
        <v>7957.3221647316504</v>
      </c>
      <c r="HI17">
        <v>833.61176197694897</v>
      </c>
      <c r="HJ17">
        <v>10724.8435798174</v>
      </c>
      <c r="HK17">
        <v>7634.6212581570899</v>
      </c>
      <c r="HL17">
        <v>8957.0256245901892</v>
      </c>
      <c r="HM17">
        <v>16931.610353183602</v>
      </c>
      <c r="HN17">
        <v>11342.3882197686</v>
      </c>
      <c r="HO17">
        <v>6689.7689993138702</v>
      </c>
      <c r="HP17">
        <v>15783.3608332372</v>
      </c>
      <c r="HQ17">
        <v>3389.3109197090398</v>
      </c>
      <c r="HR17">
        <v>3099.20689861451</v>
      </c>
      <c r="HS17">
        <v>2995.1143828567901</v>
      </c>
      <c r="HT17">
        <v>17398.030844121698</v>
      </c>
      <c r="HU17">
        <v>2180.34589453645</v>
      </c>
      <c r="HV17">
        <v>4850.4465832455899</v>
      </c>
      <c r="HW17">
        <v>12197.7466914406</v>
      </c>
      <c r="HX17">
        <v>2630.9236462326198</v>
      </c>
      <c r="HY17">
        <v>4812.6249652895303</v>
      </c>
      <c r="HZ17">
        <v>1694.36447354139</v>
      </c>
      <c r="IA17">
        <v>7448.9905956560297</v>
      </c>
      <c r="IB17">
        <v>2268.9359551585599</v>
      </c>
      <c r="IC17">
        <v>2879.7159092912598</v>
      </c>
      <c r="ID17">
        <v>6126.4156061969297</v>
      </c>
      <c r="IE17">
        <v>11090.6443454686</v>
      </c>
      <c r="IF17">
        <v>2262.53383038736</v>
      </c>
      <c r="IG17">
        <v>1713.9595453342299</v>
      </c>
      <c r="IH17">
        <v>14320.966847185</v>
      </c>
      <c r="II17">
        <v>9181.6044589778794</v>
      </c>
      <c r="IJ17">
        <v>11301.4649660143</v>
      </c>
      <c r="IK17">
        <v>2787.2818632201302</v>
      </c>
      <c r="IL17">
        <v>4473.2694581513497</v>
      </c>
      <c r="IM17">
        <v>3265.7316264875899</v>
      </c>
      <c r="IN17">
        <v>2924.59302904898</v>
      </c>
      <c r="IO17">
        <v>8932.2146923154305</v>
      </c>
      <c r="IP17">
        <v>8695.5022831269507</v>
      </c>
      <c r="IQ17">
        <v>2701.7248100842098</v>
      </c>
      <c r="IR17">
        <v>7288.1474329712801</v>
      </c>
      <c r="IS17">
        <v>7005.89665657573</v>
      </c>
      <c r="IT17">
        <v>1629.39057405933</v>
      </c>
      <c r="IU17">
        <v>2935.6944354530101</v>
      </c>
      <c r="IV17">
        <v>17810.094257562701</v>
      </c>
      <c r="IW17">
        <v>12411.9457924134</v>
      </c>
      <c r="IX17">
        <v>2357.5928461100598</v>
      </c>
      <c r="IY17">
        <v>3365.8910289136602</v>
      </c>
      <c r="IZ17">
        <v>1562.96107404128</v>
      </c>
      <c r="JA17">
        <v>3108.3159617013698</v>
      </c>
      <c r="JB17">
        <v>20680.077186015398</v>
      </c>
    </row>
    <row r="18" spans="1:262" x14ac:dyDescent="0.4">
      <c r="A18">
        <v>2033</v>
      </c>
      <c r="B18">
        <v>5076.4337896120896</v>
      </c>
      <c r="C18">
        <v>2522.19321879891</v>
      </c>
      <c r="D18">
        <v>2272.1425124367302</v>
      </c>
      <c r="E18">
        <v>2389.5560121614199</v>
      </c>
      <c r="F18">
        <v>5505.7643952512299</v>
      </c>
      <c r="G18">
        <v>2559.7063260467698</v>
      </c>
      <c r="H18">
        <v>1603.1648971188899</v>
      </c>
      <c r="I18">
        <v>3138.6065067520699</v>
      </c>
      <c r="J18">
        <v>8838.1214649498706</v>
      </c>
      <c r="K18">
        <v>10159.558551557</v>
      </c>
      <c r="L18">
        <v>2182.7589501235202</v>
      </c>
      <c r="M18">
        <v>3901.2431241858399</v>
      </c>
      <c r="N18">
        <v>15244.1169242047</v>
      </c>
      <c r="O18">
        <v>8129.2117785503297</v>
      </c>
      <c r="P18">
        <v>2844.4487473833301</v>
      </c>
      <c r="Q18">
        <v>9037.58665599286</v>
      </c>
      <c r="R18">
        <v>7258.7477455048502</v>
      </c>
      <c r="S18">
        <v>1976.4537901920201</v>
      </c>
      <c r="T18">
        <v>2023.9721830368201</v>
      </c>
      <c r="U18">
        <v>3899.6610791010798</v>
      </c>
      <c r="V18">
        <v>2045.9673338841501</v>
      </c>
      <c r="W18">
        <v>2095.6645417670902</v>
      </c>
      <c r="X18">
        <v>7673.4281244352997</v>
      </c>
      <c r="Y18">
        <v>6760.3427683938198</v>
      </c>
      <c r="Z18">
        <v>9051.8819364804494</v>
      </c>
      <c r="AA18">
        <v>2581.8587464882098</v>
      </c>
      <c r="AB18">
        <v>2365.1191775724701</v>
      </c>
      <c r="AC18">
        <v>2128.53034326843</v>
      </c>
      <c r="AD18">
        <v>2345.4839965964002</v>
      </c>
      <c r="AE18">
        <v>1964.03257691095</v>
      </c>
      <c r="AF18">
        <v>9983.8440403814493</v>
      </c>
      <c r="AG18">
        <v>2105.6561427945999</v>
      </c>
      <c r="AH18">
        <v>1992.40612520276</v>
      </c>
      <c r="AI18">
        <v>1457.17619431962</v>
      </c>
      <c r="AJ18">
        <v>6178.0016066402604</v>
      </c>
      <c r="AK18">
        <v>7456.5142907288</v>
      </c>
      <c r="AL18">
        <v>7415.3454801100397</v>
      </c>
      <c r="AM18">
        <v>1860.9319543719</v>
      </c>
      <c r="AN18">
        <v>2939.4985529133</v>
      </c>
      <c r="AO18">
        <v>6388.6801311601002</v>
      </c>
      <c r="AP18">
        <v>4895.6924693636502</v>
      </c>
      <c r="AQ18">
        <v>2530.9349091445501</v>
      </c>
      <c r="AR18">
        <v>8828.2363173226495</v>
      </c>
      <c r="AS18">
        <v>10311.5572573724</v>
      </c>
      <c r="AT18">
        <v>11704.678015108801</v>
      </c>
      <c r="AU18">
        <v>12949.6425366397</v>
      </c>
      <c r="AV18">
        <v>7582.13303228314</v>
      </c>
      <c r="AW18">
        <v>5417.7060759728101</v>
      </c>
      <c r="AX18">
        <v>9358.7589503434501</v>
      </c>
      <c r="AY18">
        <v>11881.177144077101</v>
      </c>
      <c r="AZ18">
        <v>1712.80353540325</v>
      </c>
      <c r="BA18">
        <v>8944.0613102262705</v>
      </c>
      <c r="BB18">
        <v>2170.8551033509798</v>
      </c>
      <c r="BC18">
        <v>5709.4341990475996</v>
      </c>
      <c r="BD18">
        <v>4543.1724730051401</v>
      </c>
      <c r="BE18">
        <v>5349.8207722020898</v>
      </c>
      <c r="BF18">
        <v>6984.6320292417404</v>
      </c>
      <c r="BG18">
        <v>5623.8702354556599</v>
      </c>
      <c r="BH18">
        <v>11435.6522667112</v>
      </c>
      <c r="BI18">
        <v>2511.5132497735499</v>
      </c>
      <c r="BJ18">
        <v>9399.1760467813601</v>
      </c>
      <c r="BK18">
        <v>8990.1623807256801</v>
      </c>
      <c r="BL18">
        <v>10300.9518056085</v>
      </c>
      <c r="BM18">
        <v>3080.1207415414301</v>
      </c>
      <c r="BN18">
        <v>6204.3095367882397</v>
      </c>
      <c r="BO18">
        <v>6485.9098316688396</v>
      </c>
      <c r="BP18">
        <v>1409.8495186380401</v>
      </c>
      <c r="BQ18">
        <v>22975.836874024499</v>
      </c>
      <c r="BR18">
        <v>2625.9516674838201</v>
      </c>
      <c r="BS18">
        <v>8967.4867157125409</v>
      </c>
      <c r="BT18">
        <v>6925.7203645647396</v>
      </c>
      <c r="BU18">
        <v>1995.4968726213301</v>
      </c>
      <c r="BV18">
        <v>3412.3423339752399</v>
      </c>
      <c r="BW18">
        <v>4165.7781074548802</v>
      </c>
      <c r="BX18">
        <v>4557.5892426607898</v>
      </c>
      <c r="BY18">
        <v>2366.47543179786</v>
      </c>
      <c r="BZ18">
        <v>10073.2409826528</v>
      </c>
      <c r="CA18">
        <v>20976.492780405901</v>
      </c>
      <c r="CB18">
        <v>7688.7935375079496</v>
      </c>
      <c r="CC18">
        <v>32457.4084058683</v>
      </c>
      <c r="CD18">
        <v>4616.1413953983001</v>
      </c>
      <c r="CE18">
        <v>2001.5970620268799</v>
      </c>
      <c r="CF18">
        <v>9501.5270480374002</v>
      </c>
      <c r="CG18">
        <v>2316.4223327948598</v>
      </c>
      <c r="CH18">
        <v>10091.893562797</v>
      </c>
      <c r="CI18">
        <v>15588.4416798723</v>
      </c>
      <c r="CJ18">
        <v>6517.07402643572</v>
      </c>
      <c r="CK18">
        <v>8536.4093221141102</v>
      </c>
      <c r="CL18">
        <v>5635.0246574068797</v>
      </c>
      <c r="CM18">
        <v>2449.10349109647</v>
      </c>
      <c r="CN18">
        <v>10312.168268204199</v>
      </c>
      <c r="CO18">
        <v>1665.2770188145</v>
      </c>
      <c r="CP18">
        <v>1409.76082555521</v>
      </c>
      <c r="CQ18">
        <v>13134.8349194195</v>
      </c>
      <c r="CR18">
        <v>7065.7388170840704</v>
      </c>
      <c r="CS18">
        <v>10715.613060286199</v>
      </c>
      <c r="CT18">
        <v>3184.6251452869001</v>
      </c>
      <c r="CU18">
        <v>5434.7494165918097</v>
      </c>
      <c r="CV18">
        <v>1253.9675212214099</v>
      </c>
      <c r="CW18">
        <v>2621.9711686989999</v>
      </c>
      <c r="CX18">
        <v>5404.36216798439</v>
      </c>
      <c r="CY18">
        <v>2990.5786297110499</v>
      </c>
      <c r="CZ18">
        <v>2581.6860671137702</v>
      </c>
      <c r="DA18">
        <v>5911.7115946849799</v>
      </c>
      <c r="DB18">
        <v>2872.15921914009</v>
      </c>
      <c r="DC18">
        <v>1724.5133615909999</v>
      </c>
      <c r="DD18">
        <v>5290.2070693998203</v>
      </c>
      <c r="DE18">
        <v>7542.9095539343998</v>
      </c>
      <c r="DF18">
        <v>1559.4185554067001</v>
      </c>
      <c r="DG18">
        <v>33539.465112086102</v>
      </c>
      <c r="DH18">
        <v>1440.54038944373</v>
      </c>
      <c r="DI18">
        <v>6289.1685790310103</v>
      </c>
      <c r="DJ18">
        <v>17719.457946668201</v>
      </c>
      <c r="DK18">
        <v>1342.4295205690501</v>
      </c>
      <c r="DL18">
        <v>11583.1173799311</v>
      </c>
      <c r="DM18">
        <v>9702.2552324081207</v>
      </c>
      <c r="DN18">
        <v>4731.6996834398396</v>
      </c>
      <c r="DO18">
        <v>11448.264832761</v>
      </c>
      <c r="DP18">
        <v>2584.8048591237698</v>
      </c>
      <c r="DQ18">
        <v>7950.5761248756298</v>
      </c>
      <c r="DR18">
        <v>2550.7290149165301</v>
      </c>
      <c r="DS18">
        <v>6847.2566143029899</v>
      </c>
      <c r="DT18">
        <v>18618.311644239398</v>
      </c>
      <c r="DU18">
        <v>9428.0261768152304</v>
      </c>
      <c r="DV18">
        <v>10501.069361624899</v>
      </c>
      <c r="DW18">
        <v>6251.5915861130597</v>
      </c>
      <c r="DX18">
        <v>10311.4214391065</v>
      </c>
      <c r="DY18">
        <v>3297.4905056519501</v>
      </c>
      <c r="DZ18">
        <v>1363.92353227235</v>
      </c>
      <c r="EA18">
        <v>3564.1915833072198</v>
      </c>
      <c r="EB18">
        <v>7793.6552395606004</v>
      </c>
      <c r="EC18">
        <v>22419.413045851601</v>
      </c>
      <c r="ED18">
        <v>9282.0493857324891</v>
      </c>
      <c r="EE18">
        <v>6966.5780580737201</v>
      </c>
      <c r="EF18">
        <v>16347.7040047265</v>
      </c>
      <c r="EG18">
        <v>2956.6707594048098</v>
      </c>
      <c r="EH18">
        <v>3164.4822881212299</v>
      </c>
      <c r="EI18">
        <v>2244.2513844544701</v>
      </c>
      <c r="EJ18">
        <v>2590.3151930550798</v>
      </c>
      <c r="EK18">
        <v>10289.848942557701</v>
      </c>
      <c r="EL18">
        <v>1801.38713517772</v>
      </c>
      <c r="EM18">
        <v>3384.94325154035</v>
      </c>
      <c r="EN18">
        <v>2986.0820223310502</v>
      </c>
      <c r="EO18">
        <v>5112.6893686454996</v>
      </c>
      <c r="EP18">
        <v>3253.9139873594499</v>
      </c>
      <c r="EQ18">
        <v>1960.6120321015301</v>
      </c>
      <c r="ER18">
        <v>1806.9422337179999</v>
      </c>
      <c r="ES18">
        <v>1579.42298139082</v>
      </c>
      <c r="ET18">
        <v>12605.907353175</v>
      </c>
      <c r="EU18">
        <v>2927.3828004018501</v>
      </c>
      <c r="EV18">
        <v>2058.9869560533398</v>
      </c>
      <c r="EW18">
        <v>2484.0087095755198</v>
      </c>
      <c r="EX18">
        <v>2076.0812484368598</v>
      </c>
      <c r="EY18">
        <v>11130.061702442999</v>
      </c>
      <c r="EZ18">
        <v>7961.3767070232798</v>
      </c>
      <c r="FA18">
        <v>2073.5013984090201</v>
      </c>
      <c r="FB18">
        <v>6796.9018487870999</v>
      </c>
      <c r="FC18">
        <v>3389.8659209003999</v>
      </c>
      <c r="FD18">
        <v>16420.799030131999</v>
      </c>
      <c r="FE18">
        <v>3244.7240743064599</v>
      </c>
      <c r="FF18">
        <v>13515.6394761758</v>
      </c>
      <c r="FG18">
        <v>6073.39923957476</v>
      </c>
      <c r="FH18">
        <v>12747.77506219</v>
      </c>
      <c r="FI18">
        <v>20196.6083672485</v>
      </c>
      <c r="FJ18">
        <v>6875.1609589575</v>
      </c>
      <c r="FK18">
        <v>11546.9745405058</v>
      </c>
      <c r="FL18">
        <v>5906.4495027240901</v>
      </c>
      <c r="FM18">
        <v>15428.5221743407</v>
      </c>
      <c r="FN18">
        <v>1201.4101750014299</v>
      </c>
      <c r="FO18">
        <v>1665.9572110517699</v>
      </c>
      <c r="FP18">
        <v>6409.4221915031503</v>
      </c>
      <c r="FQ18">
        <v>12504.956397473399</v>
      </c>
      <c r="FR18">
        <v>6486.81987984028</v>
      </c>
      <c r="FS18">
        <v>4128.1236753285702</v>
      </c>
      <c r="FT18">
        <v>1439.0190572200299</v>
      </c>
      <c r="FU18">
        <v>3067.2703252699598</v>
      </c>
      <c r="FV18">
        <v>9312.3051549268694</v>
      </c>
      <c r="FW18">
        <v>8422.7591597840292</v>
      </c>
      <c r="FX18">
        <v>1892.1920956982999</v>
      </c>
      <c r="FY18">
        <v>7249.6617747587197</v>
      </c>
      <c r="FZ18">
        <v>1985.8686893992201</v>
      </c>
      <c r="GA18">
        <v>839.95210178085904</v>
      </c>
      <c r="GB18">
        <v>9770.4727967946601</v>
      </c>
      <c r="GC18">
        <v>1835.0971274312301</v>
      </c>
      <c r="GD18">
        <v>2718.56074566504</v>
      </c>
      <c r="GE18">
        <v>2723.2810161975099</v>
      </c>
      <c r="GF18">
        <v>2236.91304209795</v>
      </c>
      <c r="GG18">
        <v>9695.6623623835494</v>
      </c>
      <c r="GH18">
        <v>2968.5657586185998</v>
      </c>
      <c r="GI18">
        <v>3127.6128191385401</v>
      </c>
      <c r="GJ18">
        <v>8668.8529847397404</v>
      </c>
      <c r="GK18">
        <v>5689.8339163849896</v>
      </c>
      <c r="GL18">
        <v>2508.8473356003901</v>
      </c>
      <c r="GM18">
        <v>2527.8633214391498</v>
      </c>
      <c r="GN18">
        <v>8339.2871403487206</v>
      </c>
      <c r="GO18">
        <v>1725.01531617505</v>
      </c>
      <c r="GP18">
        <v>2173.1743929846498</v>
      </c>
      <c r="GQ18">
        <v>13242.5986839691</v>
      </c>
      <c r="GR18">
        <v>5791.3751932210098</v>
      </c>
      <c r="GS18">
        <v>9865.5643254682509</v>
      </c>
      <c r="GT18">
        <v>2530.0345913064898</v>
      </c>
      <c r="GU18">
        <v>2900.6650582795</v>
      </c>
      <c r="GV18">
        <v>2083.5593111053199</v>
      </c>
      <c r="GW18">
        <v>1790.6010737203701</v>
      </c>
      <c r="GX18">
        <v>6508.1877509260903</v>
      </c>
      <c r="GY18">
        <v>3121.6866613851398</v>
      </c>
      <c r="GZ18">
        <v>2946.1258971747202</v>
      </c>
      <c r="HA18">
        <v>2703.9224699798601</v>
      </c>
      <c r="HB18">
        <v>11845.598046806501</v>
      </c>
      <c r="HC18">
        <v>6891.9743915055597</v>
      </c>
      <c r="HD18">
        <v>1640.3767550683301</v>
      </c>
      <c r="HE18">
        <v>3913.4914604740002</v>
      </c>
      <c r="HF18">
        <v>6338.4003384362604</v>
      </c>
      <c r="HG18">
        <v>1635.3998586043299</v>
      </c>
      <c r="HH18">
        <v>7928.0842298775196</v>
      </c>
      <c r="HI18">
        <v>5443.9380287904196</v>
      </c>
      <c r="HJ18">
        <v>10587.1884783888</v>
      </c>
      <c r="HK18">
        <v>7583.4294389530096</v>
      </c>
      <c r="HL18">
        <v>8891.1669411838593</v>
      </c>
      <c r="HM18">
        <v>20454.6654501669</v>
      </c>
      <c r="HN18">
        <v>14832.551317154001</v>
      </c>
      <c r="HO18">
        <v>6664.5400420997703</v>
      </c>
      <c r="HP18">
        <v>21322.7647171635</v>
      </c>
      <c r="HQ18">
        <v>3281.7593495361898</v>
      </c>
      <c r="HR18">
        <v>3066.5602000341801</v>
      </c>
      <c r="HS18">
        <v>2768.7542152819701</v>
      </c>
      <c r="HT18">
        <v>17225.219555141099</v>
      </c>
      <c r="HU18">
        <v>2151.7795123626602</v>
      </c>
      <c r="HV18">
        <v>4760.4698178354301</v>
      </c>
      <c r="HW18">
        <v>12163.294519171101</v>
      </c>
      <c r="HX18">
        <v>2449.7630053428102</v>
      </c>
      <c r="HY18">
        <v>4750.1418021435402</v>
      </c>
      <c r="HZ18">
        <v>1742.9595847375699</v>
      </c>
      <c r="IA18">
        <v>7369.4922145332903</v>
      </c>
      <c r="IB18">
        <v>2271.66639403011</v>
      </c>
      <c r="IC18">
        <v>2875.0430580132602</v>
      </c>
      <c r="ID18">
        <v>8777.38530083558</v>
      </c>
      <c r="IE18">
        <v>11019.1127386766</v>
      </c>
      <c r="IF18">
        <v>2268.1013571849699</v>
      </c>
      <c r="IG18">
        <v>1646.1246430736501</v>
      </c>
      <c r="IH18">
        <v>14172.6918710479</v>
      </c>
      <c r="II18">
        <v>17908.446899617</v>
      </c>
      <c r="IJ18">
        <v>11203.047826631</v>
      </c>
      <c r="IK18">
        <v>2667.5710673732401</v>
      </c>
      <c r="IL18">
        <v>4337.9396591872501</v>
      </c>
      <c r="IM18">
        <v>3250.8837090593202</v>
      </c>
      <c r="IN18">
        <v>2935.0278038083902</v>
      </c>
      <c r="IO18">
        <v>8880.4710777125802</v>
      </c>
      <c r="IP18">
        <v>8633.0933779012194</v>
      </c>
      <c r="IQ18">
        <v>2687.1115403273702</v>
      </c>
      <c r="IR18">
        <v>7194.3433576814996</v>
      </c>
      <c r="IS18">
        <v>6955.4774937407801</v>
      </c>
      <c r="IT18">
        <v>1586.1957599022201</v>
      </c>
      <c r="IU18">
        <v>2898.7344369119501</v>
      </c>
      <c r="IV18">
        <v>23790.1639398527</v>
      </c>
      <c r="IW18">
        <v>12296.6326648591</v>
      </c>
      <c r="IX18">
        <v>2317.4508665388898</v>
      </c>
      <c r="IY18">
        <v>3237.9979789480599</v>
      </c>
      <c r="IZ18">
        <v>1531.02737074932</v>
      </c>
      <c r="JA18">
        <v>2993.68458613967</v>
      </c>
      <c r="JB18">
        <v>25752.931145888699</v>
      </c>
    </row>
    <row r="19" spans="1:262" x14ac:dyDescent="0.4">
      <c r="A19">
        <v>2034</v>
      </c>
      <c r="B19">
        <v>5030.1348392173004</v>
      </c>
      <c r="C19">
        <v>2521.79292871809</v>
      </c>
      <c r="D19">
        <v>2272.23621410737</v>
      </c>
      <c r="E19">
        <v>2383.0175460547998</v>
      </c>
      <c r="F19">
        <v>5468.7581455403797</v>
      </c>
      <c r="G19">
        <v>2518.8961992903901</v>
      </c>
      <c r="H19">
        <v>1564.5345119460201</v>
      </c>
      <c r="I19">
        <v>3104.7934613612601</v>
      </c>
      <c r="J19">
        <v>8774.3670106636491</v>
      </c>
      <c r="K19">
        <v>14610.205665294599</v>
      </c>
      <c r="L19">
        <v>2142.6610277618802</v>
      </c>
      <c r="M19">
        <v>3887.0462135194798</v>
      </c>
      <c r="N19">
        <v>15151.4153783729</v>
      </c>
      <c r="O19">
        <v>11483.5554612572</v>
      </c>
      <c r="P19">
        <v>2790.1700602757101</v>
      </c>
      <c r="Q19">
        <v>12011.306614781801</v>
      </c>
      <c r="R19">
        <v>7221.3997969634902</v>
      </c>
      <c r="S19">
        <v>1936.88462206036</v>
      </c>
      <c r="T19">
        <v>2022.36589734564</v>
      </c>
      <c r="U19">
        <v>3851.4372328847899</v>
      </c>
      <c r="V19">
        <v>2044.54345137986</v>
      </c>
      <c r="W19">
        <v>2056.4680114593002</v>
      </c>
      <c r="X19">
        <v>10881.7543997922</v>
      </c>
      <c r="Y19">
        <v>6667.4409970926099</v>
      </c>
      <c r="Z19">
        <v>11563.820300184099</v>
      </c>
      <c r="AA19">
        <v>2550.7087053973401</v>
      </c>
      <c r="AB19">
        <v>2313.8724063330101</v>
      </c>
      <c r="AC19">
        <v>2081.5823069083299</v>
      </c>
      <c r="AD19">
        <v>2297.2333970501199</v>
      </c>
      <c r="AE19">
        <v>1939.8239012449001</v>
      </c>
      <c r="AF19">
        <v>9874.1690980944295</v>
      </c>
      <c r="AG19">
        <v>2131.31422347645</v>
      </c>
      <c r="AH19">
        <v>1999.43017051469</v>
      </c>
      <c r="AI19">
        <v>1464.6803546369699</v>
      </c>
      <c r="AJ19">
        <v>6058.2043850547598</v>
      </c>
      <c r="AK19">
        <v>7351.9958558340604</v>
      </c>
      <c r="AL19">
        <v>7350.7965791474599</v>
      </c>
      <c r="AM19">
        <v>1824.8989009106899</v>
      </c>
      <c r="AN19">
        <v>2917.90738923556</v>
      </c>
      <c r="AO19">
        <v>6300.7167343996798</v>
      </c>
      <c r="AP19">
        <v>4811.0010595908398</v>
      </c>
      <c r="AQ19">
        <v>2520.60657648707</v>
      </c>
      <c r="AR19">
        <v>8791.6145726206105</v>
      </c>
      <c r="AS19">
        <v>10144.123293876301</v>
      </c>
      <c r="AT19">
        <v>14513.885320490501</v>
      </c>
      <c r="AU19">
        <v>18505.383734823001</v>
      </c>
      <c r="AV19">
        <v>7509.2570612795798</v>
      </c>
      <c r="AW19">
        <v>5338.7749841151999</v>
      </c>
      <c r="AX19">
        <v>12923.039473172899</v>
      </c>
      <c r="AY19">
        <v>11751.0723647349</v>
      </c>
      <c r="AZ19">
        <v>1705.1394884833901</v>
      </c>
      <c r="BA19">
        <v>8828.6601954010293</v>
      </c>
      <c r="BB19">
        <v>2130.38647118679</v>
      </c>
      <c r="BC19">
        <v>5650.6187594552002</v>
      </c>
      <c r="BD19">
        <v>4493.0108669112697</v>
      </c>
      <c r="BE19">
        <v>5298.2295005330297</v>
      </c>
      <c r="BF19">
        <v>11256.933729018399</v>
      </c>
      <c r="BG19">
        <v>5540.4978944929599</v>
      </c>
      <c r="BH19">
        <v>11321.1077986317</v>
      </c>
      <c r="BI19">
        <v>2510.86465704271</v>
      </c>
      <c r="BJ19">
        <v>9298.6389770467904</v>
      </c>
      <c r="BK19">
        <v>8853.3520742911005</v>
      </c>
      <c r="BL19">
        <v>10198.9966376015</v>
      </c>
      <c r="BM19">
        <v>3032.3154532610301</v>
      </c>
      <c r="BN19">
        <v>6099.6236862037003</v>
      </c>
      <c r="BO19">
        <v>11759.408523386501</v>
      </c>
      <c r="BP19">
        <v>1396.97271274849</v>
      </c>
      <c r="BQ19">
        <v>22725.4935369624</v>
      </c>
      <c r="BR19">
        <v>2600.5609846049001</v>
      </c>
      <c r="BS19">
        <v>8825.7798055152398</v>
      </c>
      <c r="BT19">
        <v>9348.6784396858802</v>
      </c>
      <c r="BU19">
        <v>1954.5874928078799</v>
      </c>
      <c r="BV19">
        <v>3364.7839173358998</v>
      </c>
      <c r="BW19">
        <v>4132.1400822714704</v>
      </c>
      <c r="BX19">
        <v>4453.1535545751203</v>
      </c>
      <c r="BY19">
        <v>2370.4300283398102</v>
      </c>
      <c r="BZ19">
        <v>9998.0537111341091</v>
      </c>
      <c r="CA19">
        <v>20811.984424555299</v>
      </c>
      <c r="CB19">
        <v>11803.961846485299</v>
      </c>
      <c r="CC19">
        <v>32227.085064536899</v>
      </c>
      <c r="CD19">
        <v>4507.1292797238102</v>
      </c>
      <c r="CE19">
        <v>1862.2083787515801</v>
      </c>
      <c r="CF19">
        <v>13261.860408827701</v>
      </c>
      <c r="CG19">
        <v>2323.4180194990399</v>
      </c>
      <c r="CH19">
        <v>9997.2854005913396</v>
      </c>
      <c r="CI19">
        <v>21196.869999055001</v>
      </c>
      <c r="CJ19">
        <v>6471.5301596641202</v>
      </c>
      <c r="CK19">
        <v>8426.6581226970902</v>
      </c>
      <c r="CL19">
        <v>5609.7649452739697</v>
      </c>
      <c r="CM19">
        <v>2393.0356021980801</v>
      </c>
      <c r="CN19">
        <v>10171.3679379317</v>
      </c>
      <c r="CO19">
        <v>1706.8343555823899</v>
      </c>
      <c r="CP19">
        <v>1382.0450062376499</v>
      </c>
      <c r="CQ19">
        <v>12987.017785157799</v>
      </c>
      <c r="CR19">
        <v>6954.3267681840598</v>
      </c>
      <c r="CS19">
        <v>10567.182110961499</v>
      </c>
      <c r="CT19">
        <v>3167.1364742947699</v>
      </c>
      <c r="CU19">
        <v>5345.0186310992103</v>
      </c>
      <c r="CV19">
        <v>1220.4758026260999</v>
      </c>
      <c r="CW19">
        <v>2578.5863303322399</v>
      </c>
      <c r="CX19">
        <v>5375.2534876274804</v>
      </c>
      <c r="CY19">
        <v>2938.8663220724102</v>
      </c>
      <c r="CZ19">
        <v>2536.73805665904</v>
      </c>
      <c r="DA19">
        <v>5856.5437573419204</v>
      </c>
      <c r="DB19">
        <v>2821.9732495713502</v>
      </c>
      <c r="DC19">
        <v>1675.6089975331099</v>
      </c>
      <c r="DD19">
        <v>5197.0624439230896</v>
      </c>
      <c r="DE19">
        <v>7475.4833063328797</v>
      </c>
      <c r="DF19">
        <v>1526.2826232406701</v>
      </c>
      <c r="DG19">
        <v>36386.556018818701</v>
      </c>
      <c r="DH19">
        <v>1436.00828528993</v>
      </c>
      <c r="DI19">
        <v>6205.2938095599602</v>
      </c>
      <c r="DJ19">
        <v>27617.880460035201</v>
      </c>
      <c r="DK19">
        <v>1332.2534897830101</v>
      </c>
      <c r="DL19">
        <v>11431.852498505101</v>
      </c>
      <c r="DM19">
        <v>9546.7747342769107</v>
      </c>
      <c r="DN19">
        <v>4681.8059057661903</v>
      </c>
      <c r="DO19">
        <v>11271.8106102854</v>
      </c>
      <c r="DP19">
        <v>2528.85028997674</v>
      </c>
      <c r="DQ19">
        <v>11868.3782256001</v>
      </c>
      <c r="DR19">
        <v>2500.4130213426101</v>
      </c>
      <c r="DS19">
        <v>6712.9375578707704</v>
      </c>
      <c r="DT19">
        <v>18420.896306496499</v>
      </c>
      <c r="DU19">
        <v>9305.2534889305007</v>
      </c>
      <c r="DV19">
        <v>10410.1080426198</v>
      </c>
      <c r="DW19">
        <v>6200.2686903016502</v>
      </c>
      <c r="DX19">
        <v>12705.2106949557</v>
      </c>
      <c r="DY19">
        <v>3238.1240675086201</v>
      </c>
      <c r="DZ19">
        <v>7609.9878651523504</v>
      </c>
      <c r="EA19">
        <v>3538.5401799097999</v>
      </c>
      <c r="EB19">
        <v>7667.8423132859698</v>
      </c>
      <c r="EC19">
        <v>22233.978122652901</v>
      </c>
      <c r="ED19">
        <v>13188.907317028999</v>
      </c>
      <c r="EE19">
        <v>6915.8077743272197</v>
      </c>
      <c r="EF19">
        <v>20934.4975791014</v>
      </c>
      <c r="EG19">
        <v>2907.9580861438899</v>
      </c>
      <c r="EH19">
        <v>3164.4670352082398</v>
      </c>
      <c r="EI19">
        <v>2226.68670180859</v>
      </c>
      <c r="EJ19">
        <v>2562.9977548674501</v>
      </c>
      <c r="EK19">
        <v>11979.342373445201</v>
      </c>
      <c r="EL19">
        <v>1759.10914407072</v>
      </c>
      <c r="EM19">
        <v>3330.1666341219502</v>
      </c>
      <c r="EN19">
        <v>2933.2393796871802</v>
      </c>
      <c r="EO19">
        <v>5022.9146737762003</v>
      </c>
      <c r="EP19">
        <v>3210.5116540776198</v>
      </c>
      <c r="EQ19">
        <v>1920.5139579116201</v>
      </c>
      <c r="ER19">
        <v>1759.5256561113799</v>
      </c>
      <c r="ES19">
        <v>1571.07848052145</v>
      </c>
      <c r="ET19">
        <v>16666.297804603</v>
      </c>
      <c r="EU19">
        <v>2884.90980496877</v>
      </c>
      <c r="EV19">
        <v>2079.7224644530502</v>
      </c>
      <c r="EW19">
        <v>2479.8805727664198</v>
      </c>
      <c r="EX19">
        <v>2078.4049113712899</v>
      </c>
      <c r="EY19">
        <v>11041.1960948791</v>
      </c>
      <c r="EZ19">
        <v>7908.2553035041101</v>
      </c>
      <c r="FA19">
        <v>2064.2876817738402</v>
      </c>
      <c r="FB19">
        <v>6743.1373438270402</v>
      </c>
      <c r="FC19">
        <v>3337.7270137402502</v>
      </c>
      <c r="FD19">
        <v>16212.9701573737</v>
      </c>
      <c r="FE19">
        <v>3215.0537890306</v>
      </c>
      <c r="FF19">
        <v>13360.602010750799</v>
      </c>
      <c r="FG19">
        <v>5977.0375507905701</v>
      </c>
      <c r="FH19">
        <v>17023.6110896514</v>
      </c>
      <c r="FI19">
        <v>19988.896596821702</v>
      </c>
      <c r="FJ19">
        <v>6773.1965267313999</v>
      </c>
      <c r="FK19">
        <v>11416.5316876407</v>
      </c>
      <c r="FL19">
        <v>5807.1886206794798</v>
      </c>
      <c r="FM19">
        <v>15285.6069931576</v>
      </c>
      <c r="FN19">
        <v>1168.39961429698</v>
      </c>
      <c r="FO19">
        <v>1692.0559272963301</v>
      </c>
      <c r="FP19">
        <v>6316.7838811329602</v>
      </c>
      <c r="FQ19">
        <v>12385.2331774492</v>
      </c>
      <c r="FR19">
        <v>6487.4976969016698</v>
      </c>
      <c r="FS19">
        <v>4074.9166940949799</v>
      </c>
      <c r="FT19">
        <v>1388.8208430700699</v>
      </c>
      <c r="FU19">
        <v>3020.71860400982</v>
      </c>
      <c r="FV19">
        <v>9184.0139724780092</v>
      </c>
      <c r="FW19">
        <v>8285.6592222761301</v>
      </c>
      <c r="FX19">
        <v>1855.9520875164801</v>
      </c>
      <c r="FY19">
        <v>7142.9413237346198</v>
      </c>
      <c r="FZ19">
        <v>1942.2722699841499</v>
      </c>
      <c r="GA19">
        <v>891.57474246205595</v>
      </c>
      <c r="GB19">
        <v>13814.5531515684</v>
      </c>
      <c r="GC19">
        <v>1792.61460896272</v>
      </c>
      <c r="GD19">
        <v>2730.83035230209</v>
      </c>
      <c r="GE19">
        <v>2677.9669456410302</v>
      </c>
      <c r="GF19">
        <v>2259.9265453549501</v>
      </c>
      <c r="GG19">
        <v>9578.2146498869497</v>
      </c>
      <c r="GH19">
        <v>2956.94258545709</v>
      </c>
      <c r="GI19">
        <v>3081.2478448408701</v>
      </c>
      <c r="GJ19">
        <v>12373.016451900899</v>
      </c>
      <c r="GK19">
        <v>5686.2395875984603</v>
      </c>
      <c r="GL19">
        <v>2471.4976007069099</v>
      </c>
      <c r="GM19">
        <v>2495.43243236844</v>
      </c>
      <c r="GN19">
        <v>8258.2236150102508</v>
      </c>
      <c r="GO19">
        <v>1683.8223106196899</v>
      </c>
      <c r="GP19">
        <v>2149.5732606511501</v>
      </c>
      <c r="GQ19">
        <v>13111.5337633237</v>
      </c>
      <c r="GR19">
        <v>5686.5747857227998</v>
      </c>
      <c r="GS19">
        <v>9774.2382361393593</v>
      </c>
      <c r="GT19">
        <v>2483.3430941701599</v>
      </c>
      <c r="GU19">
        <v>2854.6714174467202</v>
      </c>
      <c r="GV19">
        <v>2038.43361779764</v>
      </c>
      <c r="GW19">
        <v>1794.51891289269</v>
      </c>
      <c r="GX19">
        <v>6415.21357020701</v>
      </c>
      <c r="GY19">
        <v>3075.2140215704298</v>
      </c>
      <c r="GZ19">
        <v>2932.51817587396</v>
      </c>
      <c r="HA19">
        <v>2655.7960584582202</v>
      </c>
      <c r="HB19">
        <v>11694.688972615601</v>
      </c>
      <c r="HC19">
        <v>6864.5910314809398</v>
      </c>
      <c r="HD19">
        <v>1599.8790106054601</v>
      </c>
      <c r="HE19">
        <v>3760.82504191302</v>
      </c>
      <c r="HF19">
        <v>6219.4197865754804</v>
      </c>
      <c r="HG19">
        <v>1668.62831847332</v>
      </c>
      <c r="HH19">
        <v>10874.3776829074</v>
      </c>
      <c r="HI19">
        <v>5425.4454040355204</v>
      </c>
      <c r="HJ19">
        <v>17023.3283503321</v>
      </c>
      <c r="HK19">
        <v>10703.001985066299</v>
      </c>
      <c r="HL19">
        <v>13238.1599839268</v>
      </c>
      <c r="HM19">
        <v>20190.696883300901</v>
      </c>
      <c r="HN19">
        <v>14657.8164842768</v>
      </c>
      <c r="HO19">
        <v>6563.2314752587599</v>
      </c>
      <c r="HP19">
        <v>21131.6631388766</v>
      </c>
      <c r="HQ19">
        <v>3256.58349851402</v>
      </c>
      <c r="HR19">
        <v>2851.9341723757002</v>
      </c>
      <c r="HS19">
        <v>2778.5897792851301</v>
      </c>
      <c r="HT19">
        <v>17018.591448988798</v>
      </c>
      <c r="HU19">
        <v>2158.0454040566201</v>
      </c>
      <c r="HV19">
        <v>4707.7011015163398</v>
      </c>
      <c r="HW19">
        <v>17354.974459631801</v>
      </c>
      <c r="HX19">
        <v>2459.1144682174499</v>
      </c>
      <c r="HY19">
        <v>4694.8842695679004</v>
      </c>
      <c r="HZ19">
        <v>1699.9514210263801</v>
      </c>
      <c r="IA19">
        <v>7266.6357575513202</v>
      </c>
      <c r="IB19">
        <v>2225.8388252807099</v>
      </c>
      <c r="IC19">
        <v>2831.30406317286</v>
      </c>
      <c r="ID19">
        <v>8722.5554060461509</v>
      </c>
      <c r="IE19">
        <v>17558.933564036801</v>
      </c>
      <c r="IF19">
        <v>2212.6594357982499</v>
      </c>
      <c r="IG19">
        <v>1627.68071057461</v>
      </c>
      <c r="IH19">
        <v>14057.310022772799</v>
      </c>
      <c r="II19">
        <v>17745.079258788399</v>
      </c>
      <c r="IJ19">
        <v>11068.81745006</v>
      </c>
      <c r="IK19">
        <v>2658.7260932419699</v>
      </c>
      <c r="IL19">
        <v>4310.6594216611602</v>
      </c>
      <c r="IM19">
        <v>3200.4797275646201</v>
      </c>
      <c r="IN19">
        <v>2875.7100850330098</v>
      </c>
      <c r="IO19">
        <v>8753.5359706318795</v>
      </c>
      <c r="IP19">
        <v>8510.4003651984603</v>
      </c>
      <c r="IQ19">
        <v>2639.0035317151201</v>
      </c>
      <c r="IR19">
        <v>7122.4124334773696</v>
      </c>
      <c r="IS19">
        <v>6854.3085674705499</v>
      </c>
      <c r="IT19">
        <v>4791.6209645245899</v>
      </c>
      <c r="IU19">
        <v>2760.6810699355101</v>
      </c>
      <c r="IV19">
        <v>23538.292919715099</v>
      </c>
      <c r="IW19">
        <v>19180.221285217001</v>
      </c>
      <c r="IX19">
        <v>2171.64738212576</v>
      </c>
      <c r="IY19">
        <v>3200.0813351151901</v>
      </c>
      <c r="IZ19">
        <v>1525.47180231837</v>
      </c>
      <c r="JA19">
        <v>2966.9348286040499</v>
      </c>
      <c r="JB19">
        <v>25456.172832733399</v>
      </c>
    </row>
    <row r="20" spans="1:262" x14ac:dyDescent="0.4">
      <c r="A20">
        <v>2035</v>
      </c>
      <c r="B20">
        <v>4975.4442734386403</v>
      </c>
      <c r="C20">
        <v>2472.1540681820502</v>
      </c>
      <c r="D20">
        <v>2234.3678732533599</v>
      </c>
      <c r="E20">
        <v>2341.0183837949999</v>
      </c>
      <c r="F20">
        <v>5370.7731090468596</v>
      </c>
      <c r="G20">
        <v>2480.2000057277901</v>
      </c>
      <c r="H20">
        <v>1527.4333017976901</v>
      </c>
      <c r="I20">
        <v>3057.9165351523702</v>
      </c>
      <c r="J20">
        <v>12277.8772262971</v>
      </c>
      <c r="K20">
        <v>14438.845412721301</v>
      </c>
      <c r="L20">
        <v>4991.3969410248701</v>
      </c>
      <c r="M20">
        <v>3831.1445870337002</v>
      </c>
      <c r="N20">
        <v>19676.647782362699</v>
      </c>
      <c r="O20">
        <v>11333.447232827501</v>
      </c>
      <c r="P20">
        <v>2741.1306564061201</v>
      </c>
      <c r="Q20">
        <v>11879.4121845911</v>
      </c>
      <c r="R20">
        <v>7121.2132281143204</v>
      </c>
      <c r="S20">
        <v>1899.9799445357201</v>
      </c>
      <c r="T20">
        <v>1982.00124373724</v>
      </c>
      <c r="U20">
        <v>3803.9810976818599</v>
      </c>
      <c r="V20">
        <v>2009.81688610431</v>
      </c>
      <c r="W20">
        <v>11891.104816990701</v>
      </c>
      <c r="X20">
        <v>10745.0421510535</v>
      </c>
      <c r="Y20">
        <v>12983.4448565902</v>
      </c>
      <c r="Z20">
        <v>11418.2822822035</v>
      </c>
      <c r="AA20">
        <v>2506.2417396876499</v>
      </c>
      <c r="AB20">
        <v>2267.3848836638999</v>
      </c>
      <c r="AC20">
        <v>9012.8935837529407</v>
      </c>
      <c r="AD20">
        <v>2251.4810766465798</v>
      </c>
      <c r="AE20">
        <v>1899.0942347118701</v>
      </c>
      <c r="AF20">
        <v>9725.5078510065305</v>
      </c>
      <c r="AG20">
        <v>2096.9248127329001</v>
      </c>
      <c r="AH20">
        <v>1967.0747810069199</v>
      </c>
      <c r="AI20">
        <v>1434.97064936066</v>
      </c>
      <c r="AJ20">
        <v>10713.675037909599</v>
      </c>
      <c r="AK20">
        <v>7253.9804666551399</v>
      </c>
      <c r="AL20">
        <v>7257.0866988120097</v>
      </c>
      <c r="AM20">
        <v>8552.0648459133008</v>
      </c>
      <c r="AN20">
        <v>2871.5341136564698</v>
      </c>
      <c r="AO20">
        <v>10144.0972103244</v>
      </c>
      <c r="AP20">
        <v>8090.0834164850203</v>
      </c>
      <c r="AQ20">
        <v>2470.3501546216098</v>
      </c>
      <c r="AR20">
        <v>8661.1354922382598</v>
      </c>
      <c r="AS20">
        <v>17226.811475144601</v>
      </c>
      <c r="AT20">
        <v>14346.8064400246</v>
      </c>
      <c r="AU20">
        <v>18287.718013369798</v>
      </c>
      <c r="AV20">
        <v>7402.8562215536003</v>
      </c>
      <c r="AW20">
        <v>5265.3057373812198</v>
      </c>
      <c r="AX20">
        <v>12767.7234669757</v>
      </c>
      <c r="AY20">
        <v>11598.462618289601</v>
      </c>
      <c r="AZ20">
        <v>1667.40307871497</v>
      </c>
      <c r="BA20">
        <v>16531.4404964965</v>
      </c>
      <c r="BB20">
        <v>2094.3710315971698</v>
      </c>
      <c r="BC20">
        <v>5541.4043404972499</v>
      </c>
      <c r="BD20">
        <v>4409.9830832109601</v>
      </c>
      <c r="BE20">
        <v>5191.6499698675398</v>
      </c>
      <c r="BF20">
        <v>11122.040679006101</v>
      </c>
      <c r="BG20">
        <v>8476.1395229690497</v>
      </c>
      <c r="BH20">
        <v>11198.364978805301</v>
      </c>
      <c r="BI20">
        <v>2460.3737333490099</v>
      </c>
      <c r="BJ20">
        <v>9177.1423815677008</v>
      </c>
      <c r="BK20">
        <v>8691.0829715527707</v>
      </c>
      <c r="BL20">
        <v>10074.826843279699</v>
      </c>
      <c r="BM20">
        <v>2989.13640368293</v>
      </c>
      <c r="BN20">
        <v>6004.9268300847998</v>
      </c>
      <c r="BO20">
        <v>11626.156845456</v>
      </c>
      <c r="BP20">
        <v>1413.5865975837</v>
      </c>
      <c r="BQ20">
        <v>22455.873879360599</v>
      </c>
      <c r="BR20">
        <v>2582.3069246447799</v>
      </c>
      <c r="BS20">
        <v>14320.914432011101</v>
      </c>
      <c r="BT20">
        <v>9249.4664304450798</v>
      </c>
      <c r="BU20">
        <v>8222.4533742959702</v>
      </c>
      <c r="BV20">
        <v>3310.6244902406402</v>
      </c>
      <c r="BW20">
        <v>4071.8364171909502</v>
      </c>
      <c r="BX20">
        <v>8870.0394744289406</v>
      </c>
      <c r="BY20">
        <v>2326.9456993715198</v>
      </c>
      <c r="BZ20">
        <v>9877.9314750248395</v>
      </c>
      <c r="CA20">
        <v>29825.922565389901</v>
      </c>
      <c r="CB20">
        <v>11674.8604171714</v>
      </c>
      <c r="CC20">
        <v>41469.015688228799</v>
      </c>
      <c r="CD20">
        <v>9702.43735955581</v>
      </c>
      <c r="CE20">
        <v>1831.04418269711</v>
      </c>
      <c r="CF20">
        <v>13129.7693769823</v>
      </c>
      <c r="CG20">
        <v>2272.27226428214</v>
      </c>
      <c r="CH20">
        <v>9856.3554628388792</v>
      </c>
      <c r="CI20">
        <v>20989.148107466601</v>
      </c>
      <c r="CJ20">
        <v>6374.5567174944199</v>
      </c>
      <c r="CK20">
        <v>8318.8378556798507</v>
      </c>
      <c r="CL20">
        <v>5514.9185764491303</v>
      </c>
      <c r="CM20">
        <v>2344.2467351661599</v>
      </c>
      <c r="CN20">
        <v>9994.7863254833301</v>
      </c>
      <c r="CO20">
        <v>1665.41091533688</v>
      </c>
      <c r="CP20">
        <v>8554.2781683601297</v>
      </c>
      <c r="CQ20">
        <v>16722.255061390399</v>
      </c>
      <c r="CR20">
        <v>6847.2741637614299</v>
      </c>
      <c r="CS20">
        <v>10396.4935143559</v>
      </c>
      <c r="CT20">
        <v>3114.8453002209399</v>
      </c>
      <c r="CU20">
        <v>10052.8712335948</v>
      </c>
      <c r="CV20">
        <v>9096.67498275461</v>
      </c>
      <c r="CW20">
        <v>2402.8326833831802</v>
      </c>
      <c r="CX20">
        <v>5292.5808401557797</v>
      </c>
      <c r="CY20">
        <v>2889.9804392703199</v>
      </c>
      <c r="CZ20">
        <v>15684.901952088399</v>
      </c>
      <c r="DA20">
        <v>5748.1443215701302</v>
      </c>
      <c r="DB20">
        <v>2774.4443948360099</v>
      </c>
      <c r="DC20">
        <v>1634.19703332669</v>
      </c>
      <c r="DD20">
        <v>5111.1577266331396</v>
      </c>
      <c r="DE20">
        <v>7363.5202431440002</v>
      </c>
      <c r="DF20">
        <v>1496.3222472056</v>
      </c>
      <c r="DG20">
        <v>36020.718937794598</v>
      </c>
      <c r="DH20">
        <v>1398.12620528923</v>
      </c>
      <c r="DI20">
        <v>6124.0001130237597</v>
      </c>
      <c r="DJ20">
        <v>27355.260857098099</v>
      </c>
      <c r="DK20">
        <v>1295.78160759039</v>
      </c>
      <c r="DL20">
        <v>17986.615149438501</v>
      </c>
      <c r="DM20">
        <v>14979.9509484636</v>
      </c>
      <c r="DN20">
        <v>4549.3309967232699</v>
      </c>
      <c r="DO20">
        <v>11061.7367254377</v>
      </c>
      <c r="DP20">
        <v>2479.5684949566398</v>
      </c>
      <c r="DQ20">
        <v>11719.5688538048</v>
      </c>
      <c r="DR20">
        <v>7486.8647086331002</v>
      </c>
      <c r="DS20">
        <v>14081.121090950001</v>
      </c>
      <c r="DT20">
        <v>18177.653547304799</v>
      </c>
      <c r="DU20">
        <v>17822.8560344623</v>
      </c>
      <c r="DV20">
        <v>10260.0280503101</v>
      </c>
      <c r="DW20">
        <v>6107.6968879084397</v>
      </c>
      <c r="DX20">
        <v>12543.7901715887</v>
      </c>
      <c r="DY20">
        <v>3115.63807115907</v>
      </c>
      <c r="DZ20">
        <v>7526.0522709200604</v>
      </c>
      <c r="EA20">
        <v>3487.2401975009202</v>
      </c>
      <c r="EB20">
        <v>13603.817382806001</v>
      </c>
      <c r="EC20">
        <v>31821.615389757</v>
      </c>
      <c r="ED20">
        <v>13042.6297091044</v>
      </c>
      <c r="EE20">
        <v>6788.4085699060197</v>
      </c>
      <c r="EF20">
        <v>20729.791216101599</v>
      </c>
      <c r="EG20">
        <v>2862.9531379688401</v>
      </c>
      <c r="EH20">
        <v>3113.6383171800298</v>
      </c>
      <c r="EI20">
        <v>2184.12427625284</v>
      </c>
      <c r="EJ20">
        <v>2521.0050046124902</v>
      </c>
      <c r="EK20">
        <v>11816.6887564605</v>
      </c>
      <c r="EL20">
        <v>1720.8473953740699</v>
      </c>
      <c r="EM20">
        <v>3279.0227542797202</v>
      </c>
      <c r="EN20">
        <v>2883.09867486339</v>
      </c>
      <c r="EO20">
        <v>6268.6644469333596</v>
      </c>
      <c r="EP20">
        <v>3168.6256721423601</v>
      </c>
      <c r="EQ20">
        <v>1885.6384889794599</v>
      </c>
      <c r="ER20">
        <v>1715.11923354499</v>
      </c>
      <c r="ES20">
        <v>1537.8908910289299</v>
      </c>
      <c r="ET20">
        <v>16496.862009532499</v>
      </c>
      <c r="EU20">
        <v>9978.1293275465105</v>
      </c>
      <c r="EV20">
        <v>2039.7654442507501</v>
      </c>
      <c r="EW20">
        <v>2432.3167479191102</v>
      </c>
      <c r="EX20">
        <v>2036.6752236468801</v>
      </c>
      <c r="EY20">
        <v>10920.5440356368</v>
      </c>
      <c r="EZ20">
        <v>7778.9395658245903</v>
      </c>
      <c r="FA20">
        <v>2011.7564643472299</v>
      </c>
      <c r="FB20">
        <v>6645.4231889847097</v>
      </c>
      <c r="FC20">
        <v>3287.9260422283201</v>
      </c>
      <c r="FD20">
        <v>23131.5874140905</v>
      </c>
      <c r="FE20">
        <v>3166.0088307375499</v>
      </c>
      <c r="FF20">
        <v>13210.6169925789</v>
      </c>
      <c r="FG20">
        <v>5883.55843352184</v>
      </c>
      <c r="FH20">
        <v>16820.584888741501</v>
      </c>
      <c r="FI20">
        <v>31329.408579439001</v>
      </c>
      <c r="FJ20">
        <v>6675.99808806889</v>
      </c>
      <c r="FK20">
        <v>15603.9307852209</v>
      </c>
      <c r="FL20">
        <v>9012.5460140213308</v>
      </c>
      <c r="FM20">
        <v>15153.1908902466</v>
      </c>
      <c r="FN20">
        <v>7784.4631753201402</v>
      </c>
      <c r="FO20">
        <v>1652.2530227776299</v>
      </c>
      <c r="FP20">
        <v>9547.5046857451798</v>
      </c>
      <c r="FQ20">
        <v>17677.605195598</v>
      </c>
      <c r="FR20">
        <v>9881.4932933897708</v>
      </c>
      <c r="FS20">
        <v>4023.3623195209402</v>
      </c>
      <c r="FT20">
        <v>1343.31329705537</v>
      </c>
      <c r="FU20">
        <v>2977.8190213902299</v>
      </c>
      <c r="FV20">
        <v>12825.118660173301</v>
      </c>
      <c r="FW20">
        <v>13425.3562143408</v>
      </c>
      <c r="FX20">
        <v>8023.5441552819002</v>
      </c>
      <c r="FY20">
        <v>7044.1336064882598</v>
      </c>
      <c r="FZ20">
        <v>1904.46118248435</v>
      </c>
      <c r="GA20">
        <v>862.152729963963</v>
      </c>
      <c r="GB20">
        <v>13654.1358377095</v>
      </c>
      <c r="GC20">
        <v>1753.9702148184899</v>
      </c>
      <c r="GD20">
        <v>2686.3138807928999</v>
      </c>
      <c r="GE20">
        <v>2635.8581443144099</v>
      </c>
      <c r="GF20">
        <v>2222.9550616930701</v>
      </c>
      <c r="GG20">
        <v>9464.2835005998404</v>
      </c>
      <c r="GH20">
        <v>2914.0274480181201</v>
      </c>
      <c r="GI20">
        <v>3036.2441330812198</v>
      </c>
      <c r="GJ20">
        <v>12247.7334398325</v>
      </c>
      <c r="GK20">
        <v>5584.3056617857201</v>
      </c>
      <c r="GL20">
        <v>10996.889015320199</v>
      </c>
      <c r="GM20">
        <v>2461.6355979487698</v>
      </c>
      <c r="GN20">
        <v>8154.5299383576203</v>
      </c>
      <c r="GO20">
        <v>9818.1273132433598</v>
      </c>
      <c r="GP20">
        <v>2129.3159781516601</v>
      </c>
      <c r="GQ20">
        <v>16687.4378789845</v>
      </c>
      <c r="GR20">
        <v>10990.5880954156</v>
      </c>
      <c r="GS20">
        <v>9702.5607451333708</v>
      </c>
      <c r="GT20">
        <v>2367.45975893576</v>
      </c>
      <c r="GU20">
        <v>2811.18459584006</v>
      </c>
      <c r="GV20">
        <v>6033.44572383585</v>
      </c>
      <c r="GW20">
        <v>1760.04962667468</v>
      </c>
      <c r="GX20">
        <v>11626.846751663399</v>
      </c>
      <c r="GY20">
        <v>7732.2608374034298</v>
      </c>
      <c r="GZ20">
        <v>2887.19278260593</v>
      </c>
      <c r="HA20">
        <v>9944.5366086850809</v>
      </c>
      <c r="HB20">
        <v>18584.480493938601</v>
      </c>
      <c r="HC20">
        <v>6758.1165051104099</v>
      </c>
      <c r="HD20">
        <v>1561.7015335097501</v>
      </c>
      <c r="HE20">
        <v>3717.1246510363999</v>
      </c>
      <c r="HF20">
        <v>12062.533864625801</v>
      </c>
      <c r="HG20">
        <v>1634.1663228062901</v>
      </c>
      <c r="HH20">
        <v>10741.687359474499</v>
      </c>
      <c r="HI20">
        <v>5339.0521842123198</v>
      </c>
      <c r="HJ20">
        <v>16850.192567212001</v>
      </c>
      <c r="HK20">
        <v>10553.112498349101</v>
      </c>
      <c r="HL20">
        <v>13086.828940846801</v>
      </c>
      <c r="HM20">
        <v>19894.418723564198</v>
      </c>
      <c r="HN20">
        <v>14450.096545578101</v>
      </c>
      <c r="HO20">
        <v>12842.327411272699</v>
      </c>
      <c r="HP20">
        <v>20919.3612113499</v>
      </c>
      <c r="HQ20">
        <v>3210.33556044745</v>
      </c>
      <c r="HR20">
        <v>2825.9383756839302</v>
      </c>
      <c r="HS20">
        <v>2731.1717665668102</v>
      </c>
      <c r="HT20">
        <v>24552.9951631771</v>
      </c>
      <c r="HU20">
        <v>2119.5519156895598</v>
      </c>
      <c r="HV20">
        <v>4650.6758507552404</v>
      </c>
      <c r="HW20">
        <v>17172.5694842872</v>
      </c>
      <c r="HX20">
        <v>2420.3901232497601</v>
      </c>
      <c r="HY20">
        <v>4611.6841704114304</v>
      </c>
      <c r="HZ20">
        <v>8828.1869077802494</v>
      </c>
      <c r="IA20">
        <v>12637.175526618799</v>
      </c>
      <c r="IB20">
        <v>5236.5418669573901</v>
      </c>
      <c r="IC20">
        <v>2788.5638767203</v>
      </c>
      <c r="ID20">
        <v>8591.9721069474308</v>
      </c>
      <c r="IE20">
        <v>17370.484146773098</v>
      </c>
      <c r="IF20">
        <v>2163.58196232605</v>
      </c>
      <c r="IG20">
        <v>1589.98912542114</v>
      </c>
      <c r="IH20">
        <v>13878.382355424101</v>
      </c>
      <c r="II20">
        <v>17587.3671392611</v>
      </c>
      <c r="IJ20">
        <v>17802.393855719602</v>
      </c>
      <c r="IK20">
        <v>2612.15206285976</v>
      </c>
      <c r="IL20">
        <v>4255.3613191139302</v>
      </c>
      <c r="IM20">
        <v>3154.4586862747101</v>
      </c>
      <c r="IN20">
        <v>2822.0906038723401</v>
      </c>
      <c r="IO20">
        <v>15104.056892045</v>
      </c>
      <c r="IP20">
        <v>8393.1848254079796</v>
      </c>
      <c r="IQ20">
        <v>2594.2096660543398</v>
      </c>
      <c r="IR20">
        <v>10831.6387690828</v>
      </c>
      <c r="IS20">
        <v>6755.3187419941396</v>
      </c>
      <c r="IT20">
        <v>4724.0191968174804</v>
      </c>
      <c r="IU20">
        <v>2757.6435726620698</v>
      </c>
      <c r="IV20">
        <v>23265.012516344399</v>
      </c>
      <c r="IW20">
        <v>18982.421777426502</v>
      </c>
      <c r="IX20">
        <v>2139.7337057530499</v>
      </c>
      <c r="IY20">
        <v>3154.2049433459702</v>
      </c>
      <c r="IZ20">
        <v>1484.20903802352</v>
      </c>
      <c r="JA20">
        <v>2914.1835077748801</v>
      </c>
      <c r="JB20">
        <v>25157.0940069227</v>
      </c>
    </row>
    <row r="21" spans="1:262" x14ac:dyDescent="0.4">
      <c r="A21">
        <v>2036</v>
      </c>
      <c r="B21">
        <v>4920.7533821475099</v>
      </c>
      <c r="C21">
        <v>2427.3801813567402</v>
      </c>
      <c r="D21">
        <v>2198.90023003335</v>
      </c>
      <c r="E21">
        <v>2216.6102215125002</v>
      </c>
      <c r="F21">
        <v>11106.0064146119</v>
      </c>
      <c r="G21">
        <v>17557.159771251201</v>
      </c>
      <c r="H21">
        <v>5118.1819477163199</v>
      </c>
      <c r="I21">
        <v>3012.5225825452499</v>
      </c>
      <c r="J21">
        <v>12150.496404932001</v>
      </c>
      <c r="K21">
        <v>14236.669217942001</v>
      </c>
      <c r="L21">
        <v>4935.3292655554596</v>
      </c>
      <c r="M21">
        <v>3777.9903880018401</v>
      </c>
      <c r="N21">
        <v>19486.550170340099</v>
      </c>
      <c r="O21">
        <v>11162.6418412247</v>
      </c>
      <c r="P21">
        <v>10155.077585018</v>
      </c>
      <c r="Q21">
        <v>11721.675319653001</v>
      </c>
      <c r="R21">
        <v>7022.8534260276101</v>
      </c>
      <c r="S21">
        <v>4065.4217844549598</v>
      </c>
      <c r="T21">
        <v>24138.819429980598</v>
      </c>
      <c r="U21">
        <v>10505.7907274482</v>
      </c>
      <c r="V21">
        <v>13203.7305584388</v>
      </c>
      <c r="W21">
        <v>11777.838755102401</v>
      </c>
      <c r="X21">
        <v>10578.850206085899</v>
      </c>
      <c r="Y21">
        <v>12857.8676962231</v>
      </c>
      <c r="Z21">
        <v>11243.335847004801</v>
      </c>
      <c r="AA21">
        <v>2438.19877991364</v>
      </c>
      <c r="AB21">
        <v>7775.30137525997</v>
      </c>
      <c r="AC21">
        <v>8913.88974334472</v>
      </c>
      <c r="AD21">
        <v>9251.9847608633008</v>
      </c>
      <c r="AE21">
        <v>1821.27355632648</v>
      </c>
      <c r="AF21">
        <v>14387.8067741747</v>
      </c>
      <c r="AG21">
        <v>4050.6925214619</v>
      </c>
      <c r="AH21">
        <v>15535.223327007599</v>
      </c>
      <c r="AI21">
        <v>1408.2894231443199</v>
      </c>
      <c r="AJ21">
        <v>10576.9547347998</v>
      </c>
      <c r="AK21">
        <v>13118.322128989201</v>
      </c>
      <c r="AL21">
        <v>7168.6876191965002</v>
      </c>
      <c r="AM21">
        <v>8457.8515503896706</v>
      </c>
      <c r="AN21">
        <v>2763.0119718914302</v>
      </c>
      <c r="AO21">
        <v>10046.2624006184</v>
      </c>
      <c r="AP21">
        <v>7999.1927898822096</v>
      </c>
      <c r="AQ21">
        <v>2425.0266049308202</v>
      </c>
      <c r="AR21">
        <v>8539.3001922342792</v>
      </c>
      <c r="AS21">
        <v>17039.805662133302</v>
      </c>
      <c r="AT21">
        <v>14151.861602056801</v>
      </c>
      <c r="AU21">
        <v>18056.580251085699</v>
      </c>
      <c r="AV21">
        <v>7858.3128831742697</v>
      </c>
      <c r="AW21">
        <v>15668.2823196353</v>
      </c>
      <c r="AX21">
        <v>12579.2310386873</v>
      </c>
      <c r="AY21">
        <v>13618.904353248899</v>
      </c>
      <c r="AZ21">
        <v>1633.9072718703201</v>
      </c>
      <c r="BA21">
        <v>16370.372536553999</v>
      </c>
      <c r="BB21">
        <v>1997.90366792243</v>
      </c>
      <c r="BC21">
        <v>13101.663397484999</v>
      </c>
      <c r="BD21">
        <v>8037.1261580319197</v>
      </c>
      <c r="BE21">
        <v>12077.402315905299</v>
      </c>
      <c r="BF21">
        <v>10958.2841742287</v>
      </c>
      <c r="BG21">
        <v>8379.6793024373892</v>
      </c>
      <c r="BH21">
        <v>17199.793188788601</v>
      </c>
      <c r="BI21">
        <v>5854.7516642973897</v>
      </c>
      <c r="BJ21">
        <v>9055.4820505903299</v>
      </c>
      <c r="BK21">
        <v>17485.2194628953</v>
      </c>
      <c r="BL21">
        <v>13965.9396309928</v>
      </c>
      <c r="BM21">
        <v>6250.1852592525802</v>
      </c>
      <c r="BN21">
        <v>8090.9435376346401</v>
      </c>
      <c r="BO21">
        <v>11509.403739350601</v>
      </c>
      <c r="BP21">
        <v>1386.22431053171</v>
      </c>
      <c r="BQ21">
        <v>27574.957557485399</v>
      </c>
      <c r="BR21">
        <v>2541.0422636783301</v>
      </c>
      <c r="BS21">
        <v>14153.852644038299</v>
      </c>
      <c r="BT21">
        <v>9128.7229167549795</v>
      </c>
      <c r="BU21">
        <v>8142.1384122617601</v>
      </c>
      <c r="BV21">
        <v>3256.7247393264802</v>
      </c>
      <c r="BW21">
        <v>4013.9133809700702</v>
      </c>
      <c r="BX21">
        <v>8763.4390406250495</v>
      </c>
      <c r="BY21">
        <v>2287.69965037166</v>
      </c>
      <c r="BZ21">
        <v>9764.0077883369195</v>
      </c>
      <c r="CA21">
        <v>29547.738867228702</v>
      </c>
      <c r="CB21">
        <v>11513.712040915299</v>
      </c>
      <c r="CC21">
        <v>41075.646506820398</v>
      </c>
      <c r="CD21">
        <v>9582.7018429482996</v>
      </c>
      <c r="CE21">
        <v>1791.5294410412</v>
      </c>
      <c r="CF21">
        <v>12970.4677801495</v>
      </c>
      <c r="CG21">
        <v>2227.70371539394</v>
      </c>
      <c r="CH21">
        <v>15890.579489653301</v>
      </c>
      <c r="CI21">
        <v>25881.4865325846</v>
      </c>
      <c r="CJ21">
        <v>10137.1331170177</v>
      </c>
      <c r="CK21">
        <v>14354.1058645663</v>
      </c>
      <c r="CL21">
        <v>5426.2425092406002</v>
      </c>
      <c r="CM21">
        <v>9891.43203403597</v>
      </c>
      <c r="CN21">
        <v>14510.7665313999</v>
      </c>
      <c r="CO21">
        <v>1630.1603269342299</v>
      </c>
      <c r="CP21">
        <v>8487.6098937614406</v>
      </c>
      <c r="CQ21">
        <v>16556.388740342401</v>
      </c>
      <c r="CR21">
        <v>11341.438924685301</v>
      </c>
      <c r="CS21">
        <v>18374.8572492577</v>
      </c>
      <c r="CT21">
        <v>3066.62243996904</v>
      </c>
      <c r="CU21">
        <v>9941.9590328526901</v>
      </c>
      <c r="CV21">
        <v>8996.7685860804104</v>
      </c>
      <c r="CW21">
        <v>2374.231380918</v>
      </c>
      <c r="CX21">
        <v>5210.0629331077198</v>
      </c>
      <c r="CY21">
        <v>2787.50733397773</v>
      </c>
      <c r="CZ21">
        <v>15540.540190974099</v>
      </c>
      <c r="DA21">
        <v>12620.636559675801</v>
      </c>
      <c r="DB21">
        <v>6897.1964205553104</v>
      </c>
      <c r="DC21">
        <v>8965.9077065215206</v>
      </c>
      <c r="DD21">
        <v>9561.8490044461705</v>
      </c>
      <c r="DE21">
        <v>14657.041246712701</v>
      </c>
      <c r="DF21">
        <v>5179.9660084096104</v>
      </c>
      <c r="DG21">
        <v>35633.354841379398</v>
      </c>
      <c r="DH21">
        <v>2781.1920246526702</v>
      </c>
      <c r="DI21">
        <v>8921.7918026940406</v>
      </c>
      <c r="DJ21">
        <v>33182.859639798298</v>
      </c>
      <c r="DK21">
        <v>5759.7691642212303</v>
      </c>
      <c r="DL21">
        <v>17793.591196316898</v>
      </c>
      <c r="DM21">
        <v>14808.227763831401</v>
      </c>
      <c r="DN21">
        <v>4517.3681160427896</v>
      </c>
      <c r="DO21">
        <v>17982.444979610798</v>
      </c>
      <c r="DP21">
        <v>5833.0376445093098</v>
      </c>
      <c r="DQ21">
        <v>11560.7650200147</v>
      </c>
      <c r="DR21">
        <v>7405.0617854524298</v>
      </c>
      <c r="DS21">
        <v>13917.437480478</v>
      </c>
      <c r="DT21">
        <v>24166.490930722</v>
      </c>
      <c r="DU21">
        <v>17659.872840939799</v>
      </c>
      <c r="DV21">
        <v>18042.498120107601</v>
      </c>
      <c r="DW21">
        <v>6021.2760348834499</v>
      </c>
      <c r="DX21">
        <v>12349.388819874201</v>
      </c>
      <c r="DY21">
        <v>3070.0844938238401</v>
      </c>
      <c r="DZ21">
        <v>7427.8904848072198</v>
      </c>
      <c r="EA21">
        <v>3438.6007989111699</v>
      </c>
      <c r="EB21">
        <v>13449.2213959287</v>
      </c>
      <c r="EC21">
        <v>31520.103026472701</v>
      </c>
      <c r="ED21">
        <v>12869.246342197999</v>
      </c>
      <c r="EE21">
        <v>13382.6042540014</v>
      </c>
      <c r="EF21">
        <v>20499.9326732927</v>
      </c>
      <c r="EG21">
        <v>2779.0576652515701</v>
      </c>
      <c r="EH21">
        <v>3067.4558523522401</v>
      </c>
      <c r="EI21">
        <v>2142.4391045540501</v>
      </c>
      <c r="EJ21">
        <v>2481.8881550388101</v>
      </c>
      <c r="EK21">
        <v>11637.0163974525</v>
      </c>
      <c r="EL21">
        <v>14653.609290093</v>
      </c>
      <c r="EM21">
        <v>3133.2585984300699</v>
      </c>
      <c r="EN21">
        <v>2788.8693598812902</v>
      </c>
      <c r="EO21">
        <v>6190.8781512429996</v>
      </c>
      <c r="EP21">
        <v>3032.87794427568</v>
      </c>
      <c r="EQ21">
        <v>5222.3859447689301</v>
      </c>
      <c r="ER21">
        <v>14099.510651783699</v>
      </c>
      <c r="ES21">
        <v>1506.93845346692</v>
      </c>
      <c r="ET21">
        <v>16294.974472854599</v>
      </c>
      <c r="EU21">
        <v>9881.1703312568407</v>
      </c>
      <c r="EV21">
        <v>2004.5414143326</v>
      </c>
      <c r="EW21">
        <v>2389.9436513538399</v>
      </c>
      <c r="EX21">
        <v>1998.55027703478</v>
      </c>
      <c r="EY21">
        <v>10802.2458573125</v>
      </c>
      <c r="EZ21">
        <v>15958.647948800301</v>
      </c>
      <c r="FA21">
        <v>5434.4524585272102</v>
      </c>
      <c r="FB21">
        <v>6552.1675177774096</v>
      </c>
      <c r="FC21">
        <v>8189.1683040708804</v>
      </c>
      <c r="FD21">
        <v>22912.3109776077</v>
      </c>
      <c r="FE21">
        <v>3118.6716775770701</v>
      </c>
      <c r="FF21">
        <v>18533.249805757099</v>
      </c>
      <c r="FG21">
        <v>10583.9192003395</v>
      </c>
      <c r="FH21">
        <v>16581.6530997968</v>
      </c>
      <c r="FI21">
        <v>31060.5453085269</v>
      </c>
      <c r="FJ21">
        <v>11850.569857877999</v>
      </c>
      <c r="FK21">
        <v>15460.424494347</v>
      </c>
      <c r="FL21">
        <v>8904.4156658450793</v>
      </c>
      <c r="FM21">
        <v>14992.2942895819</v>
      </c>
      <c r="FN21">
        <v>7703.9739440696603</v>
      </c>
      <c r="FO21">
        <v>18224.602863186301</v>
      </c>
      <c r="FP21">
        <v>9451.9604813448805</v>
      </c>
      <c r="FQ21">
        <v>17507.675934166102</v>
      </c>
      <c r="FR21">
        <v>9777.5925021950497</v>
      </c>
      <c r="FS21">
        <v>3863.5003188650999</v>
      </c>
      <c r="FT21">
        <v>7640.2650549117998</v>
      </c>
      <c r="FU21">
        <v>6896.7949736563796</v>
      </c>
      <c r="FV21">
        <v>12694.690345396601</v>
      </c>
      <c r="FW21">
        <v>13278.523238600799</v>
      </c>
      <c r="FX21">
        <v>7943.9458449439098</v>
      </c>
      <c r="FY21">
        <v>10595.9062131385</v>
      </c>
      <c r="FZ21">
        <v>4832.5569998844903</v>
      </c>
      <c r="GA21">
        <v>5677.7663745472901</v>
      </c>
      <c r="GB21">
        <v>13458.099031182801</v>
      </c>
      <c r="GC21">
        <v>4656.1470138037503</v>
      </c>
      <c r="GD21">
        <v>8164.5173496735497</v>
      </c>
      <c r="GE21">
        <v>20953.028648985801</v>
      </c>
      <c r="GF21">
        <v>2037.86842330267</v>
      </c>
      <c r="GG21">
        <v>14235.7608723473</v>
      </c>
      <c r="GH21">
        <v>6805.2278379939598</v>
      </c>
      <c r="GI21">
        <v>2941.5413199029099</v>
      </c>
      <c r="GJ21">
        <v>12096.9783481465</v>
      </c>
      <c r="GK21">
        <v>5492.6596168701199</v>
      </c>
      <c r="GL21">
        <v>11469.224145632699</v>
      </c>
      <c r="GM21">
        <v>2417.9510354344902</v>
      </c>
      <c r="GN21">
        <v>11173.394355628299</v>
      </c>
      <c r="GO21">
        <v>9720.5524145143409</v>
      </c>
      <c r="GP21">
        <v>2095.63162975971</v>
      </c>
      <c r="GQ21">
        <v>16478.939957030801</v>
      </c>
      <c r="GR21">
        <v>10865.1985266013</v>
      </c>
      <c r="GS21">
        <v>13963.637386902201</v>
      </c>
      <c r="GT21">
        <v>2331.9980702255498</v>
      </c>
      <c r="GU21">
        <v>2725.4863368002698</v>
      </c>
      <c r="GV21">
        <v>5963.7560872662998</v>
      </c>
      <c r="GW21">
        <v>1727.8788225778101</v>
      </c>
      <c r="GX21">
        <v>11501.172474401599</v>
      </c>
      <c r="GY21">
        <v>7657.8088862240102</v>
      </c>
      <c r="GZ21">
        <v>2845.1203829237902</v>
      </c>
      <c r="HA21">
        <v>9842.6843451034802</v>
      </c>
      <c r="HB21">
        <v>18402.154686019701</v>
      </c>
      <c r="HC21">
        <v>10635.595945388999</v>
      </c>
      <c r="HD21">
        <v>11784.2804173558</v>
      </c>
      <c r="HE21">
        <v>3664.2430861309199</v>
      </c>
      <c r="HF21">
        <v>11928.1350340967</v>
      </c>
      <c r="HG21">
        <v>1604.7940757587501</v>
      </c>
      <c r="HH21">
        <v>10571.9016861532</v>
      </c>
      <c r="HI21">
        <v>5259.48271960684</v>
      </c>
      <c r="HJ21">
        <v>20191.2247155388</v>
      </c>
      <c r="HK21">
        <v>10361.8695900653</v>
      </c>
      <c r="HL21">
        <v>12901.092614639299</v>
      </c>
      <c r="HM21">
        <v>25522.587824828101</v>
      </c>
      <c r="HN21">
        <v>20329.5692578669</v>
      </c>
      <c r="HO21">
        <v>12712.975701651199</v>
      </c>
      <c r="HP21">
        <v>20708.1996671864</v>
      </c>
      <c r="HQ21">
        <v>3166.3056485141901</v>
      </c>
      <c r="HR21">
        <v>2791.92027852404</v>
      </c>
      <c r="HS21">
        <v>2687.7215742210001</v>
      </c>
      <c r="HT21">
        <v>24307.9602788622</v>
      </c>
      <c r="HU21">
        <v>14977.622025978</v>
      </c>
      <c r="HV21">
        <v>4593.8677928574898</v>
      </c>
      <c r="HW21">
        <v>16956.6485293921</v>
      </c>
      <c r="HX21">
        <v>2384.7748180522899</v>
      </c>
      <c r="HY21">
        <v>6920.2870741133002</v>
      </c>
      <c r="HZ21">
        <v>8731.1930367350196</v>
      </c>
      <c r="IA21">
        <v>12508.9453642144</v>
      </c>
      <c r="IB21">
        <v>5180.2373524556797</v>
      </c>
      <c r="IC21">
        <v>9695.4912479934592</v>
      </c>
      <c r="ID21">
        <v>8466.0138205068997</v>
      </c>
      <c r="IE21">
        <v>17146.311872983501</v>
      </c>
      <c r="IF21">
        <v>8542.5795807380491</v>
      </c>
      <c r="IG21">
        <v>1555.0408097006</v>
      </c>
      <c r="IH21">
        <v>22861.164117226501</v>
      </c>
      <c r="II21">
        <v>21775.5502619904</v>
      </c>
      <c r="IJ21">
        <v>17623.607935228702</v>
      </c>
      <c r="IK21">
        <v>2566.6182052876702</v>
      </c>
      <c r="IL21">
        <v>4200.2959256550103</v>
      </c>
      <c r="IM21">
        <v>3051.2765589995001</v>
      </c>
      <c r="IN21">
        <v>11389.272029363499</v>
      </c>
      <c r="IO21">
        <v>14945.187811411801</v>
      </c>
      <c r="IP21">
        <v>14153.8202038284</v>
      </c>
      <c r="IQ21">
        <v>8981.6976544779409</v>
      </c>
      <c r="IR21">
        <v>10702.270136029299</v>
      </c>
      <c r="IS21">
        <v>12061.987127750799</v>
      </c>
      <c r="IT21">
        <v>4643.5833930767103</v>
      </c>
      <c r="IU21">
        <v>2715.5949772246299</v>
      </c>
      <c r="IV21">
        <v>22992.546067538598</v>
      </c>
      <c r="IW21">
        <v>18750.720604923699</v>
      </c>
      <c r="IX21">
        <v>2096.8829825972598</v>
      </c>
      <c r="IY21">
        <v>3108.5115440863701</v>
      </c>
      <c r="IZ21">
        <v>4473.9412740519501</v>
      </c>
      <c r="JA21">
        <v>2864.6322105755498</v>
      </c>
      <c r="JB21">
        <v>36834.161750987398</v>
      </c>
    </row>
    <row r="22" spans="1:262" x14ac:dyDescent="0.4">
      <c r="A22">
        <v>2037</v>
      </c>
      <c r="B22">
        <v>4772.10996910219</v>
      </c>
      <c r="C22">
        <v>4807.9384297246997</v>
      </c>
      <c r="D22">
        <v>12596.881945065301</v>
      </c>
      <c r="E22">
        <v>2191.3886395632098</v>
      </c>
      <c r="F22">
        <v>10977.4765810597</v>
      </c>
      <c r="G22">
        <v>17412.154515313599</v>
      </c>
      <c r="H22">
        <v>5059.5513089943497</v>
      </c>
      <c r="I22">
        <v>2947.0299237839499</v>
      </c>
      <c r="J22">
        <v>11989.823952681099</v>
      </c>
      <c r="K22">
        <v>19365.667828688998</v>
      </c>
      <c r="L22">
        <v>4879.2209145218403</v>
      </c>
      <c r="M22">
        <v>3643.1794504488298</v>
      </c>
      <c r="N22">
        <v>19257.332961773402</v>
      </c>
      <c r="O22">
        <v>15033.450488594801</v>
      </c>
      <c r="P22">
        <v>10049.540646215801</v>
      </c>
      <c r="Q22">
        <v>16814.919282402501</v>
      </c>
      <c r="R22">
        <v>11648.965199509101</v>
      </c>
      <c r="S22">
        <v>4034.0259975379499</v>
      </c>
      <c r="T22">
        <v>23930.849118112899</v>
      </c>
      <c r="U22">
        <v>10409.3719319059</v>
      </c>
      <c r="V22">
        <v>13091.309851092299</v>
      </c>
      <c r="W22">
        <v>11651.895649971701</v>
      </c>
      <c r="X22">
        <v>10448.8266692866</v>
      </c>
      <c r="Y22">
        <v>12724.585060518</v>
      </c>
      <c r="Z22">
        <v>11125.1243222304</v>
      </c>
      <c r="AA22">
        <v>2406.9061664934202</v>
      </c>
      <c r="AB22">
        <v>7688.8673188418597</v>
      </c>
      <c r="AC22">
        <v>8806.8639729621209</v>
      </c>
      <c r="AD22">
        <v>9163.1908214300092</v>
      </c>
      <c r="AE22">
        <v>1793.6705376279101</v>
      </c>
      <c r="AF22">
        <v>14231.0391460807</v>
      </c>
      <c r="AG22">
        <v>4010.4729641006002</v>
      </c>
      <c r="AH22">
        <v>15407.894615953401</v>
      </c>
      <c r="AI22">
        <v>7749.4777798948098</v>
      </c>
      <c r="AJ22">
        <v>10435.056748101</v>
      </c>
      <c r="AK22">
        <v>12983.648921529701</v>
      </c>
      <c r="AL22">
        <v>10704.5731603642</v>
      </c>
      <c r="AM22">
        <v>8273.3627729920299</v>
      </c>
      <c r="AN22">
        <v>2725.6300293159802</v>
      </c>
      <c r="AO22">
        <v>9948.3845236670804</v>
      </c>
      <c r="AP22">
        <v>7904.7497827239304</v>
      </c>
      <c r="AQ22">
        <v>2379.6901609392999</v>
      </c>
      <c r="AR22">
        <v>15408.102082179999</v>
      </c>
      <c r="AS22">
        <v>16865.155229959601</v>
      </c>
      <c r="AT22">
        <v>18713.573963694798</v>
      </c>
      <c r="AU22">
        <v>25902.7722920302</v>
      </c>
      <c r="AV22">
        <v>7771.2964359509997</v>
      </c>
      <c r="AW22">
        <v>15514.915006921099</v>
      </c>
      <c r="AX22">
        <v>17142.914439289099</v>
      </c>
      <c r="AY22">
        <v>13466.214098122</v>
      </c>
      <c r="AZ22">
        <v>1600.41261508409</v>
      </c>
      <c r="BA22">
        <v>16224.7640162849</v>
      </c>
      <c r="BB22">
        <v>1973.87642718443</v>
      </c>
      <c r="BC22">
        <v>12955.3941607747</v>
      </c>
      <c r="BD22">
        <v>7944.7582062767797</v>
      </c>
      <c r="BE22">
        <v>11938.501044258301</v>
      </c>
      <c r="BF22">
        <v>14770.588471614999</v>
      </c>
      <c r="BG22">
        <v>8293.4821496246095</v>
      </c>
      <c r="BH22">
        <v>17046.5691714483</v>
      </c>
      <c r="BI22">
        <v>5786.67003957214</v>
      </c>
      <c r="BJ22">
        <v>16553.573416630301</v>
      </c>
      <c r="BK22">
        <v>17273.1539469897</v>
      </c>
      <c r="BL22">
        <v>13828.636879969299</v>
      </c>
      <c r="BM22">
        <v>6189.5188292282601</v>
      </c>
      <c r="BN22">
        <v>7991.9756187389703</v>
      </c>
      <c r="BO22">
        <v>11344.709305828401</v>
      </c>
      <c r="BP22">
        <v>6158.6393615861198</v>
      </c>
      <c r="BQ22">
        <v>27320.983743303001</v>
      </c>
      <c r="BR22">
        <v>7964.8280282453998</v>
      </c>
      <c r="BS22">
        <v>13986.8816831678</v>
      </c>
      <c r="BT22">
        <v>11071.6798101236</v>
      </c>
      <c r="BU22">
        <v>7912.6635778249502</v>
      </c>
      <c r="BV22">
        <v>3203.1112050083502</v>
      </c>
      <c r="BW22">
        <v>8589.8821452283992</v>
      </c>
      <c r="BX22">
        <v>8636.6671768634606</v>
      </c>
      <c r="BY22">
        <v>5276.7011080757402</v>
      </c>
      <c r="BZ22">
        <v>13877.1219440644</v>
      </c>
      <c r="CA22">
        <v>32011.914149256001</v>
      </c>
      <c r="CB22">
        <v>15768.7332090825</v>
      </c>
      <c r="CC22">
        <v>48213.419192268397</v>
      </c>
      <c r="CD22">
        <v>9468.4957510404001</v>
      </c>
      <c r="CE22">
        <v>1753.17051744118</v>
      </c>
      <c r="CF22">
        <v>18029.067904996999</v>
      </c>
      <c r="CG22">
        <v>5457.9617047503098</v>
      </c>
      <c r="CH22">
        <v>15722.1423316283</v>
      </c>
      <c r="CI22">
        <v>25603.4596546557</v>
      </c>
      <c r="CJ22">
        <v>10035.800932607401</v>
      </c>
      <c r="CK22">
        <v>14208.8544696757</v>
      </c>
      <c r="CL22">
        <v>11742.863260809399</v>
      </c>
      <c r="CM22">
        <v>9785.1232391555695</v>
      </c>
      <c r="CN22">
        <v>14325.964219444</v>
      </c>
      <c r="CO22">
        <v>4488.7779737901201</v>
      </c>
      <c r="CP22">
        <v>8393.7127138801206</v>
      </c>
      <c r="CQ22">
        <v>16390.441689302199</v>
      </c>
      <c r="CR22">
        <v>11219.3973031481</v>
      </c>
      <c r="CS22">
        <v>18207.640738019902</v>
      </c>
      <c r="CT22">
        <v>2960.1510227756798</v>
      </c>
      <c r="CU22">
        <v>9837.5852799370296</v>
      </c>
      <c r="CV22">
        <v>8885.8616307539396</v>
      </c>
      <c r="CW22">
        <v>2380.6200905382898</v>
      </c>
      <c r="CX22">
        <v>9085.5532648985409</v>
      </c>
      <c r="CY22">
        <v>2749.4522615375099</v>
      </c>
      <c r="CZ22">
        <v>17573.346552224601</v>
      </c>
      <c r="DA22">
        <v>12478.1405027659</v>
      </c>
      <c r="DB22">
        <v>6859.3153980085999</v>
      </c>
      <c r="DC22">
        <v>8864.2315483011007</v>
      </c>
      <c r="DD22">
        <v>9449.9397469215091</v>
      </c>
      <c r="DE22">
        <v>14509.3514945797</v>
      </c>
      <c r="DF22">
        <v>5119.7488669682898</v>
      </c>
      <c r="DG22">
        <v>47437.4187909057</v>
      </c>
      <c r="DH22">
        <v>2744.2594880410002</v>
      </c>
      <c r="DI22">
        <v>8828.2270412929502</v>
      </c>
      <c r="DJ22">
        <v>32862.3298569689</v>
      </c>
      <c r="DK22">
        <v>5699.5944698825497</v>
      </c>
      <c r="DL22">
        <v>17607.839522444901</v>
      </c>
      <c r="DM22">
        <v>14632.652349293299</v>
      </c>
      <c r="DN22">
        <v>4463.5703924068703</v>
      </c>
      <c r="DO22">
        <v>17771.6911323026</v>
      </c>
      <c r="DP22">
        <v>5768.1227630637004</v>
      </c>
      <c r="DQ22">
        <v>15588.4075562832</v>
      </c>
      <c r="DR22">
        <v>7311.1760554701696</v>
      </c>
      <c r="DS22">
        <v>13748.7785548595</v>
      </c>
      <c r="DT22">
        <v>23956.884112088101</v>
      </c>
      <c r="DU22">
        <v>17530.7856547107</v>
      </c>
      <c r="DV22">
        <v>17851.6575511874</v>
      </c>
      <c r="DW22">
        <v>10307.419771736</v>
      </c>
      <c r="DX22">
        <v>16671.941005538101</v>
      </c>
      <c r="DY22">
        <v>3033.46349974737</v>
      </c>
      <c r="DZ22">
        <v>7330.5090149479502</v>
      </c>
      <c r="EA22">
        <v>3355.9496251608698</v>
      </c>
      <c r="EB22">
        <v>13289.663741062501</v>
      </c>
      <c r="EC22">
        <v>31180.152373838799</v>
      </c>
      <c r="ED22">
        <v>17628.802387611799</v>
      </c>
      <c r="EE22">
        <v>13241.9700922179</v>
      </c>
      <c r="EF22">
        <v>26385.189525501599</v>
      </c>
      <c r="EG22">
        <v>2743.6237613118901</v>
      </c>
      <c r="EH22">
        <v>2908.7285693374301</v>
      </c>
      <c r="EI22">
        <v>4371.29221984792</v>
      </c>
      <c r="EJ22">
        <v>5564.7346210203204</v>
      </c>
      <c r="EK22">
        <v>17230.193099172298</v>
      </c>
      <c r="EL22">
        <v>14521.995409584801</v>
      </c>
      <c r="EM22">
        <v>3092.2236991843502</v>
      </c>
      <c r="EN22">
        <v>2749.3871214402202</v>
      </c>
      <c r="EO22">
        <v>6135.31954646339</v>
      </c>
      <c r="EP22">
        <v>2998.2932642615701</v>
      </c>
      <c r="EQ22">
        <v>5170.4424079445398</v>
      </c>
      <c r="ER22">
        <v>13969.3964065411</v>
      </c>
      <c r="ES22">
        <v>10151.6124035127</v>
      </c>
      <c r="ET22">
        <v>22789.246064731498</v>
      </c>
      <c r="EU22">
        <v>9793.7266680054108</v>
      </c>
      <c r="EV22">
        <v>5425.8696450205898</v>
      </c>
      <c r="EW22">
        <v>4729.3105205492802</v>
      </c>
      <c r="EX22">
        <v>1960.4203298223699</v>
      </c>
      <c r="EY22">
        <v>14296.3710556142</v>
      </c>
      <c r="EZ22">
        <v>15784.3400090791</v>
      </c>
      <c r="FA22">
        <v>5363.9382943382398</v>
      </c>
      <c r="FB22">
        <v>9955.0705193112499</v>
      </c>
      <c r="FC22">
        <v>8105.8463677187001</v>
      </c>
      <c r="FD22">
        <v>22651.8134713822</v>
      </c>
      <c r="FE22">
        <v>3038.3578828208201</v>
      </c>
      <c r="FF22">
        <v>21165.0390258441</v>
      </c>
      <c r="FG22">
        <v>10465.407325881601</v>
      </c>
      <c r="FH22">
        <v>25105.516293826098</v>
      </c>
      <c r="FI22">
        <v>30751.674847261402</v>
      </c>
      <c r="FJ22">
        <v>11722.621413904501</v>
      </c>
      <c r="FK22">
        <v>15287.3180863986</v>
      </c>
      <c r="FL22">
        <v>8792.2244874080498</v>
      </c>
      <c r="FM22">
        <v>18874.131052045799</v>
      </c>
      <c r="FN22">
        <v>7616.53129494524</v>
      </c>
      <c r="FO22">
        <v>21768.783485585001</v>
      </c>
      <c r="FP22">
        <v>9363.8409987501309</v>
      </c>
      <c r="FQ22">
        <v>17294.240937713701</v>
      </c>
      <c r="FR22">
        <v>9642.5257859000394</v>
      </c>
      <c r="FS22">
        <v>3822.35849171678</v>
      </c>
      <c r="FT22">
        <v>7549.2384516966504</v>
      </c>
      <c r="FU22">
        <v>6831.9357023289003</v>
      </c>
      <c r="FV22">
        <v>12557.680465407</v>
      </c>
      <c r="FW22">
        <v>13146.515750245</v>
      </c>
      <c r="FX22">
        <v>7850.3356417135301</v>
      </c>
      <c r="FY22">
        <v>10484.419210263201</v>
      </c>
      <c r="FZ22">
        <v>4779.0877863597598</v>
      </c>
      <c r="GA22">
        <v>5619.3367898793103</v>
      </c>
      <c r="GB22">
        <v>13307.8806660727</v>
      </c>
      <c r="GC22">
        <v>4599.2861536793398</v>
      </c>
      <c r="GD22">
        <v>8085.9880421874896</v>
      </c>
      <c r="GE22">
        <v>20768.447121380199</v>
      </c>
      <c r="GF22">
        <v>2011.55170879569</v>
      </c>
      <c r="GG22">
        <v>14100.490755283299</v>
      </c>
      <c r="GH22">
        <v>6744.9854091385796</v>
      </c>
      <c r="GI22">
        <v>2919.7702264414002</v>
      </c>
      <c r="GJ22">
        <v>11991.7549421406</v>
      </c>
      <c r="GK22">
        <v>8746.0498653901705</v>
      </c>
      <c r="GL22">
        <v>11358.449343723099</v>
      </c>
      <c r="GM22">
        <v>7903.7427370366904</v>
      </c>
      <c r="GN22">
        <v>11065.637271936799</v>
      </c>
      <c r="GO22">
        <v>9601.4952333624406</v>
      </c>
      <c r="GP22">
        <v>2026.0888406147999</v>
      </c>
      <c r="GQ22">
        <v>16229.396637895699</v>
      </c>
      <c r="GR22">
        <v>10753.4178376696</v>
      </c>
      <c r="GS22">
        <v>13835.5195672151</v>
      </c>
      <c r="GT22">
        <v>2309.1979805924002</v>
      </c>
      <c r="GU22">
        <v>2692.12872918941</v>
      </c>
      <c r="GV22">
        <v>5876.4000840655599</v>
      </c>
      <c r="GW22">
        <v>9836.7528411680705</v>
      </c>
      <c r="GX22">
        <v>11391.4703101256</v>
      </c>
      <c r="GY22">
        <v>7585.0769417664596</v>
      </c>
      <c r="GZ22">
        <v>15947.935036004999</v>
      </c>
      <c r="HA22">
        <v>9738.2239057329298</v>
      </c>
      <c r="HB22">
        <v>21761.543661992098</v>
      </c>
      <c r="HC22">
        <v>10521.094924954201</v>
      </c>
      <c r="HD22">
        <v>11669.788459081199</v>
      </c>
      <c r="HE22">
        <v>3611.9392768051698</v>
      </c>
      <c r="HF22">
        <v>11793.750015388199</v>
      </c>
      <c r="HG22">
        <v>10103.954738754301</v>
      </c>
      <c r="HH22">
        <v>15647.171967322</v>
      </c>
      <c r="HI22">
        <v>9766.5978194772997</v>
      </c>
      <c r="HJ22">
        <v>19989.850744160402</v>
      </c>
      <c r="HK22">
        <v>10208.333330126699</v>
      </c>
      <c r="HL22">
        <v>16744.416349413099</v>
      </c>
      <c r="HM22">
        <v>25214.136264622601</v>
      </c>
      <c r="HN22">
        <v>20126.574683929299</v>
      </c>
      <c r="HO22">
        <v>12604.998164188301</v>
      </c>
      <c r="HP22">
        <v>34956.430483837103</v>
      </c>
      <c r="HQ22">
        <v>3087.09362896223</v>
      </c>
      <c r="HR22">
        <v>2759.5148144835398</v>
      </c>
      <c r="HS22">
        <v>5853.2379538028099</v>
      </c>
      <c r="HT22">
        <v>24054.112318492302</v>
      </c>
      <c r="HU22">
        <v>14854.6466233554</v>
      </c>
      <c r="HV22">
        <v>4502.2982450356403</v>
      </c>
      <c r="HW22">
        <v>23099.253139853099</v>
      </c>
      <c r="HX22">
        <v>14905.3420799381</v>
      </c>
      <c r="HY22">
        <v>6841.0125270695899</v>
      </c>
      <c r="HZ22">
        <v>8631.4511371958106</v>
      </c>
      <c r="IA22">
        <v>12394.0236276258</v>
      </c>
      <c r="IB22">
        <v>5132.9203363126599</v>
      </c>
      <c r="IC22">
        <v>9480.8631303389793</v>
      </c>
      <c r="ID22">
        <v>14358.0740622415</v>
      </c>
      <c r="IE22">
        <v>23154.123857173301</v>
      </c>
      <c r="IF22">
        <v>8448.4384159007896</v>
      </c>
      <c r="IG22">
        <v>3362.92533917213</v>
      </c>
      <c r="IH22">
        <v>22639.263482733098</v>
      </c>
      <c r="II22">
        <v>21577.341562969599</v>
      </c>
      <c r="IJ22">
        <v>17445.372850797001</v>
      </c>
      <c r="IK22">
        <v>4986.8396694405401</v>
      </c>
      <c r="IL22">
        <v>4063.2208682219398</v>
      </c>
      <c r="IM22">
        <v>3018.2861112155902</v>
      </c>
      <c r="IN22">
        <v>11273.6911071666</v>
      </c>
      <c r="IO22">
        <v>14805.7457852179</v>
      </c>
      <c r="IP22">
        <v>14009.389495944901</v>
      </c>
      <c r="IQ22">
        <v>8895.2289661859195</v>
      </c>
      <c r="IR22">
        <v>10539.0230568117</v>
      </c>
      <c r="IS22">
        <v>11933.7305798579</v>
      </c>
      <c r="IT22">
        <v>4564.4667027201604</v>
      </c>
      <c r="IU22">
        <v>2677.2538608627001</v>
      </c>
      <c r="IV22">
        <v>32031.780378946802</v>
      </c>
      <c r="IW22">
        <v>18576.713375014799</v>
      </c>
      <c r="IX22">
        <v>2054.1763191045402</v>
      </c>
      <c r="IY22">
        <v>5542.6133892055204</v>
      </c>
      <c r="IZ22">
        <v>4412.1111627913897</v>
      </c>
      <c r="JA22">
        <v>5492.8152228424497</v>
      </c>
      <c r="JB22">
        <v>36513.256291840997</v>
      </c>
    </row>
    <row r="23" spans="1:262" x14ac:dyDescent="0.4">
      <c r="A23">
        <v>2038</v>
      </c>
      <c r="B23">
        <v>4727.1185268867102</v>
      </c>
      <c r="C23">
        <v>4756.3070184222497</v>
      </c>
      <c r="D23">
        <v>12489.9829822515</v>
      </c>
      <c r="E23">
        <v>2182.5920786712099</v>
      </c>
      <c r="F23">
        <v>10856.173030882501</v>
      </c>
      <c r="G23">
        <v>22253.196467033202</v>
      </c>
      <c r="H23">
        <v>4995.53093355287</v>
      </c>
      <c r="I23">
        <v>2911.0783964653901</v>
      </c>
      <c r="J23">
        <v>11896.259013947099</v>
      </c>
      <c r="K23">
        <v>19139.872544669699</v>
      </c>
      <c r="L23">
        <v>4724.69117159899</v>
      </c>
      <c r="M23">
        <v>3599.4701644225202</v>
      </c>
      <c r="N23">
        <v>24713.664441266101</v>
      </c>
      <c r="O23">
        <v>14847.755284074299</v>
      </c>
      <c r="P23">
        <v>9942.6887168794601</v>
      </c>
      <c r="Q23">
        <v>16631.277587586399</v>
      </c>
      <c r="R23">
        <v>11532.3910474282</v>
      </c>
      <c r="S23">
        <v>3968.67922682782</v>
      </c>
      <c r="T23">
        <v>23708.762348902899</v>
      </c>
      <c r="U23">
        <v>10297.8690546255</v>
      </c>
      <c r="V23">
        <v>12950.603265106</v>
      </c>
      <c r="W23">
        <v>16065.438004977101</v>
      </c>
      <c r="X23">
        <v>15780.921675797899</v>
      </c>
      <c r="Y23">
        <v>12566.563708448701</v>
      </c>
      <c r="Z23">
        <v>17893.655243631099</v>
      </c>
      <c r="AA23">
        <v>2372.33690893532</v>
      </c>
      <c r="AB23">
        <v>7606.1576726985704</v>
      </c>
      <c r="AC23">
        <v>8627.4093914157893</v>
      </c>
      <c r="AD23">
        <v>9045.2241324929091</v>
      </c>
      <c r="AE23">
        <v>1761.1879414826101</v>
      </c>
      <c r="AF23">
        <v>14063.671933409099</v>
      </c>
      <c r="AG23">
        <v>3980.49892565855</v>
      </c>
      <c r="AH23">
        <v>15703.408716616501</v>
      </c>
      <c r="AI23">
        <v>7676.4737437839303</v>
      </c>
      <c r="AJ23">
        <v>10264.8320970202</v>
      </c>
      <c r="AK23">
        <v>12855.9060952334</v>
      </c>
      <c r="AL23">
        <v>10602.255037798899</v>
      </c>
      <c r="AM23">
        <v>8168.47536554822</v>
      </c>
      <c r="AN23">
        <v>2700.1464998333699</v>
      </c>
      <c r="AO23">
        <v>9821.3108523123792</v>
      </c>
      <c r="AP23">
        <v>7789.6775289679699</v>
      </c>
      <c r="AQ23">
        <v>4141.17764926169</v>
      </c>
      <c r="AR23">
        <v>15259.348476329</v>
      </c>
      <c r="AS23">
        <v>23354.222243477499</v>
      </c>
      <c r="AT23">
        <v>18504.232233048198</v>
      </c>
      <c r="AU23">
        <v>25666.2073150256</v>
      </c>
      <c r="AV23">
        <v>7705.1107026370801</v>
      </c>
      <c r="AW23">
        <v>15361.75513598</v>
      </c>
      <c r="AX23">
        <v>16941.715124421899</v>
      </c>
      <c r="AY23">
        <v>13314.429430148401</v>
      </c>
      <c r="AZ23">
        <v>9998.8119561761796</v>
      </c>
      <c r="BA23">
        <v>21134.429217763001</v>
      </c>
      <c r="BB23">
        <v>1959.66580641001</v>
      </c>
      <c r="BC23">
        <v>12797.6862850055</v>
      </c>
      <c r="BD23">
        <v>7837.4789086640003</v>
      </c>
      <c r="BE23">
        <v>11803.269852669901</v>
      </c>
      <c r="BF23">
        <v>14599.002663548599</v>
      </c>
      <c r="BG23">
        <v>8178.5558455107102</v>
      </c>
      <c r="BH23">
        <v>16886.392667209799</v>
      </c>
      <c r="BI23">
        <v>5723.2984677527302</v>
      </c>
      <c r="BJ23">
        <v>16393.8726684051</v>
      </c>
      <c r="BK23">
        <v>17032.788303947</v>
      </c>
      <c r="BL23">
        <v>13678.521508379101</v>
      </c>
      <c r="BM23">
        <v>6126.9585028483798</v>
      </c>
      <c r="BN23">
        <v>7914.9767177957101</v>
      </c>
      <c r="BO23">
        <v>19564.618123204698</v>
      </c>
      <c r="BP23">
        <v>6095.6708040409303</v>
      </c>
      <c r="BQ23">
        <v>26978.0902128616</v>
      </c>
      <c r="BR23">
        <v>7897.3052105623601</v>
      </c>
      <c r="BS23">
        <v>16943.322795121101</v>
      </c>
      <c r="BT23">
        <v>10967.384361215099</v>
      </c>
      <c r="BU23">
        <v>7817.5976993638897</v>
      </c>
      <c r="BV23">
        <v>5954.3847011635598</v>
      </c>
      <c r="BW23">
        <v>8511.1865553657699</v>
      </c>
      <c r="BX23">
        <v>8484.1622213026803</v>
      </c>
      <c r="BY23">
        <v>5218.7169385546404</v>
      </c>
      <c r="BZ23">
        <v>13737.375737021999</v>
      </c>
      <c r="CA23">
        <v>31707.809715596901</v>
      </c>
      <c r="CB23">
        <v>15595.4096971947</v>
      </c>
      <c r="CC23">
        <v>47831.415803235097</v>
      </c>
      <c r="CD23">
        <v>9309.0770793750708</v>
      </c>
      <c r="CE23">
        <v>3396.2412565964</v>
      </c>
      <c r="CF23">
        <v>17852.236425036001</v>
      </c>
      <c r="CG23">
        <v>5395.8369614727198</v>
      </c>
      <c r="CH23">
        <v>15558.5662071442</v>
      </c>
      <c r="CI23">
        <v>28524.4909537524</v>
      </c>
      <c r="CJ23">
        <v>9927.4318755183704</v>
      </c>
      <c r="CK23">
        <v>14073.8542545534</v>
      </c>
      <c r="CL23">
        <v>11619.5420729503</v>
      </c>
      <c r="CM23">
        <v>9680.7806855470808</v>
      </c>
      <c r="CN23">
        <v>14126.7704095636</v>
      </c>
      <c r="CO23">
        <v>4442.5461069907697</v>
      </c>
      <c r="CP23">
        <v>9855.1118405407997</v>
      </c>
      <c r="CQ23">
        <v>20271.649151625399</v>
      </c>
      <c r="CR23">
        <v>11088.501860402401</v>
      </c>
      <c r="CS23">
        <v>17952.8837052171</v>
      </c>
      <c r="CT23">
        <v>2923.6655460931902</v>
      </c>
      <c r="CU23">
        <v>9699.4741664003504</v>
      </c>
      <c r="CV23">
        <v>8766.0161778762795</v>
      </c>
      <c r="CW23">
        <v>2338.1769127889902</v>
      </c>
      <c r="CX23">
        <v>9014.4865982692609</v>
      </c>
      <c r="CY23">
        <v>2715.29413439361</v>
      </c>
      <c r="CZ23">
        <v>17400.657855645601</v>
      </c>
      <c r="DA23">
        <v>12341.3056572758</v>
      </c>
      <c r="DB23">
        <v>6768.8773950927198</v>
      </c>
      <c r="DC23">
        <v>8758.4513874876102</v>
      </c>
      <c r="DD23">
        <v>9338.4883957144903</v>
      </c>
      <c r="DE23">
        <v>14350.5704595439</v>
      </c>
      <c r="DF23">
        <v>5060.5825181049104</v>
      </c>
      <c r="DG23">
        <v>50280.245440336999</v>
      </c>
      <c r="DH23">
        <v>2712.6403835609799</v>
      </c>
      <c r="DI23">
        <v>8742.2953067192393</v>
      </c>
      <c r="DJ23">
        <v>39469.152942449298</v>
      </c>
      <c r="DK23">
        <v>5626.9965837911604</v>
      </c>
      <c r="DL23">
        <v>17390.278295407599</v>
      </c>
      <c r="DM23">
        <v>14419.813274371099</v>
      </c>
      <c r="DN23">
        <v>4410.3837714430902</v>
      </c>
      <c r="DO23">
        <v>17490.814629786899</v>
      </c>
      <c r="DP23">
        <v>5695.2007461517896</v>
      </c>
      <c r="DQ23">
        <v>15409.2230534884</v>
      </c>
      <c r="DR23">
        <v>7210.6163503942998</v>
      </c>
      <c r="DS23">
        <v>13537.046989742699</v>
      </c>
      <c r="DT23">
        <v>27881.345114519099</v>
      </c>
      <c r="DU23">
        <v>21028.419695896901</v>
      </c>
      <c r="DV23">
        <v>17663.372098992801</v>
      </c>
      <c r="DW23">
        <v>10205.941845738</v>
      </c>
      <c r="DX23">
        <v>16495.655072351899</v>
      </c>
      <c r="DY23">
        <v>2973.4874185986901</v>
      </c>
      <c r="DZ23">
        <v>11225.5093981224</v>
      </c>
      <c r="EA23">
        <v>3316.7680818671502</v>
      </c>
      <c r="EB23">
        <v>16523.1674942061</v>
      </c>
      <c r="EC23">
        <v>41644.58030206</v>
      </c>
      <c r="ED23">
        <v>17438.471680737599</v>
      </c>
      <c r="EE23">
        <v>13110.5151189237</v>
      </c>
      <c r="EF23">
        <v>26129.505556972799</v>
      </c>
      <c r="EG23">
        <v>2714.0251969005699</v>
      </c>
      <c r="EH23">
        <v>2874.21207742558</v>
      </c>
      <c r="EI23">
        <v>4325.5875574288602</v>
      </c>
      <c r="EJ23">
        <v>5476.8327274970698</v>
      </c>
      <c r="EK23">
        <v>17019.1046640069</v>
      </c>
      <c r="EL23">
        <v>14370.2873522152</v>
      </c>
      <c r="EM23">
        <v>3067.7128908786799</v>
      </c>
      <c r="EN23">
        <v>2716.1262958121301</v>
      </c>
      <c r="EO23">
        <v>6032.2978580428598</v>
      </c>
      <c r="EP23">
        <v>2972.8702282518102</v>
      </c>
      <c r="EQ23">
        <v>5119.6227144104896</v>
      </c>
      <c r="ER23">
        <v>13816.6991329752</v>
      </c>
      <c r="ES23">
        <v>10054.742919816499</v>
      </c>
      <c r="ET23">
        <v>22554.962608277001</v>
      </c>
      <c r="EU23">
        <v>9672.0366245112109</v>
      </c>
      <c r="EV23">
        <v>5372.6383104228998</v>
      </c>
      <c r="EW23">
        <v>4676.0110369796403</v>
      </c>
      <c r="EX23">
        <v>15449.152682968601</v>
      </c>
      <c r="EY23">
        <v>14170.245319975</v>
      </c>
      <c r="EZ23">
        <v>15606.8390483523</v>
      </c>
      <c r="FA23">
        <v>5295.9031473431396</v>
      </c>
      <c r="FB23">
        <v>9845.8564952358502</v>
      </c>
      <c r="FC23">
        <v>8009.9251972261</v>
      </c>
      <c r="FD23">
        <v>32810.473120126102</v>
      </c>
      <c r="FE23">
        <v>3009.9733066132499</v>
      </c>
      <c r="FF23">
        <v>20957.1138379105</v>
      </c>
      <c r="FG23">
        <v>10353.2263644585</v>
      </c>
      <c r="FH23">
        <v>24818.013625639702</v>
      </c>
      <c r="FI23">
        <v>36005.957052011297</v>
      </c>
      <c r="FJ23">
        <v>11601.6495786997</v>
      </c>
      <c r="FK23">
        <v>15157.926571574701</v>
      </c>
      <c r="FL23">
        <v>8661.3415688898694</v>
      </c>
      <c r="FM23">
        <v>18695.2273937299</v>
      </c>
      <c r="FN23">
        <v>7507.2905036910597</v>
      </c>
      <c r="FO23">
        <v>21582.408004479901</v>
      </c>
      <c r="FP23">
        <v>9218.1312123840398</v>
      </c>
      <c r="FQ23">
        <v>21752.695078359</v>
      </c>
      <c r="FR23">
        <v>11373.941894891501</v>
      </c>
      <c r="FS23">
        <v>3800.1935943040999</v>
      </c>
      <c r="FT23">
        <v>7459.1808885928303</v>
      </c>
      <c r="FU23">
        <v>6777.3409308963401</v>
      </c>
      <c r="FV23">
        <v>15618.1015359091</v>
      </c>
      <c r="FW23">
        <v>17747.033612304302</v>
      </c>
      <c r="FX23">
        <v>7749.3707102569397</v>
      </c>
      <c r="FY23">
        <v>10377.243392157499</v>
      </c>
      <c r="FZ23">
        <v>4643.6474179636398</v>
      </c>
      <c r="GA23">
        <v>5551.6930095508696</v>
      </c>
      <c r="GB23">
        <v>21132.768736975901</v>
      </c>
      <c r="GC23">
        <v>4533.0976342274998</v>
      </c>
      <c r="GD23">
        <v>7993.5534337118597</v>
      </c>
      <c r="GE23">
        <v>20570.338894657201</v>
      </c>
      <c r="GF23">
        <v>2000.81369940374</v>
      </c>
      <c r="GG23">
        <v>13969.579653007901</v>
      </c>
      <c r="GH23">
        <v>6550.0979998995899</v>
      </c>
      <c r="GI23">
        <v>2874.0205288811599</v>
      </c>
      <c r="GJ23">
        <v>22565.753743634399</v>
      </c>
      <c r="GK23">
        <v>8648.22020318672</v>
      </c>
      <c r="GL23">
        <v>11226.788917088399</v>
      </c>
      <c r="GM23">
        <v>7828.3195634725598</v>
      </c>
      <c r="GN23">
        <v>10960.6353547826</v>
      </c>
      <c r="GO23">
        <v>9476.3912577600204</v>
      </c>
      <c r="GP23">
        <v>2004.02655388578</v>
      </c>
      <c r="GQ23">
        <v>16037.3547875527</v>
      </c>
      <c r="GR23">
        <v>10590.0085508387</v>
      </c>
      <c r="GS23">
        <v>13674.0544996108</v>
      </c>
      <c r="GT23">
        <v>2259.2628819668298</v>
      </c>
      <c r="GU23">
        <v>2660.0470573831399</v>
      </c>
      <c r="GV23">
        <v>5781.5608919029301</v>
      </c>
      <c r="GW23">
        <v>9747.9674615018303</v>
      </c>
      <c r="GX23">
        <v>11244.789948060699</v>
      </c>
      <c r="GY23">
        <v>7490.3467677218596</v>
      </c>
      <c r="GZ23">
        <v>15811.057784655601</v>
      </c>
      <c r="HA23">
        <v>9617.0106742149401</v>
      </c>
      <c r="HB23">
        <v>21581.3461930843</v>
      </c>
      <c r="HC23">
        <v>10376.9488661015</v>
      </c>
      <c r="HD23">
        <v>11540.5254239924</v>
      </c>
      <c r="HE23">
        <v>7033.0048904128698</v>
      </c>
      <c r="HF23">
        <v>11612.7251933551</v>
      </c>
      <c r="HG23">
        <v>10015.6840029127</v>
      </c>
      <c r="HH23">
        <v>15468.8561126112</v>
      </c>
      <c r="HI23">
        <v>9667.2212916440094</v>
      </c>
      <c r="HJ23">
        <v>23392.8880110842</v>
      </c>
      <c r="HK23">
        <v>16815.425649006102</v>
      </c>
      <c r="HL23">
        <v>16554.6734874299</v>
      </c>
      <c r="HM23">
        <v>24870.0436576389</v>
      </c>
      <c r="HN23">
        <v>25199.9651808979</v>
      </c>
      <c r="HO23">
        <v>16322.8746081148</v>
      </c>
      <c r="HP23">
        <v>34655.157543231697</v>
      </c>
      <c r="HQ23">
        <v>3051.39141546052</v>
      </c>
      <c r="HR23">
        <v>23740.220777849099</v>
      </c>
      <c r="HS23">
        <v>5795.6820248440999</v>
      </c>
      <c r="HT23">
        <v>29300.191947826701</v>
      </c>
      <c r="HU23">
        <v>14705.5459518959</v>
      </c>
      <c r="HV23">
        <v>4452.0952978235</v>
      </c>
      <c r="HW23">
        <v>22851.824458980998</v>
      </c>
      <c r="HX23">
        <v>14784.2403374971</v>
      </c>
      <c r="HY23">
        <v>6764.1036598437204</v>
      </c>
      <c r="HZ23">
        <v>8512.6816923369006</v>
      </c>
      <c r="IA23">
        <v>12236.5671180602</v>
      </c>
      <c r="IB23">
        <v>4957.6134163790502</v>
      </c>
      <c r="IC23">
        <v>9382.0326666893507</v>
      </c>
      <c r="ID23">
        <v>14207.5144604173</v>
      </c>
      <c r="IE23">
        <v>22903.497254027199</v>
      </c>
      <c r="IF23">
        <v>8289.09917400636</v>
      </c>
      <c r="IG23">
        <v>3320.4558043253601</v>
      </c>
      <c r="IH23">
        <v>22377.671778412099</v>
      </c>
      <c r="II23">
        <v>21352.656438628401</v>
      </c>
      <c r="IJ23">
        <v>20764.345346188999</v>
      </c>
      <c r="IK23">
        <v>4932.6155158033998</v>
      </c>
      <c r="IL23">
        <v>4007.95628922174</v>
      </c>
      <c r="IM23">
        <v>2991.5887017724299</v>
      </c>
      <c r="IN23">
        <v>11141.910176465501</v>
      </c>
      <c r="IO23">
        <v>18283.430604260098</v>
      </c>
      <c r="IP23">
        <v>13856.894901080201</v>
      </c>
      <c r="IQ23">
        <v>8802.7067280806496</v>
      </c>
      <c r="IR23">
        <v>10410.102047250401</v>
      </c>
      <c r="IS23">
        <v>11800.178861738999</v>
      </c>
      <c r="IT23">
        <v>4417.9950381978997</v>
      </c>
      <c r="IU23">
        <v>8055.3272268134797</v>
      </c>
      <c r="IV23">
        <v>31702.5013736238</v>
      </c>
      <c r="IW23">
        <v>28874.310413825599</v>
      </c>
      <c r="IX23">
        <v>3799.1244005998601</v>
      </c>
      <c r="IY23">
        <v>5496.1336321440403</v>
      </c>
      <c r="IZ23">
        <v>4337.7091346932102</v>
      </c>
      <c r="JA23">
        <v>5433.5561508580304</v>
      </c>
      <c r="JB23">
        <v>36095.787024683203</v>
      </c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C23"/>
  <sheetViews>
    <sheetView zoomScaleNormal="100" workbookViewId="0"/>
  </sheetViews>
  <sheetFormatPr defaultRowHeight="14.6" x14ac:dyDescent="0.4"/>
  <sheetData>
    <row r="1" spans="1:263" x14ac:dyDescent="0.4">
      <c r="A1">
        <f>AVERAGE(C1:JC1)</f>
        <v>5617.4265708812263</v>
      </c>
      <c r="B1" s="8" t="s">
        <v>268</v>
      </c>
      <c r="C1">
        <v>1948.2619999999999</v>
      </c>
      <c r="D1">
        <v>3516.346</v>
      </c>
      <c r="E1">
        <v>3995.3110000000001</v>
      </c>
      <c r="F1">
        <v>2859.7170000000001</v>
      </c>
      <c r="G1">
        <v>6021.3</v>
      </c>
      <c r="H1">
        <v>4287.0050000000001</v>
      </c>
      <c r="I1">
        <v>4584.6220000000003</v>
      </c>
      <c r="J1">
        <v>2073.88</v>
      </c>
      <c r="K1">
        <v>7072.98</v>
      </c>
      <c r="L1">
        <v>9119.4809999999998</v>
      </c>
      <c r="M1">
        <v>3966.6260000000002</v>
      </c>
      <c r="N1">
        <v>2661.9940000000001</v>
      </c>
      <c r="O1">
        <v>7645.5309999999999</v>
      </c>
      <c r="P1">
        <v>9301.6119999999992</v>
      </c>
      <c r="Q1">
        <v>3890.8119999999999</v>
      </c>
      <c r="R1">
        <v>6793.3919999999998</v>
      </c>
      <c r="S1">
        <v>5698.3919999999998</v>
      </c>
      <c r="T1">
        <v>3742.683</v>
      </c>
      <c r="U1">
        <v>4724.1019999999999</v>
      </c>
      <c r="V1">
        <v>2314.9479999999999</v>
      </c>
      <c r="W1">
        <v>4644.2269999999999</v>
      </c>
      <c r="X1">
        <v>4443.4979999999996</v>
      </c>
      <c r="Y1">
        <v>7882.2830000000004</v>
      </c>
      <c r="Z1">
        <v>5855.9279999999999</v>
      </c>
      <c r="AA1">
        <v>8864.3179999999993</v>
      </c>
      <c r="AB1">
        <v>3342.58</v>
      </c>
      <c r="AC1">
        <v>4200.9809999999998</v>
      </c>
      <c r="AD1">
        <v>4563.8810000000003</v>
      </c>
      <c r="AE1">
        <v>4406.0770000000002</v>
      </c>
      <c r="AF1">
        <v>3376.46</v>
      </c>
      <c r="AG1">
        <v>7021.2449999999999</v>
      </c>
      <c r="AH1">
        <v>3391.306</v>
      </c>
      <c r="AI1">
        <v>4113.8329999999996</v>
      </c>
      <c r="AJ1">
        <v>3387.277</v>
      </c>
      <c r="AK1">
        <v>8097.509</v>
      </c>
      <c r="AL1">
        <v>5252.9660000000003</v>
      </c>
      <c r="AM1">
        <v>3905.2959999999998</v>
      </c>
      <c r="AN1">
        <v>4825.9889999999996</v>
      </c>
      <c r="AO1">
        <v>2662.0790000000002</v>
      </c>
      <c r="AP1">
        <v>4876.2079999999996</v>
      </c>
      <c r="AQ1">
        <v>5181.5200000000004</v>
      </c>
      <c r="AR1">
        <v>3866.1309999999999</v>
      </c>
      <c r="AS1">
        <v>6526.4759999999997</v>
      </c>
      <c r="AT1">
        <v>9006.116</v>
      </c>
      <c r="AU1">
        <v>8698.1350000000002</v>
      </c>
      <c r="AV1">
        <v>9734.4969999999994</v>
      </c>
      <c r="AW1">
        <v>5757.3220000000001</v>
      </c>
      <c r="AX1">
        <v>3813.8850000000002</v>
      </c>
      <c r="AY1">
        <v>10230.384</v>
      </c>
      <c r="AZ1">
        <v>6580.8440000000001</v>
      </c>
      <c r="BA1">
        <v>3497.1869999999999</v>
      </c>
      <c r="BB1">
        <v>6432.4219999999996</v>
      </c>
      <c r="BC1">
        <v>2957.7939999999999</v>
      </c>
      <c r="BD1">
        <v>6713.1750000000002</v>
      </c>
      <c r="BE1">
        <v>5783.3310000000001</v>
      </c>
      <c r="BF1">
        <v>6684.6930000000002</v>
      </c>
      <c r="BG1">
        <v>7762.9430000000002</v>
      </c>
      <c r="BH1">
        <v>4828.134</v>
      </c>
      <c r="BI1">
        <v>4850.5469999999996</v>
      </c>
      <c r="BJ1">
        <v>3821.9029999999998</v>
      </c>
      <c r="BK1">
        <v>5773.2790000000005</v>
      </c>
      <c r="BL1">
        <v>9600.9950000000008</v>
      </c>
      <c r="BM1">
        <v>5105.3050000000003</v>
      </c>
      <c r="BN1">
        <v>3667.7719999999999</v>
      </c>
      <c r="BO1">
        <v>5764.0330000000004</v>
      </c>
      <c r="BP1">
        <v>7089.1329999999998</v>
      </c>
      <c r="BQ1">
        <v>2959.6439999999998</v>
      </c>
      <c r="BR1">
        <v>9821.8719999999994</v>
      </c>
      <c r="BS1">
        <v>3043.9009999999998</v>
      </c>
      <c r="BT1">
        <v>8032.4930000000004</v>
      </c>
      <c r="BU1">
        <v>5815.9930000000004</v>
      </c>
      <c r="BV1">
        <v>5158.7640000000001</v>
      </c>
      <c r="BW1">
        <v>2841.3020000000001</v>
      </c>
      <c r="BX1">
        <v>2688.0520000000001</v>
      </c>
      <c r="BY1">
        <v>8116.9459999999999</v>
      </c>
      <c r="BZ1">
        <v>3496.2809999999999</v>
      </c>
      <c r="CA1">
        <v>4791.9740000000002</v>
      </c>
      <c r="CB1">
        <v>7726.0609999999997</v>
      </c>
      <c r="CC1">
        <v>7164.2460000000001</v>
      </c>
      <c r="CD1">
        <v>11750.733</v>
      </c>
      <c r="CE1">
        <v>7926.1580000000004</v>
      </c>
      <c r="CF1">
        <v>3381.7330000000002</v>
      </c>
      <c r="CG1">
        <v>6427.2569999999996</v>
      </c>
      <c r="CH1">
        <v>3834.4859999999999</v>
      </c>
      <c r="CI1">
        <v>7086.3609999999999</v>
      </c>
      <c r="CJ1">
        <v>13883.473</v>
      </c>
      <c r="CK1">
        <v>5413.0940000000001</v>
      </c>
      <c r="CL1">
        <v>5219.9219999999996</v>
      </c>
      <c r="CM1">
        <v>5783.5069999999996</v>
      </c>
      <c r="CN1">
        <v>4345.3270000000002</v>
      </c>
      <c r="CO1">
        <v>11012.204</v>
      </c>
      <c r="CP1">
        <v>4432.1899999999996</v>
      </c>
      <c r="CQ1">
        <v>4725.7759999999998</v>
      </c>
      <c r="CR1">
        <v>5464.0780000000004</v>
      </c>
      <c r="CS1">
        <v>5842.183</v>
      </c>
      <c r="CT1">
        <v>9082.6440000000002</v>
      </c>
      <c r="CU1">
        <v>2665.7350000000001</v>
      </c>
      <c r="CV1">
        <v>5546.67</v>
      </c>
      <c r="CW1">
        <v>5065.8590000000004</v>
      </c>
      <c r="CX1">
        <v>3793.3560000000002</v>
      </c>
      <c r="CY1">
        <v>5584.7460000000001</v>
      </c>
      <c r="CZ1">
        <v>3208.4960000000001</v>
      </c>
      <c r="DA1">
        <v>5038.0320000000002</v>
      </c>
      <c r="DB1">
        <v>6806.1530000000002</v>
      </c>
      <c r="DC1">
        <v>3935.3090000000002</v>
      </c>
      <c r="DD1">
        <v>4998.4170000000004</v>
      </c>
      <c r="DE1">
        <v>5944.2</v>
      </c>
      <c r="DF1">
        <v>6546.26</v>
      </c>
      <c r="DG1">
        <v>4468.2209999999995</v>
      </c>
      <c r="DH1">
        <v>12015.233</v>
      </c>
      <c r="DI1">
        <v>3569.0929999999998</v>
      </c>
      <c r="DJ1">
        <v>4540.5309999999999</v>
      </c>
      <c r="DK1">
        <v>10594.844999999999</v>
      </c>
      <c r="DL1">
        <v>3644.2359999999999</v>
      </c>
      <c r="DM1">
        <v>7228.1840000000002</v>
      </c>
      <c r="DN1">
        <v>8645.107</v>
      </c>
      <c r="DO1">
        <v>1647.442</v>
      </c>
      <c r="DP1">
        <v>12540.598</v>
      </c>
      <c r="DQ1">
        <v>4085.7710000000002</v>
      </c>
      <c r="DR1">
        <v>6836.3249999999998</v>
      </c>
      <c r="DS1">
        <v>4108.3230000000003</v>
      </c>
      <c r="DT1">
        <v>8682.5409999999993</v>
      </c>
      <c r="DU1">
        <v>11265.97</v>
      </c>
      <c r="DV1">
        <v>7216.3890000000001</v>
      </c>
      <c r="DW1">
        <v>8191.0259999999998</v>
      </c>
      <c r="DX1">
        <v>4922.8249999999998</v>
      </c>
      <c r="DY1">
        <v>10073.416999999999</v>
      </c>
      <c r="DZ1">
        <v>3310.8159999999998</v>
      </c>
      <c r="EA1">
        <v>4498.7740000000003</v>
      </c>
      <c r="EB1">
        <v>2474.9160000000002</v>
      </c>
      <c r="EC1">
        <v>7229.2960000000003</v>
      </c>
      <c r="ED1">
        <v>9574.2160000000003</v>
      </c>
      <c r="EE1">
        <v>7909.7579999999998</v>
      </c>
      <c r="EF1">
        <v>7372.81</v>
      </c>
      <c r="EG1">
        <v>6912.31</v>
      </c>
      <c r="EH1">
        <v>3323.0630000000001</v>
      </c>
      <c r="EI1">
        <v>2854.4450000000002</v>
      </c>
      <c r="EJ1">
        <v>3540.9360000000001</v>
      </c>
      <c r="EK1">
        <v>3169.5439999999999</v>
      </c>
      <c r="EL1">
        <v>9205.8590000000004</v>
      </c>
      <c r="EM1">
        <v>4628.3389999999999</v>
      </c>
      <c r="EN1">
        <v>3193.3870000000002</v>
      </c>
      <c r="EO1">
        <v>3231.085</v>
      </c>
      <c r="EP1">
        <v>5598.9570000000003</v>
      </c>
      <c r="EQ1">
        <v>2524.2950000000001</v>
      </c>
      <c r="ER1">
        <v>4303.3559999999998</v>
      </c>
      <c r="ES1">
        <v>5233.473</v>
      </c>
      <c r="ET1">
        <v>3474.8090000000002</v>
      </c>
      <c r="EU1">
        <v>7823.3289999999997</v>
      </c>
      <c r="EV1">
        <v>3706.027</v>
      </c>
      <c r="EW1">
        <v>4262.0339999999997</v>
      </c>
      <c r="EX1">
        <v>3283.5410000000002</v>
      </c>
      <c r="EY1">
        <v>4372.0829999999996</v>
      </c>
      <c r="EZ1">
        <v>3988.6849999999999</v>
      </c>
      <c r="FA1">
        <v>7935.3019999999997</v>
      </c>
      <c r="FB1">
        <v>4203.5770000000002</v>
      </c>
      <c r="FC1">
        <v>4669.2250000000004</v>
      </c>
      <c r="FD1">
        <v>3307.23</v>
      </c>
      <c r="FE1">
        <v>9792.884</v>
      </c>
      <c r="FF1">
        <v>2572.9870000000001</v>
      </c>
      <c r="FG1">
        <v>6275.5150000000003</v>
      </c>
      <c r="FH1">
        <v>5368.4840000000004</v>
      </c>
      <c r="FI1">
        <v>10891.768</v>
      </c>
      <c r="FJ1">
        <v>7409.1629999999996</v>
      </c>
      <c r="FK1">
        <v>6059.5469999999996</v>
      </c>
      <c r="FL1">
        <v>5338.1469999999999</v>
      </c>
      <c r="FM1">
        <v>6105.3959999999997</v>
      </c>
      <c r="FN1">
        <v>4581.21</v>
      </c>
      <c r="FO1">
        <v>4999.2240000000002</v>
      </c>
      <c r="FP1">
        <v>5083.5950000000003</v>
      </c>
      <c r="FQ1">
        <v>6552.5169999999998</v>
      </c>
      <c r="FR1">
        <v>8702.6749999999993</v>
      </c>
      <c r="FS1">
        <v>6545.0510000000004</v>
      </c>
      <c r="FT1">
        <v>2774.0230000000001</v>
      </c>
      <c r="FU1">
        <v>4821.8490000000002</v>
      </c>
      <c r="FV1">
        <v>3576.0630000000001</v>
      </c>
      <c r="FW1">
        <v>6676.8829999999998</v>
      </c>
      <c r="FX1">
        <v>8096.3620000000001</v>
      </c>
      <c r="FY1">
        <v>4059.7139999999999</v>
      </c>
      <c r="FZ1">
        <v>5338.835</v>
      </c>
      <c r="GA1">
        <v>4499.348</v>
      </c>
      <c r="GB1">
        <v>4168.6589999999997</v>
      </c>
      <c r="GC1">
        <v>8946.3250000000007</v>
      </c>
      <c r="GD1">
        <v>4610.1509999999998</v>
      </c>
      <c r="GE1">
        <v>4158.7950000000001</v>
      </c>
      <c r="GF1">
        <v>4347.7439999999997</v>
      </c>
      <c r="GG1">
        <v>3516.971</v>
      </c>
      <c r="GH1">
        <v>5412.8029999999999</v>
      </c>
      <c r="GI1">
        <v>4260.1540000000005</v>
      </c>
      <c r="GJ1">
        <v>2346.8330000000001</v>
      </c>
      <c r="GK1">
        <v>6373.0879999999997</v>
      </c>
      <c r="GL1">
        <v>6144.3609999999999</v>
      </c>
      <c r="GM1">
        <v>3882.76</v>
      </c>
      <c r="GN1">
        <v>3312.7579999999998</v>
      </c>
      <c r="GO1">
        <v>5074.13</v>
      </c>
      <c r="GP1">
        <v>4781.9809999999998</v>
      </c>
      <c r="GQ1">
        <v>2720.44</v>
      </c>
      <c r="GR1">
        <v>12230.753000000001</v>
      </c>
      <c r="GS1">
        <v>6710.0129999999999</v>
      </c>
      <c r="GT1">
        <v>5702.116</v>
      </c>
      <c r="GU1">
        <v>2986.0639999999999</v>
      </c>
      <c r="GV1">
        <v>3032.87</v>
      </c>
      <c r="GW1">
        <v>5072.3119999999999</v>
      </c>
      <c r="GX1">
        <v>3308.413</v>
      </c>
      <c r="GY1">
        <v>5705.4189999999999</v>
      </c>
      <c r="GZ1">
        <v>3586.4079999999999</v>
      </c>
      <c r="HA1">
        <v>3713.42</v>
      </c>
      <c r="HB1">
        <v>4580.6459999999997</v>
      </c>
      <c r="HC1">
        <v>8240.9410000000007</v>
      </c>
      <c r="HD1">
        <v>5979.0379999999996</v>
      </c>
      <c r="HE1">
        <v>4882.33</v>
      </c>
      <c r="HF1">
        <v>2813.4250000000002</v>
      </c>
      <c r="HG1">
        <v>7282.0829999999996</v>
      </c>
      <c r="HH1">
        <v>3771.2919999999999</v>
      </c>
      <c r="HI1">
        <v>8841.8279999999995</v>
      </c>
      <c r="HJ1">
        <v>6103.9470000000001</v>
      </c>
      <c r="HK1">
        <v>7746.152</v>
      </c>
      <c r="HL1">
        <v>10821.258</v>
      </c>
      <c r="HM1">
        <v>8314.7880000000005</v>
      </c>
      <c r="HN1">
        <v>13551.701999999999</v>
      </c>
      <c r="HO1">
        <v>9928.7829999999994</v>
      </c>
      <c r="HP1">
        <v>6508.0730000000003</v>
      </c>
      <c r="HQ1">
        <v>5841.616</v>
      </c>
      <c r="HR1">
        <v>2489.4270000000001</v>
      </c>
      <c r="HS1">
        <v>3815.7930000000001</v>
      </c>
      <c r="HT1">
        <v>3533.6289999999999</v>
      </c>
      <c r="HU1">
        <v>7251.5010000000002</v>
      </c>
      <c r="HV1">
        <v>4518.8490000000002</v>
      </c>
      <c r="HW1">
        <v>1795.182</v>
      </c>
      <c r="HX1">
        <v>9080.6460000000006</v>
      </c>
      <c r="HY1">
        <v>3911.6709999999998</v>
      </c>
      <c r="HZ1">
        <v>5000.0039999999999</v>
      </c>
      <c r="IA1">
        <v>5546.2349999999997</v>
      </c>
      <c r="IB1">
        <v>5922.5879999999997</v>
      </c>
      <c r="IC1">
        <v>4040.2750000000001</v>
      </c>
      <c r="ID1">
        <v>4867.5969999999998</v>
      </c>
      <c r="IE1">
        <v>7106.107</v>
      </c>
      <c r="IF1">
        <v>9025.2829999999994</v>
      </c>
      <c r="IG1">
        <v>4416.1000000000004</v>
      </c>
      <c r="IH1">
        <v>2825.9780000000001</v>
      </c>
      <c r="II1">
        <v>8194.5310000000009</v>
      </c>
      <c r="IJ1">
        <v>5846.7139999999999</v>
      </c>
      <c r="IK1">
        <v>6222.2870000000003</v>
      </c>
      <c r="IL1">
        <v>3623.2779999999998</v>
      </c>
      <c r="IM1">
        <v>2312.6320000000001</v>
      </c>
      <c r="IN1">
        <v>3401.2289999999998</v>
      </c>
      <c r="IO1">
        <v>4728.0469999999996</v>
      </c>
      <c r="IP1">
        <v>7056.12</v>
      </c>
      <c r="IQ1">
        <v>6349.4350000000004</v>
      </c>
      <c r="IR1">
        <v>4531.3360000000002</v>
      </c>
      <c r="IS1">
        <v>7760.0739999999996</v>
      </c>
      <c r="IT1">
        <v>5580.7470000000003</v>
      </c>
      <c r="IU1">
        <v>4744.951</v>
      </c>
      <c r="IV1">
        <v>2885.924</v>
      </c>
      <c r="IW1">
        <v>10197.120999999999</v>
      </c>
      <c r="IX1">
        <v>9443.4689999999991</v>
      </c>
      <c r="IY1">
        <v>3332.759</v>
      </c>
      <c r="IZ1">
        <v>2788.395</v>
      </c>
      <c r="JA1">
        <v>4322.6059999999998</v>
      </c>
      <c r="JB1">
        <v>3119.837</v>
      </c>
      <c r="JC1">
        <v>10270.76</v>
      </c>
    </row>
    <row r="2" spans="1:263" ht="129.44999999999999" x14ac:dyDescent="0.4">
      <c r="A2" s="9" t="s">
        <v>292</v>
      </c>
      <c r="B2" s="8" t="s">
        <v>0</v>
      </c>
      <c r="C2" s="8" t="s">
        <v>1</v>
      </c>
      <c r="D2" s="8" t="s">
        <v>2</v>
      </c>
      <c r="E2" s="8" t="s">
        <v>3</v>
      </c>
      <c r="F2" s="8" t="s">
        <v>4</v>
      </c>
      <c r="G2" s="8" t="s">
        <v>5</v>
      </c>
      <c r="H2" s="8" t="s">
        <v>6</v>
      </c>
      <c r="I2" s="8" t="s">
        <v>7</v>
      </c>
      <c r="J2" s="8" t="s">
        <v>8</v>
      </c>
      <c r="K2" s="8" t="s">
        <v>9</v>
      </c>
      <c r="L2" s="8" t="s">
        <v>10</v>
      </c>
      <c r="M2" s="8" t="s">
        <v>11</v>
      </c>
      <c r="N2" s="8" t="s">
        <v>12</v>
      </c>
      <c r="O2" s="8" t="s">
        <v>13</v>
      </c>
      <c r="P2" s="8" t="s">
        <v>14</v>
      </c>
      <c r="Q2" s="8" t="s">
        <v>15</v>
      </c>
      <c r="R2" s="8" t="s">
        <v>16</v>
      </c>
      <c r="S2" s="8" t="s">
        <v>17</v>
      </c>
      <c r="T2" s="8" t="s">
        <v>18</v>
      </c>
      <c r="U2" s="8" t="s">
        <v>19</v>
      </c>
      <c r="V2" s="8" t="s">
        <v>20</v>
      </c>
      <c r="W2" s="8" t="s">
        <v>21</v>
      </c>
      <c r="X2" s="8" t="s">
        <v>22</v>
      </c>
      <c r="Y2" s="8" t="s">
        <v>23</v>
      </c>
      <c r="Z2" s="8" t="s">
        <v>24</v>
      </c>
      <c r="AA2" s="8" t="s">
        <v>25</v>
      </c>
      <c r="AB2" s="8" t="s">
        <v>26</v>
      </c>
      <c r="AC2" s="8" t="s">
        <v>27</v>
      </c>
      <c r="AD2" s="8" t="s">
        <v>28</v>
      </c>
      <c r="AE2" s="8" t="s">
        <v>29</v>
      </c>
      <c r="AF2" s="8" t="s">
        <v>30</v>
      </c>
      <c r="AG2" s="8" t="s">
        <v>31</v>
      </c>
      <c r="AH2" s="8" t="s">
        <v>32</v>
      </c>
      <c r="AI2" s="8" t="s">
        <v>33</v>
      </c>
      <c r="AJ2" s="8" t="s">
        <v>34</v>
      </c>
      <c r="AK2" s="8" t="s">
        <v>35</v>
      </c>
      <c r="AL2" s="8" t="s">
        <v>36</v>
      </c>
      <c r="AM2" s="8" t="s">
        <v>37</v>
      </c>
      <c r="AN2" s="8" t="s">
        <v>38</v>
      </c>
      <c r="AO2" s="8" t="s">
        <v>39</v>
      </c>
      <c r="AP2" s="8" t="s">
        <v>40</v>
      </c>
      <c r="AQ2" s="8" t="s">
        <v>41</v>
      </c>
      <c r="AR2" s="8" t="s">
        <v>42</v>
      </c>
      <c r="AS2" s="8" t="s">
        <v>43</v>
      </c>
      <c r="AT2" s="8" t="s">
        <v>44</v>
      </c>
      <c r="AU2" s="8" t="s">
        <v>45</v>
      </c>
      <c r="AV2" s="8" t="s">
        <v>46</v>
      </c>
      <c r="AW2" s="8" t="s">
        <v>47</v>
      </c>
      <c r="AX2" s="8" t="s">
        <v>48</v>
      </c>
      <c r="AY2" s="8" t="s">
        <v>49</v>
      </c>
      <c r="AZ2" s="8" t="s">
        <v>50</v>
      </c>
      <c r="BA2" s="8" t="s">
        <v>51</v>
      </c>
      <c r="BB2" s="8" t="s">
        <v>52</v>
      </c>
      <c r="BC2" s="8" t="s">
        <v>53</v>
      </c>
      <c r="BD2" s="8" t="s">
        <v>54</v>
      </c>
      <c r="BE2" s="8" t="s">
        <v>55</v>
      </c>
      <c r="BF2" s="8" t="s">
        <v>56</v>
      </c>
      <c r="BG2" s="8" t="s">
        <v>57</v>
      </c>
      <c r="BH2" s="8" t="s">
        <v>58</v>
      </c>
      <c r="BI2" s="8" t="s">
        <v>59</v>
      </c>
      <c r="BJ2" s="8" t="s">
        <v>60</v>
      </c>
      <c r="BK2" s="8" t="s">
        <v>61</v>
      </c>
      <c r="BL2" s="8" t="s">
        <v>62</v>
      </c>
      <c r="BM2" s="8" t="s">
        <v>63</v>
      </c>
      <c r="BN2" s="8" t="s">
        <v>64</v>
      </c>
      <c r="BO2" s="8" t="s">
        <v>65</v>
      </c>
      <c r="BP2" s="8" t="s">
        <v>66</v>
      </c>
      <c r="BQ2" s="8" t="s">
        <v>67</v>
      </c>
      <c r="BR2" s="8" t="s">
        <v>68</v>
      </c>
      <c r="BS2" s="8" t="s">
        <v>69</v>
      </c>
      <c r="BT2" s="8" t="s">
        <v>70</v>
      </c>
      <c r="BU2" s="8" t="s">
        <v>71</v>
      </c>
      <c r="BV2" s="8" t="s">
        <v>72</v>
      </c>
      <c r="BW2" s="8" t="s">
        <v>73</v>
      </c>
      <c r="BX2" s="8" t="s">
        <v>74</v>
      </c>
      <c r="BY2" s="8" t="s">
        <v>75</v>
      </c>
      <c r="BZ2" s="8" t="s">
        <v>76</v>
      </c>
      <c r="CA2" s="8" t="s">
        <v>77</v>
      </c>
      <c r="CB2" s="8" t="s">
        <v>78</v>
      </c>
      <c r="CC2" s="8" t="s">
        <v>79</v>
      </c>
      <c r="CD2" s="8" t="s">
        <v>80</v>
      </c>
      <c r="CE2" s="8" t="s">
        <v>81</v>
      </c>
      <c r="CF2" s="8" t="s">
        <v>82</v>
      </c>
      <c r="CG2" s="8" t="s">
        <v>83</v>
      </c>
      <c r="CH2" s="8" t="s">
        <v>84</v>
      </c>
      <c r="CI2" s="8" t="s">
        <v>85</v>
      </c>
      <c r="CJ2" s="8" t="s">
        <v>86</v>
      </c>
      <c r="CK2" s="8" t="s">
        <v>87</v>
      </c>
      <c r="CL2" s="8" t="s">
        <v>88</v>
      </c>
      <c r="CM2" s="8" t="s">
        <v>89</v>
      </c>
      <c r="CN2" s="8" t="s">
        <v>90</v>
      </c>
      <c r="CO2" s="8" t="s">
        <v>91</v>
      </c>
      <c r="CP2" s="8" t="s">
        <v>92</v>
      </c>
      <c r="CQ2" s="8" t="s">
        <v>93</v>
      </c>
      <c r="CR2" s="8" t="s">
        <v>94</v>
      </c>
      <c r="CS2" s="8" t="s">
        <v>95</v>
      </c>
      <c r="CT2" s="8" t="s">
        <v>96</v>
      </c>
      <c r="CU2" s="8" t="s">
        <v>97</v>
      </c>
      <c r="CV2" s="8" t="s">
        <v>98</v>
      </c>
      <c r="CW2" s="8" t="s">
        <v>99</v>
      </c>
      <c r="CX2" s="8" t="s">
        <v>100</v>
      </c>
      <c r="CY2" s="8" t="s">
        <v>101</v>
      </c>
      <c r="CZ2" s="8" t="s">
        <v>102</v>
      </c>
      <c r="DA2" s="8" t="s">
        <v>103</v>
      </c>
      <c r="DB2" s="8" t="s">
        <v>104</v>
      </c>
      <c r="DC2" s="8" t="s">
        <v>105</v>
      </c>
      <c r="DD2" s="8" t="s">
        <v>106</v>
      </c>
      <c r="DE2" s="8" t="s">
        <v>107</v>
      </c>
      <c r="DF2" s="8" t="s">
        <v>108</v>
      </c>
      <c r="DG2" s="8" t="s">
        <v>109</v>
      </c>
      <c r="DH2" s="8" t="s">
        <v>110</v>
      </c>
      <c r="DI2" s="8" t="s">
        <v>111</v>
      </c>
      <c r="DJ2" s="8" t="s">
        <v>112</v>
      </c>
      <c r="DK2" s="8" t="s">
        <v>113</v>
      </c>
      <c r="DL2" s="8" t="s">
        <v>114</v>
      </c>
      <c r="DM2" s="8" t="s">
        <v>115</v>
      </c>
      <c r="DN2" s="8" t="s">
        <v>116</v>
      </c>
      <c r="DO2" s="8" t="s">
        <v>117</v>
      </c>
      <c r="DP2" s="8" t="s">
        <v>118</v>
      </c>
      <c r="DQ2" s="8" t="s">
        <v>119</v>
      </c>
      <c r="DR2" s="8" t="s">
        <v>120</v>
      </c>
      <c r="DS2" s="8" t="s">
        <v>121</v>
      </c>
      <c r="DT2" s="8" t="s">
        <v>122</v>
      </c>
      <c r="DU2" s="8" t="s">
        <v>123</v>
      </c>
      <c r="DV2" s="8" t="s">
        <v>124</v>
      </c>
      <c r="DW2" s="8" t="s">
        <v>125</v>
      </c>
      <c r="DX2" s="8" t="s">
        <v>126</v>
      </c>
      <c r="DY2" s="8" t="s">
        <v>127</v>
      </c>
      <c r="DZ2" s="8" t="s">
        <v>128</v>
      </c>
      <c r="EA2" s="8" t="s">
        <v>129</v>
      </c>
      <c r="EB2" s="8" t="s">
        <v>130</v>
      </c>
      <c r="EC2" s="8" t="s">
        <v>131</v>
      </c>
      <c r="ED2" s="8" t="s">
        <v>132</v>
      </c>
      <c r="EE2" s="8" t="s">
        <v>133</v>
      </c>
      <c r="EF2" s="8" t="s">
        <v>134</v>
      </c>
      <c r="EG2" s="8" t="s">
        <v>135</v>
      </c>
      <c r="EH2" s="8" t="s">
        <v>136</v>
      </c>
      <c r="EI2" s="8" t="s">
        <v>137</v>
      </c>
      <c r="EJ2" s="8" t="s">
        <v>138</v>
      </c>
      <c r="EK2" s="8" t="s">
        <v>139</v>
      </c>
      <c r="EL2" s="8" t="s">
        <v>140</v>
      </c>
      <c r="EM2" s="8" t="s">
        <v>141</v>
      </c>
      <c r="EN2" s="8" t="s">
        <v>142</v>
      </c>
      <c r="EO2" s="8" t="s">
        <v>143</v>
      </c>
      <c r="EP2" s="8" t="s">
        <v>144</v>
      </c>
      <c r="EQ2" s="8" t="s">
        <v>145</v>
      </c>
      <c r="ER2" s="8" t="s">
        <v>146</v>
      </c>
      <c r="ES2" s="8" t="s">
        <v>147</v>
      </c>
      <c r="ET2" s="8" t="s">
        <v>148</v>
      </c>
      <c r="EU2" s="8" t="s">
        <v>149</v>
      </c>
      <c r="EV2" s="8" t="s">
        <v>150</v>
      </c>
      <c r="EW2" s="8" t="s">
        <v>151</v>
      </c>
      <c r="EX2" s="8" t="s">
        <v>152</v>
      </c>
      <c r="EY2" s="8" t="s">
        <v>153</v>
      </c>
      <c r="EZ2" s="8" t="s">
        <v>154</v>
      </c>
      <c r="FA2" s="8" t="s">
        <v>155</v>
      </c>
      <c r="FB2" s="8" t="s">
        <v>156</v>
      </c>
      <c r="FC2" s="8" t="s">
        <v>157</v>
      </c>
      <c r="FD2" s="8" t="s">
        <v>158</v>
      </c>
      <c r="FE2" s="8" t="s">
        <v>159</v>
      </c>
      <c r="FF2" s="8" t="s">
        <v>160</v>
      </c>
      <c r="FG2" s="8" t="s">
        <v>161</v>
      </c>
      <c r="FH2" s="8" t="s">
        <v>162</v>
      </c>
      <c r="FI2" s="8" t="s">
        <v>163</v>
      </c>
      <c r="FJ2" s="8" t="s">
        <v>164</v>
      </c>
      <c r="FK2" s="8" t="s">
        <v>165</v>
      </c>
      <c r="FL2" s="8" t="s">
        <v>166</v>
      </c>
      <c r="FM2" s="8" t="s">
        <v>167</v>
      </c>
      <c r="FN2" s="8" t="s">
        <v>168</v>
      </c>
      <c r="FO2" s="8" t="s">
        <v>169</v>
      </c>
      <c r="FP2" s="8" t="s">
        <v>170</v>
      </c>
      <c r="FQ2" s="8" t="s">
        <v>171</v>
      </c>
      <c r="FR2" s="8" t="s">
        <v>172</v>
      </c>
      <c r="FS2" s="8" t="s">
        <v>173</v>
      </c>
      <c r="FT2" s="8" t="s">
        <v>174</v>
      </c>
      <c r="FU2" s="8" t="s">
        <v>175</v>
      </c>
      <c r="FV2" s="8" t="s">
        <v>176</v>
      </c>
      <c r="FW2" s="8" t="s">
        <v>177</v>
      </c>
      <c r="FX2" s="8" t="s">
        <v>178</v>
      </c>
      <c r="FY2" s="8" t="s">
        <v>179</v>
      </c>
      <c r="FZ2" s="8" t="s">
        <v>180</v>
      </c>
      <c r="GA2" s="8" t="s">
        <v>181</v>
      </c>
      <c r="GB2" s="8" t="s">
        <v>182</v>
      </c>
      <c r="GC2" s="8" t="s">
        <v>183</v>
      </c>
      <c r="GD2" s="8" t="s">
        <v>184</v>
      </c>
      <c r="GE2" s="8" t="s">
        <v>185</v>
      </c>
      <c r="GF2" s="8" t="s">
        <v>186</v>
      </c>
      <c r="GG2" s="8" t="s">
        <v>187</v>
      </c>
      <c r="GH2" s="8" t="s">
        <v>188</v>
      </c>
      <c r="GI2" s="8" t="s">
        <v>189</v>
      </c>
      <c r="GJ2" s="8" t="s">
        <v>190</v>
      </c>
      <c r="GK2" s="8" t="s">
        <v>191</v>
      </c>
      <c r="GL2" s="8" t="s">
        <v>192</v>
      </c>
      <c r="GM2" s="8" t="s">
        <v>193</v>
      </c>
      <c r="GN2" s="8" t="s">
        <v>194</v>
      </c>
      <c r="GO2" s="8" t="s">
        <v>195</v>
      </c>
      <c r="GP2" s="8" t="s">
        <v>196</v>
      </c>
      <c r="GQ2" s="8" t="s">
        <v>197</v>
      </c>
      <c r="GR2" s="8" t="s">
        <v>198</v>
      </c>
      <c r="GS2" s="8" t="s">
        <v>199</v>
      </c>
      <c r="GT2" s="8" t="s">
        <v>200</v>
      </c>
      <c r="GU2" s="8" t="s">
        <v>201</v>
      </c>
      <c r="GV2" s="8" t="s">
        <v>202</v>
      </c>
      <c r="GW2" s="8" t="s">
        <v>203</v>
      </c>
      <c r="GX2" s="8" t="s">
        <v>204</v>
      </c>
      <c r="GY2" s="8" t="s">
        <v>205</v>
      </c>
      <c r="GZ2" s="8" t="s">
        <v>206</v>
      </c>
      <c r="HA2" s="8" t="s">
        <v>207</v>
      </c>
      <c r="HB2" s="8" t="s">
        <v>208</v>
      </c>
      <c r="HC2" s="8" t="s">
        <v>209</v>
      </c>
      <c r="HD2" s="8" t="s">
        <v>210</v>
      </c>
      <c r="HE2" s="8" t="s">
        <v>211</v>
      </c>
      <c r="HF2" s="8" t="s">
        <v>212</v>
      </c>
      <c r="HG2" s="8" t="s">
        <v>213</v>
      </c>
      <c r="HH2" s="8" t="s">
        <v>214</v>
      </c>
      <c r="HI2" s="8" t="s">
        <v>215</v>
      </c>
      <c r="HJ2" s="8" t="s">
        <v>216</v>
      </c>
      <c r="HK2" s="8" t="s">
        <v>217</v>
      </c>
      <c r="HL2" s="8" t="s">
        <v>218</v>
      </c>
      <c r="HM2" s="8" t="s">
        <v>219</v>
      </c>
      <c r="HN2" s="8" t="s">
        <v>220</v>
      </c>
      <c r="HO2" s="8" t="s">
        <v>221</v>
      </c>
      <c r="HP2" s="8" t="s">
        <v>222</v>
      </c>
      <c r="HQ2" s="8" t="s">
        <v>223</v>
      </c>
      <c r="HR2" s="8" t="s">
        <v>224</v>
      </c>
      <c r="HS2" s="8" t="s">
        <v>225</v>
      </c>
      <c r="HT2" s="8" t="s">
        <v>226</v>
      </c>
      <c r="HU2" s="8" t="s">
        <v>227</v>
      </c>
      <c r="HV2" s="8" t="s">
        <v>228</v>
      </c>
      <c r="HW2" s="8" t="s">
        <v>229</v>
      </c>
      <c r="HX2" s="8" t="s">
        <v>230</v>
      </c>
      <c r="HY2" s="8" t="s">
        <v>231</v>
      </c>
      <c r="HZ2" s="8" t="s">
        <v>232</v>
      </c>
      <c r="IA2" s="8" t="s">
        <v>233</v>
      </c>
      <c r="IB2" s="8" t="s">
        <v>234</v>
      </c>
      <c r="IC2" s="8" t="s">
        <v>235</v>
      </c>
      <c r="ID2" s="8" t="s">
        <v>236</v>
      </c>
      <c r="IE2" s="8" t="s">
        <v>237</v>
      </c>
      <c r="IF2" s="8" t="s">
        <v>238</v>
      </c>
      <c r="IG2" s="8" t="s">
        <v>239</v>
      </c>
      <c r="IH2" s="8" t="s">
        <v>240</v>
      </c>
      <c r="II2" s="8" t="s">
        <v>241</v>
      </c>
      <c r="IJ2" s="8" t="s">
        <v>242</v>
      </c>
      <c r="IK2" s="8" t="s">
        <v>243</v>
      </c>
      <c r="IL2" s="8" t="s">
        <v>244</v>
      </c>
      <c r="IM2" s="8" t="s">
        <v>245</v>
      </c>
      <c r="IN2" s="8" t="s">
        <v>246</v>
      </c>
      <c r="IO2" s="8" t="s">
        <v>247</v>
      </c>
      <c r="IP2" s="8" t="s">
        <v>248</v>
      </c>
      <c r="IQ2" s="8" t="s">
        <v>249</v>
      </c>
      <c r="IR2" s="8" t="s">
        <v>250</v>
      </c>
      <c r="IS2" s="8" t="s">
        <v>251</v>
      </c>
      <c r="IT2" s="8" t="s">
        <v>252</v>
      </c>
      <c r="IU2" s="8" t="s">
        <v>253</v>
      </c>
      <c r="IV2" s="8" t="s">
        <v>254</v>
      </c>
      <c r="IW2" s="8" t="s">
        <v>255</v>
      </c>
      <c r="IX2" s="8" t="s">
        <v>256</v>
      </c>
      <c r="IY2" s="8" t="s">
        <v>257</v>
      </c>
      <c r="IZ2" s="8" t="s">
        <v>258</v>
      </c>
      <c r="JA2" s="8" t="s">
        <v>259</v>
      </c>
      <c r="JB2" s="8" t="s">
        <v>260</v>
      </c>
      <c r="JC2" s="8" t="s">
        <v>261</v>
      </c>
    </row>
    <row r="3" spans="1:263" x14ac:dyDescent="0.4">
      <c r="A3">
        <f>AVERAGEIF(C3:JC3, "&gt;0")</f>
        <v>3515.8371040723982</v>
      </c>
      <c r="B3">
        <v>2018</v>
      </c>
      <c r="C3">
        <v>1500</v>
      </c>
      <c r="D3">
        <v>2000</v>
      </c>
      <c r="E3">
        <v>2000</v>
      </c>
      <c r="F3">
        <v>0</v>
      </c>
      <c r="G3">
        <v>4000</v>
      </c>
      <c r="H3">
        <v>2500</v>
      </c>
      <c r="I3">
        <v>3000</v>
      </c>
      <c r="J3">
        <v>0</v>
      </c>
      <c r="K3">
        <v>0</v>
      </c>
      <c r="L3">
        <v>5000</v>
      </c>
      <c r="M3">
        <v>2500</v>
      </c>
      <c r="N3">
        <v>2500</v>
      </c>
      <c r="O3">
        <v>5000</v>
      </c>
      <c r="P3">
        <v>0</v>
      </c>
      <c r="Q3">
        <v>5000</v>
      </c>
      <c r="R3">
        <v>5000</v>
      </c>
      <c r="S3">
        <v>0</v>
      </c>
      <c r="T3">
        <v>2000</v>
      </c>
      <c r="U3">
        <v>2500</v>
      </c>
      <c r="V3">
        <v>0</v>
      </c>
      <c r="W3">
        <v>2500</v>
      </c>
      <c r="X3">
        <v>2500</v>
      </c>
      <c r="Y3">
        <v>5000</v>
      </c>
      <c r="Z3">
        <v>5000</v>
      </c>
      <c r="AA3">
        <v>5000</v>
      </c>
      <c r="AB3">
        <v>1500</v>
      </c>
      <c r="AC3">
        <v>4000</v>
      </c>
      <c r="AD3">
        <v>5000</v>
      </c>
      <c r="AE3">
        <v>5000</v>
      </c>
      <c r="AF3">
        <v>1500</v>
      </c>
      <c r="AG3">
        <v>3500</v>
      </c>
      <c r="AH3">
        <v>2000</v>
      </c>
      <c r="AI3">
        <v>1500</v>
      </c>
      <c r="AJ3">
        <v>0</v>
      </c>
      <c r="AK3">
        <v>4500</v>
      </c>
      <c r="AL3">
        <v>4500</v>
      </c>
      <c r="AM3">
        <v>0</v>
      </c>
      <c r="AN3">
        <v>5000</v>
      </c>
      <c r="AO3">
        <v>0</v>
      </c>
      <c r="AP3">
        <v>3000</v>
      </c>
      <c r="AQ3">
        <v>3000</v>
      </c>
      <c r="AR3">
        <v>1500</v>
      </c>
      <c r="AS3">
        <v>3500</v>
      </c>
      <c r="AT3">
        <v>5000</v>
      </c>
      <c r="AU3">
        <v>4500</v>
      </c>
      <c r="AV3">
        <v>5000</v>
      </c>
      <c r="AW3">
        <v>5000</v>
      </c>
      <c r="AX3">
        <v>5000</v>
      </c>
      <c r="AY3">
        <v>5000</v>
      </c>
      <c r="AZ3">
        <v>0</v>
      </c>
      <c r="BA3">
        <v>0</v>
      </c>
      <c r="BB3">
        <v>5000</v>
      </c>
      <c r="BC3">
        <v>1000</v>
      </c>
      <c r="BD3">
        <v>5000</v>
      </c>
      <c r="BE3">
        <v>2000</v>
      </c>
      <c r="BF3">
        <v>5000</v>
      </c>
      <c r="BG3">
        <v>4500</v>
      </c>
      <c r="BH3">
        <v>3500</v>
      </c>
      <c r="BI3">
        <v>0</v>
      </c>
      <c r="BJ3">
        <v>2500</v>
      </c>
      <c r="BK3">
        <v>2500</v>
      </c>
      <c r="BL3">
        <v>5000</v>
      </c>
      <c r="BM3">
        <v>1500</v>
      </c>
      <c r="BN3">
        <v>2500</v>
      </c>
      <c r="BO3">
        <v>5000</v>
      </c>
      <c r="BP3">
        <v>5000</v>
      </c>
      <c r="BQ3">
        <v>0</v>
      </c>
      <c r="BR3">
        <v>5000</v>
      </c>
      <c r="BS3">
        <v>0</v>
      </c>
      <c r="BT3">
        <v>5000</v>
      </c>
      <c r="BU3">
        <v>0</v>
      </c>
      <c r="BV3">
        <v>5000</v>
      </c>
      <c r="BW3">
        <v>2000</v>
      </c>
      <c r="BX3">
        <v>3000</v>
      </c>
      <c r="BY3">
        <v>4000</v>
      </c>
      <c r="BZ3">
        <v>2500</v>
      </c>
      <c r="CA3">
        <v>2500</v>
      </c>
      <c r="CB3">
        <v>3500</v>
      </c>
      <c r="CC3">
        <v>4500</v>
      </c>
      <c r="CD3">
        <v>5000</v>
      </c>
      <c r="CE3">
        <v>4000</v>
      </c>
      <c r="CF3">
        <v>1500</v>
      </c>
      <c r="CG3">
        <v>3000</v>
      </c>
      <c r="CH3">
        <v>2500</v>
      </c>
      <c r="CI3">
        <v>4500</v>
      </c>
      <c r="CJ3">
        <v>5000</v>
      </c>
      <c r="CK3">
        <v>2000</v>
      </c>
      <c r="CL3">
        <v>5000</v>
      </c>
      <c r="CM3">
        <v>4000</v>
      </c>
      <c r="CN3">
        <v>5000</v>
      </c>
      <c r="CO3">
        <v>4500</v>
      </c>
      <c r="CP3">
        <v>2500</v>
      </c>
      <c r="CQ3">
        <v>2000</v>
      </c>
      <c r="CR3">
        <v>3500</v>
      </c>
      <c r="CS3">
        <v>3500</v>
      </c>
      <c r="CT3">
        <v>5000</v>
      </c>
      <c r="CU3">
        <v>1500</v>
      </c>
      <c r="CV3">
        <v>4000</v>
      </c>
      <c r="CW3">
        <v>3500</v>
      </c>
      <c r="CX3">
        <v>2500</v>
      </c>
      <c r="CY3">
        <v>3000</v>
      </c>
      <c r="CZ3">
        <v>2000</v>
      </c>
      <c r="DA3">
        <v>4500</v>
      </c>
      <c r="DB3">
        <v>5000</v>
      </c>
      <c r="DC3">
        <v>3000</v>
      </c>
      <c r="DD3">
        <v>5000</v>
      </c>
      <c r="DE3">
        <v>4000</v>
      </c>
      <c r="DF3">
        <v>4500</v>
      </c>
      <c r="DG3">
        <v>3000</v>
      </c>
      <c r="DH3">
        <v>0</v>
      </c>
      <c r="DI3">
        <v>1500</v>
      </c>
      <c r="DJ3">
        <v>2000</v>
      </c>
      <c r="DK3">
        <v>5000</v>
      </c>
      <c r="DL3">
        <v>0</v>
      </c>
      <c r="DM3">
        <v>5000</v>
      </c>
      <c r="DN3">
        <v>5000</v>
      </c>
      <c r="DO3">
        <v>0</v>
      </c>
      <c r="DP3">
        <v>5000</v>
      </c>
      <c r="DQ3">
        <v>2500</v>
      </c>
      <c r="DR3">
        <v>5000</v>
      </c>
      <c r="DS3">
        <v>3500</v>
      </c>
      <c r="DT3">
        <v>5000</v>
      </c>
      <c r="DU3">
        <v>5000</v>
      </c>
      <c r="DV3">
        <v>3000</v>
      </c>
      <c r="DW3">
        <v>5000</v>
      </c>
      <c r="DX3">
        <v>2000</v>
      </c>
      <c r="DY3">
        <v>0</v>
      </c>
      <c r="DZ3">
        <v>2500</v>
      </c>
      <c r="EA3">
        <v>2000</v>
      </c>
      <c r="EB3">
        <v>1500</v>
      </c>
      <c r="EC3">
        <v>5000</v>
      </c>
      <c r="ED3">
        <v>5000</v>
      </c>
      <c r="EE3">
        <v>5000</v>
      </c>
      <c r="EF3">
        <v>4000</v>
      </c>
      <c r="EG3">
        <v>4500</v>
      </c>
      <c r="EH3">
        <v>2000</v>
      </c>
      <c r="EI3">
        <v>2000</v>
      </c>
      <c r="EJ3">
        <v>2000</v>
      </c>
      <c r="EK3">
        <v>0</v>
      </c>
      <c r="EL3">
        <v>0</v>
      </c>
      <c r="EM3">
        <v>3000</v>
      </c>
      <c r="EN3">
        <v>2500</v>
      </c>
      <c r="EO3">
        <v>2000</v>
      </c>
      <c r="EP3">
        <v>4000</v>
      </c>
      <c r="EQ3">
        <v>2000</v>
      </c>
      <c r="ER3">
        <v>3000</v>
      </c>
      <c r="ES3">
        <v>3500</v>
      </c>
      <c r="ET3">
        <v>0</v>
      </c>
      <c r="EU3">
        <v>5000</v>
      </c>
      <c r="EV3">
        <v>5000</v>
      </c>
      <c r="EW3">
        <v>3000</v>
      </c>
      <c r="EX3">
        <v>2000</v>
      </c>
      <c r="EY3">
        <v>2500</v>
      </c>
      <c r="EZ3">
        <v>0</v>
      </c>
      <c r="FA3">
        <v>5000</v>
      </c>
      <c r="FB3">
        <v>2500</v>
      </c>
      <c r="FC3">
        <v>2000</v>
      </c>
      <c r="FD3">
        <v>3500</v>
      </c>
      <c r="FE3">
        <v>5000</v>
      </c>
      <c r="FF3">
        <v>1500</v>
      </c>
      <c r="FG3">
        <v>3000</v>
      </c>
      <c r="FH3">
        <v>3500</v>
      </c>
      <c r="FI3">
        <v>5000</v>
      </c>
      <c r="FJ3">
        <v>3000</v>
      </c>
      <c r="FK3">
        <v>3500</v>
      </c>
      <c r="FL3">
        <v>2500</v>
      </c>
      <c r="FM3">
        <v>3500</v>
      </c>
      <c r="FN3">
        <v>0</v>
      </c>
      <c r="FO3">
        <v>2500</v>
      </c>
      <c r="FP3">
        <v>0</v>
      </c>
      <c r="FQ3">
        <v>3500</v>
      </c>
      <c r="FR3">
        <v>3000</v>
      </c>
      <c r="FS3">
        <v>3000</v>
      </c>
      <c r="FT3">
        <v>3000</v>
      </c>
      <c r="FU3">
        <v>4500</v>
      </c>
      <c r="FV3">
        <v>3000</v>
      </c>
      <c r="FW3">
        <v>2500</v>
      </c>
      <c r="FX3">
        <v>5000</v>
      </c>
      <c r="FY3">
        <v>2000</v>
      </c>
      <c r="FZ3">
        <v>2500</v>
      </c>
      <c r="GA3">
        <v>2500</v>
      </c>
      <c r="GB3">
        <v>2000</v>
      </c>
      <c r="GC3">
        <v>5000</v>
      </c>
      <c r="GD3">
        <v>2500</v>
      </c>
      <c r="GE3">
        <v>4000</v>
      </c>
      <c r="GF3">
        <v>3000</v>
      </c>
      <c r="GG3">
        <v>1500</v>
      </c>
      <c r="GH3">
        <v>3500</v>
      </c>
      <c r="GI3">
        <v>3000</v>
      </c>
      <c r="GJ3">
        <v>0</v>
      </c>
      <c r="GK3">
        <v>4500</v>
      </c>
      <c r="GL3">
        <v>3000</v>
      </c>
      <c r="GM3">
        <v>0</v>
      </c>
      <c r="GN3">
        <v>0</v>
      </c>
      <c r="GO3">
        <v>2000</v>
      </c>
      <c r="GP3">
        <v>3000</v>
      </c>
      <c r="GQ3">
        <v>0</v>
      </c>
      <c r="GR3">
        <v>5000</v>
      </c>
      <c r="GS3">
        <v>5000</v>
      </c>
      <c r="GT3">
        <v>0</v>
      </c>
      <c r="GU3">
        <v>2000</v>
      </c>
      <c r="GV3">
        <v>0</v>
      </c>
      <c r="GW3">
        <v>3000</v>
      </c>
      <c r="GX3">
        <v>0</v>
      </c>
      <c r="GY3">
        <v>4500</v>
      </c>
      <c r="GZ3">
        <v>3500</v>
      </c>
      <c r="HA3">
        <v>0</v>
      </c>
      <c r="HB3">
        <v>5000</v>
      </c>
      <c r="HC3">
        <v>5000</v>
      </c>
      <c r="HD3">
        <v>3500</v>
      </c>
      <c r="HE3">
        <v>3000</v>
      </c>
      <c r="HF3">
        <v>2500</v>
      </c>
      <c r="HG3">
        <v>5000</v>
      </c>
      <c r="HH3">
        <v>0</v>
      </c>
      <c r="HI3">
        <v>4500</v>
      </c>
      <c r="HJ3">
        <v>4000</v>
      </c>
      <c r="HK3">
        <v>0</v>
      </c>
      <c r="HL3">
        <v>5000</v>
      </c>
      <c r="HM3">
        <v>5000</v>
      </c>
      <c r="HN3">
        <v>5000</v>
      </c>
      <c r="HO3">
        <v>5000</v>
      </c>
      <c r="HP3">
        <v>3500</v>
      </c>
      <c r="HQ3">
        <v>3000</v>
      </c>
      <c r="HR3">
        <v>0</v>
      </c>
      <c r="HS3">
        <v>0</v>
      </c>
      <c r="HT3">
        <v>2500</v>
      </c>
      <c r="HU3">
        <v>5000</v>
      </c>
      <c r="HV3">
        <v>1500</v>
      </c>
      <c r="HW3">
        <v>2000</v>
      </c>
      <c r="HX3">
        <v>4500</v>
      </c>
      <c r="HY3">
        <v>1500</v>
      </c>
      <c r="HZ3">
        <v>1500</v>
      </c>
      <c r="IA3">
        <v>5000</v>
      </c>
      <c r="IB3">
        <v>4500</v>
      </c>
      <c r="IC3">
        <v>2500</v>
      </c>
      <c r="ID3">
        <v>5000</v>
      </c>
      <c r="IE3">
        <v>3500</v>
      </c>
      <c r="IF3">
        <v>5000</v>
      </c>
      <c r="IG3">
        <v>4500</v>
      </c>
      <c r="IH3">
        <v>0</v>
      </c>
      <c r="II3">
        <v>5000</v>
      </c>
      <c r="IJ3">
        <v>0</v>
      </c>
      <c r="IK3">
        <v>2000</v>
      </c>
      <c r="IL3">
        <v>2000</v>
      </c>
      <c r="IM3">
        <v>2000</v>
      </c>
      <c r="IN3">
        <v>2000</v>
      </c>
      <c r="IO3">
        <v>5000</v>
      </c>
      <c r="IP3">
        <v>5000</v>
      </c>
      <c r="IQ3">
        <v>3500</v>
      </c>
      <c r="IR3">
        <v>5000</v>
      </c>
      <c r="IS3">
        <v>3500</v>
      </c>
      <c r="IT3">
        <v>3500</v>
      </c>
      <c r="IU3">
        <v>2500</v>
      </c>
      <c r="IV3">
        <v>0</v>
      </c>
      <c r="IW3">
        <v>4500</v>
      </c>
      <c r="IX3">
        <v>5000</v>
      </c>
      <c r="IY3">
        <v>1500</v>
      </c>
      <c r="IZ3">
        <v>2000</v>
      </c>
      <c r="JA3">
        <v>2500</v>
      </c>
      <c r="JB3">
        <v>2000</v>
      </c>
      <c r="JC3">
        <v>5000</v>
      </c>
    </row>
    <row r="4" spans="1:263" x14ac:dyDescent="0.4">
      <c r="A4">
        <f t="shared" ref="A4:A23" si="0">AVERAGEIF(C4:JC4, "&gt;0")</f>
        <v>3440.711462450593</v>
      </c>
      <c r="B4">
        <v>2019</v>
      </c>
      <c r="C4">
        <v>1500</v>
      </c>
      <c r="D4">
        <v>2000</v>
      </c>
      <c r="E4">
        <v>2000</v>
      </c>
      <c r="F4">
        <v>2000</v>
      </c>
      <c r="G4">
        <v>4000</v>
      </c>
      <c r="H4">
        <v>2500</v>
      </c>
      <c r="I4">
        <v>3000</v>
      </c>
      <c r="J4">
        <v>1500</v>
      </c>
      <c r="K4">
        <v>4000</v>
      </c>
      <c r="L4">
        <v>5000</v>
      </c>
      <c r="M4">
        <v>2500</v>
      </c>
      <c r="N4">
        <v>2500</v>
      </c>
      <c r="O4">
        <v>5000</v>
      </c>
      <c r="P4">
        <v>3500</v>
      </c>
      <c r="Q4">
        <v>5000</v>
      </c>
      <c r="R4">
        <v>5000</v>
      </c>
      <c r="S4">
        <v>2500</v>
      </c>
      <c r="T4">
        <v>2000</v>
      </c>
      <c r="U4">
        <v>2500</v>
      </c>
      <c r="V4">
        <v>5000</v>
      </c>
      <c r="W4">
        <v>2500</v>
      </c>
      <c r="X4">
        <v>2500</v>
      </c>
      <c r="Y4">
        <v>5000</v>
      </c>
      <c r="Z4">
        <v>5000</v>
      </c>
      <c r="AA4">
        <v>5000</v>
      </c>
      <c r="AB4">
        <v>1500</v>
      </c>
      <c r="AC4">
        <v>4000</v>
      </c>
      <c r="AD4">
        <v>5000</v>
      </c>
      <c r="AE4">
        <v>5000</v>
      </c>
      <c r="AF4">
        <v>1500</v>
      </c>
      <c r="AG4">
        <v>3500</v>
      </c>
      <c r="AH4">
        <v>2000</v>
      </c>
      <c r="AI4">
        <v>1500</v>
      </c>
      <c r="AJ4">
        <v>2000</v>
      </c>
      <c r="AK4">
        <v>4500</v>
      </c>
      <c r="AL4">
        <v>4500</v>
      </c>
      <c r="AM4">
        <v>2000</v>
      </c>
      <c r="AN4">
        <v>5000</v>
      </c>
      <c r="AO4">
        <v>3000</v>
      </c>
      <c r="AP4">
        <v>3000</v>
      </c>
      <c r="AQ4">
        <v>3000</v>
      </c>
      <c r="AR4">
        <v>1500</v>
      </c>
      <c r="AS4">
        <v>3500</v>
      </c>
      <c r="AT4">
        <v>5000</v>
      </c>
      <c r="AU4">
        <v>4500</v>
      </c>
      <c r="AV4">
        <v>5000</v>
      </c>
      <c r="AW4">
        <v>5000</v>
      </c>
      <c r="AX4">
        <v>5000</v>
      </c>
      <c r="AY4">
        <v>5000</v>
      </c>
      <c r="AZ4">
        <v>3500</v>
      </c>
      <c r="BA4">
        <v>2000</v>
      </c>
      <c r="BB4">
        <v>5000</v>
      </c>
      <c r="BC4">
        <v>1000</v>
      </c>
      <c r="BD4">
        <v>5000</v>
      </c>
      <c r="BE4">
        <v>2000</v>
      </c>
      <c r="BF4">
        <v>5000</v>
      </c>
      <c r="BG4">
        <v>4500</v>
      </c>
      <c r="BH4">
        <v>3500</v>
      </c>
      <c r="BI4">
        <v>3500</v>
      </c>
      <c r="BJ4">
        <v>2500</v>
      </c>
      <c r="BK4">
        <v>2500</v>
      </c>
      <c r="BL4">
        <v>5000</v>
      </c>
      <c r="BM4">
        <v>1500</v>
      </c>
      <c r="BN4">
        <v>2500</v>
      </c>
      <c r="BO4">
        <v>5000</v>
      </c>
      <c r="BP4">
        <v>5000</v>
      </c>
      <c r="BQ4">
        <v>0</v>
      </c>
      <c r="BR4">
        <v>5000</v>
      </c>
      <c r="BS4">
        <v>0</v>
      </c>
      <c r="BT4">
        <v>5000</v>
      </c>
      <c r="BU4">
        <v>3500</v>
      </c>
      <c r="BV4">
        <v>5000</v>
      </c>
      <c r="BW4">
        <v>2000</v>
      </c>
      <c r="BX4">
        <v>3000</v>
      </c>
      <c r="BY4">
        <v>4000</v>
      </c>
      <c r="BZ4">
        <v>2500</v>
      </c>
      <c r="CA4">
        <v>2500</v>
      </c>
      <c r="CB4">
        <v>3500</v>
      </c>
      <c r="CC4">
        <v>4500</v>
      </c>
      <c r="CD4">
        <v>5000</v>
      </c>
      <c r="CE4">
        <v>4000</v>
      </c>
      <c r="CF4">
        <v>1500</v>
      </c>
      <c r="CG4">
        <v>3000</v>
      </c>
      <c r="CH4">
        <v>2500</v>
      </c>
      <c r="CI4">
        <v>4500</v>
      </c>
      <c r="CJ4">
        <v>5000</v>
      </c>
      <c r="CK4">
        <v>2000</v>
      </c>
      <c r="CL4">
        <v>5000</v>
      </c>
      <c r="CM4">
        <v>4000</v>
      </c>
      <c r="CN4">
        <v>5000</v>
      </c>
      <c r="CO4">
        <v>4500</v>
      </c>
      <c r="CP4">
        <v>2500</v>
      </c>
      <c r="CQ4">
        <v>2000</v>
      </c>
      <c r="CR4">
        <v>3500</v>
      </c>
      <c r="CS4">
        <v>3500</v>
      </c>
      <c r="CT4">
        <v>5000</v>
      </c>
      <c r="CU4">
        <v>1500</v>
      </c>
      <c r="CV4">
        <v>4000</v>
      </c>
      <c r="CW4">
        <v>3500</v>
      </c>
      <c r="CX4">
        <v>2500</v>
      </c>
      <c r="CY4">
        <v>3000</v>
      </c>
      <c r="CZ4">
        <v>2000</v>
      </c>
      <c r="DA4">
        <v>4500</v>
      </c>
      <c r="DB4">
        <v>5000</v>
      </c>
      <c r="DC4">
        <v>3000</v>
      </c>
      <c r="DD4">
        <v>5000</v>
      </c>
      <c r="DE4">
        <v>4000</v>
      </c>
      <c r="DF4">
        <v>4500</v>
      </c>
      <c r="DG4">
        <v>3000</v>
      </c>
      <c r="DH4">
        <v>5000</v>
      </c>
      <c r="DI4">
        <v>1500</v>
      </c>
      <c r="DJ4">
        <v>2000</v>
      </c>
      <c r="DK4">
        <v>5000</v>
      </c>
      <c r="DL4">
        <v>1500</v>
      </c>
      <c r="DM4">
        <v>5000</v>
      </c>
      <c r="DN4">
        <v>5000</v>
      </c>
      <c r="DO4">
        <v>0</v>
      </c>
      <c r="DP4">
        <v>5000</v>
      </c>
      <c r="DQ4">
        <v>2500</v>
      </c>
      <c r="DR4">
        <v>5000</v>
      </c>
      <c r="DS4">
        <v>3500</v>
      </c>
      <c r="DT4">
        <v>5000</v>
      </c>
      <c r="DU4">
        <v>5000</v>
      </c>
      <c r="DV4">
        <v>3000</v>
      </c>
      <c r="DW4">
        <v>5000</v>
      </c>
      <c r="DX4">
        <v>2000</v>
      </c>
      <c r="DY4">
        <v>5000</v>
      </c>
      <c r="DZ4">
        <v>2500</v>
      </c>
      <c r="EA4">
        <v>2000</v>
      </c>
      <c r="EB4">
        <v>1500</v>
      </c>
      <c r="EC4">
        <v>5000</v>
      </c>
      <c r="ED4">
        <v>5000</v>
      </c>
      <c r="EE4">
        <v>5000</v>
      </c>
      <c r="EF4">
        <v>4000</v>
      </c>
      <c r="EG4">
        <v>4500</v>
      </c>
      <c r="EH4">
        <v>2000</v>
      </c>
      <c r="EI4">
        <v>2000</v>
      </c>
      <c r="EJ4">
        <v>2000</v>
      </c>
      <c r="EK4">
        <v>3000</v>
      </c>
      <c r="EL4">
        <v>5000</v>
      </c>
      <c r="EM4">
        <v>3000</v>
      </c>
      <c r="EN4">
        <v>2500</v>
      </c>
      <c r="EO4">
        <v>2000</v>
      </c>
      <c r="EP4">
        <v>4000</v>
      </c>
      <c r="EQ4">
        <v>2000</v>
      </c>
      <c r="ER4">
        <v>3000</v>
      </c>
      <c r="ES4">
        <v>3500</v>
      </c>
      <c r="ET4">
        <v>1500</v>
      </c>
      <c r="EU4">
        <v>5000</v>
      </c>
      <c r="EV4">
        <v>5000</v>
      </c>
      <c r="EW4">
        <v>3000</v>
      </c>
      <c r="EX4">
        <v>2000</v>
      </c>
      <c r="EY4">
        <v>2500</v>
      </c>
      <c r="EZ4">
        <v>2000</v>
      </c>
      <c r="FA4">
        <v>5000</v>
      </c>
      <c r="FB4">
        <v>2500</v>
      </c>
      <c r="FC4">
        <v>2000</v>
      </c>
      <c r="FD4">
        <v>3500</v>
      </c>
      <c r="FE4">
        <v>5000</v>
      </c>
      <c r="FF4">
        <v>1500</v>
      </c>
      <c r="FG4">
        <v>3000</v>
      </c>
      <c r="FH4">
        <v>3500</v>
      </c>
      <c r="FI4">
        <v>5000</v>
      </c>
      <c r="FJ4">
        <v>3000</v>
      </c>
      <c r="FK4">
        <v>3500</v>
      </c>
      <c r="FL4">
        <v>2500</v>
      </c>
      <c r="FM4">
        <v>3500</v>
      </c>
      <c r="FN4">
        <v>2000</v>
      </c>
      <c r="FO4">
        <v>2500</v>
      </c>
      <c r="FP4">
        <v>5000</v>
      </c>
      <c r="FQ4">
        <v>3500</v>
      </c>
      <c r="FR4">
        <v>3000</v>
      </c>
      <c r="FS4">
        <v>3000</v>
      </c>
      <c r="FT4">
        <v>3000</v>
      </c>
      <c r="FU4">
        <v>4500</v>
      </c>
      <c r="FV4">
        <v>3000</v>
      </c>
      <c r="FW4">
        <v>2500</v>
      </c>
      <c r="FX4">
        <v>5000</v>
      </c>
      <c r="FY4">
        <v>2000</v>
      </c>
      <c r="FZ4">
        <v>2500</v>
      </c>
      <c r="GA4">
        <v>2500</v>
      </c>
      <c r="GB4">
        <v>2000</v>
      </c>
      <c r="GC4">
        <v>5000</v>
      </c>
      <c r="GD4">
        <v>2500</v>
      </c>
      <c r="GE4">
        <v>4000</v>
      </c>
      <c r="GF4">
        <v>3000</v>
      </c>
      <c r="GG4">
        <v>1500</v>
      </c>
      <c r="GH4">
        <v>3500</v>
      </c>
      <c r="GI4">
        <v>3000</v>
      </c>
      <c r="GJ4">
        <v>2500</v>
      </c>
      <c r="GK4">
        <v>4500</v>
      </c>
      <c r="GL4">
        <v>3000</v>
      </c>
      <c r="GM4">
        <v>3500</v>
      </c>
      <c r="GN4">
        <v>0</v>
      </c>
      <c r="GO4">
        <v>2000</v>
      </c>
      <c r="GP4">
        <v>3000</v>
      </c>
      <c r="GQ4">
        <v>0</v>
      </c>
      <c r="GR4">
        <v>5000</v>
      </c>
      <c r="GS4">
        <v>5000</v>
      </c>
      <c r="GT4">
        <v>0</v>
      </c>
      <c r="GU4">
        <v>2000</v>
      </c>
      <c r="GV4">
        <v>3000</v>
      </c>
      <c r="GW4">
        <v>3000</v>
      </c>
      <c r="GX4">
        <v>2000</v>
      </c>
      <c r="GY4">
        <v>4500</v>
      </c>
      <c r="GZ4">
        <v>3500</v>
      </c>
      <c r="HA4">
        <v>3000</v>
      </c>
      <c r="HB4">
        <v>5000</v>
      </c>
      <c r="HC4">
        <v>5000</v>
      </c>
      <c r="HD4">
        <v>3500</v>
      </c>
      <c r="HE4">
        <v>3000</v>
      </c>
      <c r="HF4">
        <v>2500</v>
      </c>
      <c r="HG4">
        <v>5000</v>
      </c>
      <c r="HH4">
        <v>2000</v>
      </c>
      <c r="HI4">
        <v>4500</v>
      </c>
      <c r="HJ4">
        <v>4000</v>
      </c>
      <c r="HK4">
        <v>2000</v>
      </c>
      <c r="HL4">
        <v>5000</v>
      </c>
      <c r="HM4">
        <v>5000</v>
      </c>
      <c r="HN4">
        <v>5000</v>
      </c>
      <c r="HO4">
        <v>5000</v>
      </c>
      <c r="HP4">
        <v>3500</v>
      </c>
      <c r="HQ4">
        <v>3000</v>
      </c>
      <c r="HR4">
        <v>2000</v>
      </c>
      <c r="HS4">
        <v>3500</v>
      </c>
      <c r="HT4">
        <v>2500</v>
      </c>
      <c r="HU4">
        <v>5000</v>
      </c>
      <c r="HV4">
        <v>1500</v>
      </c>
      <c r="HW4">
        <v>2000</v>
      </c>
      <c r="HX4">
        <v>4500</v>
      </c>
      <c r="HY4">
        <v>1500</v>
      </c>
      <c r="HZ4">
        <v>1500</v>
      </c>
      <c r="IA4">
        <v>5000</v>
      </c>
      <c r="IB4">
        <v>4500</v>
      </c>
      <c r="IC4">
        <v>2500</v>
      </c>
      <c r="ID4">
        <v>5000</v>
      </c>
      <c r="IE4">
        <v>3500</v>
      </c>
      <c r="IF4">
        <v>5000</v>
      </c>
      <c r="IG4">
        <v>4500</v>
      </c>
      <c r="IH4">
        <v>2000</v>
      </c>
      <c r="II4">
        <v>5000</v>
      </c>
      <c r="IJ4">
        <v>0</v>
      </c>
      <c r="IK4">
        <v>2000</v>
      </c>
      <c r="IL4">
        <v>2000</v>
      </c>
      <c r="IM4">
        <v>2000</v>
      </c>
      <c r="IN4">
        <v>2000</v>
      </c>
      <c r="IO4">
        <v>5000</v>
      </c>
      <c r="IP4">
        <v>5000</v>
      </c>
      <c r="IQ4">
        <v>3500</v>
      </c>
      <c r="IR4">
        <v>5000</v>
      </c>
      <c r="IS4">
        <v>3500</v>
      </c>
      <c r="IT4">
        <v>3500</v>
      </c>
      <c r="IU4">
        <v>2500</v>
      </c>
      <c r="IV4">
        <v>0</v>
      </c>
      <c r="IW4">
        <v>4500</v>
      </c>
      <c r="IX4">
        <v>5000</v>
      </c>
      <c r="IY4">
        <v>1500</v>
      </c>
      <c r="IZ4">
        <v>2000</v>
      </c>
      <c r="JA4">
        <v>2500</v>
      </c>
      <c r="JB4">
        <v>2000</v>
      </c>
      <c r="JC4">
        <v>5000</v>
      </c>
    </row>
    <row r="5" spans="1:263" x14ac:dyDescent="0.4">
      <c r="A5">
        <f t="shared" si="0"/>
        <v>3471.1538461538462</v>
      </c>
      <c r="B5">
        <v>2020</v>
      </c>
      <c r="C5">
        <v>1500</v>
      </c>
      <c r="D5">
        <v>2000</v>
      </c>
      <c r="E5">
        <v>2000</v>
      </c>
      <c r="F5">
        <v>2000</v>
      </c>
      <c r="G5">
        <v>4000</v>
      </c>
      <c r="H5">
        <v>2500</v>
      </c>
      <c r="I5">
        <v>3000</v>
      </c>
      <c r="J5">
        <v>1500</v>
      </c>
      <c r="K5">
        <v>4000</v>
      </c>
      <c r="L5">
        <v>5000</v>
      </c>
      <c r="M5">
        <v>2500</v>
      </c>
      <c r="N5">
        <v>2500</v>
      </c>
      <c r="O5">
        <v>5000</v>
      </c>
      <c r="P5">
        <v>3500</v>
      </c>
      <c r="Q5">
        <v>5000</v>
      </c>
      <c r="R5">
        <v>5000</v>
      </c>
      <c r="S5">
        <v>2500</v>
      </c>
      <c r="T5">
        <v>2000</v>
      </c>
      <c r="U5">
        <v>2500</v>
      </c>
      <c r="V5">
        <v>5000</v>
      </c>
      <c r="W5">
        <v>2500</v>
      </c>
      <c r="X5">
        <v>2500</v>
      </c>
      <c r="Y5">
        <v>5000</v>
      </c>
      <c r="Z5">
        <v>5000</v>
      </c>
      <c r="AA5">
        <v>5000</v>
      </c>
      <c r="AB5">
        <v>1500</v>
      </c>
      <c r="AC5">
        <v>4000</v>
      </c>
      <c r="AD5">
        <v>5000</v>
      </c>
      <c r="AE5">
        <v>5000</v>
      </c>
      <c r="AF5">
        <v>1500</v>
      </c>
      <c r="AG5">
        <v>3500</v>
      </c>
      <c r="AH5">
        <v>2000</v>
      </c>
      <c r="AI5">
        <v>1500</v>
      </c>
      <c r="AJ5">
        <v>2000</v>
      </c>
      <c r="AK5">
        <v>4500</v>
      </c>
      <c r="AL5">
        <v>4500</v>
      </c>
      <c r="AM5">
        <v>2000</v>
      </c>
      <c r="AN5">
        <v>5000</v>
      </c>
      <c r="AO5">
        <v>3000</v>
      </c>
      <c r="AP5">
        <v>3000</v>
      </c>
      <c r="AQ5">
        <v>3000</v>
      </c>
      <c r="AR5">
        <v>1500</v>
      </c>
      <c r="AS5">
        <v>3500</v>
      </c>
      <c r="AT5">
        <v>5000</v>
      </c>
      <c r="AU5">
        <v>4500</v>
      </c>
      <c r="AV5">
        <v>5000</v>
      </c>
      <c r="AW5">
        <v>5000</v>
      </c>
      <c r="AX5">
        <v>5000</v>
      </c>
      <c r="AY5">
        <v>5000</v>
      </c>
      <c r="AZ5">
        <v>3500</v>
      </c>
      <c r="BA5">
        <v>2000</v>
      </c>
      <c r="BB5">
        <v>5000</v>
      </c>
      <c r="BC5">
        <v>1000</v>
      </c>
      <c r="BD5">
        <v>5000</v>
      </c>
      <c r="BE5">
        <v>2000</v>
      </c>
      <c r="BF5">
        <v>5000</v>
      </c>
      <c r="BG5">
        <v>4500</v>
      </c>
      <c r="BH5">
        <v>3500</v>
      </c>
      <c r="BI5">
        <v>3500</v>
      </c>
      <c r="BJ5">
        <v>2500</v>
      </c>
      <c r="BK5">
        <v>2500</v>
      </c>
      <c r="BL5">
        <v>5000</v>
      </c>
      <c r="BM5">
        <v>1500</v>
      </c>
      <c r="BN5">
        <v>2500</v>
      </c>
      <c r="BO5">
        <v>5000</v>
      </c>
      <c r="BP5">
        <v>5000</v>
      </c>
      <c r="BQ5">
        <v>0</v>
      </c>
      <c r="BR5">
        <v>5000</v>
      </c>
      <c r="BS5">
        <v>5000</v>
      </c>
      <c r="BT5">
        <v>5000</v>
      </c>
      <c r="BU5">
        <v>3500</v>
      </c>
      <c r="BV5">
        <v>5000</v>
      </c>
      <c r="BW5">
        <v>2000</v>
      </c>
      <c r="BX5">
        <v>3000</v>
      </c>
      <c r="BY5">
        <v>4000</v>
      </c>
      <c r="BZ5">
        <v>2500</v>
      </c>
      <c r="CA5">
        <v>2500</v>
      </c>
      <c r="CB5">
        <v>3500</v>
      </c>
      <c r="CC5">
        <v>4500</v>
      </c>
      <c r="CD5">
        <v>5000</v>
      </c>
      <c r="CE5">
        <v>4000</v>
      </c>
      <c r="CF5">
        <v>1500</v>
      </c>
      <c r="CG5">
        <v>3000</v>
      </c>
      <c r="CH5">
        <v>2500</v>
      </c>
      <c r="CI5">
        <v>4500</v>
      </c>
      <c r="CJ5">
        <v>5000</v>
      </c>
      <c r="CK5">
        <v>2000</v>
      </c>
      <c r="CL5">
        <v>5000</v>
      </c>
      <c r="CM5">
        <v>4000</v>
      </c>
      <c r="CN5">
        <v>5000</v>
      </c>
      <c r="CO5">
        <v>4500</v>
      </c>
      <c r="CP5">
        <v>2500</v>
      </c>
      <c r="CQ5">
        <v>2000</v>
      </c>
      <c r="CR5">
        <v>3500</v>
      </c>
      <c r="CS5">
        <v>3500</v>
      </c>
      <c r="CT5">
        <v>5000</v>
      </c>
      <c r="CU5">
        <v>1500</v>
      </c>
      <c r="CV5">
        <v>4000</v>
      </c>
      <c r="CW5">
        <v>3500</v>
      </c>
      <c r="CX5">
        <v>2500</v>
      </c>
      <c r="CY5">
        <v>3000</v>
      </c>
      <c r="CZ5">
        <v>2000</v>
      </c>
      <c r="DA5">
        <v>4500</v>
      </c>
      <c r="DB5">
        <v>5000</v>
      </c>
      <c r="DC5">
        <v>3000</v>
      </c>
      <c r="DD5">
        <v>5000</v>
      </c>
      <c r="DE5">
        <v>4000</v>
      </c>
      <c r="DF5">
        <v>4500</v>
      </c>
      <c r="DG5">
        <v>3000</v>
      </c>
      <c r="DH5">
        <v>5000</v>
      </c>
      <c r="DI5">
        <v>1500</v>
      </c>
      <c r="DJ5">
        <v>2000</v>
      </c>
      <c r="DK5">
        <v>5000</v>
      </c>
      <c r="DL5">
        <v>1500</v>
      </c>
      <c r="DM5">
        <v>5000</v>
      </c>
      <c r="DN5">
        <v>5000</v>
      </c>
      <c r="DO5">
        <v>5000</v>
      </c>
      <c r="DP5">
        <v>5000</v>
      </c>
      <c r="DQ5">
        <v>2500</v>
      </c>
      <c r="DR5">
        <v>5000</v>
      </c>
      <c r="DS5">
        <v>3500</v>
      </c>
      <c r="DT5">
        <v>5000</v>
      </c>
      <c r="DU5">
        <v>5000</v>
      </c>
      <c r="DV5">
        <v>3000</v>
      </c>
      <c r="DW5">
        <v>5000</v>
      </c>
      <c r="DX5">
        <v>2000</v>
      </c>
      <c r="DY5">
        <v>5000</v>
      </c>
      <c r="DZ5">
        <v>2500</v>
      </c>
      <c r="EA5">
        <v>2000</v>
      </c>
      <c r="EB5">
        <v>1500</v>
      </c>
      <c r="EC5">
        <v>5000</v>
      </c>
      <c r="ED5">
        <v>5000</v>
      </c>
      <c r="EE5">
        <v>5000</v>
      </c>
      <c r="EF5">
        <v>4000</v>
      </c>
      <c r="EG5">
        <v>4500</v>
      </c>
      <c r="EH5">
        <v>2000</v>
      </c>
      <c r="EI5">
        <v>2000</v>
      </c>
      <c r="EJ5">
        <v>2000</v>
      </c>
      <c r="EK5">
        <v>3000</v>
      </c>
      <c r="EL5">
        <v>5000</v>
      </c>
      <c r="EM5">
        <v>3000</v>
      </c>
      <c r="EN5">
        <v>2500</v>
      </c>
      <c r="EO5">
        <v>2000</v>
      </c>
      <c r="EP5">
        <v>4000</v>
      </c>
      <c r="EQ5">
        <v>2000</v>
      </c>
      <c r="ER5">
        <v>3000</v>
      </c>
      <c r="ES5">
        <v>3500</v>
      </c>
      <c r="ET5">
        <v>1500</v>
      </c>
      <c r="EU5">
        <v>5000</v>
      </c>
      <c r="EV5">
        <v>5000</v>
      </c>
      <c r="EW5">
        <v>3000</v>
      </c>
      <c r="EX5">
        <v>2000</v>
      </c>
      <c r="EY5">
        <v>2500</v>
      </c>
      <c r="EZ5">
        <v>2000</v>
      </c>
      <c r="FA5">
        <v>5000</v>
      </c>
      <c r="FB5">
        <v>2500</v>
      </c>
      <c r="FC5">
        <v>2000</v>
      </c>
      <c r="FD5">
        <v>3500</v>
      </c>
      <c r="FE5">
        <v>5000</v>
      </c>
      <c r="FF5">
        <v>1500</v>
      </c>
      <c r="FG5">
        <v>3000</v>
      </c>
      <c r="FH5">
        <v>3500</v>
      </c>
      <c r="FI5">
        <v>5000</v>
      </c>
      <c r="FJ5">
        <v>3000</v>
      </c>
      <c r="FK5">
        <v>3500</v>
      </c>
      <c r="FL5">
        <v>2500</v>
      </c>
      <c r="FM5">
        <v>3500</v>
      </c>
      <c r="FN5">
        <v>2000</v>
      </c>
      <c r="FO5">
        <v>2500</v>
      </c>
      <c r="FP5">
        <v>5000</v>
      </c>
      <c r="FQ5">
        <v>3500</v>
      </c>
      <c r="FR5">
        <v>3000</v>
      </c>
      <c r="FS5">
        <v>3000</v>
      </c>
      <c r="FT5">
        <v>3000</v>
      </c>
      <c r="FU5">
        <v>4500</v>
      </c>
      <c r="FV5">
        <v>3000</v>
      </c>
      <c r="FW5">
        <v>2500</v>
      </c>
      <c r="FX5">
        <v>5000</v>
      </c>
      <c r="FY5">
        <v>2000</v>
      </c>
      <c r="FZ5">
        <v>2500</v>
      </c>
      <c r="GA5">
        <v>2500</v>
      </c>
      <c r="GB5">
        <v>2000</v>
      </c>
      <c r="GC5">
        <v>5000</v>
      </c>
      <c r="GD5">
        <v>2500</v>
      </c>
      <c r="GE5">
        <v>4000</v>
      </c>
      <c r="GF5">
        <v>3000</v>
      </c>
      <c r="GG5">
        <v>1500</v>
      </c>
      <c r="GH5">
        <v>3500</v>
      </c>
      <c r="GI5">
        <v>3000</v>
      </c>
      <c r="GJ5">
        <v>2500</v>
      </c>
      <c r="GK5">
        <v>4500</v>
      </c>
      <c r="GL5">
        <v>3000</v>
      </c>
      <c r="GM5">
        <v>3500</v>
      </c>
      <c r="GN5">
        <v>5000</v>
      </c>
      <c r="GO5">
        <v>2000</v>
      </c>
      <c r="GP5">
        <v>3000</v>
      </c>
      <c r="GQ5">
        <v>2000</v>
      </c>
      <c r="GR5">
        <v>5000</v>
      </c>
      <c r="GS5">
        <v>5000</v>
      </c>
      <c r="GT5">
        <v>5000</v>
      </c>
      <c r="GU5">
        <v>2000</v>
      </c>
      <c r="GV5">
        <v>3000</v>
      </c>
      <c r="GW5">
        <v>3000</v>
      </c>
      <c r="GX5">
        <v>2000</v>
      </c>
      <c r="GY5">
        <v>4500</v>
      </c>
      <c r="GZ5">
        <v>3500</v>
      </c>
      <c r="HA5">
        <v>3000</v>
      </c>
      <c r="HB5">
        <v>5000</v>
      </c>
      <c r="HC5">
        <v>5000</v>
      </c>
      <c r="HD5">
        <v>3500</v>
      </c>
      <c r="HE5">
        <v>3000</v>
      </c>
      <c r="HF5">
        <v>2500</v>
      </c>
      <c r="HG5">
        <v>5000</v>
      </c>
      <c r="HH5">
        <v>2000</v>
      </c>
      <c r="HI5">
        <v>4500</v>
      </c>
      <c r="HJ5">
        <v>4000</v>
      </c>
      <c r="HK5">
        <v>2000</v>
      </c>
      <c r="HL5">
        <v>5000</v>
      </c>
      <c r="HM5">
        <v>5000</v>
      </c>
      <c r="HN5">
        <v>5000</v>
      </c>
      <c r="HO5">
        <v>5000</v>
      </c>
      <c r="HP5">
        <v>3500</v>
      </c>
      <c r="HQ5">
        <v>3000</v>
      </c>
      <c r="HR5">
        <v>2000</v>
      </c>
      <c r="HS5">
        <v>3500</v>
      </c>
      <c r="HT5">
        <v>2500</v>
      </c>
      <c r="HU5">
        <v>5000</v>
      </c>
      <c r="HV5">
        <v>1500</v>
      </c>
      <c r="HW5">
        <v>2000</v>
      </c>
      <c r="HX5">
        <v>4500</v>
      </c>
      <c r="HY5">
        <v>1500</v>
      </c>
      <c r="HZ5">
        <v>1500</v>
      </c>
      <c r="IA5">
        <v>5000</v>
      </c>
      <c r="IB5">
        <v>4500</v>
      </c>
      <c r="IC5">
        <v>2500</v>
      </c>
      <c r="ID5">
        <v>5000</v>
      </c>
      <c r="IE5">
        <v>3500</v>
      </c>
      <c r="IF5">
        <v>5000</v>
      </c>
      <c r="IG5">
        <v>4500</v>
      </c>
      <c r="IH5">
        <v>2000</v>
      </c>
      <c r="II5">
        <v>5000</v>
      </c>
      <c r="IJ5">
        <v>5000</v>
      </c>
      <c r="IK5">
        <v>2000</v>
      </c>
      <c r="IL5">
        <v>2000</v>
      </c>
      <c r="IM5">
        <v>2000</v>
      </c>
      <c r="IN5">
        <v>2000</v>
      </c>
      <c r="IO5">
        <v>5000</v>
      </c>
      <c r="IP5">
        <v>5000</v>
      </c>
      <c r="IQ5">
        <v>3500</v>
      </c>
      <c r="IR5">
        <v>5000</v>
      </c>
      <c r="IS5">
        <v>3500</v>
      </c>
      <c r="IT5">
        <v>3500</v>
      </c>
      <c r="IU5">
        <v>2500</v>
      </c>
      <c r="IV5">
        <v>5000</v>
      </c>
      <c r="IW5">
        <v>4500</v>
      </c>
      <c r="IX5">
        <v>5000</v>
      </c>
      <c r="IY5">
        <v>1500</v>
      </c>
      <c r="IZ5">
        <v>2000</v>
      </c>
      <c r="JA5">
        <v>2500</v>
      </c>
      <c r="JB5">
        <v>2000</v>
      </c>
      <c r="JC5">
        <v>5000</v>
      </c>
    </row>
    <row r="6" spans="1:263" x14ac:dyDescent="0.4">
      <c r="A6">
        <f t="shared" si="0"/>
        <v>3477.0114942528735</v>
      </c>
      <c r="B6">
        <v>2021</v>
      </c>
      <c r="C6">
        <v>1500</v>
      </c>
      <c r="D6">
        <v>2000</v>
      </c>
      <c r="E6">
        <v>2000</v>
      </c>
      <c r="F6">
        <v>2000</v>
      </c>
      <c r="G6">
        <v>4000</v>
      </c>
      <c r="H6">
        <v>2500</v>
      </c>
      <c r="I6">
        <v>3000</v>
      </c>
      <c r="J6">
        <v>1500</v>
      </c>
      <c r="K6">
        <v>4000</v>
      </c>
      <c r="L6">
        <v>5000</v>
      </c>
      <c r="M6">
        <v>2500</v>
      </c>
      <c r="N6">
        <v>2500</v>
      </c>
      <c r="O6">
        <v>5000</v>
      </c>
      <c r="P6">
        <v>3500</v>
      </c>
      <c r="Q6">
        <v>5000</v>
      </c>
      <c r="R6">
        <v>5000</v>
      </c>
      <c r="S6">
        <v>2500</v>
      </c>
      <c r="T6">
        <v>2000</v>
      </c>
      <c r="U6">
        <v>2500</v>
      </c>
      <c r="V6">
        <v>5000</v>
      </c>
      <c r="W6">
        <v>2500</v>
      </c>
      <c r="X6">
        <v>2500</v>
      </c>
      <c r="Y6">
        <v>5000</v>
      </c>
      <c r="Z6">
        <v>5000</v>
      </c>
      <c r="AA6">
        <v>5000</v>
      </c>
      <c r="AB6">
        <v>1500</v>
      </c>
      <c r="AC6">
        <v>4000</v>
      </c>
      <c r="AD6">
        <v>5000</v>
      </c>
      <c r="AE6">
        <v>5000</v>
      </c>
      <c r="AF6">
        <v>1500</v>
      </c>
      <c r="AG6">
        <v>3500</v>
      </c>
      <c r="AH6">
        <v>2000</v>
      </c>
      <c r="AI6">
        <v>1500</v>
      </c>
      <c r="AJ6">
        <v>2000</v>
      </c>
      <c r="AK6">
        <v>4500</v>
      </c>
      <c r="AL6">
        <v>4500</v>
      </c>
      <c r="AM6">
        <v>2000</v>
      </c>
      <c r="AN6">
        <v>5000</v>
      </c>
      <c r="AO6">
        <v>3000</v>
      </c>
      <c r="AP6">
        <v>3000</v>
      </c>
      <c r="AQ6">
        <v>3000</v>
      </c>
      <c r="AR6">
        <v>1500</v>
      </c>
      <c r="AS6">
        <v>3500</v>
      </c>
      <c r="AT6">
        <v>5000</v>
      </c>
      <c r="AU6">
        <v>4500</v>
      </c>
      <c r="AV6">
        <v>5000</v>
      </c>
      <c r="AW6">
        <v>5000</v>
      </c>
      <c r="AX6">
        <v>5000</v>
      </c>
      <c r="AY6">
        <v>5000</v>
      </c>
      <c r="AZ6">
        <v>3500</v>
      </c>
      <c r="BA6">
        <v>2000</v>
      </c>
      <c r="BB6">
        <v>5000</v>
      </c>
      <c r="BC6">
        <v>1000</v>
      </c>
      <c r="BD6">
        <v>5000</v>
      </c>
      <c r="BE6">
        <v>2000</v>
      </c>
      <c r="BF6">
        <v>5000</v>
      </c>
      <c r="BG6">
        <v>4500</v>
      </c>
      <c r="BH6">
        <v>3500</v>
      </c>
      <c r="BI6">
        <v>3500</v>
      </c>
      <c r="BJ6">
        <v>2500</v>
      </c>
      <c r="BK6">
        <v>2500</v>
      </c>
      <c r="BL6">
        <v>5000</v>
      </c>
      <c r="BM6">
        <v>1500</v>
      </c>
      <c r="BN6">
        <v>2500</v>
      </c>
      <c r="BO6">
        <v>5000</v>
      </c>
      <c r="BP6">
        <v>5000</v>
      </c>
      <c r="BQ6">
        <v>5000</v>
      </c>
      <c r="BR6">
        <v>5000</v>
      </c>
      <c r="BS6">
        <v>5000</v>
      </c>
      <c r="BT6">
        <v>5000</v>
      </c>
      <c r="BU6">
        <v>3500</v>
      </c>
      <c r="BV6">
        <v>5000</v>
      </c>
      <c r="BW6">
        <v>2000</v>
      </c>
      <c r="BX6">
        <v>3000</v>
      </c>
      <c r="BY6">
        <v>4000</v>
      </c>
      <c r="BZ6">
        <v>2500</v>
      </c>
      <c r="CA6">
        <v>2500</v>
      </c>
      <c r="CB6">
        <v>3500</v>
      </c>
      <c r="CC6">
        <v>4500</v>
      </c>
      <c r="CD6">
        <v>5000</v>
      </c>
      <c r="CE6">
        <v>4000</v>
      </c>
      <c r="CF6">
        <v>1500</v>
      </c>
      <c r="CG6">
        <v>3000</v>
      </c>
      <c r="CH6">
        <v>2500</v>
      </c>
      <c r="CI6">
        <v>4500</v>
      </c>
      <c r="CJ6">
        <v>5000</v>
      </c>
      <c r="CK6">
        <v>2000</v>
      </c>
      <c r="CL6">
        <v>5000</v>
      </c>
      <c r="CM6">
        <v>4000</v>
      </c>
      <c r="CN6">
        <v>5000</v>
      </c>
      <c r="CO6">
        <v>4500</v>
      </c>
      <c r="CP6">
        <v>2500</v>
      </c>
      <c r="CQ6">
        <v>2000</v>
      </c>
      <c r="CR6">
        <v>3500</v>
      </c>
      <c r="CS6">
        <v>3500</v>
      </c>
      <c r="CT6">
        <v>5000</v>
      </c>
      <c r="CU6">
        <v>1500</v>
      </c>
      <c r="CV6">
        <v>4000</v>
      </c>
      <c r="CW6">
        <v>3500</v>
      </c>
      <c r="CX6">
        <v>2500</v>
      </c>
      <c r="CY6">
        <v>3000</v>
      </c>
      <c r="CZ6">
        <v>2000</v>
      </c>
      <c r="DA6">
        <v>4500</v>
      </c>
      <c r="DB6">
        <v>5000</v>
      </c>
      <c r="DC6">
        <v>3000</v>
      </c>
      <c r="DD6">
        <v>5000</v>
      </c>
      <c r="DE6">
        <v>4000</v>
      </c>
      <c r="DF6">
        <v>4500</v>
      </c>
      <c r="DG6">
        <v>3000</v>
      </c>
      <c r="DH6">
        <v>5000</v>
      </c>
      <c r="DI6">
        <v>1500</v>
      </c>
      <c r="DJ6">
        <v>2000</v>
      </c>
      <c r="DK6">
        <v>5000</v>
      </c>
      <c r="DL6">
        <v>1500</v>
      </c>
      <c r="DM6">
        <v>5000</v>
      </c>
      <c r="DN6">
        <v>5000</v>
      </c>
      <c r="DO6">
        <v>5000</v>
      </c>
      <c r="DP6">
        <v>5000</v>
      </c>
      <c r="DQ6">
        <v>2500</v>
      </c>
      <c r="DR6">
        <v>5000</v>
      </c>
      <c r="DS6">
        <v>3500</v>
      </c>
      <c r="DT6">
        <v>5000</v>
      </c>
      <c r="DU6">
        <v>5000</v>
      </c>
      <c r="DV6">
        <v>3000</v>
      </c>
      <c r="DW6">
        <v>5000</v>
      </c>
      <c r="DX6">
        <v>2000</v>
      </c>
      <c r="DY6">
        <v>5000</v>
      </c>
      <c r="DZ6">
        <v>2500</v>
      </c>
      <c r="EA6">
        <v>2000</v>
      </c>
      <c r="EB6">
        <v>1500</v>
      </c>
      <c r="EC6">
        <v>5000</v>
      </c>
      <c r="ED6">
        <v>5000</v>
      </c>
      <c r="EE6">
        <v>5000</v>
      </c>
      <c r="EF6">
        <v>4000</v>
      </c>
      <c r="EG6">
        <v>4500</v>
      </c>
      <c r="EH6">
        <v>2000</v>
      </c>
      <c r="EI6">
        <v>2000</v>
      </c>
      <c r="EJ6">
        <v>2000</v>
      </c>
      <c r="EK6">
        <v>3000</v>
      </c>
      <c r="EL6">
        <v>5000</v>
      </c>
      <c r="EM6">
        <v>3000</v>
      </c>
      <c r="EN6">
        <v>2500</v>
      </c>
      <c r="EO6">
        <v>2000</v>
      </c>
      <c r="EP6">
        <v>4000</v>
      </c>
      <c r="EQ6">
        <v>2000</v>
      </c>
      <c r="ER6">
        <v>3000</v>
      </c>
      <c r="ES6">
        <v>3500</v>
      </c>
      <c r="ET6">
        <v>1500</v>
      </c>
      <c r="EU6">
        <v>5000</v>
      </c>
      <c r="EV6">
        <v>5000</v>
      </c>
      <c r="EW6">
        <v>3000</v>
      </c>
      <c r="EX6">
        <v>2000</v>
      </c>
      <c r="EY6">
        <v>2500</v>
      </c>
      <c r="EZ6">
        <v>2000</v>
      </c>
      <c r="FA6">
        <v>5000</v>
      </c>
      <c r="FB6">
        <v>2500</v>
      </c>
      <c r="FC6">
        <v>2000</v>
      </c>
      <c r="FD6">
        <v>3500</v>
      </c>
      <c r="FE6">
        <v>5000</v>
      </c>
      <c r="FF6">
        <v>1500</v>
      </c>
      <c r="FG6">
        <v>3000</v>
      </c>
      <c r="FH6">
        <v>3500</v>
      </c>
      <c r="FI6">
        <v>5000</v>
      </c>
      <c r="FJ6">
        <v>3000</v>
      </c>
      <c r="FK6">
        <v>3500</v>
      </c>
      <c r="FL6">
        <v>2500</v>
      </c>
      <c r="FM6">
        <v>3500</v>
      </c>
      <c r="FN6">
        <v>2000</v>
      </c>
      <c r="FO6">
        <v>2500</v>
      </c>
      <c r="FP6">
        <v>5000</v>
      </c>
      <c r="FQ6">
        <v>3500</v>
      </c>
      <c r="FR6">
        <v>3000</v>
      </c>
      <c r="FS6">
        <v>3000</v>
      </c>
      <c r="FT6">
        <v>3000</v>
      </c>
      <c r="FU6">
        <v>4500</v>
      </c>
      <c r="FV6">
        <v>3000</v>
      </c>
      <c r="FW6">
        <v>2500</v>
      </c>
      <c r="FX6">
        <v>5000</v>
      </c>
      <c r="FY6">
        <v>2000</v>
      </c>
      <c r="FZ6">
        <v>2500</v>
      </c>
      <c r="GA6">
        <v>2500</v>
      </c>
      <c r="GB6">
        <v>2000</v>
      </c>
      <c r="GC6">
        <v>5000</v>
      </c>
      <c r="GD6">
        <v>2500</v>
      </c>
      <c r="GE6">
        <v>4000</v>
      </c>
      <c r="GF6">
        <v>3000</v>
      </c>
      <c r="GG6">
        <v>1500</v>
      </c>
      <c r="GH6">
        <v>3500</v>
      </c>
      <c r="GI6">
        <v>3000</v>
      </c>
      <c r="GJ6">
        <v>2500</v>
      </c>
      <c r="GK6">
        <v>4500</v>
      </c>
      <c r="GL6">
        <v>3000</v>
      </c>
      <c r="GM6">
        <v>3500</v>
      </c>
      <c r="GN6">
        <v>5000</v>
      </c>
      <c r="GO6">
        <v>2000</v>
      </c>
      <c r="GP6">
        <v>3000</v>
      </c>
      <c r="GQ6">
        <v>2000</v>
      </c>
      <c r="GR6">
        <v>5000</v>
      </c>
      <c r="GS6">
        <v>5000</v>
      </c>
      <c r="GT6">
        <v>5000</v>
      </c>
      <c r="GU6">
        <v>2000</v>
      </c>
      <c r="GV6">
        <v>3000</v>
      </c>
      <c r="GW6">
        <v>3000</v>
      </c>
      <c r="GX6">
        <v>2000</v>
      </c>
      <c r="GY6">
        <v>4500</v>
      </c>
      <c r="GZ6">
        <v>3500</v>
      </c>
      <c r="HA6">
        <v>3000</v>
      </c>
      <c r="HB6">
        <v>5000</v>
      </c>
      <c r="HC6">
        <v>5000</v>
      </c>
      <c r="HD6">
        <v>3500</v>
      </c>
      <c r="HE6">
        <v>3000</v>
      </c>
      <c r="HF6">
        <v>2500</v>
      </c>
      <c r="HG6">
        <v>5000</v>
      </c>
      <c r="HH6">
        <v>2000</v>
      </c>
      <c r="HI6">
        <v>4500</v>
      </c>
      <c r="HJ6">
        <v>4000</v>
      </c>
      <c r="HK6">
        <v>2000</v>
      </c>
      <c r="HL6">
        <v>5000</v>
      </c>
      <c r="HM6">
        <v>5000</v>
      </c>
      <c r="HN6">
        <v>5000</v>
      </c>
      <c r="HO6">
        <v>5000</v>
      </c>
      <c r="HP6">
        <v>3500</v>
      </c>
      <c r="HQ6">
        <v>3000</v>
      </c>
      <c r="HR6">
        <v>2000</v>
      </c>
      <c r="HS6">
        <v>3500</v>
      </c>
      <c r="HT6">
        <v>2500</v>
      </c>
      <c r="HU6">
        <v>5000</v>
      </c>
      <c r="HV6">
        <v>1500</v>
      </c>
      <c r="HW6">
        <v>2000</v>
      </c>
      <c r="HX6">
        <v>4500</v>
      </c>
      <c r="HY6">
        <v>1500</v>
      </c>
      <c r="HZ6">
        <v>1500</v>
      </c>
      <c r="IA6">
        <v>5000</v>
      </c>
      <c r="IB6">
        <v>4500</v>
      </c>
      <c r="IC6">
        <v>2500</v>
      </c>
      <c r="ID6">
        <v>5000</v>
      </c>
      <c r="IE6">
        <v>3500</v>
      </c>
      <c r="IF6">
        <v>5000</v>
      </c>
      <c r="IG6">
        <v>4500</v>
      </c>
      <c r="IH6">
        <v>2000</v>
      </c>
      <c r="II6">
        <v>5000</v>
      </c>
      <c r="IJ6">
        <v>5000</v>
      </c>
      <c r="IK6">
        <v>2000</v>
      </c>
      <c r="IL6">
        <v>2000</v>
      </c>
      <c r="IM6">
        <v>2000</v>
      </c>
      <c r="IN6">
        <v>2000</v>
      </c>
      <c r="IO6">
        <v>5000</v>
      </c>
      <c r="IP6">
        <v>5000</v>
      </c>
      <c r="IQ6">
        <v>3500</v>
      </c>
      <c r="IR6">
        <v>5000</v>
      </c>
      <c r="IS6">
        <v>3500</v>
      </c>
      <c r="IT6">
        <v>3500</v>
      </c>
      <c r="IU6">
        <v>2500</v>
      </c>
      <c r="IV6">
        <v>5000</v>
      </c>
      <c r="IW6">
        <v>4500</v>
      </c>
      <c r="IX6">
        <v>5000</v>
      </c>
      <c r="IY6">
        <v>1500</v>
      </c>
      <c r="IZ6">
        <v>2000</v>
      </c>
      <c r="JA6">
        <v>2500</v>
      </c>
      <c r="JB6">
        <v>2000</v>
      </c>
      <c r="JC6">
        <v>5000</v>
      </c>
    </row>
    <row r="7" spans="1:263" x14ac:dyDescent="0.4">
      <c r="A7">
        <f t="shared" si="0"/>
        <v>3477.0114942528735</v>
      </c>
      <c r="B7">
        <v>2022</v>
      </c>
      <c r="C7">
        <v>1500</v>
      </c>
      <c r="D7">
        <v>2000</v>
      </c>
      <c r="E7">
        <v>2000</v>
      </c>
      <c r="F7">
        <v>2000</v>
      </c>
      <c r="G7">
        <v>4000</v>
      </c>
      <c r="H7">
        <v>2500</v>
      </c>
      <c r="I7">
        <v>3000</v>
      </c>
      <c r="J7">
        <v>1500</v>
      </c>
      <c r="K7">
        <v>4000</v>
      </c>
      <c r="L7">
        <v>5000</v>
      </c>
      <c r="M7">
        <v>2500</v>
      </c>
      <c r="N7">
        <v>2500</v>
      </c>
      <c r="O7">
        <v>5000</v>
      </c>
      <c r="P7">
        <v>3500</v>
      </c>
      <c r="Q7">
        <v>5000</v>
      </c>
      <c r="R7">
        <v>5000</v>
      </c>
      <c r="S7">
        <v>2500</v>
      </c>
      <c r="T7">
        <v>2000</v>
      </c>
      <c r="U7">
        <v>2500</v>
      </c>
      <c r="V7">
        <v>5000</v>
      </c>
      <c r="W7">
        <v>2500</v>
      </c>
      <c r="X7">
        <v>2500</v>
      </c>
      <c r="Y7">
        <v>5000</v>
      </c>
      <c r="Z7">
        <v>5000</v>
      </c>
      <c r="AA7">
        <v>5000</v>
      </c>
      <c r="AB7">
        <v>1500</v>
      </c>
      <c r="AC7">
        <v>4000</v>
      </c>
      <c r="AD7">
        <v>5000</v>
      </c>
      <c r="AE7">
        <v>5000</v>
      </c>
      <c r="AF7">
        <v>1500</v>
      </c>
      <c r="AG7">
        <v>3500</v>
      </c>
      <c r="AH7">
        <v>2000</v>
      </c>
      <c r="AI7">
        <v>1500</v>
      </c>
      <c r="AJ7">
        <v>2000</v>
      </c>
      <c r="AK7">
        <v>4500</v>
      </c>
      <c r="AL7">
        <v>4500</v>
      </c>
      <c r="AM7">
        <v>2000</v>
      </c>
      <c r="AN7">
        <v>5000</v>
      </c>
      <c r="AO7">
        <v>3000</v>
      </c>
      <c r="AP7">
        <v>3000</v>
      </c>
      <c r="AQ7">
        <v>3000</v>
      </c>
      <c r="AR7">
        <v>1500</v>
      </c>
      <c r="AS7">
        <v>3500</v>
      </c>
      <c r="AT7">
        <v>5000</v>
      </c>
      <c r="AU7">
        <v>4500</v>
      </c>
      <c r="AV7">
        <v>5000</v>
      </c>
      <c r="AW7">
        <v>5000</v>
      </c>
      <c r="AX7">
        <v>5000</v>
      </c>
      <c r="AY7">
        <v>5000</v>
      </c>
      <c r="AZ7">
        <v>3500</v>
      </c>
      <c r="BA7">
        <v>2000</v>
      </c>
      <c r="BB7">
        <v>5000</v>
      </c>
      <c r="BC7">
        <v>1000</v>
      </c>
      <c r="BD7">
        <v>5000</v>
      </c>
      <c r="BE7">
        <v>2000</v>
      </c>
      <c r="BF7">
        <v>5000</v>
      </c>
      <c r="BG7">
        <v>4500</v>
      </c>
      <c r="BH7">
        <v>3500</v>
      </c>
      <c r="BI7">
        <v>3500</v>
      </c>
      <c r="BJ7">
        <v>2500</v>
      </c>
      <c r="BK7">
        <v>2500</v>
      </c>
      <c r="BL7">
        <v>5000</v>
      </c>
      <c r="BM7">
        <v>1500</v>
      </c>
      <c r="BN7">
        <v>2500</v>
      </c>
      <c r="BO7">
        <v>5000</v>
      </c>
      <c r="BP7">
        <v>5000</v>
      </c>
      <c r="BQ7">
        <v>5000</v>
      </c>
      <c r="BR7">
        <v>5000</v>
      </c>
      <c r="BS7">
        <v>5000</v>
      </c>
      <c r="BT7">
        <v>5000</v>
      </c>
      <c r="BU7">
        <v>3500</v>
      </c>
      <c r="BV7">
        <v>5000</v>
      </c>
      <c r="BW7">
        <v>2000</v>
      </c>
      <c r="BX7">
        <v>3000</v>
      </c>
      <c r="BY7">
        <v>4000</v>
      </c>
      <c r="BZ7">
        <v>2500</v>
      </c>
      <c r="CA7">
        <v>2500</v>
      </c>
      <c r="CB7">
        <v>3500</v>
      </c>
      <c r="CC7">
        <v>4500</v>
      </c>
      <c r="CD7">
        <v>5000</v>
      </c>
      <c r="CE7">
        <v>4000</v>
      </c>
      <c r="CF7">
        <v>1500</v>
      </c>
      <c r="CG7">
        <v>3000</v>
      </c>
      <c r="CH7">
        <v>2500</v>
      </c>
      <c r="CI7">
        <v>4500</v>
      </c>
      <c r="CJ7">
        <v>5000</v>
      </c>
      <c r="CK7">
        <v>2000</v>
      </c>
      <c r="CL7">
        <v>5000</v>
      </c>
      <c r="CM7">
        <v>4000</v>
      </c>
      <c r="CN7">
        <v>5000</v>
      </c>
      <c r="CO7">
        <v>4500</v>
      </c>
      <c r="CP7">
        <v>2500</v>
      </c>
      <c r="CQ7">
        <v>2000</v>
      </c>
      <c r="CR7">
        <v>3500</v>
      </c>
      <c r="CS7">
        <v>3500</v>
      </c>
      <c r="CT7">
        <v>5000</v>
      </c>
      <c r="CU7">
        <v>1500</v>
      </c>
      <c r="CV7">
        <v>4000</v>
      </c>
      <c r="CW7">
        <v>3500</v>
      </c>
      <c r="CX7">
        <v>2500</v>
      </c>
      <c r="CY7">
        <v>3000</v>
      </c>
      <c r="CZ7">
        <v>2000</v>
      </c>
      <c r="DA7">
        <v>4500</v>
      </c>
      <c r="DB7">
        <v>5000</v>
      </c>
      <c r="DC7">
        <v>3000</v>
      </c>
      <c r="DD7">
        <v>5000</v>
      </c>
      <c r="DE7">
        <v>4000</v>
      </c>
      <c r="DF7">
        <v>4500</v>
      </c>
      <c r="DG7">
        <v>3000</v>
      </c>
      <c r="DH7">
        <v>5000</v>
      </c>
      <c r="DI7">
        <v>1500</v>
      </c>
      <c r="DJ7">
        <v>2000</v>
      </c>
      <c r="DK7">
        <v>5000</v>
      </c>
      <c r="DL7">
        <v>1500</v>
      </c>
      <c r="DM7">
        <v>5000</v>
      </c>
      <c r="DN7">
        <v>5000</v>
      </c>
      <c r="DO7">
        <v>5000</v>
      </c>
      <c r="DP7">
        <v>5000</v>
      </c>
      <c r="DQ7">
        <v>2500</v>
      </c>
      <c r="DR7">
        <v>5000</v>
      </c>
      <c r="DS7">
        <v>3500</v>
      </c>
      <c r="DT7">
        <v>5000</v>
      </c>
      <c r="DU7">
        <v>5000</v>
      </c>
      <c r="DV7">
        <v>3000</v>
      </c>
      <c r="DW7">
        <v>5000</v>
      </c>
      <c r="DX7">
        <v>2000</v>
      </c>
      <c r="DY7">
        <v>5000</v>
      </c>
      <c r="DZ7">
        <v>2500</v>
      </c>
      <c r="EA7">
        <v>2000</v>
      </c>
      <c r="EB7">
        <v>1500</v>
      </c>
      <c r="EC7">
        <v>5000</v>
      </c>
      <c r="ED7">
        <v>5000</v>
      </c>
      <c r="EE7">
        <v>5000</v>
      </c>
      <c r="EF7">
        <v>4000</v>
      </c>
      <c r="EG7">
        <v>4500</v>
      </c>
      <c r="EH7">
        <v>2000</v>
      </c>
      <c r="EI7">
        <v>2000</v>
      </c>
      <c r="EJ7">
        <v>2000</v>
      </c>
      <c r="EK7">
        <v>3000</v>
      </c>
      <c r="EL7">
        <v>5000</v>
      </c>
      <c r="EM7">
        <v>3000</v>
      </c>
      <c r="EN7">
        <v>2500</v>
      </c>
      <c r="EO7">
        <v>2000</v>
      </c>
      <c r="EP7">
        <v>4000</v>
      </c>
      <c r="EQ7">
        <v>2000</v>
      </c>
      <c r="ER7">
        <v>3000</v>
      </c>
      <c r="ES7">
        <v>3500</v>
      </c>
      <c r="ET7">
        <v>1500</v>
      </c>
      <c r="EU7">
        <v>5000</v>
      </c>
      <c r="EV7">
        <v>5000</v>
      </c>
      <c r="EW7">
        <v>3000</v>
      </c>
      <c r="EX7">
        <v>2000</v>
      </c>
      <c r="EY7">
        <v>2500</v>
      </c>
      <c r="EZ7">
        <v>2000</v>
      </c>
      <c r="FA7">
        <v>5000</v>
      </c>
      <c r="FB7">
        <v>2500</v>
      </c>
      <c r="FC7">
        <v>2000</v>
      </c>
      <c r="FD7">
        <v>3500</v>
      </c>
      <c r="FE7">
        <v>5000</v>
      </c>
      <c r="FF7">
        <v>1500</v>
      </c>
      <c r="FG7">
        <v>3000</v>
      </c>
      <c r="FH7">
        <v>3500</v>
      </c>
      <c r="FI7">
        <v>5000</v>
      </c>
      <c r="FJ7">
        <v>3000</v>
      </c>
      <c r="FK7">
        <v>3500</v>
      </c>
      <c r="FL7">
        <v>2500</v>
      </c>
      <c r="FM7">
        <v>3500</v>
      </c>
      <c r="FN7">
        <v>2000</v>
      </c>
      <c r="FO7">
        <v>2500</v>
      </c>
      <c r="FP7">
        <v>5000</v>
      </c>
      <c r="FQ7">
        <v>3500</v>
      </c>
      <c r="FR7">
        <v>3000</v>
      </c>
      <c r="FS7">
        <v>3000</v>
      </c>
      <c r="FT7">
        <v>3000</v>
      </c>
      <c r="FU7">
        <v>4500</v>
      </c>
      <c r="FV7">
        <v>3000</v>
      </c>
      <c r="FW7">
        <v>2500</v>
      </c>
      <c r="FX7">
        <v>5000</v>
      </c>
      <c r="FY7">
        <v>2000</v>
      </c>
      <c r="FZ7">
        <v>2500</v>
      </c>
      <c r="GA7">
        <v>2500</v>
      </c>
      <c r="GB7">
        <v>2000</v>
      </c>
      <c r="GC7">
        <v>5000</v>
      </c>
      <c r="GD7">
        <v>2500</v>
      </c>
      <c r="GE7">
        <v>4000</v>
      </c>
      <c r="GF7">
        <v>3000</v>
      </c>
      <c r="GG7">
        <v>1500</v>
      </c>
      <c r="GH7">
        <v>3500</v>
      </c>
      <c r="GI7">
        <v>3000</v>
      </c>
      <c r="GJ7">
        <v>2500</v>
      </c>
      <c r="GK7">
        <v>4500</v>
      </c>
      <c r="GL7">
        <v>3000</v>
      </c>
      <c r="GM7">
        <v>3500</v>
      </c>
      <c r="GN7">
        <v>5000</v>
      </c>
      <c r="GO7">
        <v>2000</v>
      </c>
      <c r="GP7">
        <v>3000</v>
      </c>
      <c r="GQ7">
        <v>2000</v>
      </c>
      <c r="GR7">
        <v>5000</v>
      </c>
      <c r="GS7">
        <v>5000</v>
      </c>
      <c r="GT7">
        <v>5000</v>
      </c>
      <c r="GU7">
        <v>2000</v>
      </c>
      <c r="GV7">
        <v>3000</v>
      </c>
      <c r="GW7">
        <v>3000</v>
      </c>
      <c r="GX7">
        <v>2000</v>
      </c>
      <c r="GY7">
        <v>4500</v>
      </c>
      <c r="GZ7">
        <v>3500</v>
      </c>
      <c r="HA7">
        <v>3000</v>
      </c>
      <c r="HB7">
        <v>5000</v>
      </c>
      <c r="HC7">
        <v>5000</v>
      </c>
      <c r="HD7">
        <v>3500</v>
      </c>
      <c r="HE7">
        <v>3000</v>
      </c>
      <c r="HF7">
        <v>2500</v>
      </c>
      <c r="HG7">
        <v>5000</v>
      </c>
      <c r="HH7">
        <v>2000</v>
      </c>
      <c r="HI7">
        <v>4500</v>
      </c>
      <c r="HJ7">
        <v>4000</v>
      </c>
      <c r="HK7">
        <v>2000</v>
      </c>
      <c r="HL7">
        <v>5000</v>
      </c>
      <c r="HM7">
        <v>5000</v>
      </c>
      <c r="HN7">
        <v>5000</v>
      </c>
      <c r="HO7">
        <v>5000</v>
      </c>
      <c r="HP7">
        <v>3500</v>
      </c>
      <c r="HQ7">
        <v>3000</v>
      </c>
      <c r="HR7">
        <v>2000</v>
      </c>
      <c r="HS7">
        <v>3500</v>
      </c>
      <c r="HT7">
        <v>2500</v>
      </c>
      <c r="HU7">
        <v>5000</v>
      </c>
      <c r="HV7">
        <v>1500</v>
      </c>
      <c r="HW7">
        <v>2000</v>
      </c>
      <c r="HX7">
        <v>4500</v>
      </c>
      <c r="HY7">
        <v>1500</v>
      </c>
      <c r="HZ7">
        <v>1500</v>
      </c>
      <c r="IA7">
        <v>5000</v>
      </c>
      <c r="IB7">
        <v>4500</v>
      </c>
      <c r="IC7">
        <v>2500</v>
      </c>
      <c r="ID7">
        <v>5000</v>
      </c>
      <c r="IE7">
        <v>3500</v>
      </c>
      <c r="IF7">
        <v>5000</v>
      </c>
      <c r="IG7">
        <v>4500</v>
      </c>
      <c r="IH7">
        <v>2000</v>
      </c>
      <c r="II7">
        <v>5000</v>
      </c>
      <c r="IJ7">
        <v>5000</v>
      </c>
      <c r="IK7">
        <v>2000</v>
      </c>
      <c r="IL7">
        <v>2000</v>
      </c>
      <c r="IM7">
        <v>2000</v>
      </c>
      <c r="IN7">
        <v>2000</v>
      </c>
      <c r="IO7">
        <v>5000</v>
      </c>
      <c r="IP7">
        <v>5000</v>
      </c>
      <c r="IQ7">
        <v>3500</v>
      </c>
      <c r="IR7">
        <v>5000</v>
      </c>
      <c r="IS7">
        <v>3500</v>
      </c>
      <c r="IT7">
        <v>3500</v>
      </c>
      <c r="IU7">
        <v>2500</v>
      </c>
      <c r="IV7">
        <v>5000</v>
      </c>
      <c r="IW7">
        <v>4500</v>
      </c>
      <c r="IX7">
        <v>5000</v>
      </c>
      <c r="IY7">
        <v>1500</v>
      </c>
      <c r="IZ7">
        <v>2000</v>
      </c>
      <c r="JA7">
        <v>2500</v>
      </c>
      <c r="JB7">
        <v>2000</v>
      </c>
      <c r="JC7">
        <v>5000</v>
      </c>
    </row>
    <row r="8" spans="1:263" x14ac:dyDescent="0.4">
      <c r="A8">
        <f t="shared" si="0"/>
        <v>4568.9655172413795</v>
      </c>
      <c r="B8">
        <v>2023</v>
      </c>
      <c r="C8">
        <v>5000</v>
      </c>
      <c r="D8">
        <v>2000</v>
      </c>
      <c r="E8">
        <v>2000</v>
      </c>
      <c r="F8">
        <v>2000</v>
      </c>
      <c r="G8">
        <v>4000</v>
      </c>
      <c r="H8">
        <v>5000</v>
      </c>
      <c r="I8">
        <v>5000</v>
      </c>
      <c r="J8">
        <v>1500</v>
      </c>
      <c r="K8">
        <v>4000</v>
      </c>
      <c r="L8">
        <v>10500</v>
      </c>
      <c r="M8">
        <v>5000</v>
      </c>
      <c r="N8">
        <v>2500</v>
      </c>
      <c r="O8">
        <v>5000</v>
      </c>
      <c r="P8">
        <v>3500</v>
      </c>
      <c r="Q8">
        <v>5000</v>
      </c>
      <c r="R8">
        <v>5000</v>
      </c>
      <c r="S8">
        <v>2500</v>
      </c>
      <c r="T8">
        <v>5000</v>
      </c>
      <c r="U8">
        <v>2500</v>
      </c>
      <c r="V8">
        <v>5000</v>
      </c>
      <c r="W8">
        <v>2500</v>
      </c>
      <c r="X8">
        <v>5000</v>
      </c>
      <c r="Y8">
        <v>8500</v>
      </c>
      <c r="Z8">
        <v>5000</v>
      </c>
      <c r="AA8">
        <v>8500</v>
      </c>
      <c r="AB8">
        <v>1500</v>
      </c>
      <c r="AC8">
        <v>5000</v>
      </c>
      <c r="AD8">
        <v>5000</v>
      </c>
      <c r="AE8">
        <v>5000</v>
      </c>
      <c r="AF8">
        <v>1500</v>
      </c>
      <c r="AG8">
        <v>3500</v>
      </c>
      <c r="AH8">
        <v>2000</v>
      </c>
      <c r="AI8">
        <v>1500</v>
      </c>
      <c r="AJ8">
        <v>2000</v>
      </c>
      <c r="AK8">
        <v>8500</v>
      </c>
      <c r="AL8">
        <v>5000</v>
      </c>
      <c r="AM8">
        <v>2000</v>
      </c>
      <c r="AN8">
        <v>5000</v>
      </c>
      <c r="AO8">
        <v>3000</v>
      </c>
      <c r="AP8">
        <v>5000</v>
      </c>
      <c r="AQ8">
        <v>5000</v>
      </c>
      <c r="AR8">
        <v>1500</v>
      </c>
      <c r="AS8">
        <v>3500</v>
      </c>
      <c r="AT8">
        <v>8000</v>
      </c>
      <c r="AU8">
        <v>10000</v>
      </c>
      <c r="AV8">
        <v>5000</v>
      </c>
      <c r="AW8">
        <v>5000</v>
      </c>
      <c r="AX8">
        <v>5000</v>
      </c>
      <c r="AY8">
        <v>8500</v>
      </c>
      <c r="AZ8">
        <v>3500</v>
      </c>
      <c r="BA8">
        <v>2000</v>
      </c>
      <c r="BB8">
        <v>5000</v>
      </c>
      <c r="BC8">
        <v>5000</v>
      </c>
      <c r="BD8">
        <v>5000</v>
      </c>
      <c r="BE8">
        <v>2000</v>
      </c>
      <c r="BF8">
        <v>5000</v>
      </c>
      <c r="BG8">
        <v>7500</v>
      </c>
      <c r="BH8">
        <v>5000</v>
      </c>
      <c r="BI8">
        <v>3500</v>
      </c>
      <c r="BJ8">
        <v>2500</v>
      </c>
      <c r="BK8">
        <v>5000</v>
      </c>
      <c r="BL8">
        <v>8500</v>
      </c>
      <c r="BM8">
        <v>1500</v>
      </c>
      <c r="BN8">
        <v>5000</v>
      </c>
      <c r="BO8">
        <v>5000</v>
      </c>
      <c r="BP8">
        <v>5000</v>
      </c>
      <c r="BQ8">
        <v>5000</v>
      </c>
      <c r="BR8">
        <v>9000</v>
      </c>
      <c r="BS8">
        <v>5000</v>
      </c>
      <c r="BT8">
        <v>8500</v>
      </c>
      <c r="BU8">
        <v>3500</v>
      </c>
      <c r="BV8">
        <v>5000</v>
      </c>
      <c r="BW8">
        <v>5000</v>
      </c>
      <c r="BX8">
        <v>3000</v>
      </c>
      <c r="BY8">
        <v>8000</v>
      </c>
      <c r="BZ8">
        <v>2500</v>
      </c>
      <c r="CA8">
        <v>2500</v>
      </c>
      <c r="CB8">
        <v>3500</v>
      </c>
      <c r="CC8">
        <v>5000</v>
      </c>
      <c r="CD8">
        <v>5000</v>
      </c>
      <c r="CE8">
        <v>8000</v>
      </c>
      <c r="CF8">
        <v>1500</v>
      </c>
      <c r="CG8">
        <v>5000</v>
      </c>
      <c r="CH8">
        <v>2500</v>
      </c>
      <c r="CI8">
        <v>4500</v>
      </c>
      <c r="CJ8">
        <v>5000</v>
      </c>
      <c r="CK8">
        <v>2000</v>
      </c>
      <c r="CL8">
        <v>5000</v>
      </c>
      <c r="CM8">
        <v>4000</v>
      </c>
      <c r="CN8">
        <v>5000</v>
      </c>
      <c r="CO8">
        <v>4500</v>
      </c>
      <c r="CP8">
        <v>2500</v>
      </c>
      <c r="CQ8">
        <v>5000</v>
      </c>
      <c r="CR8">
        <v>5000</v>
      </c>
      <c r="CS8">
        <v>5000</v>
      </c>
      <c r="CT8">
        <v>8500</v>
      </c>
      <c r="CU8">
        <v>1500</v>
      </c>
      <c r="CV8">
        <v>5000</v>
      </c>
      <c r="CW8">
        <v>5000</v>
      </c>
      <c r="CX8">
        <v>5000</v>
      </c>
      <c r="CY8">
        <v>3000</v>
      </c>
      <c r="CZ8">
        <v>5000</v>
      </c>
      <c r="DA8">
        <v>5000</v>
      </c>
      <c r="DB8">
        <v>5000</v>
      </c>
      <c r="DC8">
        <v>5000</v>
      </c>
      <c r="DD8">
        <v>5000</v>
      </c>
      <c r="DE8">
        <v>5000</v>
      </c>
      <c r="DF8">
        <v>4500</v>
      </c>
      <c r="DG8">
        <v>5000</v>
      </c>
      <c r="DH8">
        <v>5000</v>
      </c>
      <c r="DI8">
        <v>1500</v>
      </c>
      <c r="DJ8">
        <v>5000</v>
      </c>
      <c r="DK8">
        <v>5000</v>
      </c>
      <c r="DL8">
        <v>1500</v>
      </c>
      <c r="DM8">
        <v>5000</v>
      </c>
      <c r="DN8">
        <v>8500</v>
      </c>
      <c r="DO8">
        <v>5000</v>
      </c>
      <c r="DP8">
        <v>11000</v>
      </c>
      <c r="DQ8">
        <v>5000</v>
      </c>
      <c r="DR8">
        <v>5000</v>
      </c>
      <c r="DS8">
        <v>5000</v>
      </c>
      <c r="DT8">
        <v>7500</v>
      </c>
      <c r="DU8">
        <v>9000</v>
      </c>
      <c r="DV8">
        <v>5000</v>
      </c>
      <c r="DW8">
        <v>5000</v>
      </c>
      <c r="DX8">
        <v>2000</v>
      </c>
      <c r="DY8">
        <v>5000</v>
      </c>
      <c r="DZ8">
        <v>5000</v>
      </c>
      <c r="EA8">
        <v>2000</v>
      </c>
      <c r="EB8">
        <v>1500</v>
      </c>
      <c r="EC8">
        <v>5000</v>
      </c>
      <c r="ED8">
        <v>5000</v>
      </c>
      <c r="EE8">
        <v>5000</v>
      </c>
      <c r="EF8">
        <v>4000</v>
      </c>
      <c r="EG8">
        <v>5000</v>
      </c>
      <c r="EH8">
        <v>5000</v>
      </c>
      <c r="EI8">
        <v>2000</v>
      </c>
      <c r="EJ8">
        <v>2000</v>
      </c>
      <c r="EK8">
        <v>3000</v>
      </c>
      <c r="EL8">
        <v>5000</v>
      </c>
      <c r="EM8">
        <v>5000</v>
      </c>
      <c r="EN8">
        <v>5000</v>
      </c>
      <c r="EO8">
        <v>5000</v>
      </c>
      <c r="EP8">
        <v>5000</v>
      </c>
      <c r="EQ8">
        <v>5000</v>
      </c>
      <c r="ER8">
        <v>5000</v>
      </c>
      <c r="ES8">
        <v>5000</v>
      </c>
      <c r="ET8">
        <v>1500</v>
      </c>
      <c r="EU8">
        <v>5000</v>
      </c>
      <c r="EV8">
        <v>5000</v>
      </c>
      <c r="EW8">
        <v>3000</v>
      </c>
      <c r="EX8">
        <v>2000</v>
      </c>
      <c r="EY8">
        <v>2500</v>
      </c>
      <c r="EZ8">
        <v>2000</v>
      </c>
      <c r="FA8">
        <v>5000</v>
      </c>
      <c r="FB8">
        <v>2500</v>
      </c>
      <c r="FC8">
        <v>2000</v>
      </c>
      <c r="FD8">
        <v>5000</v>
      </c>
      <c r="FE8">
        <v>5000</v>
      </c>
      <c r="FF8">
        <v>1500</v>
      </c>
      <c r="FG8">
        <v>5000</v>
      </c>
      <c r="FH8">
        <v>5000</v>
      </c>
      <c r="FI8">
        <v>10000</v>
      </c>
      <c r="FJ8">
        <v>5000</v>
      </c>
      <c r="FK8">
        <v>5000</v>
      </c>
      <c r="FL8">
        <v>5000</v>
      </c>
      <c r="FM8">
        <v>5000</v>
      </c>
      <c r="FN8">
        <v>2000</v>
      </c>
      <c r="FO8">
        <v>5000</v>
      </c>
      <c r="FP8">
        <v>5000</v>
      </c>
      <c r="FQ8">
        <v>5000</v>
      </c>
      <c r="FR8">
        <v>3000</v>
      </c>
      <c r="FS8">
        <v>3000</v>
      </c>
      <c r="FT8">
        <v>5000</v>
      </c>
      <c r="FU8">
        <v>5000</v>
      </c>
      <c r="FV8">
        <v>5000</v>
      </c>
      <c r="FW8">
        <v>5000</v>
      </c>
      <c r="FX8">
        <v>8500</v>
      </c>
      <c r="FY8">
        <v>5000</v>
      </c>
      <c r="FZ8">
        <v>5000</v>
      </c>
      <c r="GA8">
        <v>5000</v>
      </c>
      <c r="GB8">
        <v>2000</v>
      </c>
      <c r="GC8">
        <v>8000</v>
      </c>
      <c r="GD8">
        <v>5000</v>
      </c>
      <c r="GE8">
        <v>4000</v>
      </c>
      <c r="GF8">
        <v>5000</v>
      </c>
      <c r="GG8">
        <v>1500</v>
      </c>
      <c r="GH8">
        <v>5000</v>
      </c>
      <c r="GI8">
        <v>3000</v>
      </c>
      <c r="GJ8">
        <v>5000</v>
      </c>
      <c r="GK8">
        <v>5000</v>
      </c>
      <c r="GL8">
        <v>3000</v>
      </c>
      <c r="GM8">
        <v>5000</v>
      </c>
      <c r="GN8">
        <v>5000</v>
      </c>
      <c r="GO8">
        <v>2000</v>
      </c>
      <c r="GP8">
        <v>5000</v>
      </c>
      <c r="GQ8">
        <v>2000</v>
      </c>
      <c r="GR8">
        <v>5000</v>
      </c>
      <c r="GS8">
        <v>5000</v>
      </c>
      <c r="GT8">
        <v>5000</v>
      </c>
      <c r="GU8">
        <v>5000</v>
      </c>
      <c r="GV8">
        <v>5000</v>
      </c>
      <c r="GW8">
        <v>5000</v>
      </c>
      <c r="GX8">
        <v>2000</v>
      </c>
      <c r="GY8">
        <v>5000</v>
      </c>
      <c r="GZ8">
        <v>5000</v>
      </c>
      <c r="HA8">
        <v>3000</v>
      </c>
      <c r="HB8">
        <v>5000</v>
      </c>
      <c r="HC8">
        <v>5000</v>
      </c>
      <c r="HD8">
        <v>3500</v>
      </c>
      <c r="HE8">
        <v>5000</v>
      </c>
      <c r="HF8">
        <v>2500</v>
      </c>
      <c r="HG8">
        <v>5000</v>
      </c>
      <c r="HH8">
        <v>2000</v>
      </c>
      <c r="HI8">
        <v>9000</v>
      </c>
      <c r="HJ8">
        <v>4000</v>
      </c>
      <c r="HK8">
        <v>2000</v>
      </c>
      <c r="HL8">
        <v>10000</v>
      </c>
      <c r="HM8">
        <v>8500</v>
      </c>
      <c r="HN8">
        <v>13000</v>
      </c>
      <c r="HO8">
        <v>8500</v>
      </c>
      <c r="HP8">
        <v>5000</v>
      </c>
      <c r="HQ8">
        <v>5000</v>
      </c>
      <c r="HR8">
        <v>2000</v>
      </c>
      <c r="HS8">
        <v>3500</v>
      </c>
      <c r="HT8">
        <v>2500</v>
      </c>
      <c r="HU8">
        <v>5000</v>
      </c>
      <c r="HV8">
        <v>1500</v>
      </c>
      <c r="HW8">
        <v>5000</v>
      </c>
      <c r="HX8">
        <v>8000</v>
      </c>
      <c r="HY8">
        <v>1500</v>
      </c>
      <c r="HZ8">
        <v>1500</v>
      </c>
      <c r="IA8">
        <v>5000</v>
      </c>
      <c r="IB8">
        <v>5000</v>
      </c>
      <c r="IC8">
        <v>5000</v>
      </c>
      <c r="ID8">
        <v>5000</v>
      </c>
      <c r="IE8">
        <v>3500</v>
      </c>
      <c r="IF8">
        <v>8500</v>
      </c>
      <c r="IG8">
        <v>5000</v>
      </c>
      <c r="IH8">
        <v>2000</v>
      </c>
      <c r="II8">
        <v>5000</v>
      </c>
      <c r="IJ8">
        <v>5000</v>
      </c>
      <c r="IK8">
        <v>5000</v>
      </c>
      <c r="IL8">
        <v>2000</v>
      </c>
      <c r="IM8">
        <v>2000</v>
      </c>
      <c r="IN8">
        <v>5000</v>
      </c>
      <c r="IO8">
        <v>5000</v>
      </c>
      <c r="IP8">
        <v>5000</v>
      </c>
      <c r="IQ8">
        <v>5000</v>
      </c>
      <c r="IR8">
        <v>5000</v>
      </c>
      <c r="IS8">
        <v>3500</v>
      </c>
      <c r="IT8">
        <v>5000</v>
      </c>
      <c r="IU8">
        <v>2500</v>
      </c>
      <c r="IV8">
        <v>5000</v>
      </c>
      <c r="IW8">
        <v>9000</v>
      </c>
      <c r="IX8">
        <v>8500</v>
      </c>
      <c r="IY8">
        <v>1500</v>
      </c>
      <c r="IZ8">
        <v>5000</v>
      </c>
      <c r="JA8">
        <v>2500</v>
      </c>
      <c r="JB8">
        <v>2000</v>
      </c>
      <c r="JC8">
        <v>5000</v>
      </c>
    </row>
    <row r="9" spans="1:263" x14ac:dyDescent="0.4">
      <c r="A9">
        <f t="shared" si="0"/>
        <v>5863.984674329502</v>
      </c>
      <c r="B9">
        <v>2024</v>
      </c>
      <c r="C9">
        <v>5000</v>
      </c>
      <c r="D9">
        <v>5000</v>
      </c>
      <c r="E9">
        <v>5000</v>
      </c>
      <c r="F9">
        <v>5000</v>
      </c>
      <c r="G9">
        <v>5000</v>
      </c>
      <c r="H9">
        <v>5000</v>
      </c>
      <c r="I9">
        <v>5000</v>
      </c>
      <c r="J9">
        <v>5000</v>
      </c>
      <c r="K9">
        <v>8500</v>
      </c>
      <c r="L9">
        <v>10500</v>
      </c>
      <c r="M9">
        <v>5000</v>
      </c>
      <c r="N9">
        <v>5000</v>
      </c>
      <c r="O9">
        <v>5000</v>
      </c>
      <c r="P9">
        <v>12000</v>
      </c>
      <c r="Q9">
        <v>5000</v>
      </c>
      <c r="R9">
        <v>5000</v>
      </c>
      <c r="S9">
        <v>5000</v>
      </c>
      <c r="T9">
        <v>5000</v>
      </c>
      <c r="U9">
        <v>5000</v>
      </c>
      <c r="V9">
        <v>5000</v>
      </c>
      <c r="W9">
        <v>5000</v>
      </c>
      <c r="X9">
        <v>5000</v>
      </c>
      <c r="Y9">
        <v>8500</v>
      </c>
      <c r="Z9">
        <v>5000</v>
      </c>
      <c r="AA9">
        <v>8500</v>
      </c>
      <c r="AB9">
        <v>5000</v>
      </c>
      <c r="AC9">
        <v>5000</v>
      </c>
      <c r="AD9">
        <v>5000</v>
      </c>
      <c r="AE9">
        <v>5000</v>
      </c>
      <c r="AF9">
        <v>5000</v>
      </c>
      <c r="AG9">
        <v>8000</v>
      </c>
      <c r="AH9">
        <v>5000</v>
      </c>
      <c r="AI9">
        <v>5000</v>
      </c>
      <c r="AJ9">
        <v>5000</v>
      </c>
      <c r="AK9">
        <v>8500</v>
      </c>
      <c r="AL9">
        <v>5000</v>
      </c>
      <c r="AM9">
        <v>5000</v>
      </c>
      <c r="AN9">
        <v>5000</v>
      </c>
      <c r="AO9">
        <v>5000</v>
      </c>
      <c r="AP9">
        <v>5000</v>
      </c>
      <c r="AQ9">
        <v>5000</v>
      </c>
      <c r="AR9">
        <v>5000</v>
      </c>
      <c r="AS9">
        <v>5000</v>
      </c>
      <c r="AT9">
        <v>8000</v>
      </c>
      <c r="AU9">
        <v>10000</v>
      </c>
      <c r="AV9">
        <v>9500</v>
      </c>
      <c r="AW9">
        <v>5000</v>
      </c>
      <c r="AX9">
        <v>5000</v>
      </c>
      <c r="AY9">
        <v>8500</v>
      </c>
      <c r="AZ9">
        <v>10000</v>
      </c>
      <c r="BA9">
        <v>5000</v>
      </c>
      <c r="BB9">
        <v>5000</v>
      </c>
      <c r="BC9">
        <v>5000</v>
      </c>
      <c r="BD9">
        <v>5000</v>
      </c>
      <c r="BE9">
        <v>5000</v>
      </c>
      <c r="BF9">
        <v>5000</v>
      </c>
      <c r="BG9">
        <v>7500</v>
      </c>
      <c r="BH9">
        <v>5000</v>
      </c>
      <c r="BI9">
        <v>5000</v>
      </c>
      <c r="BJ9">
        <v>5000</v>
      </c>
      <c r="BK9">
        <v>5000</v>
      </c>
      <c r="BL9">
        <v>8500</v>
      </c>
      <c r="BM9">
        <v>5000</v>
      </c>
      <c r="BN9">
        <v>5000</v>
      </c>
      <c r="BO9">
        <v>5000</v>
      </c>
      <c r="BP9">
        <v>5000</v>
      </c>
      <c r="BQ9">
        <v>5000</v>
      </c>
      <c r="BR9">
        <v>9000</v>
      </c>
      <c r="BS9">
        <v>5000</v>
      </c>
      <c r="BT9">
        <v>8500</v>
      </c>
      <c r="BU9">
        <v>5000</v>
      </c>
      <c r="BV9">
        <v>5000</v>
      </c>
      <c r="BW9">
        <v>5000</v>
      </c>
      <c r="BX9">
        <v>5000</v>
      </c>
      <c r="BY9">
        <v>8000</v>
      </c>
      <c r="BZ9">
        <v>5000</v>
      </c>
      <c r="CA9">
        <v>5000</v>
      </c>
      <c r="CB9">
        <v>5000</v>
      </c>
      <c r="CC9">
        <v>5000</v>
      </c>
      <c r="CD9">
        <v>12500</v>
      </c>
      <c r="CE9">
        <v>8000</v>
      </c>
      <c r="CF9">
        <v>5000</v>
      </c>
      <c r="CG9">
        <v>5000</v>
      </c>
      <c r="CH9">
        <v>5000</v>
      </c>
      <c r="CI9">
        <v>9500</v>
      </c>
      <c r="CJ9">
        <v>14000</v>
      </c>
      <c r="CK9">
        <v>5000</v>
      </c>
      <c r="CL9">
        <v>5000</v>
      </c>
      <c r="CM9">
        <v>5000</v>
      </c>
      <c r="CN9">
        <v>5000</v>
      </c>
      <c r="CO9">
        <v>15500</v>
      </c>
      <c r="CP9">
        <v>5000</v>
      </c>
      <c r="CQ9">
        <v>5000</v>
      </c>
      <c r="CR9">
        <v>5000</v>
      </c>
      <c r="CS9">
        <v>5000</v>
      </c>
      <c r="CT9">
        <v>8500</v>
      </c>
      <c r="CU9">
        <v>5000</v>
      </c>
      <c r="CV9">
        <v>5000</v>
      </c>
      <c r="CW9">
        <v>5000</v>
      </c>
      <c r="CX9">
        <v>5000</v>
      </c>
      <c r="CY9">
        <v>5000</v>
      </c>
      <c r="CZ9">
        <v>5000</v>
      </c>
      <c r="DA9">
        <v>5000</v>
      </c>
      <c r="DB9">
        <v>5000</v>
      </c>
      <c r="DC9">
        <v>5000</v>
      </c>
      <c r="DD9">
        <v>5000</v>
      </c>
      <c r="DE9">
        <v>5000</v>
      </c>
      <c r="DF9">
        <v>5000</v>
      </c>
      <c r="DG9">
        <v>5000</v>
      </c>
      <c r="DH9">
        <v>13500</v>
      </c>
      <c r="DI9">
        <v>5000</v>
      </c>
      <c r="DJ9">
        <v>5000</v>
      </c>
      <c r="DK9">
        <v>5000</v>
      </c>
      <c r="DL9">
        <v>5000</v>
      </c>
      <c r="DM9">
        <v>5000</v>
      </c>
      <c r="DN9">
        <v>8500</v>
      </c>
      <c r="DO9">
        <v>5000</v>
      </c>
      <c r="DP9">
        <v>11000</v>
      </c>
      <c r="DQ9">
        <v>5000</v>
      </c>
      <c r="DR9">
        <v>5000</v>
      </c>
      <c r="DS9">
        <v>5000</v>
      </c>
      <c r="DT9">
        <v>7500</v>
      </c>
      <c r="DU9">
        <v>9000</v>
      </c>
      <c r="DV9">
        <v>5000</v>
      </c>
      <c r="DW9">
        <v>8500</v>
      </c>
      <c r="DX9">
        <v>5000</v>
      </c>
      <c r="DY9">
        <v>13500</v>
      </c>
      <c r="DZ9">
        <v>5000</v>
      </c>
      <c r="EA9">
        <v>5000</v>
      </c>
      <c r="EB9">
        <v>5000</v>
      </c>
      <c r="EC9">
        <v>5000</v>
      </c>
      <c r="ED9">
        <v>9000</v>
      </c>
      <c r="EE9">
        <v>5000</v>
      </c>
      <c r="EF9">
        <v>5000</v>
      </c>
      <c r="EG9">
        <v>5000</v>
      </c>
      <c r="EH9">
        <v>5000</v>
      </c>
      <c r="EI9">
        <v>5000</v>
      </c>
      <c r="EJ9">
        <v>5000</v>
      </c>
      <c r="EK9">
        <v>5000</v>
      </c>
      <c r="EL9">
        <v>13500</v>
      </c>
      <c r="EM9">
        <v>5000</v>
      </c>
      <c r="EN9">
        <v>5000</v>
      </c>
      <c r="EO9">
        <v>5000</v>
      </c>
      <c r="EP9">
        <v>5000</v>
      </c>
      <c r="EQ9">
        <v>5000</v>
      </c>
      <c r="ER9">
        <v>5000</v>
      </c>
      <c r="ES9">
        <v>5000</v>
      </c>
      <c r="ET9">
        <v>5000</v>
      </c>
      <c r="EU9">
        <v>5000</v>
      </c>
      <c r="EV9">
        <v>5000</v>
      </c>
      <c r="EW9">
        <v>5000</v>
      </c>
      <c r="EX9">
        <v>5000</v>
      </c>
      <c r="EY9">
        <v>5000</v>
      </c>
      <c r="EZ9">
        <v>5000</v>
      </c>
      <c r="FA9">
        <v>8000</v>
      </c>
      <c r="FB9">
        <v>5000</v>
      </c>
      <c r="FC9">
        <v>5000</v>
      </c>
      <c r="FD9">
        <v>5000</v>
      </c>
      <c r="FE9">
        <v>5000</v>
      </c>
      <c r="FF9">
        <v>5000</v>
      </c>
      <c r="FG9">
        <v>5000</v>
      </c>
      <c r="FH9">
        <v>5000</v>
      </c>
      <c r="FI9">
        <v>10000</v>
      </c>
      <c r="FJ9">
        <v>5000</v>
      </c>
      <c r="FK9">
        <v>5000</v>
      </c>
      <c r="FL9">
        <v>5000</v>
      </c>
      <c r="FM9">
        <v>5000</v>
      </c>
      <c r="FN9">
        <v>2000</v>
      </c>
      <c r="FO9">
        <v>5000</v>
      </c>
      <c r="FP9">
        <v>5000</v>
      </c>
      <c r="FQ9">
        <v>5000</v>
      </c>
      <c r="FR9">
        <v>10000</v>
      </c>
      <c r="FS9">
        <v>5000</v>
      </c>
      <c r="FT9">
        <v>5000</v>
      </c>
      <c r="FU9">
        <v>5000</v>
      </c>
      <c r="FV9">
        <v>5000</v>
      </c>
      <c r="FW9">
        <v>5000</v>
      </c>
      <c r="FX9">
        <v>8500</v>
      </c>
      <c r="FY9">
        <v>5000</v>
      </c>
      <c r="FZ9">
        <v>5000</v>
      </c>
      <c r="GA9">
        <v>5000</v>
      </c>
      <c r="GB9">
        <v>5000</v>
      </c>
      <c r="GC9">
        <v>8000</v>
      </c>
      <c r="GD9">
        <v>5000</v>
      </c>
      <c r="GE9">
        <v>5000</v>
      </c>
      <c r="GF9">
        <v>5000</v>
      </c>
      <c r="GG9">
        <v>5000</v>
      </c>
      <c r="GH9">
        <v>5000</v>
      </c>
      <c r="GI9">
        <v>5000</v>
      </c>
      <c r="GJ9">
        <v>5000</v>
      </c>
      <c r="GK9">
        <v>5000</v>
      </c>
      <c r="GL9">
        <v>5000</v>
      </c>
      <c r="GM9">
        <v>5000</v>
      </c>
      <c r="GN9">
        <v>5000</v>
      </c>
      <c r="GO9">
        <v>5000</v>
      </c>
      <c r="GP9">
        <v>5000</v>
      </c>
      <c r="GQ9">
        <v>2000</v>
      </c>
      <c r="GR9">
        <v>14500</v>
      </c>
      <c r="GS9">
        <v>5000</v>
      </c>
      <c r="GT9">
        <v>5000</v>
      </c>
      <c r="GU9">
        <v>5000</v>
      </c>
      <c r="GV9">
        <v>5000</v>
      </c>
      <c r="GW9">
        <v>5000</v>
      </c>
      <c r="GX9">
        <v>5000</v>
      </c>
      <c r="GY9">
        <v>5000</v>
      </c>
      <c r="GZ9">
        <v>5000</v>
      </c>
      <c r="HA9">
        <v>5000</v>
      </c>
      <c r="HB9">
        <v>5000</v>
      </c>
      <c r="HC9">
        <v>5000</v>
      </c>
      <c r="HD9">
        <v>5000</v>
      </c>
      <c r="HE9">
        <v>5000</v>
      </c>
      <c r="HF9">
        <v>5000</v>
      </c>
      <c r="HG9">
        <v>5000</v>
      </c>
      <c r="HH9">
        <v>5000</v>
      </c>
      <c r="HI9">
        <v>9000</v>
      </c>
      <c r="HJ9">
        <v>5000</v>
      </c>
      <c r="HK9">
        <v>9500</v>
      </c>
      <c r="HL9">
        <v>10000</v>
      </c>
      <c r="HM9">
        <v>8500</v>
      </c>
      <c r="HN9">
        <v>13000</v>
      </c>
      <c r="HO9">
        <v>8500</v>
      </c>
      <c r="HP9">
        <v>5000</v>
      </c>
      <c r="HQ9">
        <v>5000</v>
      </c>
      <c r="HR9">
        <v>5000</v>
      </c>
      <c r="HS9">
        <v>5000</v>
      </c>
      <c r="HT9">
        <v>5000</v>
      </c>
      <c r="HU9">
        <v>5000</v>
      </c>
      <c r="HV9">
        <v>5000</v>
      </c>
      <c r="HW9">
        <v>5000</v>
      </c>
      <c r="HX9">
        <v>8000</v>
      </c>
      <c r="HY9">
        <v>5000</v>
      </c>
      <c r="HZ9">
        <v>5000</v>
      </c>
      <c r="IA9">
        <v>5000</v>
      </c>
      <c r="IB9">
        <v>5000</v>
      </c>
      <c r="IC9">
        <v>5000</v>
      </c>
      <c r="ID9">
        <v>5000</v>
      </c>
      <c r="IE9">
        <v>8000</v>
      </c>
      <c r="IF9">
        <v>8500</v>
      </c>
      <c r="IG9">
        <v>5000</v>
      </c>
      <c r="IH9">
        <v>5000</v>
      </c>
      <c r="II9">
        <v>5000</v>
      </c>
      <c r="IJ9">
        <v>5000</v>
      </c>
      <c r="IK9">
        <v>5000</v>
      </c>
      <c r="IL9">
        <v>5000</v>
      </c>
      <c r="IM9">
        <v>5000</v>
      </c>
      <c r="IN9">
        <v>5000</v>
      </c>
      <c r="IO9">
        <v>5000</v>
      </c>
      <c r="IP9">
        <v>5000</v>
      </c>
      <c r="IQ9">
        <v>5000</v>
      </c>
      <c r="IR9">
        <v>5000</v>
      </c>
      <c r="IS9">
        <v>8000</v>
      </c>
      <c r="IT9">
        <v>5000</v>
      </c>
      <c r="IU9">
        <v>5000</v>
      </c>
      <c r="IV9">
        <v>5000</v>
      </c>
      <c r="IW9">
        <v>9000</v>
      </c>
      <c r="IX9">
        <v>8500</v>
      </c>
      <c r="IY9">
        <v>5000</v>
      </c>
      <c r="IZ9">
        <v>5000</v>
      </c>
      <c r="JA9">
        <v>5000</v>
      </c>
      <c r="JB9">
        <v>5000</v>
      </c>
      <c r="JC9">
        <v>5000</v>
      </c>
    </row>
    <row r="10" spans="1:263" x14ac:dyDescent="0.4">
      <c r="A10">
        <f t="shared" si="0"/>
        <v>5886.9731800766285</v>
      </c>
      <c r="B10">
        <v>2025</v>
      </c>
      <c r="C10">
        <v>5000</v>
      </c>
      <c r="D10">
        <v>5000</v>
      </c>
      <c r="E10">
        <v>5000</v>
      </c>
      <c r="F10">
        <v>5000</v>
      </c>
      <c r="G10">
        <v>5000</v>
      </c>
      <c r="H10">
        <v>5000</v>
      </c>
      <c r="I10">
        <v>5000</v>
      </c>
      <c r="J10">
        <v>5000</v>
      </c>
      <c r="K10">
        <v>8500</v>
      </c>
      <c r="L10">
        <v>10500</v>
      </c>
      <c r="M10">
        <v>5000</v>
      </c>
      <c r="N10">
        <v>5000</v>
      </c>
      <c r="O10">
        <v>5000</v>
      </c>
      <c r="P10">
        <v>12000</v>
      </c>
      <c r="Q10">
        <v>5000</v>
      </c>
      <c r="R10">
        <v>5000</v>
      </c>
      <c r="S10">
        <v>5000</v>
      </c>
      <c r="T10">
        <v>5000</v>
      </c>
      <c r="U10">
        <v>5000</v>
      </c>
      <c r="V10">
        <v>5000</v>
      </c>
      <c r="W10">
        <v>5000</v>
      </c>
      <c r="X10">
        <v>5000</v>
      </c>
      <c r="Y10">
        <v>8500</v>
      </c>
      <c r="Z10">
        <v>5000</v>
      </c>
      <c r="AA10">
        <v>8500</v>
      </c>
      <c r="AB10">
        <v>5000</v>
      </c>
      <c r="AC10">
        <v>5000</v>
      </c>
      <c r="AD10">
        <v>5000</v>
      </c>
      <c r="AE10">
        <v>5000</v>
      </c>
      <c r="AF10">
        <v>5000</v>
      </c>
      <c r="AG10">
        <v>8000</v>
      </c>
      <c r="AH10">
        <v>5000</v>
      </c>
      <c r="AI10">
        <v>5000</v>
      </c>
      <c r="AJ10">
        <v>5000</v>
      </c>
      <c r="AK10">
        <v>8500</v>
      </c>
      <c r="AL10">
        <v>5000</v>
      </c>
      <c r="AM10">
        <v>5000</v>
      </c>
      <c r="AN10">
        <v>5000</v>
      </c>
      <c r="AO10">
        <v>5000</v>
      </c>
      <c r="AP10">
        <v>5000</v>
      </c>
      <c r="AQ10">
        <v>5000</v>
      </c>
      <c r="AR10">
        <v>5000</v>
      </c>
      <c r="AS10">
        <v>5000</v>
      </c>
      <c r="AT10">
        <v>8000</v>
      </c>
      <c r="AU10">
        <v>10000</v>
      </c>
      <c r="AV10">
        <v>9500</v>
      </c>
      <c r="AW10">
        <v>5000</v>
      </c>
      <c r="AX10">
        <v>5000</v>
      </c>
      <c r="AY10">
        <v>8500</v>
      </c>
      <c r="AZ10">
        <v>10000</v>
      </c>
      <c r="BA10">
        <v>5000</v>
      </c>
      <c r="BB10">
        <v>5000</v>
      </c>
      <c r="BC10">
        <v>5000</v>
      </c>
      <c r="BD10">
        <v>5000</v>
      </c>
      <c r="BE10">
        <v>5000</v>
      </c>
      <c r="BF10">
        <v>5000</v>
      </c>
      <c r="BG10">
        <v>7500</v>
      </c>
      <c r="BH10">
        <v>5000</v>
      </c>
      <c r="BI10">
        <v>5000</v>
      </c>
      <c r="BJ10">
        <v>5000</v>
      </c>
      <c r="BK10">
        <v>5000</v>
      </c>
      <c r="BL10">
        <v>8500</v>
      </c>
      <c r="BM10">
        <v>5000</v>
      </c>
      <c r="BN10">
        <v>5000</v>
      </c>
      <c r="BO10">
        <v>5000</v>
      </c>
      <c r="BP10">
        <v>5000</v>
      </c>
      <c r="BQ10">
        <v>5000</v>
      </c>
      <c r="BR10">
        <v>9000</v>
      </c>
      <c r="BS10">
        <v>5000</v>
      </c>
      <c r="BT10">
        <v>8500</v>
      </c>
      <c r="BU10">
        <v>5000</v>
      </c>
      <c r="BV10">
        <v>5000</v>
      </c>
      <c r="BW10">
        <v>5000</v>
      </c>
      <c r="BX10">
        <v>5000</v>
      </c>
      <c r="BY10">
        <v>8000</v>
      </c>
      <c r="BZ10">
        <v>5000</v>
      </c>
      <c r="CA10">
        <v>5000</v>
      </c>
      <c r="CB10">
        <v>5000</v>
      </c>
      <c r="CC10">
        <v>5000</v>
      </c>
      <c r="CD10">
        <v>12500</v>
      </c>
      <c r="CE10">
        <v>8000</v>
      </c>
      <c r="CF10">
        <v>5000</v>
      </c>
      <c r="CG10">
        <v>5000</v>
      </c>
      <c r="CH10">
        <v>5000</v>
      </c>
      <c r="CI10">
        <v>9500</v>
      </c>
      <c r="CJ10">
        <v>14000</v>
      </c>
      <c r="CK10">
        <v>5000</v>
      </c>
      <c r="CL10">
        <v>5000</v>
      </c>
      <c r="CM10">
        <v>5000</v>
      </c>
      <c r="CN10">
        <v>5000</v>
      </c>
      <c r="CO10">
        <v>15500</v>
      </c>
      <c r="CP10">
        <v>5000</v>
      </c>
      <c r="CQ10">
        <v>5000</v>
      </c>
      <c r="CR10">
        <v>5000</v>
      </c>
      <c r="CS10">
        <v>5000</v>
      </c>
      <c r="CT10">
        <v>8500</v>
      </c>
      <c r="CU10">
        <v>5000</v>
      </c>
      <c r="CV10">
        <v>5000</v>
      </c>
      <c r="CW10">
        <v>5000</v>
      </c>
      <c r="CX10">
        <v>5000</v>
      </c>
      <c r="CY10">
        <v>5000</v>
      </c>
      <c r="CZ10">
        <v>5000</v>
      </c>
      <c r="DA10">
        <v>5000</v>
      </c>
      <c r="DB10">
        <v>5000</v>
      </c>
      <c r="DC10">
        <v>5000</v>
      </c>
      <c r="DD10">
        <v>5000</v>
      </c>
      <c r="DE10">
        <v>5000</v>
      </c>
      <c r="DF10">
        <v>5000</v>
      </c>
      <c r="DG10">
        <v>5000</v>
      </c>
      <c r="DH10">
        <v>13500</v>
      </c>
      <c r="DI10">
        <v>5000</v>
      </c>
      <c r="DJ10">
        <v>5000</v>
      </c>
      <c r="DK10">
        <v>5000</v>
      </c>
      <c r="DL10">
        <v>5000</v>
      </c>
      <c r="DM10">
        <v>5000</v>
      </c>
      <c r="DN10">
        <v>8500</v>
      </c>
      <c r="DO10">
        <v>5000</v>
      </c>
      <c r="DP10">
        <v>11000</v>
      </c>
      <c r="DQ10">
        <v>5000</v>
      </c>
      <c r="DR10">
        <v>5000</v>
      </c>
      <c r="DS10">
        <v>5000</v>
      </c>
      <c r="DT10">
        <v>7500</v>
      </c>
      <c r="DU10">
        <v>9000</v>
      </c>
      <c r="DV10">
        <v>5000</v>
      </c>
      <c r="DW10">
        <v>8500</v>
      </c>
      <c r="DX10">
        <v>5000</v>
      </c>
      <c r="DY10">
        <v>13500</v>
      </c>
      <c r="DZ10">
        <v>5000</v>
      </c>
      <c r="EA10">
        <v>5000</v>
      </c>
      <c r="EB10">
        <v>5000</v>
      </c>
      <c r="EC10">
        <v>5000</v>
      </c>
      <c r="ED10">
        <v>9000</v>
      </c>
      <c r="EE10">
        <v>5000</v>
      </c>
      <c r="EF10">
        <v>5000</v>
      </c>
      <c r="EG10">
        <v>5000</v>
      </c>
      <c r="EH10">
        <v>5000</v>
      </c>
      <c r="EI10">
        <v>5000</v>
      </c>
      <c r="EJ10">
        <v>5000</v>
      </c>
      <c r="EK10">
        <v>5000</v>
      </c>
      <c r="EL10">
        <v>13500</v>
      </c>
      <c r="EM10">
        <v>5000</v>
      </c>
      <c r="EN10">
        <v>5000</v>
      </c>
      <c r="EO10">
        <v>5000</v>
      </c>
      <c r="EP10">
        <v>5000</v>
      </c>
      <c r="EQ10">
        <v>5000</v>
      </c>
      <c r="ER10">
        <v>5000</v>
      </c>
      <c r="ES10">
        <v>5000</v>
      </c>
      <c r="ET10">
        <v>5000</v>
      </c>
      <c r="EU10">
        <v>5000</v>
      </c>
      <c r="EV10">
        <v>5000</v>
      </c>
      <c r="EW10">
        <v>5000</v>
      </c>
      <c r="EX10">
        <v>5000</v>
      </c>
      <c r="EY10">
        <v>5000</v>
      </c>
      <c r="EZ10">
        <v>5000</v>
      </c>
      <c r="FA10">
        <v>8000</v>
      </c>
      <c r="FB10">
        <v>5000</v>
      </c>
      <c r="FC10">
        <v>5000</v>
      </c>
      <c r="FD10">
        <v>5000</v>
      </c>
      <c r="FE10">
        <v>5000</v>
      </c>
      <c r="FF10">
        <v>5000</v>
      </c>
      <c r="FG10">
        <v>5000</v>
      </c>
      <c r="FH10">
        <v>5000</v>
      </c>
      <c r="FI10">
        <v>10000</v>
      </c>
      <c r="FJ10">
        <v>5000</v>
      </c>
      <c r="FK10">
        <v>5000</v>
      </c>
      <c r="FL10">
        <v>5000</v>
      </c>
      <c r="FM10">
        <v>5000</v>
      </c>
      <c r="FN10">
        <v>5000</v>
      </c>
      <c r="FO10">
        <v>5000</v>
      </c>
      <c r="FP10">
        <v>5000</v>
      </c>
      <c r="FQ10">
        <v>5000</v>
      </c>
      <c r="FR10">
        <v>10000</v>
      </c>
      <c r="FS10">
        <v>5000</v>
      </c>
      <c r="FT10">
        <v>5000</v>
      </c>
      <c r="FU10">
        <v>5000</v>
      </c>
      <c r="FV10">
        <v>5000</v>
      </c>
      <c r="FW10">
        <v>5000</v>
      </c>
      <c r="FX10">
        <v>8500</v>
      </c>
      <c r="FY10">
        <v>5000</v>
      </c>
      <c r="FZ10">
        <v>5000</v>
      </c>
      <c r="GA10">
        <v>5000</v>
      </c>
      <c r="GB10">
        <v>5000</v>
      </c>
      <c r="GC10">
        <v>8000</v>
      </c>
      <c r="GD10">
        <v>5000</v>
      </c>
      <c r="GE10">
        <v>5000</v>
      </c>
      <c r="GF10">
        <v>5000</v>
      </c>
      <c r="GG10">
        <v>5000</v>
      </c>
      <c r="GH10">
        <v>5000</v>
      </c>
      <c r="GI10">
        <v>5000</v>
      </c>
      <c r="GJ10">
        <v>5000</v>
      </c>
      <c r="GK10">
        <v>5000</v>
      </c>
      <c r="GL10">
        <v>5000</v>
      </c>
      <c r="GM10">
        <v>5000</v>
      </c>
      <c r="GN10">
        <v>5000</v>
      </c>
      <c r="GO10">
        <v>5000</v>
      </c>
      <c r="GP10">
        <v>5000</v>
      </c>
      <c r="GQ10">
        <v>5000</v>
      </c>
      <c r="GR10">
        <v>14500</v>
      </c>
      <c r="GS10">
        <v>5000</v>
      </c>
      <c r="GT10">
        <v>5000</v>
      </c>
      <c r="GU10">
        <v>5000</v>
      </c>
      <c r="GV10">
        <v>5000</v>
      </c>
      <c r="GW10">
        <v>5000</v>
      </c>
      <c r="GX10">
        <v>5000</v>
      </c>
      <c r="GY10">
        <v>5000</v>
      </c>
      <c r="GZ10">
        <v>5000</v>
      </c>
      <c r="HA10">
        <v>5000</v>
      </c>
      <c r="HB10">
        <v>5000</v>
      </c>
      <c r="HC10">
        <v>5000</v>
      </c>
      <c r="HD10">
        <v>5000</v>
      </c>
      <c r="HE10">
        <v>5000</v>
      </c>
      <c r="HF10">
        <v>5000</v>
      </c>
      <c r="HG10">
        <v>5000</v>
      </c>
      <c r="HH10">
        <v>5000</v>
      </c>
      <c r="HI10">
        <v>9000</v>
      </c>
      <c r="HJ10">
        <v>5000</v>
      </c>
      <c r="HK10">
        <v>9500</v>
      </c>
      <c r="HL10">
        <v>10000</v>
      </c>
      <c r="HM10">
        <v>8500</v>
      </c>
      <c r="HN10">
        <v>13000</v>
      </c>
      <c r="HO10">
        <v>8500</v>
      </c>
      <c r="HP10">
        <v>5000</v>
      </c>
      <c r="HQ10">
        <v>5000</v>
      </c>
      <c r="HR10">
        <v>5000</v>
      </c>
      <c r="HS10">
        <v>5000</v>
      </c>
      <c r="HT10">
        <v>5000</v>
      </c>
      <c r="HU10">
        <v>5000</v>
      </c>
      <c r="HV10">
        <v>5000</v>
      </c>
      <c r="HW10">
        <v>5000</v>
      </c>
      <c r="HX10">
        <v>8000</v>
      </c>
      <c r="HY10">
        <v>5000</v>
      </c>
      <c r="HZ10">
        <v>5000</v>
      </c>
      <c r="IA10">
        <v>5000</v>
      </c>
      <c r="IB10">
        <v>5000</v>
      </c>
      <c r="IC10">
        <v>5000</v>
      </c>
      <c r="ID10">
        <v>5000</v>
      </c>
      <c r="IE10">
        <v>8000</v>
      </c>
      <c r="IF10">
        <v>8500</v>
      </c>
      <c r="IG10">
        <v>5000</v>
      </c>
      <c r="IH10">
        <v>5000</v>
      </c>
      <c r="II10">
        <v>5000</v>
      </c>
      <c r="IJ10">
        <v>5000</v>
      </c>
      <c r="IK10">
        <v>5000</v>
      </c>
      <c r="IL10">
        <v>5000</v>
      </c>
      <c r="IM10">
        <v>5000</v>
      </c>
      <c r="IN10">
        <v>5000</v>
      </c>
      <c r="IO10">
        <v>5000</v>
      </c>
      <c r="IP10">
        <v>5000</v>
      </c>
      <c r="IQ10">
        <v>5000</v>
      </c>
      <c r="IR10">
        <v>5000</v>
      </c>
      <c r="IS10">
        <v>8000</v>
      </c>
      <c r="IT10">
        <v>5000</v>
      </c>
      <c r="IU10">
        <v>5000</v>
      </c>
      <c r="IV10">
        <v>5000</v>
      </c>
      <c r="IW10">
        <v>9000</v>
      </c>
      <c r="IX10">
        <v>8500</v>
      </c>
      <c r="IY10">
        <v>5000</v>
      </c>
      <c r="IZ10">
        <v>5000</v>
      </c>
      <c r="JA10">
        <v>5000</v>
      </c>
      <c r="JB10">
        <v>5000</v>
      </c>
      <c r="JC10">
        <v>5000</v>
      </c>
    </row>
    <row r="11" spans="1:263" x14ac:dyDescent="0.4">
      <c r="A11">
        <f t="shared" si="0"/>
        <v>5925.2873563218391</v>
      </c>
      <c r="B11">
        <v>2026</v>
      </c>
      <c r="C11">
        <v>5000</v>
      </c>
      <c r="D11">
        <v>5000</v>
      </c>
      <c r="E11">
        <v>5000</v>
      </c>
      <c r="F11">
        <v>5000</v>
      </c>
      <c r="G11">
        <v>5000</v>
      </c>
      <c r="H11">
        <v>5000</v>
      </c>
      <c r="I11">
        <v>5000</v>
      </c>
      <c r="J11">
        <v>5000</v>
      </c>
      <c r="K11">
        <v>8500</v>
      </c>
      <c r="L11">
        <v>10500</v>
      </c>
      <c r="M11">
        <v>5000</v>
      </c>
      <c r="N11">
        <v>5000</v>
      </c>
      <c r="O11">
        <v>5000</v>
      </c>
      <c r="P11">
        <v>12000</v>
      </c>
      <c r="Q11">
        <v>5000</v>
      </c>
      <c r="R11">
        <v>5000</v>
      </c>
      <c r="S11">
        <v>5000</v>
      </c>
      <c r="T11">
        <v>5000</v>
      </c>
      <c r="U11">
        <v>5000</v>
      </c>
      <c r="V11">
        <v>5000</v>
      </c>
      <c r="W11">
        <v>5000</v>
      </c>
      <c r="X11">
        <v>5000</v>
      </c>
      <c r="Y11">
        <v>8500</v>
      </c>
      <c r="Z11">
        <v>5000</v>
      </c>
      <c r="AA11">
        <v>8500</v>
      </c>
      <c r="AB11">
        <v>5000</v>
      </c>
      <c r="AC11">
        <v>5000</v>
      </c>
      <c r="AD11">
        <v>5000</v>
      </c>
      <c r="AE11">
        <v>5000</v>
      </c>
      <c r="AF11">
        <v>5000</v>
      </c>
      <c r="AG11">
        <v>8000</v>
      </c>
      <c r="AH11">
        <v>5000</v>
      </c>
      <c r="AI11">
        <v>5000</v>
      </c>
      <c r="AJ11">
        <v>5000</v>
      </c>
      <c r="AK11">
        <v>8500</v>
      </c>
      <c r="AL11">
        <v>5000</v>
      </c>
      <c r="AM11">
        <v>5000</v>
      </c>
      <c r="AN11">
        <v>5000</v>
      </c>
      <c r="AO11">
        <v>5000</v>
      </c>
      <c r="AP11">
        <v>5000</v>
      </c>
      <c r="AQ11">
        <v>5000</v>
      </c>
      <c r="AR11">
        <v>5000</v>
      </c>
      <c r="AS11">
        <v>5000</v>
      </c>
      <c r="AT11">
        <v>8000</v>
      </c>
      <c r="AU11">
        <v>10000</v>
      </c>
      <c r="AV11">
        <v>9500</v>
      </c>
      <c r="AW11">
        <v>5000</v>
      </c>
      <c r="AX11">
        <v>5000</v>
      </c>
      <c r="AY11">
        <v>8500</v>
      </c>
      <c r="AZ11">
        <v>10000</v>
      </c>
      <c r="BA11">
        <v>5000</v>
      </c>
      <c r="BB11">
        <v>5000</v>
      </c>
      <c r="BC11">
        <v>5000</v>
      </c>
      <c r="BD11">
        <v>5000</v>
      </c>
      <c r="BE11">
        <v>5000</v>
      </c>
      <c r="BF11">
        <v>5000</v>
      </c>
      <c r="BG11">
        <v>7500</v>
      </c>
      <c r="BH11">
        <v>5000</v>
      </c>
      <c r="BI11">
        <v>5000</v>
      </c>
      <c r="BJ11">
        <v>5000</v>
      </c>
      <c r="BK11">
        <v>5000</v>
      </c>
      <c r="BL11">
        <v>10000</v>
      </c>
      <c r="BM11">
        <v>5000</v>
      </c>
      <c r="BN11">
        <v>5000</v>
      </c>
      <c r="BO11">
        <v>5000</v>
      </c>
      <c r="BP11">
        <v>8500</v>
      </c>
      <c r="BQ11">
        <v>5000</v>
      </c>
      <c r="BR11">
        <v>9000</v>
      </c>
      <c r="BS11">
        <v>5000</v>
      </c>
      <c r="BT11">
        <v>8500</v>
      </c>
      <c r="BU11">
        <v>5000</v>
      </c>
      <c r="BV11">
        <v>5000</v>
      </c>
      <c r="BW11">
        <v>5000</v>
      </c>
      <c r="BX11">
        <v>5000</v>
      </c>
      <c r="BY11">
        <v>8000</v>
      </c>
      <c r="BZ11">
        <v>5000</v>
      </c>
      <c r="CA11">
        <v>5000</v>
      </c>
      <c r="CB11">
        <v>5000</v>
      </c>
      <c r="CC11">
        <v>5000</v>
      </c>
      <c r="CD11">
        <v>12500</v>
      </c>
      <c r="CE11">
        <v>8000</v>
      </c>
      <c r="CF11">
        <v>5000</v>
      </c>
      <c r="CG11">
        <v>5000</v>
      </c>
      <c r="CH11">
        <v>5000</v>
      </c>
      <c r="CI11">
        <v>9500</v>
      </c>
      <c r="CJ11">
        <v>14000</v>
      </c>
      <c r="CK11">
        <v>5000</v>
      </c>
      <c r="CL11">
        <v>5000</v>
      </c>
      <c r="CM11">
        <v>5000</v>
      </c>
      <c r="CN11">
        <v>5000</v>
      </c>
      <c r="CO11">
        <v>15500</v>
      </c>
      <c r="CP11">
        <v>5000</v>
      </c>
      <c r="CQ11">
        <v>5000</v>
      </c>
      <c r="CR11">
        <v>5000</v>
      </c>
      <c r="CS11">
        <v>5000</v>
      </c>
      <c r="CT11">
        <v>8500</v>
      </c>
      <c r="CU11">
        <v>5000</v>
      </c>
      <c r="CV11">
        <v>5000</v>
      </c>
      <c r="CW11">
        <v>5000</v>
      </c>
      <c r="CX11">
        <v>5000</v>
      </c>
      <c r="CY11">
        <v>5000</v>
      </c>
      <c r="CZ11">
        <v>5000</v>
      </c>
      <c r="DA11">
        <v>5000</v>
      </c>
      <c r="DB11">
        <v>5000</v>
      </c>
      <c r="DC11">
        <v>5000</v>
      </c>
      <c r="DD11">
        <v>5000</v>
      </c>
      <c r="DE11">
        <v>5000</v>
      </c>
      <c r="DF11">
        <v>5000</v>
      </c>
      <c r="DG11">
        <v>5000</v>
      </c>
      <c r="DH11">
        <v>13500</v>
      </c>
      <c r="DI11">
        <v>5000</v>
      </c>
      <c r="DJ11">
        <v>5000</v>
      </c>
      <c r="DK11">
        <v>5000</v>
      </c>
      <c r="DL11">
        <v>5000</v>
      </c>
      <c r="DM11">
        <v>5000</v>
      </c>
      <c r="DN11">
        <v>8500</v>
      </c>
      <c r="DO11">
        <v>5000</v>
      </c>
      <c r="DP11">
        <v>11000</v>
      </c>
      <c r="DQ11">
        <v>5000</v>
      </c>
      <c r="DR11">
        <v>5000</v>
      </c>
      <c r="DS11">
        <v>5000</v>
      </c>
      <c r="DT11">
        <v>7500</v>
      </c>
      <c r="DU11">
        <v>9000</v>
      </c>
      <c r="DV11">
        <v>5000</v>
      </c>
      <c r="DW11">
        <v>8500</v>
      </c>
      <c r="DX11">
        <v>5000</v>
      </c>
      <c r="DY11">
        <v>13500</v>
      </c>
      <c r="DZ11">
        <v>5000</v>
      </c>
      <c r="EA11">
        <v>5000</v>
      </c>
      <c r="EB11">
        <v>5000</v>
      </c>
      <c r="EC11">
        <v>5000</v>
      </c>
      <c r="ED11">
        <v>9000</v>
      </c>
      <c r="EE11">
        <v>5000</v>
      </c>
      <c r="EF11">
        <v>5000</v>
      </c>
      <c r="EG11">
        <v>5000</v>
      </c>
      <c r="EH11">
        <v>5000</v>
      </c>
      <c r="EI11">
        <v>5000</v>
      </c>
      <c r="EJ11">
        <v>5000</v>
      </c>
      <c r="EK11">
        <v>5000</v>
      </c>
      <c r="EL11">
        <v>13500</v>
      </c>
      <c r="EM11">
        <v>5000</v>
      </c>
      <c r="EN11">
        <v>5000</v>
      </c>
      <c r="EO11">
        <v>5000</v>
      </c>
      <c r="EP11">
        <v>5000</v>
      </c>
      <c r="EQ11">
        <v>5000</v>
      </c>
      <c r="ER11">
        <v>5000</v>
      </c>
      <c r="ES11">
        <v>5000</v>
      </c>
      <c r="ET11">
        <v>5000</v>
      </c>
      <c r="EU11">
        <v>5000</v>
      </c>
      <c r="EV11">
        <v>5000</v>
      </c>
      <c r="EW11">
        <v>5000</v>
      </c>
      <c r="EX11">
        <v>5000</v>
      </c>
      <c r="EY11">
        <v>5000</v>
      </c>
      <c r="EZ11">
        <v>5000</v>
      </c>
      <c r="FA11">
        <v>8000</v>
      </c>
      <c r="FB11">
        <v>5000</v>
      </c>
      <c r="FC11">
        <v>5000</v>
      </c>
      <c r="FD11">
        <v>5000</v>
      </c>
      <c r="FE11">
        <v>5000</v>
      </c>
      <c r="FF11">
        <v>5000</v>
      </c>
      <c r="FG11">
        <v>5000</v>
      </c>
      <c r="FH11">
        <v>5000</v>
      </c>
      <c r="FI11">
        <v>10000</v>
      </c>
      <c r="FJ11">
        <v>5000</v>
      </c>
      <c r="FK11">
        <v>5000</v>
      </c>
      <c r="FL11">
        <v>5000</v>
      </c>
      <c r="FM11">
        <v>5000</v>
      </c>
      <c r="FN11">
        <v>5000</v>
      </c>
      <c r="FO11">
        <v>5000</v>
      </c>
      <c r="FP11">
        <v>5000</v>
      </c>
      <c r="FQ11">
        <v>5000</v>
      </c>
      <c r="FR11">
        <v>10000</v>
      </c>
      <c r="FS11">
        <v>5000</v>
      </c>
      <c r="FT11">
        <v>5000</v>
      </c>
      <c r="FU11">
        <v>5000</v>
      </c>
      <c r="FV11">
        <v>5000</v>
      </c>
      <c r="FW11">
        <v>5000</v>
      </c>
      <c r="FX11">
        <v>8500</v>
      </c>
      <c r="FY11">
        <v>5000</v>
      </c>
      <c r="FZ11">
        <v>5000</v>
      </c>
      <c r="GA11">
        <v>5000</v>
      </c>
      <c r="GB11">
        <v>5000</v>
      </c>
      <c r="GC11">
        <v>8000</v>
      </c>
      <c r="GD11">
        <v>5000</v>
      </c>
      <c r="GE11">
        <v>5000</v>
      </c>
      <c r="GF11">
        <v>5000</v>
      </c>
      <c r="GG11">
        <v>5000</v>
      </c>
      <c r="GH11">
        <v>5000</v>
      </c>
      <c r="GI11">
        <v>5000</v>
      </c>
      <c r="GJ11">
        <v>5000</v>
      </c>
      <c r="GK11">
        <v>5000</v>
      </c>
      <c r="GL11">
        <v>5000</v>
      </c>
      <c r="GM11">
        <v>5000</v>
      </c>
      <c r="GN11">
        <v>5000</v>
      </c>
      <c r="GO11">
        <v>5000</v>
      </c>
      <c r="GP11">
        <v>5000</v>
      </c>
      <c r="GQ11">
        <v>5000</v>
      </c>
      <c r="GR11">
        <v>14500</v>
      </c>
      <c r="GS11">
        <v>5000</v>
      </c>
      <c r="GT11">
        <v>5000</v>
      </c>
      <c r="GU11">
        <v>5000</v>
      </c>
      <c r="GV11">
        <v>5000</v>
      </c>
      <c r="GW11">
        <v>5000</v>
      </c>
      <c r="GX11">
        <v>5000</v>
      </c>
      <c r="GY11">
        <v>5000</v>
      </c>
      <c r="GZ11">
        <v>5000</v>
      </c>
      <c r="HA11">
        <v>5000</v>
      </c>
      <c r="HB11">
        <v>5000</v>
      </c>
      <c r="HC11">
        <v>5000</v>
      </c>
      <c r="HD11">
        <v>5000</v>
      </c>
      <c r="HE11">
        <v>5000</v>
      </c>
      <c r="HF11">
        <v>5000</v>
      </c>
      <c r="HG11">
        <v>5000</v>
      </c>
      <c r="HH11">
        <v>5000</v>
      </c>
      <c r="HI11">
        <v>9000</v>
      </c>
      <c r="HJ11">
        <v>5000</v>
      </c>
      <c r="HK11">
        <v>9500</v>
      </c>
      <c r="HL11">
        <v>10000</v>
      </c>
      <c r="HM11">
        <v>8500</v>
      </c>
      <c r="HN11">
        <v>18000</v>
      </c>
      <c r="HO11">
        <v>8500</v>
      </c>
      <c r="HP11">
        <v>5000</v>
      </c>
      <c r="HQ11">
        <v>5000</v>
      </c>
      <c r="HR11">
        <v>5000</v>
      </c>
      <c r="HS11">
        <v>5000</v>
      </c>
      <c r="HT11">
        <v>5000</v>
      </c>
      <c r="HU11">
        <v>5000</v>
      </c>
      <c r="HV11">
        <v>5000</v>
      </c>
      <c r="HW11">
        <v>5000</v>
      </c>
      <c r="HX11">
        <v>8000</v>
      </c>
      <c r="HY11">
        <v>5000</v>
      </c>
      <c r="HZ11">
        <v>5000</v>
      </c>
      <c r="IA11">
        <v>5000</v>
      </c>
      <c r="IB11">
        <v>5000</v>
      </c>
      <c r="IC11">
        <v>5000</v>
      </c>
      <c r="ID11">
        <v>5000</v>
      </c>
      <c r="IE11">
        <v>8000</v>
      </c>
      <c r="IF11">
        <v>8500</v>
      </c>
      <c r="IG11">
        <v>5000</v>
      </c>
      <c r="IH11">
        <v>5000</v>
      </c>
      <c r="II11">
        <v>5000</v>
      </c>
      <c r="IJ11">
        <v>5000</v>
      </c>
      <c r="IK11">
        <v>5000</v>
      </c>
      <c r="IL11">
        <v>5000</v>
      </c>
      <c r="IM11">
        <v>5000</v>
      </c>
      <c r="IN11">
        <v>5000</v>
      </c>
      <c r="IO11">
        <v>5000</v>
      </c>
      <c r="IP11">
        <v>5000</v>
      </c>
      <c r="IQ11">
        <v>5000</v>
      </c>
      <c r="IR11">
        <v>5000</v>
      </c>
      <c r="IS11">
        <v>8000</v>
      </c>
      <c r="IT11">
        <v>5000</v>
      </c>
      <c r="IU11">
        <v>5000</v>
      </c>
      <c r="IV11">
        <v>5000</v>
      </c>
      <c r="IW11">
        <v>9000</v>
      </c>
      <c r="IX11">
        <v>8500</v>
      </c>
      <c r="IY11">
        <v>5000</v>
      </c>
      <c r="IZ11">
        <v>5000</v>
      </c>
      <c r="JA11">
        <v>5000</v>
      </c>
      <c r="JB11">
        <v>5000</v>
      </c>
      <c r="JC11">
        <v>5000</v>
      </c>
    </row>
    <row r="12" spans="1:263" x14ac:dyDescent="0.4">
      <c r="A12">
        <f t="shared" si="0"/>
        <v>6699.2337164750961</v>
      </c>
      <c r="B12">
        <v>2027</v>
      </c>
      <c r="C12">
        <v>5000</v>
      </c>
      <c r="D12">
        <v>5000</v>
      </c>
      <c r="E12">
        <v>5000</v>
      </c>
      <c r="F12">
        <v>5000</v>
      </c>
      <c r="G12">
        <v>5000</v>
      </c>
      <c r="H12">
        <v>5000</v>
      </c>
      <c r="I12">
        <v>5000</v>
      </c>
      <c r="J12">
        <v>5000</v>
      </c>
      <c r="K12">
        <v>8500</v>
      </c>
      <c r="L12">
        <v>15500</v>
      </c>
      <c r="M12">
        <v>5000</v>
      </c>
      <c r="N12">
        <v>5000</v>
      </c>
      <c r="O12">
        <v>5000</v>
      </c>
      <c r="P12">
        <v>15500</v>
      </c>
      <c r="Q12">
        <v>5000</v>
      </c>
      <c r="R12">
        <v>11000</v>
      </c>
      <c r="S12">
        <v>5000</v>
      </c>
      <c r="T12">
        <v>5000</v>
      </c>
      <c r="U12">
        <v>5000</v>
      </c>
      <c r="V12">
        <v>5000</v>
      </c>
      <c r="W12">
        <v>5000</v>
      </c>
      <c r="X12">
        <v>5000</v>
      </c>
      <c r="Y12">
        <v>10500</v>
      </c>
      <c r="Z12">
        <v>5000</v>
      </c>
      <c r="AA12">
        <v>11500</v>
      </c>
      <c r="AB12">
        <v>5000</v>
      </c>
      <c r="AC12">
        <v>5000</v>
      </c>
      <c r="AD12">
        <v>5000</v>
      </c>
      <c r="AE12">
        <v>5000</v>
      </c>
      <c r="AF12">
        <v>5000</v>
      </c>
      <c r="AG12">
        <v>8000</v>
      </c>
      <c r="AH12">
        <v>5000</v>
      </c>
      <c r="AI12">
        <v>5000</v>
      </c>
      <c r="AJ12">
        <v>5000</v>
      </c>
      <c r="AK12">
        <v>10500</v>
      </c>
      <c r="AL12">
        <v>5000</v>
      </c>
      <c r="AM12">
        <v>5000</v>
      </c>
      <c r="AN12">
        <v>5000</v>
      </c>
      <c r="AO12">
        <v>5000</v>
      </c>
      <c r="AP12">
        <v>5000</v>
      </c>
      <c r="AQ12">
        <v>5000</v>
      </c>
      <c r="AR12">
        <v>5000</v>
      </c>
      <c r="AS12">
        <v>5000</v>
      </c>
      <c r="AT12">
        <v>10500</v>
      </c>
      <c r="AU12">
        <v>15000</v>
      </c>
      <c r="AV12">
        <v>9500</v>
      </c>
      <c r="AW12">
        <v>5000</v>
      </c>
      <c r="AX12">
        <v>5000</v>
      </c>
      <c r="AY12">
        <v>11000</v>
      </c>
      <c r="AZ12">
        <v>10000</v>
      </c>
      <c r="BA12">
        <v>5000</v>
      </c>
      <c r="BB12">
        <v>5000</v>
      </c>
      <c r="BC12">
        <v>5000</v>
      </c>
      <c r="BD12">
        <v>5000</v>
      </c>
      <c r="BE12">
        <v>5000</v>
      </c>
      <c r="BF12">
        <v>5000</v>
      </c>
      <c r="BG12">
        <v>9500</v>
      </c>
      <c r="BH12">
        <v>5000</v>
      </c>
      <c r="BI12">
        <v>5000</v>
      </c>
      <c r="BJ12">
        <v>5000</v>
      </c>
      <c r="BK12">
        <v>5000</v>
      </c>
      <c r="BL12">
        <v>10000</v>
      </c>
      <c r="BM12">
        <v>5000</v>
      </c>
      <c r="BN12">
        <v>5000</v>
      </c>
      <c r="BO12">
        <v>5000</v>
      </c>
      <c r="BP12">
        <v>8500</v>
      </c>
      <c r="BQ12">
        <v>5000</v>
      </c>
      <c r="BR12">
        <v>14500</v>
      </c>
      <c r="BS12">
        <v>5000</v>
      </c>
      <c r="BT12">
        <v>11500</v>
      </c>
      <c r="BU12">
        <v>5000</v>
      </c>
      <c r="BV12">
        <v>5000</v>
      </c>
      <c r="BW12">
        <v>5000</v>
      </c>
      <c r="BX12">
        <v>5000</v>
      </c>
      <c r="BY12">
        <v>10000</v>
      </c>
      <c r="BZ12">
        <v>5000</v>
      </c>
      <c r="CA12">
        <v>5000</v>
      </c>
      <c r="CB12">
        <v>5000</v>
      </c>
      <c r="CC12">
        <v>8500</v>
      </c>
      <c r="CD12">
        <v>12500</v>
      </c>
      <c r="CE12">
        <v>10000</v>
      </c>
      <c r="CF12">
        <v>5000</v>
      </c>
      <c r="CG12">
        <v>9500</v>
      </c>
      <c r="CH12">
        <v>5000</v>
      </c>
      <c r="CI12">
        <v>9500</v>
      </c>
      <c r="CJ12">
        <v>14000</v>
      </c>
      <c r="CK12">
        <v>5000</v>
      </c>
      <c r="CL12">
        <v>5000</v>
      </c>
      <c r="CM12">
        <v>5000</v>
      </c>
      <c r="CN12">
        <v>5000</v>
      </c>
      <c r="CO12">
        <v>15500</v>
      </c>
      <c r="CP12">
        <v>5000</v>
      </c>
      <c r="CQ12">
        <v>5000</v>
      </c>
      <c r="CR12">
        <v>5000</v>
      </c>
      <c r="CS12">
        <v>5000</v>
      </c>
      <c r="CT12">
        <v>11500</v>
      </c>
      <c r="CU12">
        <v>5000</v>
      </c>
      <c r="CV12">
        <v>5000</v>
      </c>
      <c r="CW12">
        <v>5000</v>
      </c>
      <c r="CX12">
        <v>5000</v>
      </c>
      <c r="CY12">
        <v>5000</v>
      </c>
      <c r="CZ12">
        <v>5000</v>
      </c>
      <c r="DA12">
        <v>5000</v>
      </c>
      <c r="DB12">
        <v>5000</v>
      </c>
      <c r="DC12">
        <v>5000</v>
      </c>
      <c r="DD12">
        <v>5000</v>
      </c>
      <c r="DE12">
        <v>5000</v>
      </c>
      <c r="DF12">
        <v>5000</v>
      </c>
      <c r="DG12">
        <v>5000</v>
      </c>
      <c r="DH12">
        <v>13500</v>
      </c>
      <c r="DI12">
        <v>5000</v>
      </c>
      <c r="DJ12">
        <v>5000</v>
      </c>
      <c r="DK12">
        <v>5000</v>
      </c>
      <c r="DL12">
        <v>5000</v>
      </c>
      <c r="DM12">
        <v>10500</v>
      </c>
      <c r="DN12">
        <v>11000</v>
      </c>
      <c r="DO12">
        <v>5000</v>
      </c>
      <c r="DP12">
        <v>14500</v>
      </c>
      <c r="DQ12">
        <v>5000</v>
      </c>
      <c r="DR12">
        <v>9500</v>
      </c>
      <c r="DS12">
        <v>5000</v>
      </c>
      <c r="DT12">
        <v>10500</v>
      </c>
      <c r="DU12">
        <v>15000</v>
      </c>
      <c r="DV12">
        <v>9500</v>
      </c>
      <c r="DW12">
        <v>8500</v>
      </c>
      <c r="DX12">
        <v>5000</v>
      </c>
      <c r="DY12">
        <v>13500</v>
      </c>
      <c r="DZ12">
        <v>5000</v>
      </c>
      <c r="EA12">
        <v>5000</v>
      </c>
      <c r="EB12">
        <v>5000</v>
      </c>
      <c r="EC12">
        <v>10000</v>
      </c>
      <c r="ED12">
        <v>9000</v>
      </c>
      <c r="EE12">
        <v>11000</v>
      </c>
      <c r="EF12">
        <v>5000</v>
      </c>
      <c r="EG12">
        <v>13000</v>
      </c>
      <c r="EH12">
        <v>5000</v>
      </c>
      <c r="EI12">
        <v>5000</v>
      </c>
      <c r="EJ12">
        <v>5000</v>
      </c>
      <c r="EK12">
        <v>5000</v>
      </c>
      <c r="EL12">
        <v>18000</v>
      </c>
      <c r="EM12">
        <v>5000</v>
      </c>
      <c r="EN12">
        <v>5000</v>
      </c>
      <c r="EO12">
        <v>5000</v>
      </c>
      <c r="EP12">
        <v>5000</v>
      </c>
      <c r="EQ12">
        <v>5000</v>
      </c>
      <c r="ER12">
        <v>5000</v>
      </c>
      <c r="ES12">
        <v>5000</v>
      </c>
      <c r="ET12">
        <v>5000</v>
      </c>
      <c r="EU12">
        <v>11000</v>
      </c>
      <c r="EV12">
        <v>5000</v>
      </c>
      <c r="EW12">
        <v>5000</v>
      </c>
      <c r="EX12">
        <v>5000</v>
      </c>
      <c r="EY12">
        <v>5000</v>
      </c>
      <c r="EZ12">
        <v>5000</v>
      </c>
      <c r="FA12">
        <v>8000</v>
      </c>
      <c r="FB12">
        <v>5000</v>
      </c>
      <c r="FC12">
        <v>5000</v>
      </c>
      <c r="FD12">
        <v>5000</v>
      </c>
      <c r="FE12">
        <v>5000</v>
      </c>
      <c r="FF12">
        <v>5000</v>
      </c>
      <c r="FG12">
        <v>5000</v>
      </c>
      <c r="FH12">
        <v>5000</v>
      </c>
      <c r="FI12">
        <v>14500</v>
      </c>
      <c r="FJ12">
        <v>5000</v>
      </c>
      <c r="FK12">
        <v>5000</v>
      </c>
      <c r="FL12">
        <v>5000</v>
      </c>
      <c r="FM12">
        <v>9000</v>
      </c>
      <c r="FN12">
        <v>5000</v>
      </c>
      <c r="FO12">
        <v>5000</v>
      </c>
      <c r="FP12">
        <v>5000</v>
      </c>
      <c r="FQ12">
        <v>8500</v>
      </c>
      <c r="FR12">
        <v>10000</v>
      </c>
      <c r="FS12">
        <v>5000</v>
      </c>
      <c r="FT12">
        <v>5000</v>
      </c>
      <c r="FU12">
        <v>5000</v>
      </c>
      <c r="FV12">
        <v>5000</v>
      </c>
      <c r="FW12">
        <v>9500</v>
      </c>
      <c r="FX12">
        <v>11500</v>
      </c>
      <c r="FY12">
        <v>5000</v>
      </c>
      <c r="FZ12">
        <v>5000</v>
      </c>
      <c r="GA12">
        <v>5000</v>
      </c>
      <c r="GB12">
        <v>5000</v>
      </c>
      <c r="GC12">
        <v>10500</v>
      </c>
      <c r="GD12">
        <v>5000</v>
      </c>
      <c r="GE12">
        <v>5000</v>
      </c>
      <c r="GF12">
        <v>5000</v>
      </c>
      <c r="GG12">
        <v>5000</v>
      </c>
      <c r="GH12">
        <v>5000</v>
      </c>
      <c r="GI12">
        <v>5000</v>
      </c>
      <c r="GJ12">
        <v>5000</v>
      </c>
      <c r="GK12">
        <v>5000</v>
      </c>
      <c r="GL12">
        <v>5000</v>
      </c>
      <c r="GM12">
        <v>5000</v>
      </c>
      <c r="GN12">
        <v>5000</v>
      </c>
      <c r="GO12">
        <v>5000</v>
      </c>
      <c r="GP12">
        <v>5000</v>
      </c>
      <c r="GQ12">
        <v>5000</v>
      </c>
      <c r="GR12">
        <v>14500</v>
      </c>
      <c r="GS12">
        <v>8500</v>
      </c>
      <c r="GT12">
        <v>5000</v>
      </c>
      <c r="GU12">
        <v>5000</v>
      </c>
      <c r="GV12">
        <v>5000</v>
      </c>
      <c r="GW12">
        <v>5000</v>
      </c>
      <c r="GX12">
        <v>5000</v>
      </c>
      <c r="GY12">
        <v>5000</v>
      </c>
      <c r="GZ12">
        <v>5000</v>
      </c>
      <c r="HA12">
        <v>5000</v>
      </c>
      <c r="HB12">
        <v>5000</v>
      </c>
      <c r="HC12">
        <v>5000</v>
      </c>
      <c r="HD12">
        <v>5000</v>
      </c>
      <c r="HE12">
        <v>5000</v>
      </c>
      <c r="HF12">
        <v>5000</v>
      </c>
      <c r="HG12">
        <v>8500</v>
      </c>
      <c r="HH12">
        <v>5000</v>
      </c>
      <c r="HI12">
        <v>12000</v>
      </c>
      <c r="HJ12">
        <v>5000</v>
      </c>
      <c r="HK12">
        <v>9500</v>
      </c>
      <c r="HL12">
        <v>12500</v>
      </c>
      <c r="HM12">
        <v>11500</v>
      </c>
      <c r="HN12">
        <v>18000</v>
      </c>
      <c r="HO12">
        <v>12500</v>
      </c>
      <c r="HP12">
        <v>8000</v>
      </c>
      <c r="HQ12">
        <v>5000</v>
      </c>
      <c r="HR12">
        <v>5000</v>
      </c>
      <c r="HS12">
        <v>5000</v>
      </c>
      <c r="HT12">
        <v>5000</v>
      </c>
      <c r="HU12">
        <v>12000</v>
      </c>
      <c r="HV12">
        <v>5000</v>
      </c>
      <c r="HW12">
        <v>5000</v>
      </c>
      <c r="HX12">
        <v>12500</v>
      </c>
      <c r="HY12">
        <v>5000</v>
      </c>
      <c r="HZ12">
        <v>5000</v>
      </c>
      <c r="IA12">
        <v>5000</v>
      </c>
      <c r="IB12">
        <v>5000</v>
      </c>
      <c r="IC12">
        <v>5000</v>
      </c>
      <c r="ID12">
        <v>5000</v>
      </c>
      <c r="IE12">
        <v>8000</v>
      </c>
      <c r="IF12">
        <v>12000</v>
      </c>
      <c r="IG12">
        <v>5000</v>
      </c>
      <c r="IH12">
        <v>5000</v>
      </c>
      <c r="II12">
        <v>5000</v>
      </c>
      <c r="IJ12">
        <v>5000</v>
      </c>
      <c r="IK12">
        <v>10000</v>
      </c>
      <c r="IL12">
        <v>5000</v>
      </c>
      <c r="IM12">
        <v>5000</v>
      </c>
      <c r="IN12">
        <v>5000</v>
      </c>
      <c r="IO12">
        <v>5000</v>
      </c>
      <c r="IP12">
        <v>9000</v>
      </c>
      <c r="IQ12">
        <v>5000</v>
      </c>
      <c r="IR12">
        <v>5000</v>
      </c>
      <c r="IS12">
        <v>8000</v>
      </c>
      <c r="IT12">
        <v>5000</v>
      </c>
      <c r="IU12">
        <v>5000</v>
      </c>
      <c r="IV12">
        <v>5000</v>
      </c>
      <c r="IW12">
        <v>15000</v>
      </c>
      <c r="IX12">
        <v>12000</v>
      </c>
      <c r="IY12">
        <v>5000</v>
      </c>
      <c r="IZ12">
        <v>5000</v>
      </c>
      <c r="JA12">
        <v>5000</v>
      </c>
      <c r="JB12">
        <v>5000</v>
      </c>
      <c r="JC12">
        <v>13000</v>
      </c>
    </row>
    <row r="13" spans="1:263" x14ac:dyDescent="0.4">
      <c r="A13">
        <f t="shared" si="0"/>
        <v>7406.1302681992338</v>
      </c>
      <c r="B13">
        <v>2028</v>
      </c>
      <c r="C13">
        <v>5000</v>
      </c>
      <c r="D13">
        <v>5000</v>
      </c>
      <c r="E13">
        <v>5000</v>
      </c>
      <c r="F13">
        <v>5000</v>
      </c>
      <c r="G13">
        <v>7500</v>
      </c>
      <c r="H13">
        <v>5000</v>
      </c>
      <c r="I13">
        <v>5000</v>
      </c>
      <c r="J13">
        <v>5000</v>
      </c>
      <c r="K13">
        <v>13500</v>
      </c>
      <c r="L13">
        <v>15500</v>
      </c>
      <c r="M13">
        <v>5000</v>
      </c>
      <c r="N13">
        <v>5000</v>
      </c>
      <c r="O13">
        <v>13000</v>
      </c>
      <c r="P13">
        <v>15500</v>
      </c>
      <c r="Q13">
        <v>5000</v>
      </c>
      <c r="R13">
        <v>11000</v>
      </c>
      <c r="S13">
        <v>5000</v>
      </c>
      <c r="T13">
        <v>5000</v>
      </c>
      <c r="U13">
        <v>5000</v>
      </c>
      <c r="V13">
        <v>5000</v>
      </c>
      <c r="W13">
        <v>5000</v>
      </c>
      <c r="X13">
        <v>5000</v>
      </c>
      <c r="Y13">
        <v>10500</v>
      </c>
      <c r="Z13">
        <v>5000</v>
      </c>
      <c r="AA13">
        <v>11500</v>
      </c>
      <c r="AB13">
        <v>5000</v>
      </c>
      <c r="AC13">
        <v>5000</v>
      </c>
      <c r="AD13">
        <v>5000</v>
      </c>
      <c r="AE13">
        <v>5000</v>
      </c>
      <c r="AF13">
        <v>5000</v>
      </c>
      <c r="AG13">
        <v>11500</v>
      </c>
      <c r="AH13">
        <v>5000</v>
      </c>
      <c r="AI13">
        <v>5000</v>
      </c>
      <c r="AJ13">
        <v>5000</v>
      </c>
      <c r="AK13">
        <v>10500</v>
      </c>
      <c r="AL13">
        <v>5000</v>
      </c>
      <c r="AM13">
        <v>5000</v>
      </c>
      <c r="AN13">
        <v>5000</v>
      </c>
      <c r="AO13">
        <v>5000</v>
      </c>
      <c r="AP13">
        <v>5000</v>
      </c>
      <c r="AQ13">
        <v>5000</v>
      </c>
      <c r="AR13">
        <v>5000</v>
      </c>
      <c r="AS13">
        <v>5000</v>
      </c>
      <c r="AT13">
        <v>10500</v>
      </c>
      <c r="AU13">
        <v>15000</v>
      </c>
      <c r="AV13">
        <v>13000</v>
      </c>
      <c r="AW13">
        <v>5000</v>
      </c>
      <c r="AX13">
        <v>5000</v>
      </c>
      <c r="AY13">
        <v>11000</v>
      </c>
      <c r="AZ13">
        <v>15500</v>
      </c>
      <c r="BA13">
        <v>5000</v>
      </c>
      <c r="BB13">
        <v>5000</v>
      </c>
      <c r="BC13">
        <v>5000</v>
      </c>
      <c r="BD13">
        <v>7500</v>
      </c>
      <c r="BE13">
        <v>7500</v>
      </c>
      <c r="BF13">
        <v>8000</v>
      </c>
      <c r="BG13">
        <v>9500</v>
      </c>
      <c r="BH13">
        <v>5000</v>
      </c>
      <c r="BI13">
        <v>5000</v>
      </c>
      <c r="BJ13">
        <v>5000</v>
      </c>
      <c r="BK13">
        <v>5000</v>
      </c>
      <c r="BL13">
        <v>10000</v>
      </c>
      <c r="BM13">
        <v>10500</v>
      </c>
      <c r="BN13">
        <v>5000</v>
      </c>
      <c r="BO13">
        <v>5000</v>
      </c>
      <c r="BP13">
        <v>8500</v>
      </c>
      <c r="BQ13">
        <v>5000</v>
      </c>
      <c r="BR13">
        <v>14500</v>
      </c>
      <c r="BS13">
        <v>5000</v>
      </c>
      <c r="BT13">
        <v>11500</v>
      </c>
      <c r="BU13">
        <v>10000</v>
      </c>
      <c r="BV13">
        <v>5000</v>
      </c>
      <c r="BW13">
        <v>5000</v>
      </c>
      <c r="BX13">
        <v>5000</v>
      </c>
      <c r="BY13">
        <v>10000</v>
      </c>
      <c r="BZ13">
        <v>5000</v>
      </c>
      <c r="CA13">
        <v>5000</v>
      </c>
      <c r="CB13">
        <v>5000</v>
      </c>
      <c r="CC13">
        <v>8500</v>
      </c>
      <c r="CD13">
        <v>23000</v>
      </c>
      <c r="CE13">
        <v>10000</v>
      </c>
      <c r="CF13">
        <v>5000</v>
      </c>
      <c r="CG13">
        <v>9500</v>
      </c>
      <c r="CH13">
        <v>5000</v>
      </c>
      <c r="CI13">
        <v>13000</v>
      </c>
      <c r="CJ13">
        <v>14000</v>
      </c>
      <c r="CK13">
        <v>8000</v>
      </c>
      <c r="CL13">
        <v>5000</v>
      </c>
      <c r="CM13">
        <v>5000</v>
      </c>
      <c r="CN13">
        <v>5000</v>
      </c>
      <c r="CO13">
        <v>19000</v>
      </c>
      <c r="CP13">
        <v>5000</v>
      </c>
      <c r="CQ13">
        <v>5000</v>
      </c>
      <c r="CR13">
        <v>5000</v>
      </c>
      <c r="CS13">
        <v>8500</v>
      </c>
      <c r="CT13">
        <v>11500</v>
      </c>
      <c r="CU13">
        <v>5000</v>
      </c>
      <c r="CV13">
        <v>5000</v>
      </c>
      <c r="CW13">
        <v>5000</v>
      </c>
      <c r="CX13">
        <v>5000</v>
      </c>
      <c r="CY13">
        <v>8000</v>
      </c>
      <c r="CZ13">
        <v>5000</v>
      </c>
      <c r="DA13">
        <v>5000</v>
      </c>
      <c r="DB13">
        <v>8500</v>
      </c>
      <c r="DC13">
        <v>5000</v>
      </c>
      <c r="DD13">
        <v>5000</v>
      </c>
      <c r="DE13">
        <v>8500</v>
      </c>
      <c r="DF13">
        <v>10000</v>
      </c>
      <c r="DG13">
        <v>5000</v>
      </c>
      <c r="DH13">
        <v>24500</v>
      </c>
      <c r="DI13">
        <v>5000</v>
      </c>
      <c r="DJ13">
        <v>5000</v>
      </c>
      <c r="DK13">
        <v>16500</v>
      </c>
      <c r="DL13">
        <v>5000</v>
      </c>
      <c r="DM13">
        <v>10500</v>
      </c>
      <c r="DN13">
        <v>11000</v>
      </c>
      <c r="DO13">
        <v>5000</v>
      </c>
      <c r="DP13">
        <v>14500</v>
      </c>
      <c r="DQ13">
        <v>5000</v>
      </c>
      <c r="DR13">
        <v>9500</v>
      </c>
      <c r="DS13">
        <v>5000</v>
      </c>
      <c r="DT13">
        <v>10500</v>
      </c>
      <c r="DU13">
        <v>15000</v>
      </c>
      <c r="DV13">
        <v>9500</v>
      </c>
      <c r="DW13">
        <v>12000</v>
      </c>
      <c r="DX13">
        <v>5000</v>
      </c>
      <c r="DY13">
        <v>19500</v>
      </c>
      <c r="DZ13">
        <v>5000</v>
      </c>
      <c r="EA13">
        <v>5000</v>
      </c>
      <c r="EB13">
        <v>5000</v>
      </c>
      <c r="EC13">
        <v>10000</v>
      </c>
      <c r="ED13">
        <v>15000</v>
      </c>
      <c r="EE13">
        <v>11000</v>
      </c>
      <c r="EF13">
        <v>10000</v>
      </c>
      <c r="EG13">
        <v>13000</v>
      </c>
      <c r="EH13">
        <v>5000</v>
      </c>
      <c r="EI13">
        <v>5000</v>
      </c>
      <c r="EJ13">
        <v>5000</v>
      </c>
      <c r="EK13">
        <v>5000</v>
      </c>
      <c r="EL13">
        <v>18000</v>
      </c>
      <c r="EM13">
        <v>5000</v>
      </c>
      <c r="EN13">
        <v>5000</v>
      </c>
      <c r="EO13">
        <v>5000</v>
      </c>
      <c r="EP13">
        <v>5000</v>
      </c>
      <c r="EQ13">
        <v>5000</v>
      </c>
      <c r="ER13">
        <v>5000</v>
      </c>
      <c r="ES13">
        <v>5000</v>
      </c>
      <c r="ET13">
        <v>5000</v>
      </c>
      <c r="EU13">
        <v>11000</v>
      </c>
      <c r="EV13">
        <v>5000</v>
      </c>
      <c r="EW13">
        <v>5000</v>
      </c>
      <c r="EX13">
        <v>5000</v>
      </c>
      <c r="EY13">
        <v>5000</v>
      </c>
      <c r="EZ13">
        <v>5000</v>
      </c>
      <c r="FA13">
        <v>10000</v>
      </c>
      <c r="FB13">
        <v>5000</v>
      </c>
      <c r="FC13">
        <v>5000</v>
      </c>
      <c r="FD13">
        <v>5000</v>
      </c>
      <c r="FE13">
        <v>11000</v>
      </c>
      <c r="FF13">
        <v>5000</v>
      </c>
      <c r="FG13">
        <v>5000</v>
      </c>
      <c r="FH13">
        <v>5000</v>
      </c>
      <c r="FI13">
        <v>14500</v>
      </c>
      <c r="FJ13">
        <v>13000</v>
      </c>
      <c r="FK13">
        <v>9000</v>
      </c>
      <c r="FL13">
        <v>5000</v>
      </c>
      <c r="FM13">
        <v>9000</v>
      </c>
      <c r="FN13">
        <v>5000</v>
      </c>
      <c r="FO13">
        <v>5000</v>
      </c>
      <c r="FP13">
        <v>5000</v>
      </c>
      <c r="FQ13">
        <v>8500</v>
      </c>
      <c r="FR13">
        <v>16500</v>
      </c>
      <c r="FS13">
        <v>8500</v>
      </c>
      <c r="FT13">
        <v>5000</v>
      </c>
      <c r="FU13">
        <v>5000</v>
      </c>
      <c r="FV13">
        <v>5000</v>
      </c>
      <c r="FW13">
        <v>9500</v>
      </c>
      <c r="FX13">
        <v>11500</v>
      </c>
      <c r="FY13">
        <v>5000</v>
      </c>
      <c r="FZ13">
        <v>5000</v>
      </c>
      <c r="GA13">
        <v>5000</v>
      </c>
      <c r="GB13">
        <v>5000</v>
      </c>
      <c r="GC13">
        <v>10500</v>
      </c>
      <c r="GD13">
        <v>5000</v>
      </c>
      <c r="GE13">
        <v>5000</v>
      </c>
      <c r="GF13">
        <v>5000</v>
      </c>
      <c r="GG13">
        <v>5000</v>
      </c>
      <c r="GH13">
        <v>5000</v>
      </c>
      <c r="GI13">
        <v>5000</v>
      </c>
      <c r="GJ13">
        <v>5000</v>
      </c>
      <c r="GK13">
        <v>5000</v>
      </c>
      <c r="GL13">
        <v>5000</v>
      </c>
      <c r="GM13">
        <v>5000</v>
      </c>
      <c r="GN13">
        <v>5000</v>
      </c>
      <c r="GO13">
        <v>5000</v>
      </c>
      <c r="GP13">
        <v>5000</v>
      </c>
      <c r="GQ13">
        <v>5000</v>
      </c>
      <c r="GR13">
        <v>19500</v>
      </c>
      <c r="GS13">
        <v>8500</v>
      </c>
      <c r="GT13">
        <v>5000</v>
      </c>
      <c r="GU13">
        <v>5000</v>
      </c>
      <c r="GV13">
        <v>5000</v>
      </c>
      <c r="GW13">
        <v>5000</v>
      </c>
      <c r="GX13">
        <v>5000</v>
      </c>
      <c r="GY13">
        <v>5000</v>
      </c>
      <c r="GZ13">
        <v>5000</v>
      </c>
      <c r="HA13">
        <v>5000</v>
      </c>
      <c r="HB13">
        <v>5000</v>
      </c>
      <c r="HC13">
        <v>11500</v>
      </c>
      <c r="HD13">
        <v>5000</v>
      </c>
      <c r="HE13">
        <v>5000</v>
      </c>
      <c r="HF13">
        <v>5000</v>
      </c>
      <c r="HG13">
        <v>8500</v>
      </c>
      <c r="HH13">
        <v>5000</v>
      </c>
      <c r="HI13">
        <v>12000</v>
      </c>
      <c r="HJ13">
        <v>5000</v>
      </c>
      <c r="HK13">
        <v>14000</v>
      </c>
      <c r="HL13">
        <v>12500</v>
      </c>
      <c r="HM13">
        <v>11500</v>
      </c>
      <c r="HN13">
        <v>18000</v>
      </c>
      <c r="HO13">
        <v>12500</v>
      </c>
      <c r="HP13">
        <v>8000</v>
      </c>
      <c r="HQ13">
        <v>5000</v>
      </c>
      <c r="HR13">
        <v>5000</v>
      </c>
      <c r="HS13">
        <v>5000</v>
      </c>
      <c r="HT13">
        <v>5000</v>
      </c>
      <c r="HU13">
        <v>12000</v>
      </c>
      <c r="HV13">
        <v>5000</v>
      </c>
      <c r="HW13">
        <v>5000</v>
      </c>
      <c r="HX13">
        <v>12500</v>
      </c>
      <c r="HY13">
        <v>5000</v>
      </c>
      <c r="HZ13">
        <v>5000</v>
      </c>
      <c r="IA13">
        <v>5000</v>
      </c>
      <c r="IB13">
        <v>5000</v>
      </c>
      <c r="IC13">
        <v>5000</v>
      </c>
      <c r="ID13">
        <v>5000</v>
      </c>
      <c r="IE13">
        <v>8000</v>
      </c>
      <c r="IF13">
        <v>12000</v>
      </c>
      <c r="IG13">
        <v>5000</v>
      </c>
      <c r="IH13">
        <v>5000</v>
      </c>
      <c r="II13">
        <v>5000</v>
      </c>
      <c r="IJ13">
        <v>5000</v>
      </c>
      <c r="IK13">
        <v>10000</v>
      </c>
      <c r="IL13">
        <v>5000</v>
      </c>
      <c r="IM13">
        <v>5000</v>
      </c>
      <c r="IN13">
        <v>5000</v>
      </c>
      <c r="IO13">
        <v>5000</v>
      </c>
      <c r="IP13">
        <v>9000</v>
      </c>
      <c r="IQ13">
        <v>9000</v>
      </c>
      <c r="IR13">
        <v>5000</v>
      </c>
      <c r="IS13">
        <v>10000</v>
      </c>
      <c r="IT13">
        <v>9000</v>
      </c>
      <c r="IU13">
        <v>5000</v>
      </c>
      <c r="IV13">
        <v>5000</v>
      </c>
      <c r="IW13">
        <v>15000</v>
      </c>
      <c r="IX13">
        <v>12000</v>
      </c>
      <c r="IY13">
        <v>5000</v>
      </c>
      <c r="IZ13">
        <v>5000</v>
      </c>
      <c r="JA13">
        <v>5000</v>
      </c>
      <c r="JB13">
        <v>5000</v>
      </c>
      <c r="JC13">
        <v>13000</v>
      </c>
    </row>
    <row r="14" spans="1:263" x14ac:dyDescent="0.4">
      <c r="A14">
        <f t="shared" si="0"/>
        <v>7716.4750957854403</v>
      </c>
      <c r="B14">
        <v>2029</v>
      </c>
      <c r="C14">
        <v>5000</v>
      </c>
      <c r="D14">
        <v>5000</v>
      </c>
      <c r="E14">
        <v>5000</v>
      </c>
      <c r="F14">
        <v>5000</v>
      </c>
      <c r="G14">
        <v>7500</v>
      </c>
      <c r="H14">
        <v>5000</v>
      </c>
      <c r="I14">
        <v>5000</v>
      </c>
      <c r="J14">
        <v>5000</v>
      </c>
      <c r="K14">
        <v>13500</v>
      </c>
      <c r="L14">
        <v>15500</v>
      </c>
      <c r="M14">
        <v>5000</v>
      </c>
      <c r="N14">
        <v>5000</v>
      </c>
      <c r="O14">
        <v>13000</v>
      </c>
      <c r="P14">
        <v>15500</v>
      </c>
      <c r="Q14">
        <v>5000</v>
      </c>
      <c r="R14">
        <v>11000</v>
      </c>
      <c r="S14">
        <v>11000</v>
      </c>
      <c r="T14">
        <v>5000</v>
      </c>
      <c r="U14">
        <v>5000</v>
      </c>
      <c r="V14">
        <v>5000</v>
      </c>
      <c r="W14">
        <v>5000</v>
      </c>
      <c r="X14">
        <v>5000</v>
      </c>
      <c r="Y14">
        <v>10500</v>
      </c>
      <c r="Z14">
        <v>5000</v>
      </c>
      <c r="AA14">
        <v>11500</v>
      </c>
      <c r="AB14">
        <v>5000</v>
      </c>
      <c r="AC14">
        <v>5000</v>
      </c>
      <c r="AD14">
        <v>5000</v>
      </c>
      <c r="AE14">
        <v>5000</v>
      </c>
      <c r="AF14">
        <v>5000</v>
      </c>
      <c r="AG14">
        <v>11500</v>
      </c>
      <c r="AH14">
        <v>5000</v>
      </c>
      <c r="AI14">
        <v>5000</v>
      </c>
      <c r="AJ14">
        <v>5000</v>
      </c>
      <c r="AK14">
        <v>10500</v>
      </c>
      <c r="AL14">
        <v>5000</v>
      </c>
      <c r="AM14">
        <v>5000</v>
      </c>
      <c r="AN14">
        <v>5000</v>
      </c>
      <c r="AO14">
        <v>5000</v>
      </c>
      <c r="AP14">
        <v>5000</v>
      </c>
      <c r="AQ14">
        <v>5000</v>
      </c>
      <c r="AR14">
        <v>5000</v>
      </c>
      <c r="AS14">
        <v>9500</v>
      </c>
      <c r="AT14">
        <v>10500</v>
      </c>
      <c r="AU14">
        <v>15000</v>
      </c>
      <c r="AV14">
        <v>13000</v>
      </c>
      <c r="AW14">
        <v>5000</v>
      </c>
      <c r="AX14">
        <v>5000</v>
      </c>
      <c r="AY14">
        <v>11000</v>
      </c>
      <c r="AZ14">
        <v>15500</v>
      </c>
      <c r="BA14">
        <v>5000</v>
      </c>
      <c r="BB14">
        <v>5000</v>
      </c>
      <c r="BC14">
        <v>5000</v>
      </c>
      <c r="BD14">
        <v>7500</v>
      </c>
      <c r="BE14">
        <v>7500</v>
      </c>
      <c r="BF14">
        <v>8000</v>
      </c>
      <c r="BG14">
        <v>9500</v>
      </c>
      <c r="BH14">
        <v>5000</v>
      </c>
      <c r="BI14">
        <v>5000</v>
      </c>
      <c r="BJ14">
        <v>5000</v>
      </c>
      <c r="BK14">
        <v>5000</v>
      </c>
      <c r="BL14">
        <v>10000</v>
      </c>
      <c r="BM14">
        <v>10500</v>
      </c>
      <c r="BN14">
        <v>5000</v>
      </c>
      <c r="BO14">
        <v>5000</v>
      </c>
      <c r="BP14">
        <v>8500</v>
      </c>
      <c r="BQ14">
        <v>5000</v>
      </c>
      <c r="BR14">
        <v>14500</v>
      </c>
      <c r="BS14">
        <v>5000</v>
      </c>
      <c r="BT14">
        <v>11500</v>
      </c>
      <c r="BU14">
        <v>10000</v>
      </c>
      <c r="BV14">
        <v>5000</v>
      </c>
      <c r="BW14">
        <v>5000</v>
      </c>
      <c r="BX14">
        <v>5000</v>
      </c>
      <c r="BY14">
        <v>10000</v>
      </c>
      <c r="BZ14">
        <v>5000</v>
      </c>
      <c r="CA14">
        <v>5000</v>
      </c>
      <c r="CB14">
        <v>18500</v>
      </c>
      <c r="CC14">
        <v>8500</v>
      </c>
      <c r="CD14">
        <v>23000</v>
      </c>
      <c r="CE14">
        <v>10000</v>
      </c>
      <c r="CF14">
        <v>5000</v>
      </c>
      <c r="CG14">
        <v>9500</v>
      </c>
      <c r="CH14">
        <v>5000</v>
      </c>
      <c r="CI14">
        <v>13000</v>
      </c>
      <c r="CJ14">
        <v>14000</v>
      </c>
      <c r="CK14">
        <v>8000</v>
      </c>
      <c r="CL14">
        <v>5000</v>
      </c>
      <c r="CM14">
        <v>8000</v>
      </c>
      <c r="CN14">
        <v>5000</v>
      </c>
      <c r="CO14">
        <v>19000</v>
      </c>
      <c r="CP14">
        <v>5000</v>
      </c>
      <c r="CQ14">
        <v>5000</v>
      </c>
      <c r="CR14">
        <v>5000</v>
      </c>
      <c r="CS14">
        <v>8500</v>
      </c>
      <c r="CT14">
        <v>11500</v>
      </c>
      <c r="CU14">
        <v>5000</v>
      </c>
      <c r="CV14">
        <v>5000</v>
      </c>
      <c r="CW14">
        <v>5000</v>
      </c>
      <c r="CX14">
        <v>5000</v>
      </c>
      <c r="CY14">
        <v>8000</v>
      </c>
      <c r="CZ14">
        <v>5000</v>
      </c>
      <c r="DA14">
        <v>5000</v>
      </c>
      <c r="DB14">
        <v>8500</v>
      </c>
      <c r="DC14">
        <v>5000</v>
      </c>
      <c r="DD14">
        <v>5000</v>
      </c>
      <c r="DE14">
        <v>8500</v>
      </c>
      <c r="DF14">
        <v>10000</v>
      </c>
      <c r="DG14">
        <v>5000</v>
      </c>
      <c r="DH14">
        <v>24500</v>
      </c>
      <c r="DI14">
        <v>5000</v>
      </c>
      <c r="DJ14">
        <v>5000</v>
      </c>
      <c r="DK14">
        <v>16500</v>
      </c>
      <c r="DL14">
        <v>5000</v>
      </c>
      <c r="DM14">
        <v>10500</v>
      </c>
      <c r="DN14">
        <v>11000</v>
      </c>
      <c r="DO14">
        <v>5000</v>
      </c>
      <c r="DP14">
        <v>14500</v>
      </c>
      <c r="DQ14">
        <v>5000</v>
      </c>
      <c r="DR14">
        <v>9500</v>
      </c>
      <c r="DS14">
        <v>5000</v>
      </c>
      <c r="DT14">
        <v>10500</v>
      </c>
      <c r="DU14">
        <v>15000</v>
      </c>
      <c r="DV14">
        <v>9500</v>
      </c>
      <c r="DW14">
        <v>12000</v>
      </c>
      <c r="DX14">
        <v>5000</v>
      </c>
      <c r="DY14">
        <v>19500</v>
      </c>
      <c r="DZ14">
        <v>5000</v>
      </c>
      <c r="EA14">
        <v>5000</v>
      </c>
      <c r="EB14">
        <v>5000</v>
      </c>
      <c r="EC14">
        <v>10000</v>
      </c>
      <c r="ED14">
        <v>15000</v>
      </c>
      <c r="EE14">
        <v>11000</v>
      </c>
      <c r="EF14">
        <v>10000</v>
      </c>
      <c r="EG14">
        <v>13000</v>
      </c>
      <c r="EH14">
        <v>5000</v>
      </c>
      <c r="EI14">
        <v>5000</v>
      </c>
      <c r="EJ14">
        <v>5000</v>
      </c>
      <c r="EK14">
        <v>5000</v>
      </c>
      <c r="EL14">
        <v>18000</v>
      </c>
      <c r="EM14">
        <v>5000</v>
      </c>
      <c r="EN14">
        <v>5000</v>
      </c>
      <c r="EO14">
        <v>5000</v>
      </c>
      <c r="EP14">
        <v>5000</v>
      </c>
      <c r="EQ14">
        <v>5000</v>
      </c>
      <c r="ER14">
        <v>5000</v>
      </c>
      <c r="ES14">
        <v>5000</v>
      </c>
      <c r="ET14">
        <v>5000</v>
      </c>
      <c r="EU14">
        <v>11000</v>
      </c>
      <c r="EV14">
        <v>5000</v>
      </c>
      <c r="EW14">
        <v>5000</v>
      </c>
      <c r="EX14">
        <v>5000</v>
      </c>
      <c r="EY14">
        <v>5000</v>
      </c>
      <c r="EZ14">
        <v>5000</v>
      </c>
      <c r="FA14">
        <v>10000</v>
      </c>
      <c r="FB14">
        <v>5000</v>
      </c>
      <c r="FC14">
        <v>9500</v>
      </c>
      <c r="FD14">
        <v>5000</v>
      </c>
      <c r="FE14">
        <v>11000</v>
      </c>
      <c r="FF14">
        <v>5000</v>
      </c>
      <c r="FG14">
        <v>5000</v>
      </c>
      <c r="FH14">
        <v>5000</v>
      </c>
      <c r="FI14">
        <v>14500</v>
      </c>
      <c r="FJ14">
        <v>13000</v>
      </c>
      <c r="FK14">
        <v>9000</v>
      </c>
      <c r="FL14">
        <v>5000</v>
      </c>
      <c r="FM14">
        <v>9000</v>
      </c>
      <c r="FN14">
        <v>14000</v>
      </c>
      <c r="FO14">
        <v>5000</v>
      </c>
      <c r="FP14">
        <v>5000</v>
      </c>
      <c r="FQ14">
        <v>8500</v>
      </c>
      <c r="FR14">
        <v>16500</v>
      </c>
      <c r="FS14">
        <v>8500</v>
      </c>
      <c r="FT14">
        <v>5000</v>
      </c>
      <c r="FU14">
        <v>5000</v>
      </c>
      <c r="FV14">
        <v>5000</v>
      </c>
      <c r="FW14">
        <v>9500</v>
      </c>
      <c r="FX14">
        <v>11500</v>
      </c>
      <c r="FY14">
        <v>5000</v>
      </c>
      <c r="FZ14">
        <v>5000</v>
      </c>
      <c r="GA14">
        <v>5000</v>
      </c>
      <c r="GB14">
        <v>5000</v>
      </c>
      <c r="GC14">
        <v>10500</v>
      </c>
      <c r="GD14">
        <v>5000</v>
      </c>
      <c r="GE14">
        <v>5000</v>
      </c>
      <c r="GF14">
        <v>5000</v>
      </c>
      <c r="GG14">
        <v>5000</v>
      </c>
      <c r="GH14">
        <v>5000</v>
      </c>
      <c r="GI14">
        <v>5000</v>
      </c>
      <c r="GJ14">
        <v>5000</v>
      </c>
      <c r="GK14">
        <v>5000</v>
      </c>
      <c r="GL14">
        <v>9000</v>
      </c>
      <c r="GM14">
        <v>5000</v>
      </c>
      <c r="GN14">
        <v>5000</v>
      </c>
      <c r="GO14">
        <v>5000</v>
      </c>
      <c r="GP14">
        <v>5000</v>
      </c>
      <c r="GQ14">
        <v>5000</v>
      </c>
      <c r="GR14">
        <v>19500</v>
      </c>
      <c r="GS14">
        <v>8500</v>
      </c>
      <c r="GT14">
        <v>12000</v>
      </c>
      <c r="GU14">
        <v>5000</v>
      </c>
      <c r="GV14">
        <v>5000</v>
      </c>
      <c r="GW14">
        <v>5000</v>
      </c>
      <c r="GX14">
        <v>5000</v>
      </c>
      <c r="GY14">
        <v>5000</v>
      </c>
      <c r="GZ14">
        <v>5000</v>
      </c>
      <c r="HA14">
        <v>5000</v>
      </c>
      <c r="HB14">
        <v>5000</v>
      </c>
      <c r="HC14">
        <v>11500</v>
      </c>
      <c r="HD14">
        <v>10500</v>
      </c>
      <c r="HE14">
        <v>5000</v>
      </c>
      <c r="HF14">
        <v>5000</v>
      </c>
      <c r="HG14">
        <v>8500</v>
      </c>
      <c r="HH14">
        <v>5000</v>
      </c>
      <c r="HI14">
        <v>12000</v>
      </c>
      <c r="HJ14">
        <v>5000</v>
      </c>
      <c r="HK14">
        <v>14000</v>
      </c>
      <c r="HL14">
        <v>12500</v>
      </c>
      <c r="HM14">
        <v>11500</v>
      </c>
      <c r="HN14">
        <v>18000</v>
      </c>
      <c r="HO14">
        <v>12500</v>
      </c>
      <c r="HP14">
        <v>8000</v>
      </c>
      <c r="HQ14">
        <v>5000</v>
      </c>
      <c r="HR14">
        <v>5000</v>
      </c>
      <c r="HS14">
        <v>5000</v>
      </c>
      <c r="HT14">
        <v>5000</v>
      </c>
      <c r="HU14">
        <v>12000</v>
      </c>
      <c r="HV14">
        <v>5000</v>
      </c>
      <c r="HW14">
        <v>5000</v>
      </c>
      <c r="HX14">
        <v>12500</v>
      </c>
      <c r="HY14">
        <v>5000</v>
      </c>
      <c r="HZ14">
        <v>5000</v>
      </c>
      <c r="IA14">
        <v>5000</v>
      </c>
      <c r="IB14">
        <v>5000</v>
      </c>
      <c r="IC14">
        <v>5000</v>
      </c>
      <c r="ID14">
        <v>5000</v>
      </c>
      <c r="IE14">
        <v>11500</v>
      </c>
      <c r="IF14">
        <v>12000</v>
      </c>
      <c r="IG14">
        <v>5000</v>
      </c>
      <c r="IH14">
        <v>5000</v>
      </c>
      <c r="II14">
        <v>13000</v>
      </c>
      <c r="IJ14">
        <v>17500</v>
      </c>
      <c r="IK14">
        <v>10000</v>
      </c>
      <c r="IL14">
        <v>5000</v>
      </c>
      <c r="IM14">
        <v>5000</v>
      </c>
      <c r="IN14">
        <v>5000</v>
      </c>
      <c r="IO14">
        <v>5000</v>
      </c>
      <c r="IP14">
        <v>9000</v>
      </c>
      <c r="IQ14">
        <v>9000</v>
      </c>
      <c r="IR14">
        <v>5000</v>
      </c>
      <c r="IS14">
        <v>10000</v>
      </c>
      <c r="IT14">
        <v>9000</v>
      </c>
      <c r="IU14">
        <v>5000</v>
      </c>
      <c r="IV14">
        <v>5000</v>
      </c>
      <c r="IW14">
        <v>15000</v>
      </c>
      <c r="IX14">
        <v>12000</v>
      </c>
      <c r="IY14">
        <v>5000</v>
      </c>
      <c r="IZ14">
        <v>5000</v>
      </c>
      <c r="JA14">
        <v>5000</v>
      </c>
      <c r="JB14">
        <v>5000</v>
      </c>
      <c r="JC14">
        <v>13000</v>
      </c>
    </row>
    <row r="15" spans="1:263" x14ac:dyDescent="0.4">
      <c r="A15">
        <f t="shared" si="0"/>
        <v>7888.8888888888887</v>
      </c>
      <c r="B15">
        <v>2030</v>
      </c>
      <c r="C15">
        <v>5000</v>
      </c>
      <c r="D15">
        <v>5000</v>
      </c>
      <c r="E15">
        <v>5000</v>
      </c>
      <c r="F15">
        <v>5000</v>
      </c>
      <c r="G15">
        <v>7500</v>
      </c>
      <c r="H15">
        <v>5000</v>
      </c>
      <c r="I15">
        <v>5000</v>
      </c>
      <c r="J15">
        <v>5000</v>
      </c>
      <c r="K15">
        <v>13500</v>
      </c>
      <c r="L15">
        <v>15500</v>
      </c>
      <c r="M15">
        <v>5000</v>
      </c>
      <c r="N15">
        <v>5000</v>
      </c>
      <c r="O15">
        <v>13000</v>
      </c>
      <c r="P15">
        <v>15500</v>
      </c>
      <c r="Q15">
        <v>5000</v>
      </c>
      <c r="R15">
        <v>11000</v>
      </c>
      <c r="S15">
        <v>11000</v>
      </c>
      <c r="T15">
        <v>5000</v>
      </c>
      <c r="U15">
        <v>5000</v>
      </c>
      <c r="V15">
        <v>5000</v>
      </c>
      <c r="W15">
        <v>5000</v>
      </c>
      <c r="X15">
        <v>5000</v>
      </c>
      <c r="Y15">
        <v>10500</v>
      </c>
      <c r="Z15">
        <v>5000</v>
      </c>
      <c r="AA15">
        <v>11500</v>
      </c>
      <c r="AB15">
        <v>5000</v>
      </c>
      <c r="AC15">
        <v>5000</v>
      </c>
      <c r="AD15">
        <v>5000</v>
      </c>
      <c r="AE15">
        <v>5000</v>
      </c>
      <c r="AF15">
        <v>5000</v>
      </c>
      <c r="AG15">
        <v>11500</v>
      </c>
      <c r="AH15">
        <v>5000</v>
      </c>
      <c r="AI15">
        <v>5000</v>
      </c>
      <c r="AJ15">
        <v>5000</v>
      </c>
      <c r="AK15">
        <v>10500</v>
      </c>
      <c r="AL15">
        <v>5000</v>
      </c>
      <c r="AM15">
        <v>5000</v>
      </c>
      <c r="AN15">
        <v>5000</v>
      </c>
      <c r="AO15">
        <v>5000</v>
      </c>
      <c r="AP15">
        <v>5000</v>
      </c>
      <c r="AQ15">
        <v>5000</v>
      </c>
      <c r="AR15">
        <v>5000</v>
      </c>
      <c r="AS15">
        <v>9500</v>
      </c>
      <c r="AT15">
        <v>10500</v>
      </c>
      <c r="AU15">
        <v>15000</v>
      </c>
      <c r="AV15">
        <v>13000</v>
      </c>
      <c r="AW15">
        <v>5000</v>
      </c>
      <c r="AX15">
        <v>5000</v>
      </c>
      <c r="AY15">
        <v>11000</v>
      </c>
      <c r="AZ15">
        <v>15500</v>
      </c>
      <c r="BA15">
        <v>5000</v>
      </c>
      <c r="BB15">
        <v>5000</v>
      </c>
      <c r="BC15">
        <v>5000</v>
      </c>
      <c r="BD15">
        <v>7500</v>
      </c>
      <c r="BE15">
        <v>7500</v>
      </c>
      <c r="BF15">
        <v>8000</v>
      </c>
      <c r="BG15">
        <v>9500</v>
      </c>
      <c r="BH15">
        <v>5000</v>
      </c>
      <c r="BI15">
        <v>5000</v>
      </c>
      <c r="BJ15">
        <v>5000</v>
      </c>
      <c r="BK15">
        <v>5000</v>
      </c>
      <c r="BL15">
        <v>12500</v>
      </c>
      <c r="BM15">
        <v>10500</v>
      </c>
      <c r="BN15">
        <v>5000</v>
      </c>
      <c r="BO15">
        <v>5000</v>
      </c>
      <c r="BP15">
        <v>10500</v>
      </c>
      <c r="BQ15">
        <v>5000</v>
      </c>
      <c r="BR15">
        <v>19500</v>
      </c>
      <c r="BS15">
        <v>5000</v>
      </c>
      <c r="BT15">
        <v>11500</v>
      </c>
      <c r="BU15">
        <v>10000</v>
      </c>
      <c r="BV15">
        <v>5000</v>
      </c>
      <c r="BW15">
        <v>5000</v>
      </c>
      <c r="BX15">
        <v>5000</v>
      </c>
      <c r="BY15">
        <v>10000</v>
      </c>
      <c r="BZ15">
        <v>5000</v>
      </c>
      <c r="CA15">
        <v>5000</v>
      </c>
      <c r="CB15">
        <v>18500</v>
      </c>
      <c r="CC15">
        <v>8500</v>
      </c>
      <c r="CD15">
        <v>23000</v>
      </c>
      <c r="CE15">
        <v>10000</v>
      </c>
      <c r="CF15">
        <v>5000</v>
      </c>
      <c r="CG15">
        <v>9500</v>
      </c>
      <c r="CH15">
        <v>5000</v>
      </c>
      <c r="CI15">
        <v>13000</v>
      </c>
      <c r="CJ15">
        <v>21500</v>
      </c>
      <c r="CK15">
        <v>8000</v>
      </c>
      <c r="CL15">
        <v>5000</v>
      </c>
      <c r="CM15">
        <v>8000</v>
      </c>
      <c r="CN15">
        <v>5000</v>
      </c>
      <c r="CO15">
        <v>19000</v>
      </c>
      <c r="CP15">
        <v>5000</v>
      </c>
      <c r="CQ15">
        <v>5000</v>
      </c>
      <c r="CR15">
        <v>5000</v>
      </c>
      <c r="CS15">
        <v>8500</v>
      </c>
      <c r="CT15">
        <v>13000</v>
      </c>
      <c r="CU15">
        <v>5000</v>
      </c>
      <c r="CV15">
        <v>5000</v>
      </c>
      <c r="CW15">
        <v>5000</v>
      </c>
      <c r="CX15">
        <v>5000</v>
      </c>
      <c r="CY15">
        <v>8000</v>
      </c>
      <c r="CZ15">
        <v>5000</v>
      </c>
      <c r="DA15">
        <v>5000</v>
      </c>
      <c r="DB15">
        <v>8500</v>
      </c>
      <c r="DC15">
        <v>5000</v>
      </c>
      <c r="DD15">
        <v>5000</v>
      </c>
      <c r="DE15">
        <v>8500</v>
      </c>
      <c r="DF15">
        <v>10000</v>
      </c>
      <c r="DG15">
        <v>5000</v>
      </c>
      <c r="DH15">
        <v>24500</v>
      </c>
      <c r="DI15">
        <v>5000</v>
      </c>
      <c r="DJ15">
        <v>5000</v>
      </c>
      <c r="DK15">
        <v>23000</v>
      </c>
      <c r="DL15">
        <v>5000</v>
      </c>
      <c r="DM15">
        <v>10500</v>
      </c>
      <c r="DN15">
        <v>11000</v>
      </c>
      <c r="DO15">
        <v>5000</v>
      </c>
      <c r="DP15">
        <v>16500</v>
      </c>
      <c r="DQ15">
        <v>5000</v>
      </c>
      <c r="DR15">
        <v>9500</v>
      </c>
      <c r="DS15">
        <v>5000</v>
      </c>
      <c r="DT15">
        <v>10500</v>
      </c>
      <c r="DU15">
        <v>19000</v>
      </c>
      <c r="DV15">
        <v>9500</v>
      </c>
      <c r="DW15">
        <v>12000</v>
      </c>
      <c r="DX15">
        <v>5000</v>
      </c>
      <c r="DY15">
        <v>19500</v>
      </c>
      <c r="DZ15">
        <v>5000</v>
      </c>
      <c r="EA15">
        <v>5000</v>
      </c>
      <c r="EB15">
        <v>5000</v>
      </c>
      <c r="EC15">
        <v>10000</v>
      </c>
      <c r="ED15">
        <v>15000</v>
      </c>
      <c r="EE15">
        <v>11000</v>
      </c>
      <c r="EF15">
        <v>10000</v>
      </c>
      <c r="EG15">
        <v>13000</v>
      </c>
      <c r="EH15">
        <v>5000</v>
      </c>
      <c r="EI15">
        <v>5000</v>
      </c>
      <c r="EJ15">
        <v>5000</v>
      </c>
      <c r="EK15">
        <v>5000</v>
      </c>
      <c r="EL15">
        <v>18000</v>
      </c>
      <c r="EM15">
        <v>5000</v>
      </c>
      <c r="EN15">
        <v>5000</v>
      </c>
      <c r="EO15">
        <v>5000</v>
      </c>
      <c r="EP15">
        <v>5000</v>
      </c>
      <c r="EQ15">
        <v>5000</v>
      </c>
      <c r="ER15">
        <v>5000</v>
      </c>
      <c r="ES15">
        <v>5000</v>
      </c>
      <c r="ET15">
        <v>5000</v>
      </c>
      <c r="EU15">
        <v>11000</v>
      </c>
      <c r="EV15">
        <v>5000</v>
      </c>
      <c r="EW15">
        <v>5000</v>
      </c>
      <c r="EX15">
        <v>5000</v>
      </c>
      <c r="EY15">
        <v>5000</v>
      </c>
      <c r="EZ15">
        <v>5000</v>
      </c>
      <c r="FA15">
        <v>10000</v>
      </c>
      <c r="FB15">
        <v>5000</v>
      </c>
      <c r="FC15">
        <v>9500</v>
      </c>
      <c r="FD15">
        <v>5000</v>
      </c>
      <c r="FE15">
        <v>11000</v>
      </c>
      <c r="FF15">
        <v>5000</v>
      </c>
      <c r="FG15">
        <v>5000</v>
      </c>
      <c r="FH15">
        <v>5000</v>
      </c>
      <c r="FI15">
        <v>14500</v>
      </c>
      <c r="FJ15">
        <v>13000</v>
      </c>
      <c r="FK15">
        <v>9000</v>
      </c>
      <c r="FL15">
        <v>5000</v>
      </c>
      <c r="FM15">
        <v>9000</v>
      </c>
      <c r="FN15">
        <v>14000</v>
      </c>
      <c r="FO15">
        <v>5000</v>
      </c>
      <c r="FP15">
        <v>5000</v>
      </c>
      <c r="FQ15">
        <v>8500</v>
      </c>
      <c r="FR15">
        <v>16500</v>
      </c>
      <c r="FS15">
        <v>8500</v>
      </c>
      <c r="FT15">
        <v>5000</v>
      </c>
      <c r="FU15">
        <v>5000</v>
      </c>
      <c r="FV15">
        <v>5000</v>
      </c>
      <c r="FW15">
        <v>9500</v>
      </c>
      <c r="FX15">
        <v>11500</v>
      </c>
      <c r="FY15">
        <v>5000</v>
      </c>
      <c r="FZ15">
        <v>5000</v>
      </c>
      <c r="GA15">
        <v>5000</v>
      </c>
      <c r="GB15">
        <v>5000</v>
      </c>
      <c r="GC15">
        <v>10500</v>
      </c>
      <c r="GD15">
        <v>5000</v>
      </c>
      <c r="GE15">
        <v>5000</v>
      </c>
      <c r="GF15">
        <v>5000</v>
      </c>
      <c r="GG15">
        <v>5000</v>
      </c>
      <c r="GH15">
        <v>5000</v>
      </c>
      <c r="GI15">
        <v>5000</v>
      </c>
      <c r="GJ15">
        <v>5000</v>
      </c>
      <c r="GK15">
        <v>5000</v>
      </c>
      <c r="GL15">
        <v>9000</v>
      </c>
      <c r="GM15">
        <v>5000</v>
      </c>
      <c r="GN15">
        <v>5000</v>
      </c>
      <c r="GO15">
        <v>5000</v>
      </c>
      <c r="GP15">
        <v>5000</v>
      </c>
      <c r="GQ15">
        <v>5000</v>
      </c>
      <c r="GR15">
        <v>19500</v>
      </c>
      <c r="GS15">
        <v>8500</v>
      </c>
      <c r="GT15">
        <v>12000</v>
      </c>
      <c r="GU15">
        <v>5000</v>
      </c>
      <c r="GV15">
        <v>5000</v>
      </c>
      <c r="GW15">
        <v>5000</v>
      </c>
      <c r="GX15">
        <v>5000</v>
      </c>
      <c r="GY15">
        <v>5000</v>
      </c>
      <c r="GZ15">
        <v>5000</v>
      </c>
      <c r="HA15">
        <v>5000</v>
      </c>
      <c r="HB15">
        <v>5000</v>
      </c>
      <c r="HC15">
        <v>11500</v>
      </c>
      <c r="HD15">
        <v>10500</v>
      </c>
      <c r="HE15">
        <v>5000</v>
      </c>
      <c r="HF15">
        <v>5000</v>
      </c>
      <c r="HG15">
        <v>8500</v>
      </c>
      <c r="HH15">
        <v>5000</v>
      </c>
      <c r="HI15">
        <v>12000</v>
      </c>
      <c r="HJ15">
        <v>5000</v>
      </c>
      <c r="HK15">
        <v>14000</v>
      </c>
      <c r="HL15">
        <v>12500</v>
      </c>
      <c r="HM15">
        <v>11500</v>
      </c>
      <c r="HN15">
        <v>25000</v>
      </c>
      <c r="HO15">
        <v>15000</v>
      </c>
      <c r="HP15">
        <v>8000</v>
      </c>
      <c r="HQ15">
        <v>5000</v>
      </c>
      <c r="HR15">
        <v>5000</v>
      </c>
      <c r="HS15">
        <v>5000</v>
      </c>
      <c r="HT15">
        <v>5000</v>
      </c>
      <c r="HU15">
        <v>12000</v>
      </c>
      <c r="HV15">
        <v>5000</v>
      </c>
      <c r="HW15">
        <v>5000</v>
      </c>
      <c r="HX15">
        <v>12500</v>
      </c>
      <c r="HY15">
        <v>5000</v>
      </c>
      <c r="HZ15">
        <v>5000</v>
      </c>
      <c r="IA15">
        <v>5000</v>
      </c>
      <c r="IB15">
        <v>5000</v>
      </c>
      <c r="IC15">
        <v>5000</v>
      </c>
      <c r="ID15">
        <v>5000</v>
      </c>
      <c r="IE15">
        <v>11500</v>
      </c>
      <c r="IF15">
        <v>12000</v>
      </c>
      <c r="IG15">
        <v>5000</v>
      </c>
      <c r="IH15">
        <v>5000</v>
      </c>
      <c r="II15">
        <v>13000</v>
      </c>
      <c r="IJ15">
        <v>17500</v>
      </c>
      <c r="IK15">
        <v>10000</v>
      </c>
      <c r="IL15">
        <v>5000</v>
      </c>
      <c r="IM15">
        <v>5000</v>
      </c>
      <c r="IN15">
        <v>5000</v>
      </c>
      <c r="IO15">
        <v>5000</v>
      </c>
      <c r="IP15">
        <v>9000</v>
      </c>
      <c r="IQ15">
        <v>9000</v>
      </c>
      <c r="IR15">
        <v>5000</v>
      </c>
      <c r="IS15">
        <v>10000</v>
      </c>
      <c r="IT15">
        <v>9000</v>
      </c>
      <c r="IU15">
        <v>5000</v>
      </c>
      <c r="IV15">
        <v>5000</v>
      </c>
      <c r="IW15">
        <v>15000</v>
      </c>
      <c r="IX15">
        <v>12000</v>
      </c>
      <c r="IY15">
        <v>5000</v>
      </c>
      <c r="IZ15">
        <v>5000</v>
      </c>
      <c r="JA15">
        <v>5000</v>
      </c>
      <c r="JB15">
        <v>5000</v>
      </c>
      <c r="JC15">
        <v>17500</v>
      </c>
    </row>
    <row r="16" spans="1:263" x14ac:dyDescent="0.4">
      <c r="A16">
        <f t="shared" si="0"/>
        <v>8967.4329501915709</v>
      </c>
      <c r="B16">
        <v>2031</v>
      </c>
      <c r="C16">
        <v>5000</v>
      </c>
      <c r="D16">
        <v>5000</v>
      </c>
      <c r="E16">
        <v>5000</v>
      </c>
      <c r="F16">
        <v>5000</v>
      </c>
      <c r="G16">
        <v>7500</v>
      </c>
      <c r="H16">
        <v>5000</v>
      </c>
      <c r="I16">
        <v>5000</v>
      </c>
      <c r="J16">
        <v>5000</v>
      </c>
      <c r="K16">
        <v>13500</v>
      </c>
      <c r="L16">
        <v>19500</v>
      </c>
      <c r="M16">
        <v>5000</v>
      </c>
      <c r="N16">
        <v>5000</v>
      </c>
      <c r="O16">
        <v>13000</v>
      </c>
      <c r="P16">
        <v>20500</v>
      </c>
      <c r="Q16">
        <v>5000</v>
      </c>
      <c r="R16">
        <v>13000</v>
      </c>
      <c r="S16">
        <v>11000</v>
      </c>
      <c r="T16">
        <v>5000</v>
      </c>
      <c r="U16">
        <v>5000</v>
      </c>
      <c r="V16">
        <v>5000</v>
      </c>
      <c r="W16">
        <v>5000</v>
      </c>
      <c r="X16">
        <v>5000</v>
      </c>
      <c r="Y16">
        <v>12500</v>
      </c>
      <c r="Z16">
        <v>10000</v>
      </c>
      <c r="AA16">
        <v>14000</v>
      </c>
      <c r="AB16">
        <v>5000</v>
      </c>
      <c r="AC16">
        <v>5000</v>
      </c>
      <c r="AD16">
        <v>5000</v>
      </c>
      <c r="AE16">
        <v>5000</v>
      </c>
      <c r="AF16">
        <v>5000</v>
      </c>
      <c r="AG16">
        <v>11500</v>
      </c>
      <c r="AH16">
        <v>5000</v>
      </c>
      <c r="AI16">
        <v>5000</v>
      </c>
      <c r="AJ16">
        <v>5000</v>
      </c>
      <c r="AK16">
        <v>13000</v>
      </c>
      <c r="AL16">
        <v>5000</v>
      </c>
      <c r="AM16">
        <v>5000</v>
      </c>
      <c r="AN16">
        <v>5000</v>
      </c>
      <c r="AO16">
        <v>5000</v>
      </c>
      <c r="AP16">
        <v>10000</v>
      </c>
      <c r="AQ16">
        <v>8000</v>
      </c>
      <c r="AR16">
        <v>5000</v>
      </c>
      <c r="AS16">
        <v>9500</v>
      </c>
      <c r="AT16">
        <v>14000</v>
      </c>
      <c r="AU16">
        <v>20500</v>
      </c>
      <c r="AV16">
        <v>16500</v>
      </c>
      <c r="AW16">
        <v>5000</v>
      </c>
      <c r="AX16">
        <v>5000</v>
      </c>
      <c r="AY16">
        <v>15000</v>
      </c>
      <c r="AZ16">
        <v>15500</v>
      </c>
      <c r="BA16">
        <v>5000</v>
      </c>
      <c r="BB16">
        <v>11000</v>
      </c>
      <c r="BC16">
        <v>5000</v>
      </c>
      <c r="BD16">
        <v>7500</v>
      </c>
      <c r="BE16">
        <v>7500</v>
      </c>
      <c r="BF16">
        <v>8000</v>
      </c>
      <c r="BG16">
        <v>12000</v>
      </c>
      <c r="BH16">
        <v>9000</v>
      </c>
      <c r="BI16">
        <v>5000</v>
      </c>
      <c r="BJ16">
        <v>5000</v>
      </c>
      <c r="BK16">
        <v>11500</v>
      </c>
      <c r="BL16">
        <v>12500</v>
      </c>
      <c r="BM16">
        <v>10500</v>
      </c>
      <c r="BN16">
        <v>5000</v>
      </c>
      <c r="BO16">
        <v>5000</v>
      </c>
      <c r="BP16">
        <v>10500</v>
      </c>
      <c r="BQ16">
        <v>5000</v>
      </c>
      <c r="BR16">
        <v>19500</v>
      </c>
      <c r="BS16">
        <v>5000</v>
      </c>
      <c r="BT16">
        <v>14500</v>
      </c>
      <c r="BU16">
        <v>12500</v>
      </c>
      <c r="BV16">
        <v>5000</v>
      </c>
      <c r="BW16">
        <v>5000</v>
      </c>
      <c r="BX16">
        <v>5000</v>
      </c>
      <c r="BY16">
        <v>12000</v>
      </c>
      <c r="BZ16">
        <v>5000</v>
      </c>
      <c r="CA16">
        <v>5000</v>
      </c>
      <c r="CB16">
        <v>26000</v>
      </c>
      <c r="CC16">
        <v>11000</v>
      </c>
      <c r="CD16">
        <v>33000</v>
      </c>
      <c r="CE16">
        <v>11500</v>
      </c>
      <c r="CF16">
        <v>5000</v>
      </c>
      <c r="CG16">
        <v>14000</v>
      </c>
      <c r="CH16">
        <v>5000</v>
      </c>
      <c r="CI16">
        <v>13000</v>
      </c>
      <c r="CJ16">
        <v>23000</v>
      </c>
      <c r="CK16">
        <v>8000</v>
      </c>
      <c r="CL16">
        <v>5000</v>
      </c>
      <c r="CM16">
        <v>8000</v>
      </c>
      <c r="CN16">
        <v>5000</v>
      </c>
      <c r="CO16">
        <v>19000</v>
      </c>
      <c r="CP16">
        <v>5000</v>
      </c>
      <c r="CQ16">
        <v>5000</v>
      </c>
      <c r="CR16">
        <v>14500</v>
      </c>
      <c r="CS16">
        <v>8500</v>
      </c>
      <c r="CT16">
        <v>13000</v>
      </c>
      <c r="CU16">
        <v>5000</v>
      </c>
      <c r="CV16">
        <v>8500</v>
      </c>
      <c r="CW16">
        <v>5000</v>
      </c>
      <c r="CX16">
        <v>5000</v>
      </c>
      <c r="CY16">
        <v>8000</v>
      </c>
      <c r="CZ16">
        <v>5000</v>
      </c>
      <c r="DA16">
        <v>5000</v>
      </c>
      <c r="DB16">
        <v>8500</v>
      </c>
      <c r="DC16">
        <v>5000</v>
      </c>
      <c r="DD16">
        <v>5000</v>
      </c>
      <c r="DE16">
        <v>8500</v>
      </c>
      <c r="DF16">
        <v>10000</v>
      </c>
      <c r="DG16">
        <v>5000</v>
      </c>
      <c r="DH16">
        <v>37000</v>
      </c>
      <c r="DI16">
        <v>5000</v>
      </c>
      <c r="DJ16">
        <v>5000</v>
      </c>
      <c r="DK16">
        <v>23000</v>
      </c>
      <c r="DL16">
        <v>5000</v>
      </c>
      <c r="DM16">
        <v>14500</v>
      </c>
      <c r="DN16">
        <v>14000</v>
      </c>
      <c r="DO16">
        <v>5000</v>
      </c>
      <c r="DP16">
        <v>16500</v>
      </c>
      <c r="DQ16">
        <v>5000</v>
      </c>
      <c r="DR16">
        <v>11500</v>
      </c>
      <c r="DS16">
        <v>5000</v>
      </c>
      <c r="DT16">
        <v>11500</v>
      </c>
      <c r="DU16">
        <v>19000</v>
      </c>
      <c r="DV16">
        <v>13500</v>
      </c>
      <c r="DW16">
        <v>12000</v>
      </c>
      <c r="DX16">
        <v>5000</v>
      </c>
      <c r="DY16">
        <v>24000</v>
      </c>
      <c r="DZ16">
        <v>5000</v>
      </c>
      <c r="EA16">
        <v>5000</v>
      </c>
      <c r="EB16">
        <v>5000</v>
      </c>
      <c r="EC16">
        <v>12000</v>
      </c>
      <c r="ED16">
        <v>15000</v>
      </c>
      <c r="EE16">
        <v>13000</v>
      </c>
      <c r="EF16">
        <v>10000</v>
      </c>
      <c r="EG16">
        <v>21500</v>
      </c>
      <c r="EH16">
        <v>5000</v>
      </c>
      <c r="EI16">
        <v>5000</v>
      </c>
      <c r="EJ16">
        <v>5000</v>
      </c>
      <c r="EK16">
        <v>5000</v>
      </c>
      <c r="EL16">
        <v>22000</v>
      </c>
      <c r="EM16">
        <v>5000</v>
      </c>
      <c r="EN16">
        <v>5000</v>
      </c>
      <c r="EO16">
        <v>5000</v>
      </c>
      <c r="EP16">
        <v>8000</v>
      </c>
      <c r="EQ16">
        <v>5000</v>
      </c>
      <c r="ER16">
        <v>5000</v>
      </c>
      <c r="ES16">
        <v>5000</v>
      </c>
      <c r="ET16">
        <v>5000</v>
      </c>
      <c r="EU16">
        <v>14500</v>
      </c>
      <c r="EV16">
        <v>5000</v>
      </c>
      <c r="EW16">
        <v>5000</v>
      </c>
      <c r="EX16">
        <v>5000</v>
      </c>
      <c r="EY16">
        <v>5000</v>
      </c>
      <c r="EZ16">
        <v>5000</v>
      </c>
      <c r="FA16">
        <v>10000</v>
      </c>
      <c r="FB16">
        <v>5000</v>
      </c>
      <c r="FC16">
        <v>9500</v>
      </c>
      <c r="FD16">
        <v>5000</v>
      </c>
      <c r="FE16">
        <v>11000</v>
      </c>
      <c r="FF16">
        <v>5000</v>
      </c>
      <c r="FG16">
        <v>12000</v>
      </c>
      <c r="FH16">
        <v>5000</v>
      </c>
      <c r="FI16">
        <v>19000</v>
      </c>
      <c r="FJ16">
        <v>13000</v>
      </c>
      <c r="FK16">
        <v>9000</v>
      </c>
      <c r="FL16">
        <v>5000</v>
      </c>
      <c r="FM16">
        <v>11500</v>
      </c>
      <c r="FN16">
        <v>14000</v>
      </c>
      <c r="FO16">
        <v>5000</v>
      </c>
      <c r="FP16">
        <v>5000</v>
      </c>
      <c r="FQ16">
        <v>11500</v>
      </c>
      <c r="FR16">
        <v>16500</v>
      </c>
      <c r="FS16">
        <v>8500</v>
      </c>
      <c r="FT16">
        <v>5000</v>
      </c>
      <c r="FU16">
        <v>5000</v>
      </c>
      <c r="FV16">
        <v>5000</v>
      </c>
      <c r="FW16">
        <v>13000</v>
      </c>
      <c r="FX16">
        <v>14500</v>
      </c>
      <c r="FY16">
        <v>5000</v>
      </c>
      <c r="FZ16">
        <v>5000</v>
      </c>
      <c r="GA16">
        <v>5000</v>
      </c>
      <c r="GB16">
        <v>5000</v>
      </c>
      <c r="GC16">
        <v>14000</v>
      </c>
      <c r="GD16">
        <v>5000</v>
      </c>
      <c r="GE16">
        <v>5000</v>
      </c>
      <c r="GF16">
        <v>5000</v>
      </c>
      <c r="GG16">
        <v>5000</v>
      </c>
      <c r="GH16">
        <v>5000</v>
      </c>
      <c r="GI16">
        <v>5000</v>
      </c>
      <c r="GJ16">
        <v>5000</v>
      </c>
      <c r="GK16">
        <v>11500</v>
      </c>
      <c r="GL16">
        <v>9000</v>
      </c>
      <c r="GM16">
        <v>5000</v>
      </c>
      <c r="GN16">
        <v>5000</v>
      </c>
      <c r="GO16">
        <v>5000</v>
      </c>
      <c r="GP16">
        <v>5000</v>
      </c>
      <c r="GQ16">
        <v>5000</v>
      </c>
      <c r="GR16">
        <v>19500</v>
      </c>
      <c r="GS16">
        <v>10000</v>
      </c>
      <c r="GT16">
        <v>12000</v>
      </c>
      <c r="GU16">
        <v>5000</v>
      </c>
      <c r="GV16">
        <v>5000</v>
      </c>
      <c r="GW16">
        <v>5000</v>
      </c>
      <c r="GX16">
        <v>5000</v>
      </c>
      <c r="GY16">
        <v>9500</v>
      </c>
      <c r="GZ16">
        <v>5000</v>
      </c>
      <c r="HA16">
        <v>5000</v>
      </c>
      <c r="HB16">
        <v>5000</v>
      </c>
      <c r="HC16">
        <v>14500</v>
      </c>
      <c r="HD16">
        <v>10500</v>
      </c>
      <c r="HE16">
        <v>5000</v>
      </c>
      <c r="HF16">
        <v>5000</v>
      </c>
      <c r="HG16">
        <v>10000</v>
      </c>
      <c r="HH16">
        <v>5000</v>
      </c>
      <c r="HI16">
        <v>14000</v>
      </c>
      <c r="HJ16">
        <v>5000</v>
      </c>
      <c r="HK16">
        <v>20500</v>
      </c>
      <c r="HL16">
        <v>15000</v>
      </c>
      <c r="HM16">
        <v>14000</v>
      </c>
      <c r="HN16">
        <v>25000</v>
      </c>
      <c r="HO16">
        <v>15000</v>
      </c>
      <c r="HP16">
        <v>10500</v>
      </c>
      <c r="HQ16">
        <v>17500</v>
      </c>
      <c r="HR16">
        <v>5000</v>
      </c>
      <c r="HS16">
        <v>5000</v>
      </c>
      <c r="HT16">
        <v>5000</v>
      </c>
      <c r="HU16">
        <v>16500</v>
      </c>
      <c r="HV16">
        <v>5000</v>
      </c>
      <c r="HW16">
        <v>5000</v>
      </c>
      <c r="HX16">
        <v>17500</v>
      </c>
      <c r="HY16">
        <v>5000</v>
      </c>
      <c r="HZ16">
        <v>5000</v>
      </c>
      <c r="IA16">
        <v>5000</v>
      </c>
      <c r="IB16">
        <v>10000</v>
      </c>
      <c r="IC16">
        <v>5000</v>
      </c>
      <c r="ID16">
        <v>5000</v>
      </c>
      <c r="IE16">
        <v>11500</v>
      </c>
      <c r="IF16">
        <v>15500</v>
      </c>
      <c r="IG16">
        <v>5000</v>
      </c>
      <c r="IH16">
        <v>5000</v>
      </c>
      <c r="II16">
        <v>13000</v>
      </c>
      <c r="IJ16">
        <v>17500</v>
      </c>
      <c r="IK16">
        <v>15500</v>
      </c>
      <c r="IL16">
        <v>5000</v>
      </c>
      <c r="IM16">
        <v>5000</v>
      </c>
      <c r="IN16">
        <v>5000</v>
      </c>
      <c r="IO16">
        <v>5000</v>
      </c>
      <c r="IP16">
        <v>11500</v>
      </c>
      <c r="IQ16">
        <v>9000</v>
      </c>
      <c r="IR16">
        <v>5000</v>
      </c>
      <c r="IS16">
        <v>10000</v>
      </c>
      <c r="IT16">
        <v>9000</v>
      </c>
      <c r="IU16">
        <v>5000</v>
      </c>
      <c r="IV16">
        <v>5000</v>
      </c>
      <c r="IW16">
        <v>24500</v>
      </c>
      <c r="IX16">
        <v>17000</v>
      </c>
      <c r="IY16">
        <v>5000</v>
      </c>
      <c r="IZ16">
        <v>5000</v>
      </c>
      <c r="JA16">
        <v>5000</v>
      </c>
      <c r="JB16">
        <v>5000</v>
      </c>
      <c r="JC16">
        <v>17500</v>
      </c>
    </row>
    <row r="17" spans="1:263" x14ac:dyDescent="0.4">
      <c r="A17">
        <f t="shared" si="0"/>
        <v>9674.3295019157085</v>
      </c>
      <c r="B17">
        <v>2032</v>
      </c>
      <c r="C17">
        <v>5000</v>
      </c>
      <c r="D17">
        <v>5000</v>
      </c>
      <c r="E17">
        <v>5000</v>
      </c>
      <c r="F17">
        <v>5000</v>
      </c>
      <c r="G17">
        <v>9500</v>
      </c>
      <c r="H17">
        <v>5000</v>
      </c>
      <c r="I17">
        <v>5000</v>
      </c>
      <c r="J17">
        <v>5000</v>
      </c>
      <c r="K17">
        <v>17500</v>
      </c>
      <c r="L17">
        <v>19500</v>
      </c>
      <c r="M17">
        <v>5000</v>
      </c>
      <c r="N17">
        <v>5000</v>
      </c>
      <c r="O17">
        <v>17000</v>
      </c>
      <c r="P17">
        <v>20500</v>
      </c>
      <c r="Q17">
        <v>5000</v>
      </c>
      <c r="R17">
        <v>13000</v>
      </c>
      <c r="S17">
        <v>11000</v>
      </c>
      <c r="T17">
        <v>5000</v>
      </c>
      <c r="U17">
        <v>5000</v>
      </c>
      <c r="V17">
        <v>5000</v>
      </c>
      <c r="W17">
        <v>5000</v>
      </c>
      <c r="X17">
        <v>5000</v>
      </c>
      <c r="Y17">
        <v>12500</v>
      </c>
      <c r="Z17">
        <v>10000</v>
      </c>
      <c r="AA17">
        <v>14000</v>
      </c>
      <c r="AB17">
        <v>5000</v>
      </c>
      <c r="AC17">
        <v>5000</v>
      </c>
      <c r="AD17">
        <v>5000</v>
      </c>
      <c r="AE17">
        <v>5000</v>
      </c>
      <c r="AF17">
        <v>5000</v>
      </c>
      <c r="AG17">
        <v>15000</v>
      </c>
      <c r="AH17">
        <v>5000</v>
      </c>
      <c r="AI17">
        <v>5000</v>
      </c>
      <c r="AJ17">
        <v>5000</v>
      </c>
      <c r="AK17">
        <v>13000</v>
      </c>
      <c r="AL17">
        <v>10000</v>
      </c>
      <c r="AM17">
        <v>5000</v>
      </c>
      <c r="AN17">
        <v>5000</v>
      </c>
      <c r="AO17">
        <v>5000</v>
      </c>
      <c r="AP17">
        <v>10000</v>
      </c>
      <c r="AQ17">
        <v>8000</v>
      </c>
      <c r="AR17">
        <v>5000</v>
      </c>
      <c r="AS17">
        <v>9500</v>
      </c>
      <c r="AT17">
        <v>14000</v>
      </c>
      <c r="AU17">
        <v>20500</v>
      </c>
      <c r="AV17">
        <v>16500</v>
      </c>
      <c r="AW17">
        <v>9500</v>
      </c>
      <c r="AX17">
        <v>5000</v>
      </c>
      <c r="AY17">
        <v>15000</v>
      </c>
      <c r="AZ17">
        <v>21500</v>
      </c>
      <c r="BA17">
        <v>5000</v>
      </c>
      <c r="BB17">
        <v>11000</v>
      </c>
      <c r="BC17">
        <v>5000</v>
      </c>
      <c r="BD17">
        <v>9000</v>
      </c>
      <c r="BE17">
        <v>9000</v>
      </c>
      <c r="BF17">
        <v>9500</v>
      </c>
      <c r="BG17">
        <v>12000</v>
      </c>
      <c r="BH17">
        <v>9000</v>
      </c>
      <c r="BI17">
        <v>14500</v>
      </c>
      <c r="BJ17">
        <v>5000</v>
      </c>
      <c r="BK17">
        <v>11500</v>
      </c>
      <c r="BL17">
        <v>12500</v>
      </c>
      <c r="BM17">
        <v>15500</v>
      </c>
      <c r="BN17">
        <v>5000</v>
      </c>
      <c r="BO17">
        <v>8500</v>
      </c>
      <c r="BP17">
        <v>10500</v>
      </c>
      <c r="BQ17">
        <v>5000</v>
      </c>
      <c r="BR17">
        <v>19500</v>
      </c>
      <c r="BS17">
        <v>5000</v>
      </c>
      <c r="BT17">
        <v>14500</v>
      </c>
      <c r="BU17">
        <v>12500</v>
      </c>
      <c r="BV17">
        <v>5000</v>
      </c>
      <c r="BW17">
        <v>5000</v>
      </c>
      <c r="BX17">
        <v>5000</v>
      </c>
      <c r="BY17">
        <v>12000</v>
      </c>
      <c r="BZ17">
        <v>5000</v>
      </c>
      <c r="CA17">
        <v>5000</v>
      </c>
      <c r="CB17">
        <v>26000</v>
      </c>
      <c r="CC17">
        <v>11000</v>
      </c>
      <c r="CD17">
        <v>33000</v>
      </c>
      <c r="CE17">
        <v>11500</v>
      </c>
      <c r="CF17">
        <v>5000</v>
      </c>
      <c r="CG17">
        <v>14000</v>
      </c>
      <c r="CH17">
        <v>5000</v>
      </c>
      <c r="CI17">
        <v>18500</v>
      </c>
      <c r="CJ17">
        <v>23000</v>
      </c>
      <c r="CK17">
        <v>11000</v>
      </c>
      <c r="CL17">
        <v>10500</v>
      </c>
      <c r="CM17">
        <v>8000</v>
      </c>
      <c r="CN17">
        <v>5000</v>
      </c>
      <c r="CO17">
        <v>24000</v>
      </c>
      <c r="CP17">
        <v>5000</v>
      </c>
      <c r="CQ17">
        <v>5000</v>
      </c>
      <c r="CR17">
        <v>14500</v>
      </c>
      <c r="CS17">
        <v>10500</v>
      </c>
      <c r="CT17">
        <v>13000</v>
      </c>
      <c r="CU17">
        <v>5000</v>
      </c>
      <c r="CV17">
        <v>8500</v>
      </c>
      <c r="CW17">
        <v>5000</v>
      </c>
      <c r="CX17">
        <v>5000</v>
      </c>
      <c r="CY17">
        <v>8000</v>
      </c>
      <c r="CZ17">
        <v>5000</v>
      </c>
      <c r="DA17">
        <v>5000</v>
      </c>
      <c r="DB17">
        <v>10000</v>
      </c>
      <c r="DC17">
        <v>5000</v>
      </c>
      <c r="DD17">
        <v>5000</v>
      </c>
      <c r="DE17">
        <v>10500</v>
      </c>
      <c r="DF17">
        <v>12000</v>
      </c>
      <c r="DG17">
        <v>5000</v>
      </c>
      <c r="DH17">
        <v>37000</v>
      </c>
      <c r="DI17">
        <v>5000</v>
      </c>
      <c r="DJ17">
        <v>11000</v>
      </c>
      <c r="DK17">
        <v>23000</v>
      </c>
      <c r="DL17">
        <v>5000</v>
      </c>
      <c r="DM17">
        <v>14500</v>
      </c>
      <c r="DN17">
        <v>14000</v>
      </c>
      <c r="DO17">
        <v>5000</v>
      </c>
      <c r="DP17">
        <v>16500</v>
      </c>
      <c r="DQ17">
        <v>5000</v>
      </c>
      <c r="DR17">
        <v>11500</v>
      </c>
      <c r="DS17">
        <v>5000</v>
      </c>
      <c r="DT17">
        <v>11500</v>
      </c>
      <c r="DU17">
        <v>19000</v>
      </c>
      <c r="DV17">
        <v>13500</v>
      </c>
      <c r="DW17">
        <v>16000</v>
      </c>
      <c r="DX17">
        <v>5000</v>
      </c>
      <c r="DY17">
        <v>24000</v>
      </c>
      <c r="DZ17">
        <v>5000</v>
      </c>
      <c r="EA17">
        <v>5000</v>
      </c>
      <c r="EB17">
        <v>5000</v>
      </c>
      <c r="EC17">
        <v>12000</v>
      </c>
      <c r="ED17">
        <v>23000</v>
      </c>
      <c r="EE17">
        <v>13000</v>
      </c>
      <c r="EF17">
        <v>11500</v>
      </c>
      <c r="EG17">
        <v>21500</v>
      </c>
      <c r="EH17">
        <v>5000</v>
      </c>
      <c r="EI17">
        <v>5000</v>
      </c>
      <c r="EJ17">
        <v>5000</v>
      </c>
      <c r="EK17">
        <v>5000</v>
      </c>
      <c r="EL17">
        <v>22000</v>
      </c>
      <c r="EM17">
        <v>5000</v>
      </c>
      <c r="EN17">
        <v>5000</v>
      </c>
      <c r="EO17">
        <v>5000</v>
      </c>
      <c r="EP17">
        <v>8000</v>
      </c>
      <c r="EQ17">
        <v>5000</v>
      </c>
      <c r="ER17">
        <v>5000</v>
      </c>
      <c r="ES17">
        <v>5000</v>
      </c>
      <c r="ET17">
        <v>5000</v>
      </c>
      <c r="EU17">
        <v>14500</v>
      </c>
      <c r="EV17">
        <v>5000</v>
      </c>
      <c r="EW17">
        <v>5000</v>
      </c>
      <c r="EX17">
        <v>5000</v>
      </c>
      <c r="EY17">
        <v>5000</v>
      </c>
      <c r="EZ17">
        <v>5000</v>
      </c>
      <c r="FA17">
        <v>12500</v>
      </c>
      <c r="FB17">
        <v>5000</v>
      </c>
      <c r="FC17">
        <v>9500</v>
      </c>
      <c r="FD17">
        <v>5000</v>
      </c>
      <c r="FE17">
        <v>18000</v>
      </c>
      <c r="FF17">
        <v>5000</v>
      </c>
      <c r="FG17">
        <v>14500</v>
      </c>
      <c r="FH17">
        <v>9000</v>
      </c>
      <c r="FI17">
        <v>19000</v>
      </c>
      <c r="FJ17">
        <v>24500</v>
      </c>
      <c r="FK17">
        <v>11500</v>
      </c>
      <c r="FL17">
        <v>13500</v>
      </c>
      <c r="FM17">
        <v>11500</v>
      </c>
      <c r="FN17">
        <v>14000</v>
      </c>
      <c r="FO17">
        <v>5000</v>
      </c>
      <c r="FP17">
        <v>5000</v>
      </c>
      <c r="FQ17">
        <v>11500</v>
      </c>
      <c r="FR17">
        <v>23000</v>
      </c>
      <c r="FS17">
        <v>11000</v>
      </c>
      <c r="FT17">
        <v>5000</v>
      </c>
      <c r="FU17">
        <v>5000</v>
      </c>
      <c r="FV17">
        <v>5000</v>
      </c>
      <c r="FW17">
        <v>13000</v>
      </c>
      <c r="FX17">
        <v>14500</v>
      </c>
      <c r="FY17">
        <v>5000</v>
      </c>
      <c r="FZ17">
        <v>10500</v>
      </c>
      <c r="GA17">
        <v>5000</v>
      </c>
      <c r="GB17">
        <v>5000</v>
      </c>
      <c r="GC17">
        <v>14000</v>
      </c>
      <c r="GD17">
        <v>5000</v>
      </c>
      <c r="GE17">
        <v>5000</v>
      </c>
      <c r="GF17">
        <v>5000</v>
      </c>
      <c r="GG17">
        <v>5000</v>
      </c>
      <c r="GH17">
        <v>12500</v>
      </c>
      <c r="GI17">
        <v>5000</v>
      </c>
      <c r="GJ17">
        <v>5000</v>
      </c>
      <c r="GK17">
        <v>11500</v>
      </c>
      <c r="GL17">
        <v>9000</v>
      </c>
      <c r="GM17">
        <v>5000</v>
      </c>
      <c r="GN17">
        <v>5000</v>
      </c>
      <c r="GO17">
        <v>12500</v>
      </c>
      <c r="GP17">
        <v>5000</v>
      </c>
      <c r="GQ17">
        <v>5000</v>
      </c>
      <c r="GR17">
        <v>24000</v>
      </c>
      <c r="GS17">
        <v>10000</v>
      </c>
      <c r="GT17">
        <v>12000</v>
      </c>
      <c r="GU17">
        <v>5000</v>
      </c>
      <c r="GV17">
        <v>5000</v>
      </c>
      <c r="GW17">
        <v>5000</v>
      </c>
      <c r="GX17">
        <v>5000</v>
      </c>
      <c r="GY17">
        <v>9500</v>
      </c>
      <c r="GZ17">
        <v>5000</v>
      </c>
      <c r="HA17">
        <v>5000</v>
      </c>
      <c r="HB17">
        <v>5000</v>
      </c>
      <c r="HC17">
        <v>14500</v>
      </c>
      <c r="HD17">
        <v>10500</v>
      </c>
      <c r="HE17">
        <v>5000</v>
      </c>
      <c r="HF17">
        <v>5000</v>
      </c>
      <c r="HG17">
        <v>10000</v>
      </c>
      <c r="HH17">
        <v>5000</v>
      </c>
      <c r="HI17">
        <v>14000</v>
      </c>
      <c r="HJ17">
        <v>5000</v>
      </c>
      <c r="HK17">
        <v>20500</v>
      </c>
      <c r="HL17">
        <v>15000</v>
      </c>
      <c r="HM17">
        <v>14000</v>
      </c>
      <c r="HN17">
        <v>25000</v>
      </c>
      <c r="HO17">
        <v>15000</v>
      </c>
      <c r="HP17">
        <v>10500</v>
      </c>
      <c r="HQ17">
        <v>17500</v>
      </c>
      <c r="HR17">
        <v>5000</v>
      </c>
      <c r="HS17">
        <v>5000</v>
      </c>
      <c r="HT17">
        <v>5000</v>
      </c>
      <c r="HU17">
        <v>16500</v>
      </c>
      <c r="HV17">
        <v>5000</v>
      </c>
      <c r="HW17">
        <v>5000</v>
      </c>
      <c r="HX17">
        <v>17500</v>
      </c>
      <c r="HY17">
        <v>5000</v>
      </c>
      <c r="HZ17">
        <v>8500</v>
      </c>
      <c r="IA17">
        <v>5000</v>
      </c>
      <c r="IB17">
        <v>10000</v>
      </c>
      <c r="IC17">
        <v>5000</v>
      </c>
      <c r="ID17">
        <v>5000</v>
      </c>
      <c r="IE17">
        <v>11500</v>
      </c>
      <c r="IF17">
        <v>15500</v>
      </c>
      <c r="IG17">
        <v>5000</v>
      </c>
      <c r="IH17">
        <v>5000</v>
      </c>
      <c r="II17">
        <v>16500</v>
      </c>
      <c r="IJ17">
        <v>17500</v>
      </c>
      <c r="IK17">
        <v>15500</v>
      </c>
      <c r="IL17">
        <v>5000</v>
      </c>
      <c r="IM17">
        <v>5000</v>
      </c>
      <c r="IN17">
        <v>5000</v>
      </c>
      <c r="IO17">
        <v>5000</v>
      </c>
      <c r="IP17">
        <v>11500</v>
      </c>
      <c r="IQ17">
        <v>12000</v>
      </c>
      <c r="IR17">
        <v>5000</v>
      </c>
      <c r="IS17">
        <v>12500</v>
      </c>
      <c r="IT17">
        <v>11000</v>
      </c>
      <c r="IU17">
        <v>5000</v>
      </c>
      <c r="IV17">
        <v>5000</v>
      </c>
      <c r="IW17">
        <v>24500</v>
      </c>
      <c r="IX17">
        <v>17000</v>
      </c>
      <c r="IY17">
        <v>5000</v>
      </c>
      <c r="IZ17">
        <v>5000</v>
      </c>
      <c r="JA17">
        <v>5000</v>
      </c>
      <c r="JB17">
        <v>5000</v>
      </c>
      <c r="JC17">
        <v>17500</v>
      </c>
    </row>
    <row r="18" spans="1:263" x14ac:dyDescent="0.4">
      <c r="A18">
        <f t="shared" si="0"/>
        <v>10174.329501915709</v>
      </c>
      <c r="B18">
        <v>2033</v>
      </c>
      <c r="C18">
        <v>5000</v>
      </c>
      <c r="D18">
        <v>5000</v>
      </c>
      <c r="E18">
        <v>5000</v>
      </c>
      <c r="F18">
        <v>5000</v>
      </c>
      <c r="G18">
        <v>9500</v>
      </c>
      <c r="H18">
        <v>5000</v>
      </c>
      <c r="I18">
        <v>5000</v>
      </c>
      <c r="J18">
        <v>5000</v>
      </c>
      <c r="K18">
        <v>17500</v>
      </c>
      <c r="L18">
        <v>19500</v>
      </c>
      <c r="M18">
        <v>5000</v>
      </c>
      <c r="N18">
        <v>5000</v>
      </c>
      <c r="O18">
        <v>17000</v>
      </c>
      <c r="P18">
        <v>20500</v>
      </c>
      <c r="Q18">
        <v>5000</v>
      </c>
      <c r="R18">
        <v>13000</v>
      </c>
      <c r="S18">
        <v>14000</v>
      </c>
      <c r="T18">
        <v>5000</v>
      </c>
      <c r="U18">
        <v>5000</v>
      </c>
      <c r="V18">
        <v>5000</v>
      </c>
      <c r="W18">
        <v>5000</v>
      </c>
      <c r="X18">
        <v>5000</v>
      </c>
      <c r="Y18">
        <v>12500</v>
      </c>
      <c r="Z18">
        <v>10000</v>
      </c>
      <c r="AA18">
        <v>14000</v>
      </c>
      <c r="AB18">
        <v>5000</v>
      </c>
      <c r="AC18">
        <v>5000</v>
      </c>
      <c r="AD18">
        <v>5000</v>
      </c>
      <c r="AE18">
        <v>5000</v>
      </c>
      <c r="AF18">
        <v>5000</v>
      </c>
      <c r="AG18">
        <v>15000</v>
      </c>
      <c r="AH18">
        <v>5000</v>
      </c>
      <c r="AI18">
        <v>5000</v>
      </c>
      <c r="AJ18">
        <v>5000</v>
      </c>
      <c r="AK18">
        <v>13000</v>
      </c>
      <c r="AL18">
        <v>10000</v>
      </c>
      <c r="AM18">
        <v>12500</v>
      </c>
      <c r="AN18">
        <v>5000</v>
      </c>
      <c r="AO18">
        <v>5000</v>
      </c>
      <c r="AP18">
        <v>10000</v>
      </c>
      <c r="AQ18">
        <v>8000</v>
      </c>
      <c r="AR18">
        <v>5000</v>
      </c>
      <c r="AS18">
        <v>12500</v>
      </c>
      <c r="AT18">
        <v>14000</v>
      </c>
      <c r="AU18">
        <v>20500</v>
      </c>
      <c r="AV18">
        <v>16500</v>
      </c>
      <c r="AW18">
        <v>9500</v>
      </c>
      <c r="AX18">
        <v>5000</v>
      </c>
      <c r="AY18">
        <v>15000</v>
      </c>
      <c r="AZ18">
        <v>21500</v>
      </c>
      <c r="BA18">
        <v>5000</v>
      </c>
      <c r="BB18">
        <v>11000</v>
      </c>
      <c r="BC18">
        <v>5000</v>
      </c>
      <c r="BD18">
        <v>9000</v>
      </c>
      <c r="BE18">
        <v>9000</v>
      </c>
      <c r="BF18">
        <v>9500</v>
      </c>
      <c r="BG18">
        <v>12000</v>
      </c>
      <c r="BH18">
        <v>9000</v>
      </c>
      <c r="BI18">
        <v>14500</v>
      </c>
      <c r="BJ18">
        <v>5000</v>
      </c>
      <c r="BK18">
        <v>12500</v>
      </c>
      <c r="BL18">
        <v>14000</v>
      </c>
      <c r="BM18">
        <v>15500</v>
      </c>
      <c r="BN18">
        <v>5000</v>
      </c>
      <c r="BO18">
        <v>8500</v>
      </c>
      <c r="BP18">
        <v>10500</v>
      </c>
      <c r="BQ18">
        <v>5000</v>
      </c>
      <c r="BR18">
        <v>22500</v>
      </c>
      <c r="BS18">
        <v>5000</v>
      </c>
      <c r="BT18">
        <v>14500</v>
      </c>
      <c r="BU18">
        <v>12500</v>
      </c>
      <c r="BV18">
        <v>5000</v>
      </c>
      <c r="BW18">
        <v>5000</v>
      </c>
      <c r="BX18">
        <v>5000</v>
      </c>
      <c r="BY18">
        <v>12000</v>
      </c>
      <c r="BZ18">
        <v>5000</v>
      </c>
      <c r="CA18">
        <v>14000</v>
      </c>
      <c r="CB18">
        <v>26000</v>
      </c>
      <c r="CC18">
        <v>11000</v>
      </c>
      <c r="CD18">
        <v>41000</v>
      </c>
      <c r="CE18">
        <v>11500</v>
      </c>
      <c r="CF18">
        <v>5000</v>
      </c>
      <c r="CG18">
        <v>14000</v>
      </c>
      <c r="CH18">
        <v>5000</v>
      </c>
      <c r="CI18">
        <v>18500</v>
      </c>
      <c r="CJ18">
        <v>23000</v>
      </c>
      <c r="CK18">
        <v>11000</v>
      </c>
      <c r="CL18">
        <v>10500</v>
      </c>
      <c r="CM18">
        <v>9500</v>
      </c>
      <c r="CN18">
        <v>5000</v>
      </c>
      <c r="CO18">
        <v>24000</v>
      </c>
      <c r="CP18">
        <v>5000</v>
      </c>
      <c r="CQ18">
        <v>5000</v>
      </c>
      <c r="CR18">
        <v>14500</v>
      </c>
      <c r="CS18">
        <v>10500</v>
      </c>
      <c r="CT18">
        <v>14500</v>
      </c>
      <c r="CU18">
        <v>5000</v>
      </c>
      <c r="CV18">
        <v>8500</v>
      </c>
      <c r="CW18">
        <v>5000</v>
      </c>
      <c r="CX18">
        <v>5000</v>
      </c>
      <c r="CY18">
        <v>10000</v>
      </c>
      <c r="CZ18">
        <v>5000</v>
      </c>
      <c r="DA18">
        <v>5000</v>
      </c>
      <c r="DB18">
        <v>10000</v>
      </c>
      <c r="DC18">
        <v>5000</v>
      </c>
      <c r="DD18">
        <v>5000</v>
      </c>
      <c r="DE18">
        <v>10500</v>
      </c>
      <c r="DF18">
        <v>12000</v>
      </c>
      <c r="DG18">
        <v>5000</v>
      </c>
      <c r="DH18">
        <v>49000</v>
      </c>
      <c r="DI18">
        <v>5000</v>
      </c>
      <c r="DJ18">
        <v>11000</v>
      </c>
      <c r="DK18">
        <v>23000</v>
      </c>
      <c r="DL18">
        <v>5000</v>
      </c>
      <c r="DM18">
        <v>14500</v>
      </c>
      <c r="DN18">
        <v>14000</v>
      </c>
      <c r="DO18">
        <v>5000</v>
      </c>
      <c r="DP18">
        <v>18500</v>
      </c>
      <c r="DQ18">
        <v>5000</v>
      </c>
      <c r="DR18">
        <v>11500</v>
      </c>
      <c r="DS18">
        <v>5000</v>
      </c>
      <c r="DT18">
        <v>11500</v>
      </c>
      <c r="DU18">
        <v>22500</v>
      </c>
      <c r="DV18">
        <v>13500</v>
      </c>
      <c r="DW18">
        <v>16000</v>
      </c>
      <c r="DX18">
        <v>10500</v>
      </c>
      <c r="DY18">
        <v>24000</v>
      </c>
      <c r="DZ18">
        <v>5000</v>
      </c>
      <c r="EA18">
        <v>5000</v>
      </c>
      <c r="EB18">
        <v>5000</v>
      </c>
      <c r="EC18">
        <v>12000</v>
      </c>
      <c r="ED18">
        <v>23000</v>
      </c>
      <c r="EE18">
        <v>13000</v>
      </c>
      <c r="EF18">
        <v>11500</v>
      </c>
      <c r="EG18">
        <v>21500</v>
      </c>
      <c r="EH18">
        <v>5000</v>
      </c>
      <c r="EI18">
        <v>5000</v>
      </c>
      <c r="EJ18">
        <v>5000</v>
      </c>
      <c r="EK18">
        <v>5000</v>
      </c>
      <c r="EL18">
        <v>22000</v>
      </c>
      <c r="EM18">
        <v>5000</v>
      </c>
      <c r="EN18">
        <v>5000</v>
      </c>
      <c r="EO18">
        <v>5000</v>
      </c>
      <c r="EP18">
        <v>8000</v>
      </c>
      <c r="EQ18">
        <v>5000</v>
      </c>
      <c r="ER18">
        <v>5000</v>
      </c>
      <c r="ES18">
        <v>5000</v>
      </c>
      <c r="ET18">
        <v>5000</v>
      </c>
      <c r="EU18">
        <v>14500</v>
      </c>
      <c r="EV18">
        <v>5000</v>
      </c>
      <c r="EW18">
        <v>5000</v>
      </c>
      <c r="EX18">
        <v>5000</v>
      </c>
      <c r="EY18">
        <v>5000</v>
      </c>
      <c r="EZ18">
        <v>14500</v>
      </c>
      <c r="FA18">
        <v>12500</v>
      </c>
      <c r="FB18">
        <v>5000</v>
      </c>
      <c r="FC18">
        <v>12000</v>
      </c>
      <c r="FD18">
        <v>5000</v>
      </c>
      <c r="FE18">
        <v>18000</v>
      </c>
      <c r="FF18">
        <v>5000</v>
      </c>
      <c r="FG18">
        <v>14500</v>
      </c>
      <c r="FH18">
        <v>9000</v>
      </c>
      <c r="FI18">
        <v>19000</v>
      </c>
      <c r="FJ18">
        <v>24500</v>
      </c>
      <c r="FK18">
        <v>11500</v>
      </c>
      <c r="FL18">
        <v>13500</v>
      </c>
      <c r="FM18">
        <v>11500</v>
      </c>
      <c r="FN18">
        <v>22000</v>
      </c>
      <c r="FO18">
        <v>5000</v>
      </c>
      <c r="FP18">
        <v>5000</v>
      </c>
      <c r="FQ18">
        <v>11500</v>
      </c>
      <c r="FR18">
        <v>23000</v>
      </c>
      <c r="FS18">
        <v>11000</v>
      </c>
      <c r="FT18">
        <v>5000</v>
      </c>
      <c r="FU18">
        <v>5000</v>
      </c>
      <c r="FV18">
        <v>5000</v>
      </c>
      <c r="FW18">
        <v>13000</v>
      </c>
      <c r="FX18">
        <v>14500</v>
      </c>
      <c r="FY18">
        <v>5000</v>
      </c>
      <c r="FZ18">
        <v>10500</v>
      </c>
      <c r="GA18">
        <v>5000</v>
      </c>
      <c r="GB18">
        <v>5000</v>
      </c>
      <c r="GC18">
        <v>14000</v>
      </c>
      <c r="GD18">
        <v>5000</v>
      </c>
      <c r="GE18">
        <v>5000</v>
      </c>
      <c r="GF18">
        <v>5000</v>
      </c>
      <c r="GG18">
        <v>5000</v>
      </c>
      <c r="GH18">
        <v>12500</v>
      </c>
      <c r="GI18">
        <v>5000</v>
      </c>
      <c r="GJ18">
        <v>5000</v>
      </c>
      <c r="GK18">
        <v>11500</v>
      </c>
      <c r="GL18">
        <v>11000</v>
      </c>
      <c r="GM18">
        <v>5000</v>
      </c>
      <c r="GN18">
        <v>5000</v>
      </c>
      <c r="GO18">
        <v>12500</v>
      </c>
      <c r="GP18">
        <v>5000</v>
      </c>
      <c r="GQ18">
        <v>5000</v>
      </c>
      <c r="GR18">
        <v>24000</v>
      </c>
      <c r="GS18">
        <v>10000</v>
      </c>
      <c r="GT18">
        <v>17500</v>
      </c>
      <c r="GU18">
        <v>5000</v>
      </c>
      <c r="GV18">
        <v>5000</v>
      </c>
      <c r="GW18">
        <v>5000</v>
      </c>
      <c r="GX18">
        <v>5000</v>
      </c>
      <c r="GY18">
        <v>9500</v>
      </c>
      <c r="GZ18">
        <v>5000</v>
      </c>
      <c r="HA18">
        <v>5000</v>
      </c>
      <c r="HB18">
        <v>5000</v>
      </c>
      <c r="HC18">
        <v>14500</v>
      </c>
      <c r="HD18">
        <v>12000</v>
      </c>
      <c r="HE18">
        <v>5000</v>
      </c>
      <c r="HF18">
        <v>5000</v>
      </c>
      <c r="HG18">
        <v>10000</v>
      </c>
      <c r="HH18">
        <v>5000</v>
      </c>
      <c r="HI18">
        <v>14000</v>
      </c>
      <c r="HJ18">
        <v>9500</v>
      </c>
      <c r="HK18">
        <v>20500</v>
      </c>
      <c r="HL18">
        <v>15000</v>
      </c>
      <c r="HM18">
        <v>14000</v>
      </c>
      <c r="HN18">
        <v>28000</v>
      </c>
      <c r="HO18">
        <v>17500</v>
      </c>
      <c r="HP18">
        <v>10500</v>
      </c>
      <c r="HQ18">
        <v>22500</v>
      </c>
      <c r="HR18">
        <v>5000</v>
      </c>
      <c r="HS18">
        <v>5000</v>
      </c>
      <c r="HT18">
        <v>5000</v>
      </c>
      <c r="HU18">
        <v>16500</v>
      </c>
      <c r="HV18">
        <v>5000</v>
      </c>
      <c r="HW18">
        <v>5000</v>
      </c>
      <c r="HX18">
        <v>17500</v>
      </c>
      <c r="HY18">
        <v>5000</v>
      </c>
      <c r="HZ18">
        <v>8500</v>
      </c>
      <c r="IA18">
        <v>5000</v>
      </c>
      <c r="IB18">
        <v>10000</v>
      </c>
      <c r="IC18">
        <v>5000</v>
      </c>
      <c r="ID18">
        <v>5000</v>
      </c>
      <c r="IE18">
        <v>14000</v>
      </c>
      <c r="IF18">
        <v>15500</v>
      </c>
      <c r="IG18">
        <v>5000</v>
      </c>
      <c r="IH18">
        <v>5000</v>
      </c>
      <c r="II18">
        <v>16500</v>
      </c>
      <c r="IJ18">
        <v>29000</v>
      </c>
      <c r="IK18">
        <v>15500</v>
      </c>
      <c r="IL18">
        <v>5000</v>
      </c>
      <c r="IM18">
        <v>5000</v>
      </c>
      <c r="IN18">
        <v>5000</v>
      </c>
      <c r="IO18">
        <v>5000</v>
      </c>
      <c r="IP18">
        <v>11500</v>
      </c>
      <c r="IQ18">
        <v>12000</v>
      </c>
      <c r="IR18">
        <v>5000</v>
      </c>
      <c r="IS18">
        <v>12500</v>
      </c>
      <c r="IT18">
        <v>11000</v>
      </c>
      <c r="IU18">
        <v>5000</v>
      </c>
      <c r="IV18">
        <v>5000</v>
      </c>
      <c r="IW18">
        <v>30000</v>
      </c>
      <c r="IX18">
        <v>17000</v>
      </c>
      <c r="IY18">
        <v>5000</v>
      </c>
      <c r="IZ18">
        <v>5000</v>
      </c>
      <c r="JA18">
        <v>5000</v>
      </c>
      <c r="JB18">
        <v>5000</v>
      </c>
      <c r="JC18">
        <v>20500</v>
      </c>
    </row>
    <row r="19" spans="1:263" x14ac:dyDescent="0.4">
      <c r="A19">
        <f t="shared" si="0"/>
        <v>10657.088122605364</v>
      </c>
      <c r="B19">
        <v>2034</v>
      </c>
      <c r="C19">
        <v>5000</v>
      </c>
      <c r="D19">
        <v>5000</v>
      </c>
      <c r="E19">
        <v>5000</v>
      </c>
      <c r="F19">
        <v>5000</v>
      </c>
      <c r="G19">
        <v>9500</v>
      </c>
      <c r="H19">
        <v>5000</v>
      </c>
      <c r="I19">
        <v>5000</v>
      </c>
      <c r="J19">
        <v>5000</v>
      </c>
      <c r="K19">
        <v>17500</v>
      </c>
      <c r="L19">
        <v>24000</v>
      </c>
      <c r="M19">
        <v>5000</v>
      </c>
      <c r="N19">
        <v>5000</v>
      </c>
      <c r="O19">
        <v>17000</v>
      </c>
      <c r="P19">
        <v>24500</v>
      </c>
      <c r="Q19">
        <v>5000</v>
      </c>
      <c r="R19">
        <v>15500</v>
      </c>
      <c r="S19">
        <v>14000</v>
      </c>
      <c r="T19">
        <v>5000</v>
      </c>
      <c r="U19">
        <v>5000</v>
      </c>
      <c r="V19">
        <v>5000</v>
      </c>
      <c r="W19">
        <v>5000</v>
      </c>
      <c r="X19">
        <v>5000</v>
      </c>
      <c r="Y19">
        <v>15000</v>
      </c>
      <c r="Z19">
        <v>10000</v>
      </c>
      <c r="AA19">
        <v>16000</v>
      </c>
      <c r="AB19">
        <v>5000</v>
      </c>
      <c r="AC19">
        <v>5000</v>
      </c>
      <c r="AD19">
        <v>5000</v>
      </c>
      <c r="AE19">
        <v>5000</v>
      </c>
      <c r="AF19">
        <v>5000</v>
      </c>
      <c r="AG19">
        <v>15000</v>
      </c>
      <c r="AH19">
        <v>5000</v>
      </c>
      <c r="AI19">
        <v>5000</v>
      </c>
      <c r="AJ19">
        <v>5000</v>
      </c>
      <c r="AK19">
        <v>13000</v>
      </c>
      <c r="AL19">
        <v>10000</v>
      </c>
      <c r="AM19">
        <v>12500</v>
      </c>
      <c r="AN19">
        <v>5000</v>
      </c>
      <c r="AO19">
        <v>5000</v>
      </c>
      <c r="AP19">
        <v>10000</v>
      </c>
      <c r="AQ19">
        <v>8000</v>
      </c>
      <c r="AR19">
        <v>5000</v>
      </c>
      <c r="AS19">
        <v>12500</v>
      </c>
      <c r="AT19">
        <v>14000</v>
      </c>
      <c r="AU19">
        <v>23500</v>
      </c>
      <c r="AV19">
        <v>20500</v>
      </c>
      <c r="AW19">
        <v>9500</v>
      </c>
      <c r="AX19">
        <v>5000</v>
      </c>
      <c r="AY19">
        <v>18000</v>
      </c>
      <c r="AZ19">
        <v>21500</v>
      </c>
      <c r="BA19">
        <v>5000</v>
      </c>
      <c r="BB19">
        <v>11000</v>
      </c>
      <c r="BC19">
        <v>5000</v>
      </c>
      <c r="BD19">
        <v>9000</v>
      </c>
      <c r="BE19">
        <v>9000</v>
      </c>
      <c r="BF19">
        <v>9500</v>
      </c>
      <c r="BG19">
        <v>15500</v>
      </c>
      <c r="BH19">
        <v>9000</v>
      </c>
      <c r="BI19">
        <v>14500</v>
      </c>
      <c r="BJ19">
        <v>5000</v>
      </c>
      <c r="BK19">
        <v>12500</v>
      </c>
      <c r="BL19">
        <v>14000</v>
      </c>
      <c r="BM19">
        <v>15500</v>
      </c>
      <c r="BN19">
        <v>5000</v>
      </c>
      <c r="BO19">
        <v>8500</v>
      </c>
      <c r="BP19">
        <v>14500</v>
      </c>
      <c r="BQ19">
        <v>5000</v>
      </c>
      <c r="BR19">
        <v>22500</v>
      </c>
      <c r="BS19">
        <v>5000</v>
      </c>
      <c r="BT19">
        <v>14500</v>
      </c>
      <c r="BU19">
        <v>15000</v>
      </c>
      <c r="BV19">
        <v>5000</v>
      </c>
      <c r="BW19">
        <v>5000</v>
      </c>
      <c r="BX19">
        <v>5000</v>
      </c>
      <c r="BY19">
        <v>12000</v>
      </c>
      <c r="BZ19">
        <v>5000</v>
      </c>
      <c r="CA19">
        <v>14000</v>
      </c>
      <c r="CB19">
        <v>26000</v>
      </c>
      <c r="CC19">
        <v>14000</v>
      </c>
      <c r="CD19">
        <v>41000</v>
      </c>
      <c r="CE19">
        <v>11500</v>
      </c>
      <c r="CF19">
        <v>5000</v>
      </c>
      <c r="CG19">
        <v>17500</v>
      </c>
      <c r="CH19">
        <v>5000</v>
      </c>
      <c r="CI19">
        <v>18500</v>
      </c>
      <c r="CJ19">
        <v>27500</v>
      </c>
      <c r="CK19">
        <v>11000</v>
      </c>
      <c r="CL19">
        <v>10500</v>
      </c>
      <c r="CM19">
        <v>9500</v>
      </c>
      <c r="CN19">
        <v>5000</v>
      </c>
      <c r="CO19">
        <v>24000</v>
      </c>
      <c r="CP19">
        <v>5000</v>
      </c>
      <c r="CQ19">
        <v>5000</v>
      </c>
      <c r="CR19">
        <v>14500</v>
      </c>
      <c r="CS19">
        <v>10500</v>
      </c>
      <c r="CT19">
        <v>14500</v>
      </c>
      <c r="CU19">
        <v>5000</v>
      </c>
      <c r="CV19">
        <v>8500</v>
      </c>
      <c r="CW19">
        <v>5000</v>
      </c>
      <c r="CX19">
        <v>5000</v>
      </c>
      <c r="CY19">
        <v>10000</v>
      </c>
      <c r="CZ19">
        <v>5000</v>
      </c>
      <c r="DA19">
        <v>5000</v>
      </c>
      <c r="DB19">
        <v>10000</v>
      </c>
      <c r="DC19">
        <v>5000</v>
      </c>
      <c r="DD19">
        <v>5000</v>
      </c>
      <c r="DE19">
        <v>10500</v>
      </c>
      <c r="DF19">
        <v>12000</v>
      </c>
      <c r="DG19">
        <v>5000</v>
      </c>
      <c r="DH19">
        <v>52500</v>
      </c>
      <c r="DI19">
        <v>5000</v>
      </c>
      <c r="DJ19">
        <v>11000</v>
      </c>
      <c r="DK19">
        <v>31500</v>
      </c>
      <c r="DL19">
        <v>5000</v>
      </c>
      <c r="DM19">
        <v>14500</v>
      </c>
      <c r="DN19">
        <v>14000</v>
      </c>
      <c r="DO19">
        <v>5000</v>
      </c>
      <c r="DP19">
        <v>18500</v>
      </c>
      <c r="DQ19">
        <v>5000</v>
      </c>
      <c r="DR19">
        <v>14500</v>
      </c>
      <c r="DS19">
        <v>5000</v>
      </c>
      <c r="DT19">
        <v>11500</v>
      </c>
      <c r="DU19">
        <v>22500</v>
      </c>
      <c r="DV19">
        <v>13500</v>
      </c>
      <c r="DW19">
        <v>16000</v>
      </c>
      <c r="DX19">
        <v>10500</v>
      </c>
      <c r="DY19">
        <v>27000</v>
      </c>
      <c r="DZ19">
        <v>5000</v>
      </c>
      <c r="EA19">
        <v>11000</v>
      </c>
      <c r="EB19">
        <v>5000</v>
      </c>
      <c r="EC19">
        <v>12000</v>
      </c>
      <c r="ED19">
        <v>23000</v>
      </c>
      <c r="EE19">
        <v>16000</v>
      </c>
      <c r="EF19">
        <v>11500</v>
      </c>
      <c r="EG19">
        <v>26000</v>
      </c>
      <c r="EH19">
        <v>5000</v>
      </c>
      <c r="EI19">
        <v>5000</v>
      </c>
      <c r="EJ19">
        <v>5000</v>
      </c>
      <c r="EK19">
        <v>5000</v>
      </c>
      <c r="EL19">
        <v>24000</v>
      </c>
      <c r="EM19">
        <v>5000</v>
      </c>
      <c r="EN19">
        <v>5000</v>
      </c>
      <c r="EO19">
        <v>5000</v>
      </c>
      <c r="EP19">
        <v>8000</v>
      </c>
      <c r="EQ19">
        <v>5000</v>
      </c>
      <c r="ER19">
        <v>5000</v>
      </c>
      <c r="ES19">
        <v>5000</v>
      </c>
      <c r="ET19">
        <v>5000</v>
      </c>
      <c r="EU19">
        <v>17500</v>
      </c>
      <c r="EV19">
        <v>5000</v>
      </c>
      <c r="EW19">
        <v>5000</v>
      </c>
      <c r="EX19">
        <v>5000</v>
      </c>
      <c r="EY19">
        <v>5000</v>
      </c>
      <c r="EZ19">
        <v>14500</v>
      </c>
      <c r="FA19">
        <v>12500</v>
      </c>
      <c r="FB19">
        <v>5000</v>
      </c>
      <c r="FC19">
        <v>12000</v>
      </c>
      <c r="FD19">
        <v>5000</v>
      </c>
      <c r="FE19">
        <v>18000</v>
      </c>
      <c r="FF19">
        <v>5000</v>
      </c>
      <c r="FG19">
        <v>14500</v>
      </c>
      <c r="FH19">
        <v>9000</v>
      </c>
      <c r="FI19">
        <v>22500</v>
      </c>
      <c r="FJ19">
        <v>24500</v>
      </c>
      <c r="FK19">
        <v>11500</v>
      </c>
      <c r="FL19">
        <v>13500</v>
      </c>
      <c r="FM19">
        <v>11500</v>
      </c>
      <c r="FN19">
        <v>22000</v>
      </c>
      <c r="FO19">
        <v>5000</v>
      </c>
      <c r="FP19">
        <v>5000</v>
      </c>
      <c r="FQ19">
        <v>11500</v>
      </c>
      <c r="FR19">
        <v>23000</v>
      </c>
      <c r="FS19">
        <v>11000</v>
      </c>
      <c r="FT19">
        <v>5000</v>
      </c>
      <c r="FU19">
        <v>5000</v>
      </c>
      <c r="FV19">
        <v>5000</v>
      </c>
      <c r="FW19">
        <v>13000</v>
      </c>
      <c r="FX19">
        <v>14500</v>
      </c>
      <c r="FY19">
        <v>5000</v>
      </c>
      <c r="FZ19">
        <v>10500</v>
      </c>
      <c r="GA19">
        <v>5000</v>
      </c>
      <c r="GB19">
        <v>5000</v>
      </c>
      <c r="GC19">
        <v>17000</v>
      </c>
      <c r="GD19">
        <v>5000</v>
      </c>
      <c r="GE19">
        <v>5000</v>
      </c>
      <c r="GF19">
        <v>5000</v>
      </c>
      <c r="GG19">
        <v>5000</v>
      </c>
      <c r="GH19">
        <v>12500</v>
      </c>
      <c r="GI19">
        <v>5000</v>
      </c>
      <c r="GJ19">
        <v>5000</v>
      </c>
      <c r="GK19">
        <v>14500</v>
      </c>
      <c r="GL19">
        <v>11000</v>
      </c>
      <c r="GM19">
        <v>5000</v>
      </c>
      <c r="GN19">
        <v>5000</v>
      </c>
      <c r="GO19">
        <v>12500</v>
      </c>
      <c r="GP19">
        <v>5000</v>
      </c>
      <c r="GQ19">
        <v>5000</v>
      </c>
      <c r="GR19">
        <v>24000</v>
      </c>
      <c r="GS19">
        <v>10000</v>
      </c>
      <c r="GT19">
        <v>17500</v>
      </c>
      <c r="GU19">
        <v>5000</v>
      </c>
      <c r="GV19">
        <v>5000</v>
      </c>
      <c r="GW19">
        <v>5000</v>
      </c>
      <c r="GX19">
        <v>5000</v>
      </c>
      <c r="GY19">
        <v>9500</v>
      </c>
      <c r="GZ19">
        <v>5000</v>
      </c>
      <c r="HA19">
        <v>5000</v>
      </c>
      <c r="HB19">
        <v>5000</v>
      </c>
      <c r="HC19">
        <v>14500</v>
      </c>
      <c r="HD19">
        <v>12000</v>
      </c>
      <c r="HE19">
        <v>5000</v>
      </c>
      <c r="HF19">
        <v>5000</v>
      </c>
      <c r="HG19">
        <v>10000</v>
      </c>
      <c r="HH19">
        <v>5000</v>
      </c>
      <c r="HI19">
        <v>16500</v>
      </c>
      <c r="HJ19">
        <v>9500</v>
      </c>
      <c r="HK19">
        <v>28000</v>
      </c>
      <c r="HL19">
        <v>17500</v>
      </c>
      <c r="HM19">
        <v>17500</v>
      </c>
      <c r="HN19">
        <v>28000</v>
      </c>
      <c r="HO19">
        <v>17500</v>
      </c>
      <c r="HP19">
        <v>10500</v>
      </c>
      <c r="HQ19">
        <v>22500</v>
      </c>
      <c r="HR19">
        <v>5000</v>
      </c>
      <c r="HS19">
        <v>5000</v>
      </c>
      <c r="HT19">
        <v>5000</v>
      </c>
      <c r="HU19">
        <v>16500</v>
      </c>
      <c r="HV19">
        <v>5000</v>
      </c>
      <c r="HW19">
        <v>5000</v>
      </c>
      <c r="HX19">
        <v>22000</v>
      </c>
      <c r="HY19">
        <v>5000</v>
      </c>
      <c r="HZ19">
        <v>8500</v>
      </c>
      <c r="IA19">
        <v>5000</v>
      </c>
      <c r="IB19">
        <v>10000</v>
      </c>
      <c r="IC19">
        <v>5000</v>
      </c>
      <c r="ID19">
        <v>5000</v>
      </c>
      <c r="IE19">
        <v>14000</v>
      </c>
      <c r="IF19">
        <v>20500</v>
      </c>
      <c r="IG19">
        <v>5000</v>
      </c>
      <c r="IH19">
        <v>5000</v>
      </c>
      <c r="II19">
        <v>16500</v>
      </c>
      <c r="IJ19">
        <v>29000</v>
      </c>
      <c r="IK19">
        <v>15500</v>
      </c>
      <c r="IL19">
        <v>5000</v>
      </c>
      <c r="IM19">
        <v>5000</v>
      </c>
      <c r="IN19">
        <v>5000</v>
      </c>
      <c r="IO19">
        <v>5000</v>
      </c>
      <c r="IP19">
        <v>11500</v>
      </c>
      <c r="IQ19">
        <v>12000</v>
      </c>
      <c r="IR19">
        <v>5000</v>
      </c>
      <c r="IS19">
        <v>12500</v>
      </c>
      <c r="IT19">
        <v>11000</v>
      </c>
      <c r="IU19">
        <v>7500</v>
      </c>
      <c r="IV19">
        <v>5000</v>
      </c>
      <c r="IW19">
        <v>30000</v>
      </c>
      <c r="IX19">
        <v>22500</v>
      </c>
      <c r="IY19">
        <v>5000</v>
      </c>
      <c r="IZ19">
        <v>5000</v>
      </c>
      <c r="JA19">
        <v>5000</v>
      </c>
      <c r="JB19">
        <v>5000</v>
      </c>
      <c r="JC19">
        <v>20500</v>
      </c>
    </row>
    <row r="20" spans="1:263" x14ac:dyDescent="0.4">
      <c r="A20">
        <f t="shared" si="0"/>
        <v>11793.103448275862</v>
      </c>
      <c r="B20">
        <v>2035</v>
      </c>
      <c r="C20">
        <v>5000</v>
      </c>
      <c r="D20">
        <v>5000</v>
      </c>
      <c r="E20">
        <v>5000</v>
      </c>
      <c r="F20">
        <v>5000</v>
      </c>
      <c r="G20">
        <v>9500</v>
      </c>
      <c r="H20">
        <v>5000</v>
      </c>
      <c r="I20">
        <v>5000</v>
      </c>
      <c r="J20">
        <v>5000</v>
      </c>
      <c r="K20">
        <v>21500</v>
      </c>
      <c r="L20">
        <v>24000</v>
      </c>
      <c r="M20">
        <v>7500</v>
      </c>
      <c r="N20">
        <v>5000</v>
      </c>
      <c r="O20">
        <v>20500</v>
      </c>
      <c r="P20">
        <v>24500</v>
      </c>
      <c r="Q20">
        <v>5000</v>
      </c>
      <c r="R20">
        <v>15500</v>
      </c>
      <c r="S20">
        <v>14000</v>
      </c>
      <c r="T20">
        <v>5000</v>
      </c>
      <c r="U20">
        <v>5000</v>
      </c>
      <c r="V20">
        <v>5000</v>
      </c>
      <c r="W20">
        <v>5000</v>
      </c>
      <c r="X20">
        <v>13000</v>
      </c>
      <c r="Y20">
        <v>15000</v>
      </c>
      <c r="Z20">
        <v>15000</v>
      </c>
      <c r="AA20">
        <v>16000</v>
      </c>
      <c r="AB20">
        <v>5000</v>
      </c>
      <c r="AC20">
        <v>5000</v>
      </c>
      <c r="AD20">
        <v>10000</v>
      </c>
      <c r="AE20">
        <v>5000</v>
      </c>
      <c r="AF20">
        <v>5000</v>
      </c>
      <c r="AG20">
        <v>15000</v>
      </c>
      <c r="AH20">
        <v>5000</v>
      </c>
      <c r="AI20">
        <v>5000</v>
      </c>
      <c r="AJ20">
        <v>5000</v>
      </c>
      <c r="AK20">
        <v>17000</v>
      </c>
      <c r="AL20">
        <v>10000</v>
      </c>
      <c r="AM20">
        <v>12500</v>
      </c>
      <c r="AN20">
        <v>10000</v>
      </c>
      <c r="AO20">
        <v>5000</v>
      </c>
      <c r="AP20">
        <v>13500</v>
      </c>
      <c r="AQ20">
        <v>10500</v>
      </c>
      <c r="AR20">
        <v>5000</v>
      </c>
      <c r="AS20">
        <v>12500</v>
      </c>
      <c r="AT20">
        <v>19000</v>
      </c>
      <c r="AU20">
        <v>23500</v>
      </c>
      <c r="AV20">
        <v>20500</v>
      </c>
      <c r="AW20">
        <v>9500</v>
      </c>
      <c r="AX20">
        <v>5000</v>
      </c>
      <c r="AY20">
        <v>18000</v>
      </c>
      <c r="AZ20">
        <v>21500</v>
      </c>
      <c r="BA20">
        <v>5000</v>
      </c>
      <c r="BB20">
        <v>16500</v>
      </c>
      <c r="BC20">
        <v>5000</v>
      </c>
      <c r="BD20">
        <v>9000</v>
      </c>
      <c r="BE20">
        <v>9000</v>
      </c>
      <c r="BF20">
        <v>9500</v>
      </c>
      <c r="BG20">
        <v>15500</v>
      </c>
      <c r="BH20">
        <v>11500</v>
      </c>
      <c r="BI20">
        <v>14500</v>
      </c>
      <c r="BJ20">
        <v>5000</v>
      </c>
      <c r="BK20">
        <v>12500</v>
      </c>
      <c r="BL20">
        <v>14000</v>
      </c>
      <c r="BM20">
        <v>15500</v>
      </c>
      <c r="BN20">
        <v>5000</v>
      </c>
      <c r="BO20">
        <v>8500</v>
      </c>
      <c r="BP20">
        <v>14500</v>
      </c>
      <c r="BQ20">
        <v>5000</v>
      </c>
      <c r="BR20">
        <v>22500</v>
      </c>
      <c r="BS20">
        <v>5000</v>
      </c>
      <c r="BT20">
        <v>19000</v>
      </c>
      <c r="BU20">
        <v>15000</v>
      </c>
      <c r="BV20">
        <v>10000</v>
      </c>
      <c r="BW20">
        <v>5000</v>
      </c>
      <c r="BX20">
        <v>5000</v>
      </c>
      <c r="BY20">
        <v>16000</v>
      </c>
      <c r="BZ20">
        <v>5000</v>
      </c>
      <c r="CA20">
        <v>14000</v>
      </c>
      <c r="CB20">
        <v>34500</v>
      </c>
      <c r="CC20">
        <v>14000</v>
      </c>
      <c r="CD20">
        <v>50000</v>
      </c>
      <c r="CE20">
        <v>16000</v>
      </c>
      <c r="CF20">
        <v>5000</v>
      </c>
      <c r="CG20">
        <v>17500</v>
      </c>
      <c r="CH20">
        <v>5000</v>
      </c>
      <c r="CI20">
        <v>18500</v>
      </c>
      <c r="CJ20">
        <v>27500</v>
      </c>
      <c r="CK20">
        <v>11000</v>
      </c>
      <c r="CL20">
        <v>10500</v>
      </c>
      <c r="CM20">
        <v>9500</v>
      </c>
      <c r="CN20">
        <v>5000</v>
      </c>
      <c r="CO20">
        <v>24000</v>
      </c>
      <c r="CP20">
        <v>5000</v>
      </c>
      <c r="CQ20">
        <v>12000</v>
      </c>
      <c r="CR20">
        <v>17500</v>
      </c>
      <c r="CS20">
        <v>10500</v>
      </c>
      <c r="CT20">
        <v>14500</v>
      </c>
      <c r="CU20">
        <v>5000</v>
      </c>
      <c r="CV20">
        <v>12000</v>
      </c>
      <c r="CW20">
        <v>11500</v>
      </c>
      <c r="CX20">
        <v>5000</v>
      </c>
      <c r="CY20">
        <v>10000</v>
      </c>
      <c r="CZ20">
        <v>5000</v>
      </c>
      <c r="DA20">
        <v>14500</v>
      </c>
      <c r="DB20">
        <v>10000</v>
      </c>
      <c r="DC20">
        <v>5000</v>
      </c>
      <c r="DD20">
        <v>5000</v>
      </c>
      <c r="DE20">
        <v>10500</v>
      </c>
      <c r="DF20">
        <v>12000</v>
      </c>
      <c r="DG20">
        <v>5000</v>
      </c>
      <c r="DH20">
        <v>52500</v>
      </c>
      <c r="DI20">
        <v>5000</v>
      </c>
      <c r="DJ20">
        <v>11000</v>
      </c>
      <c r="DK20">
        <v>31500</v>
      </c>
      <c r="DL20">
        <v>5000</v>
      </c>
      <c r="DM20">
        <v>19500</v>
      </c>
      <c r="DN20">
        <v>18000</v>
      </c>
      <c r="DO20">
        <v>5000</v>
      </c>
      <c r="DP20">
        <v>18500</v>
      </c>
      <c r="DQ20">
        <v>5000</v>
      </c>
      <c r="DR20">
        <v>14500</v>
      </c>
      <c r="DS20">
        <v>8500</v>
      </c>
      <c r="DT20">
        <v>16500</v>
      </c>
      <c r="DU20">
        <v>22500</v>
      </c>
      <c r="DV20">
        <v>20500</v>
      </c>
      <c r="DW20">
        <v>16000</v>
      </c>
      <c r="DX20">
        <v>10500</v>
      </c>
      <c r="DY20">
        <v>27000</v>
      </c>
      <c r="DZ20">
        <v>5000</v>
      </c>
      <c r="EA20">
        <v>11000</v>
      </c>
      <c r="EB20">
        <v>5000</v>
      </c>
      <c r="EC20">
        <v>16500</v>
      </c>
      <c r="ED20">
        <v>30000</v>
      </c>
      <c r="EE20">
        <v>16000</v>
      </c>
      <c r="EF20">
        <v>11500</v>
      </c>
      <c r="EG20">
        <v>26000</v>
      </c>
      <c r="EH20">
        <v>5000</v>
      </c>
      <c r="EI20">
        <v>5000</v>
      </c>
      <c r="EJ20">
        <v>5000</v>
      </c>
      <c r="EK20">
        <v>5000</v>
      </c>
      <c r="EL20">
        <v>24000</v>
      </c>
      <c r="EM20">
        <v>5000</v>
      </c>
      <c r="EN20">
        <v>5000</v>
      </c>
      <c r="EO20">
        <v>5000</v>
      </c>
      <c r="EP20">
        <v>9000</v>
      </c>
      <c r="EQ20">
        <v>5000</v>
      </c>
      <c r="ER20">
        <v>5000</v>
      </c>
      <c r="ES20">
        <v>5000</v>
      </c>
      <c r="ET20">
        <v>5000</v>
      </c>
      <c r="EU20">
        <v>17500</v>
      </c>
      <c r="EV20">
        <v>10000</v>
      </c>
      <c r="EW20">
        <v>5000</v>
      </c>
      <c r="EX20">
        <v>5000</v>
      </c>
      <c r="EY20">
        <v>5000</v>
      </c>
      <c r="EZ20">
        <v>14500</v>
      </c>
      <c r="FA20">
        <v>12500</v>
      </c>
      <c r="FB20">
        <v>5000</v>
      </c>
      <c r="FC20">
        <v>12000</v>
      </c>
      <c r="FD20">
        <v>5000</v>
      </c>
      <c r="FE20">
        <v>23000</v>
      </c>
      <c r="FF20">
        <v>5000</v>
      </c>
      <c r="FG20">
        <v>14500</v>
      </c>
      <c r="FH20">
        <v>9000</v>
      </c>
      <c r="FI20">
        <v>22500</v>
      </c>
      <c r="FJ20">
        <v>35000</v>
      </c>
      <c r="FK20">
        <v>11500</v>
      </c>
      <c r="FL20">
        <v>17000</v>
      </c>
      <c r="FM20">
        <v>14500</v>
      </c>
      <c r="FN20">
        <v>22000</v>
      </c>
      <c r="FO20">
        <v>10500</v>
      </c>
      <c r="FP20">
        <v>5000</v>
      </c>
      <c r="FQ20">
        <v>14500</v>
      </c>
      <c r="FR20">
        <v>29000</v>
      </c>
      <c r="FS20">
        <v>14000</v>
      </c>
      <c r="FT20">
        <v>5000</v>
      </c>
      <c r="FU20">
        <v>5000</v>
      </c>
      <c r="FV20">
        <v>5000</v>
      </c>
      <c r="FW20">
        <v>16000</v>
      </c>
      <c r="FX20">
        <v>19000</v>
      </c>
      <c r="FY20">
        <v>10500</v>
      </c>
      <c r="FZ20">
        <v>10500</v>
      </c>
      <c r="GA20">
        <v>5000</v>
      </c>
      <c r="GB20">
        <v>5000</v>
      </c>
      <c r="GC20">
        <v>17000</v>
      </c>
      <c r="GD20">
        <v>5000</v>
      </c>
      <c r="GE20">
        <v>5000</v>
      </c>
      <c r="GF20">
        <v>5000</v>
      </c>
      <c r="GG20">
        <v>5000</v>
      </c>
      <c r="GH20">
        <v>12500</v>
      </c>
      <c r="GI20">
        <v>5000</v>
      </c>
      <c r="GJ20">
        <v>5000</v>
      </c>
      <c r="GK20">
        <v>14500</v>
      </c>
      <c r="GL20">
        <v>11000</v>
      </c>
      <c r="GM20">
        <v>12500</v>
      </c>
      <c r="GN20">
        <v>5000</v>
      </c>
      <c r="GO20">
        <v>12500</v>
      </c>
      <c r="GP20">
        <v>11500</v>
      </c>
      <c r="GQ20">
        <v>5000</v>
      </c>
      <c r="GR20">
        <v>27500</v>
      </c>
      <c r="GS20">
        <v>14000</v>
      </c>
      <c r="GT20">
        <v>17500</v>
      </c>
      <c r="GU20">
        <v>5000</v>
      </c>
      <c r="GV20">
        <v>5000</v>
      </c>
      <c r="GW20">
        <v>8000</v>
      </c>
      <c r="GX20">
        <v>5000</v>
      </c>
      <c r="GY20">
        <v>13500</v>
      </c>
      <c r="GZ20">
        <v>8500</v>
      </c>
      <c r="HA20">
        <v>5000</v>
      </c>
      <c r="HB20">
        <v>10000</v>
      </c>
      <c r="HC20">
        <v>19500</v>
      </c>
      <c r="HD20">
        <v>12000</v>
      </c>
      <c r="HE20">
        <v>5000</v>
      </c>
      <c r="HF20">
        <v>5000</v>
      </c>
      <c r="HG20">
        <v>14000</v>
      </c>
      <c r="HH20">
        <v>5000</v>
      </c>
      <c r="HI20">
        <v>16500</v>
      </c>
      <c r="HJ20">
        <v>9500</v>
      </c>
      <c r="HK20">
        <v>28000</v>
      </c>
      <c r="HL20">
        <v>17500</v>
      </c>
      <c r="HM20">
        <v>17500</v>
      </c>
      <c r="HN20">
        <v>28000</v>
      </c>
      <c r="HO20">
        <v>17500</v>
      </c>
      <c r="HP20">
        <v>15500</v>
      </c>
      <c r="HQ20">
        <v>22500</v>
      </c>
      <c r="HR20">
        <v>5000</v>
      </c>
      <c r="HS20">
        <v>5000</v>
      </c>
      <c r="HT20">
        <v>5000</v>
      </c>
      <c r="HU20">
        <v>21500</v>
      </c>
      <c r="HV20">
        <v>5000</v>
      </c>
      <c r="HW20">
        <v>5000</v>
      </c>
      <c r="HX20">
        <v>22000</v>
      </c>
      <c r="HY20">
        <v>5000</v>
      </c>
      <c r="HZ20">
        <v>8500</v>
      </c>
      <c r="IA20">
        <v>10000</v>
      </c>
      <c r="IB20">
        <v>14000</v>
      </c>
      <c r="IC20">
        <v>7500</v>
      </c>
      <c r="ID20">
        <v>5000</v>
      </c>
      <c r="IE20">
        <v>14000</v>
      </c>
      <c r="IF20">
        <v>20500</v>
      </c>
      <c r="IG20">
        <v>5000</v>
      </c>
      <c r="IH20">
        <v>5000</v>
      </c>
      <c r="II20">
        <v>16500</v>
      </c>
      <c r="IJ20">
        <v>29000</v>
      </c>
      <c r="IK20">
        <v>21500</v>
      </c>
      <c r="IL20">
        <v>5000</v>
      </c>
      <c r="IM20">
        <v>5000</v>
      </c>
      <c r="IN20">
        <v>5000</v>
      </c>
      <c r="IO20">
        <v>5000</v>
      </c>
      <c r="IP20">
        <v>16000</v>
      </c>
      <c r="IQ20">
        <v>12000</v>
      </c>
      <c r="IR20">
        <v>5000</v>
      </c>
      <c r="IS20">
        <v>15500</v>
      </c>
      <c r="IT20">
        <v>11000</v>
      </c>
      <c r="IU20">
        <v>7500</v>
      </c>
      <c r="IV20">
        <v>5000</v>
      </c>
      <c r="IW20">
        <v>30000</v>
      </c>
      <c r="IX20">
        <v>22500</v>
      </c>
      <c r="IY20">
        <v>5000</v>
      </c>
      <c r="IZ20">
        <v>5000</v>
      </c>
      <c r="JA20">
        <v>5000</v>
      </c>
      <c r="JB20">
        <v>5000</v>
      </c>
      <c r="JC20">
        <v>20500</v>
      </c>
    </row>
    <row r="21" spans="1:263" x14ac:dyDescent="0.4">
      <c r="A21">
        <f t="shared" si="0"/>
        <v>13488.505747126437</v>
      </c>
      <c r="B21">
        <v>2036</v>
      </c>
      <c r="C21">
        <v>5000</v>
      </c>
      <c r="D21">
        <v>5000</v>
      </c>
      <c r="E21">
        <v>5000</v>
      </c>
      <c r="F21">
        <v>5000</v>
      </c>
      <c r="G21">
        <v>14000</v>
      </c>
      <c r="H21">
        <v>17500</v>
      </c>
      <c r="I21">
        <v>8000</v>
      </c>
      <c r="J21">
        <v>5000</v>
      </c>
      <c r="K21">
        <v>21500</v>
      </c>
      <c r="L21">
        <v>24000</v>
      </c>
      <c r="M21">
        <v>7500</v>
      </c>
      <c r="N21">
        <v>5000</v>
      </c>
      <c r="O21">
        <v>20500</v>
      </c>
      <c r="P21">
        <v>24500</v>
      </c>
      <c r="Q21">
        <v>10000</v>
      </c>
      <c r="R21">
        <v>15500</v>
      </c>
      <c r="S21">
        <v>14000</v>
      </c>
      <c r="T21">
        <v>7000</v>
      </c>
      <c r="U21">
        <v>24500</v>
      </c>
      <c r="V21">
        <v>10000</v>
      </c>
      <c r="W21">
        <v>14500</v>
      </c>
      <c r="X21">
        <v>13000</v>
      </c>
      <c r="Y21">
        <v>15000</v>
      </c>
      <c r="Z21">
        <v>15000</v>
      </c>
      <c r="AA21">
        <v>16000</v>
      </c>
      <c r="AB21">
        <v>5000</v>
      </c>
      <c r="AC21">
        <v>9000</v>
      </c>
      <c r="AD21">
        <v>10000</v>
      </c>
      <c r="AE21">
        <v>10000</v>
      </c>
      <c r="AF21">
        <v>5000</v>
      </c>
      <c r="AG21">
        <v>19000</v>
      </c>
      <c r="AH21">
        <v>7000</v>
      </c>
      <c r="AI21">
        <v>18500</v>
      </c>
      <c r="AJ21">
        <v>5000</v>
      </c>
      <c r="AK21">
        <v>17000</v>
      </c>
      <c r="AL21">
        <v>14500</v>
      </c>
      <c r="AM21">
        <v>12500</v>
      </c>
      <c r="AN21">
        <v>10000</v>
      </c>
      <c r="AO21">
        <v>5000</v>
      </c>
      <c r="AP21">
        <v>13500</v>
      </c>
      <c r="AQ21">
        <v>10500</v>
      </c>
      <c r="AR21">
        <v>5000</v>
      </c>
      <c r="AS21">
        <v>12500</v>
      </c>
      <c r="AT21">
        <v>19000</v>
      </c>
      <c r="AU21">
        <v>23500</v>
      </c>
      <c r="AV21">
        <v>20500</v>
      </c>
      <c r="AW21">
        <v>10000</v>
      </c>
      <c r="AX21">
        <v>10000</v>
      </c>
      <c r="AY21">
        <v>18000</v>
      </c>
      <c r="AZ21">
        <v>24000</v>
      </c>
      <c r="BA21">
        <v>5000</v>
      </c>
      <c r="BB21">
        <v>16500</v>
      </c>
      <c r="BC21">
        <v>5000</v>
      </c>
      <c r="BD21">
        <v>14000</v>
      </c>
      <c r="BE21">
        <v>12000</v>
      </c>
      <c r="BF21">
        <v>14500</v>
      </c>
      <c r="BG21">
        <v>15500</v>
      </c>
      <c r="BH21">
        <v>11500</v>
      </c>
      <c r="BI21">
        <v>20000</v>
      </c>
      <c r="BJ21">
        <v>7500</v>
      </c>
      <c r="BK21">
        <v>12500</v>
      </c>
      <c r="BL21">
        <v>20000</v>
      </c>
      <c r="BM21">
        <v>19500</v>
      </c>
      <c r="BN21">
        <v>7500</v>
      </c>
      <c r="BO21">
        <v>10000</v>
      </c>
      <c r="BP21">
        <v>14500</v>
      </c>
      <c r="BQ21">
        <v>5000</v>
      </c>
      <c r="BR21">
        <v>26000</v>
      </c>
      <c r="BS21">
        <v>5000</v>
      </c>
      <c r="BT21">
        <v>19000</v>
      </c>
      <c r="BU21">
        <v>15000</v>
      </c>
      <c r="BV21">
        <v>10000</v>
      </c>
      <c r="BW21">
        <v>5000</v>
      </c>
      <c r="BX21">
        <v>5000</v>
      </c>
      <c r="BY21">
        <v>16000</v>
      </c>
      <c r="BZ21">
        <v>5000</v>
      </c>
      <c r="CA21">
        <v>14000</v>
      </c>
      <c r="CB21">
        <v>34500</v>
      </c>
      <c r="CC21">
        <v>14000</v>
      </c>
      <c r="CD21">
        <v>50000</v>
      </c>
      <c r="CE21">
        <v>16000</v>
      </c>
      <c r="CF21">
        <v>5000</v>
      </c>
      <c r="CG21">
        <v>17500</v>
      </c>
      <c r="CH21">
        <v>5000</v>
      </c>
      <c r="CI21">
        <v>25000</v>
      </c>
      <c r="CJ21">
        <v>31500</v>
      </c>
      <c r="CK21">
        <v>14500</v>
      </c>
      <c r="CL21">
        <v>15000</v>
      </c>
      <c r="CM21">
        <v>9500</v>
      </c>
      <c r="CN21">
        <v>10000</v>
      </c>
      <c r="CO21">
        <v>29000</v>
      </c>
      <c r="CP21">
        <v>5000</v>
      </c>
      <c r="CQ21">
        <v>12000</v>
      </c>
      <c r="CR21">
        <v>17500</v>
      </c>
      <c r="CS21">
        <v>14000</v>
      </c>
      <c r="CT21">
        <v>20000</v>
      </c>
      <c r="CU21">
        <v>5000</v>
      </c>
      <c r="CV21">
        <v>12000</v>
      </c>
      <c r="CW21">
        <v>11500</v>
      </c>
      <c r="CX21">
        <v>5000</v>
      </c>
      <c r="CY21">
        <v>10000</v>
      </c>
      <c r="CZ21">
        <v>5000</v>
      </c>
      <c r="DA21">
        <v>14500</v>
      </c>
      <c r="DB21">
        <v>15000</v>
      </c>
      <c r="DC21">
        <v>8000</v>
      </c>
      <c r="DD21">
        <v>10000</v>
      </c>
      <c r="DE21">
        <v>14500</v>
      </c>
      <c r="DF21">
        <v>18000</v>
      </c>
      <c r="DG21">
        <v>8000</v>
      </c>
      <c r="DH21">
        <v>52500</v>
      </c>
      <c r="DI21">
        <v>6500</v>
      </c>
      <c r="DJ21">
        <v>14000</v>
      </c>
      <c r="DK21">
        <v>36500</v>
      </c>
      <c r="DL21">
        <v>9500</v>
      </c>
      <c r="DM21">
        <v>19500</v>
      </c>
      <c r="DN21">
        <v>18000</v>
      </c>
      <c r="DO21">
        <v>5000</v>
      </c>
      <c r="DP21">
        <v>23500</v>
      </c>
      <c r="DQ21">
        <v>7500</v>
      </c>
      <c r="DR21">
        <v>14500</v>
      </c>
      <c r="DS21">
        <v>8500</v>
      </c>
      <c r="DT21">
        <v>16500</v>
      </c>
      <c r="DU21">
        <v>27000</v>
      </c>
      <c r="DV21">
        <v>20500</v>
      </c>
      <c r="DW21">
        <v>22500</v>
      </c>
      <c r="DX21">
        <v>10500</v>
      </c>
      <c r="DY21">
        <v>27000</v>
      </c>
      <c r="DZ21">
        <v>5000</v>
      </c>
      <c r="EA21">
        <v>11000</v>
      </c>
      <c r="EB21">
        <v>5000</v>
      </c>
      <c r="EC21">
        <v>16500</v>
      </c>
      <c r="ED21">
        <v>30000</v>
      </c>
      <c r="EE21">
        <v>16000</v>
      </c>
      <c r="EF21">
        <v>16500</v>
      </c>
      <c r="EG21">
        <v>26000</v>
      </c>
      <c r="EH21">
        <v>5000</v>
      </c>
      <c r="EI21">
        <v>5000</v>
      </c>
      <c r="EJ21">
        <v>5000</v>
      </c>
      <c r="EK21">
        <v>5000</v>
      </c>
      <c r="EL21">
        <v>24000</v>
      </c>
      <c r="EM21">
        <v>15500</v>
      </c>
      <c r="EN21">
        <v>5000</v>
      </c>
      <c r="EO21">
        <v>5000</v>
      </c>
      <c r="EP21">
        <v>9000</v>
      </c>
      <c r="EQ21">
        <v>5000</v>
      </c>
      <c r="ER21">
        <v>8000</v>
      </c>
      <c r="ES21">
        <v>14000</v>
      </c>
      <c r="ET21">
        <v>5000</v>
      </c>
      <c r="EU21">
        <v>17500</v>
      </c>
      <c r="EV21">
        <v>10000</v>
      </c>
      <c r="EW21">
        <v>5000</v>
      </c>
      <c r="EX21">
        <v>5000</v>
      </c>
      <c r="EY21">
        <v>5000</v>
      </c>
      <c r="EZ21">
        <v>14500</v>
      </c>
      <c r="FA21">
        <v>18500</v>
      </c>
      <c r="FB21">
        <v>7500</v>
      </c>
      <c r="FC21">
        <v>12000</v>
      </c>
      <c r="FD21">
        <v>8500</v>
      </c>
      <c r="FE21">
        <v>23000</v>
      </c>
      <c r="FF21">
        <v>5000</v>
      </c>
      <c r="FG21">
        <v>18500</v>
      </c>
      <c r="FH21">
        <v>12500</v>
      </c>
      <c r="FI21">
        <v>22500</v>
      </c>
      <c r="FJ21">
        <v>35000</v>
      </c>
      <c r="FK21">
        <v>16000</v>
      </c>
      <c r="FL21">
        <v>17000</v>
      </c>
      <c r="FM21">
        <v>14500</v>
      </c>
      <c r="FN21">
        <v>22000</v>
      </c>
      <c r="FO21">
        <v>10500</v>
      </c>
      <c r="FP21">
        <v>18500</v>
      </c>
      <c r="FQ21">
        <v>14500</v>
      </c>
      <c r="FR21">
        <v>29000</v>
      </c>
      <c r="FS21">
        <v>14000</v>
      </c>
      <c r="FT21">
        <v>5000</v>
      </c>
      <c r="FU21">
        <v>9500</v>
      </c>
      <c r="FV21">
        <v>8000</v>
      </c>
      <c r="FW21">
        <v>16000</v>
      </c>
      <c r="FX21">
        <v>19000</v>
      </c>
      <c r="FY21">
        <v>10500</v>
      </c>
      <c r="FZ21">
        <v>13500</v>
      </c>
      <c r="GA21">
        <v>7500</v>
      </c>
      <c r="GB21">
        <v>10000</v>
      </c>
      <c r="GC21">
        <v>17000</v>
      </c>
      <c r="GD21">
        <v>7500</v>
      </c>
      <c r="GE21">
        <v>9000</v>
      </c>
      <c r="GF21">
        <v>20000</v>
      </c>
      <c r="GG21">
        <v>5000</v>
      </c>
      <c r="GH21">
        <v>16500</v>
      </c>
      <c r="GI21">
        <v>8000</v>
      </c>
      <c r="GJ21">
        <v>5000</v>
      </c>
      <c r="GK21">
        <v>14500</v>
      </c>
      <c r="GL21">
        <v>11000</v>
      </c>
      <c r="GM21">
        <v>13000</v>
      </c>
      <c r="GN21">
        <v>5000</v>
      </c>
      <c r="GO21">
        <v>15500</v>
      </c>
      <c r="GP21">
        <v>11500</v>
      </c>
      <c r="GQ21">
        <v>5000</v>
      </c>
      <c r="GR21">
        <v>27500</v>
      </c>
      <c r="GS21">
        <v>14000</v>
      </c>
      <c r="GT21">
        <v>22500</v>
      </c>
      <c r="GU21">
        <v>5000</v>
      </c>
      <c r="GV21">
        <v>5000</v>
      </c>
      <c r="GW21">
        <v>8000</v>
      </c>
      <c r="GX21">
        <v>5000</v>
      </c>
      <c r="GY21">
        <v>13500</v>
      </c>
      <c r="GZ21">
        <v>8500</v>
      </c>
      <c r="HA21">
        <v>5000</v>
      </c>
      <c r="HB21">
        <v>10000</v>
      </c>
      <c r="HC21">
        <v>19500</v>
      </c>
      <c r="HD21">
        <v>15500</v>
      </c>
      <c r="HE21">
        <v>13000</v>
      </c>
      <c r="HF21">
        <v>5000</v>
      </c>
      <c r="HG21">
        <v>14000</v>
      </c>
      <c r="HH21">
        <v>5000</v>
      </c>
      <c r="HI21">
        <v>16500</v>
      </c>
      <c r="HJ21">
        <v>9500</v>
      </c>
      <c r="HK21">
        <v>32000</v>
      </c>
      <c r="HL21">
        <v>17500</v>
      </c>
      <c r="HM21">
        <v>17500</v>
      </c>
      <c r="HN21">
        <v>32500</v>
      </c>
      <c r="HO21">
        <v>21500</v>
      </c>
      <c r="HP21">
        <v>15500</v>
      </c>
      <c r="HQ21">
        <v>22500</v>
      </c>
      <c r="HR21">
        <v>5000</v>
      </c>
      <c r="HS21">
        <v>5000</v>
      </c>
      <c r="HT21">
        <v>5000</v>
      </c>
      <c r="HU21">
        <v>21500</v>
      </c>
      <c r="HV21">
        <v>15500</v>
      </c>
      <c r="HW21">
        <v>5000</v>
      </c>
      <c r="HX21">
        <v>22000</v>
      </c>
      <c r="HY21">
        <v>5000</v>
      </c>
      <c r="HZ21">
        <v>10500</v>
      </c>
      <c r="IA21">
        <v>10000</v>
      </c>
      <c r="IB21">
        <v>14000</v>
      </c>
      <c r="IC21">
        <v>7500</v>
      </c>
      <c r="ID21">
        <v>10000</v>
      </c>
      <c r="IE21">
        <v>14000</v>
      </c>
      <c r="IF21">
        <v>20500</v>
      </c>
      <c r="IG21">
        <v>9500</v>
      </c>
      <c r="IH21">
        <v>5000</v>
      </c>
      <c r="II21">
        <v>23000</v>
      </c>
      <c r="IJ21">
        <v>34500</v>
      </c>
      <c r="IK21">
        <v>21500</v>
      </c>
      <c r="IL21">
        <v>5000</v>
      </c>
      <c r="IM21">
        <v>5000</v>
      </c>
      <c r="IN21">
        <v>5000</v>
      </c>
      <c r="IO21">
        <v>10000</v>
      </c>
      <c r="IP21">
        <v>16000</v>
      </c>
      <c r="IQ21">
        <v>16500</v>
      </c>
      <c r="IR21">
        <v>10000</v>
      </c>
      <c r="IS21">
        <v>15500</v>
      </c>
      <c r="IT21">
        <v>15500</v>
      </c>
      <c r="IU21">
        <v>7500</v>
      </c>
      <c r="IV21">
        <v>5000</v>
      </c>
      <c r="IW21">
        <v>30000</v>
      </c>
      <c r="IX21">
        <v>22500</v>
      </c>
      <c r="IY21">
        <v>5000</v>
      </c>
      <c r="IZ21">
        <v>5000</v>
      </c>
      <c r="JA21">
        <v>7500</v>
      </c>
      <c r="JB21">
        <v>5000</v>
      </c>
      <c r="JC21">
        <v>27000</v>
      </c>
    </row>
    <row r="22" spans="1:263" x14ac:dyDescent="0.4">
      <c r="A22">
        <f t="shared" si="0"/>
        <v>14691.570881226053</v>
      </c>
      <c r="B22">
        <v>2037</v>
      </c>
      <c r="C22">
        <v>5000</v>
      </c>
      <c r="D22">
        <v>7000</v>
      </c>
      <c r="E22">
        <v>14000</v>
      </c>
      <c r="F22">
        <v>5000</v>
      </c>
      <c r="G22">
        <v>14000</v>
      </c>
      <c r="H22">
        <v>17500</v>
      </c>
      <c r="I22">
        <v>8000</v>
      </c>
      <c r="J22">
        <v>5000</v>
      </c>
      <c r="K22">
        <v>21500</v>
      </c>
      <c r="L22">
        <v>29000</v>
      </c>
      <c r="M22">
        <v>7500</v>
      </c>
      <c r="N22">
        <v>5000</v>
      </c>
      <c r="O22">
        <v>20500</v>
      </c>
      <c r="P22">
        <v>29000</v>
      </c>
      <c r="Q22">
        <v>10000</v>
      </c>
      <c r="R22">
        <v>19500</v>
      </c>
      <c r="S22">
        <v>19000</v>
      </c>
      <c r="T22">
        <v>7000</v>
      </c>
      <c r="U22">
        <v>24500</v>
      </c>
      <c r="V22">
        <v>10000</v>
      </c>
      <c r="W22">
        <v>14500</v>
      </c>
      <c r="X22">
        <v>13000</v>
      </c>
      <c r="Y22">
        <v>15000</v>
      </c>
      <c r="Z22">
        <v>15000</v>
      </c>
      <c r="AA22">
        <v>16000</v>
      </c>
      <c r="AB22">
        <v>5000</v>
      </c>
      <c r="AC22">
        <v>9000</v>
      </c>
      <c r="AD22">
        <v>10000</v>
      </c>
      <c r="AE22">
        <v>10000</v>
      </c>
      <c r="AF22">
        <v>5000</v>
      </c>
      <c r="AG22">
        <v>19000</v>
      </c>
      <c r="AH22">
        <v>7000</v>
      </c>
      <c r="AI22">
        <v>18500</v>
      </c>
      <c r="AJ22">
        <v>12000</v>
      </c>
      <c r="AK22">
        <v>17000</v>
      </c>
      <c r="AL22">
        <v>14500</v>
      </c>
      <c r="AM22">
        <v>16500</v>
      </c>
      <c r="AN22">
        <v>10000</v>
      </c>
      <c r="AO22">
        <v>5000</v>
      </c>
      <c r="AP22">
        <v>13500</v>
      </c>
      <c r="AQ22">
        <v>10500</v>
      </c>
      <c r="AR22">
        <v>5000</v>
      </c>
      <c r="AS22">
        <v>18000</v>
      </c>
      <c r="AT22">
        <v>19000</v>
      </c>
      <c r="AU22">
        <v>28000</v>
      </c>
      <c r="AV22">
        <v>26000</v>
      </c>
      <c r="AW22">
        <v>10000</v>
      </c>
      <c r="AX22">
        <v>10000</v>
      </c>
      <c r="AY22">
        <v>21500</v>
      </c>
      <c r="AZ22">
        <v>24000</v>
      </c>
      <c r="BA22">
        <v>5000</v>
      </c>
      <c r="BB22">
        <v>16500</v>
      </c>
      <c r="BC22">
        <v>5000</v>
      </c>
      <c r="BD22">
        <v>14000</v>
      </c>
      <c r="BE22">
        <v>12000</v>
      </c>
      <c r="BF22">
        <v>14500</v>
      </c>
      <c r="BG22">
        <v>18500</v>
      </c>
      <c r="BH22">
        <v>11500</v>
      </c>
      <c r="BI22">
        <v>20000</v>
      </c>
      <c r="BJ22">
        <v>7500</v>
      </c>
      <c r="BK22">
        <v>18500</v>
      </c>
      <c r="BL22">
        <v>20000</v>
      </c>
      <c r="BM22">
        <v>19500</v>
      </c>
      <c r="BN22">
        <v>7500</v>
      </c>
      <c r="BO22">
        <v>10000</v>
      </c>
      <c r="BP22">
        <v>14500</v>
      </c>
      <c r="BQ22">
        <v>10000</v>
      </c>
      <c r="BR22">
        <v>26000</v>
      </c>
      <c r="BS22">
        <v>10000</v>
      </c>
      <c r="BT22">
        <v>19000</v>
      </c>
      <c r="BU22">
        <v>17000</v>
      </c>
      <c r="BV22">
        <v>10000</v>
      </c>
      <c r="BW22">
        <v>5000</v>
      </c>
      <c r="BX22">
        <v>8000</v>
      </c>
      <c r="BY22">
        <v>16000</v>
      </c>
      <c r="BZ22">
        <v>7500</v>
      </c>
      <c r="CA22">
        <v>18000</v>
      </c>
      <c r="CB22">
        <v>37000</v>
      </c>
      <c r="CC22">
        <v>17000</v>
      </c>
      <c r="CD22">
        <v>57000</v>
      </c>
      <c r="CE22">
        <v>16000</v>
      </c>
      <c r="CF22">
        <v>5000</v>
      </c>
      <c r="CG22">
        <v>22000</v>
      </c>
      <c r="CH22">
        <v>7500</v>
      </c>
      <c r="CI22">
        <v>25000</v>
      </c>
      <c r="CJ22">
        <v>31500</v>
      </c>
      <c r="CK22">
        <v>14500</v>
      </c>
      <c r="CL22">
        <v>15000</v>
      </c>
      <c r="CM22">
        <v>14500</v>
      </c>
      <c r="CN22">
        <v>10000</v>
      </c>
      <c r="CO22">
        <v>29000</v>
      </c>
      <c r="CP22">
        <v>7500</v>
      </c>
      <c r="CQ22">
        <v>12000</v>
      </c>
      <c r="CR22">
        <v>17500</v>
      </c>
      <c r="CS22">
        <v>14000</v>
      </c>
      <c r="CT22">
        <v>20000</v>
      </c>
      <c r="CU22">
        <v>5000</v>
      </c>
      <c r="CV22">
        <v>12000</v>
      </c>
      <c r="CW22">
        <v>11500</v>
      </c>
      <c r="CX22">
        <v>5000</v>
      </c>
      <c r="CY22">
        <v>13500</v>
      </c>
      <c r="CZ22">
        <v>5000</v>
      </c>
      <c r="DA22">
        <v>16000</v>
      </c>
      <c r="DB22">
        <v>15000</v>
      </c>
      <c r="DC22">
        <v>8000</v>
      </c>
      <c r="DD22">
        <v>10000</v>
      </c>
      <c r="DE22">
        <v>14500</v>
      </c>
      <c r="DF22">
        <v>18000</v>
      </c>
      <c r="DG22">
        <v>8000</v>
      </c>
      <c r="DH22">
        <v>65500</v>
      </c>
      <c r="DI22">
        <v>6500</v>
      </c>
      <c r="DJ22">
        <v>14000</v>
      </c>
      <c r="DK22">
        <v>36500</v>
      </c>
      <c r="DL22">
        <v>9500</v>
      </c>
      <c r="DM22">
        <v>19500</v>
      </c>
      <c r="DN22">
        <v>18000</v>
      </c>
      <c r="DO22">
        <v>5000</v>
      </c>
      <c r="DP22">
        <v>23500</v>
      </c>
      <c r="DQ22">
        <v>7500</v>
      </c>
      <c r="DR22">
        <v>17500</v>
      </c>
      <c r="DS22">
        <v>8500</v>
      </c>
      <c r="DT22">
        <v>16500</v>
      </c>
      <c r="DU22">
        <v>27000</v>
      </c>
      <c r="DV22">
        <v>20500</v>
      </c>
      <c r="DW22">
        <v>22500</v>
      </c>
      <c r="DX22">
        <v>14500</v>
      </c>
      <c r="DY22">
        <v>32000</v>
      </c>
      <c r="DZ22">
        <v>5000</v>
      </c>
      <c r="EA22">
        <v>11000</v>
      </c>
      <c r="EB22">
        <v>5000</v>
      </c>
      <c r="EC22">
        <v>16500</v>
      </c>
      <c r="ED22">
        <v>30000</v>
      </c>
      <c r="EE22">
        <v>19500</v>
      </c>
      <c r="EF22">
        <v>16500</v>
      </c>
      <c r="EG22">
        <v>31500</v>
      </c>
      <c r="EH22">
        <v>5000</v>
      </c>
      <c r="EI22">
        <v>5000</v>
      </c>
      <c r="EJ22">
        <v>7000</v>
      </c>
      <c r="EK22">
        <v>8000</v>
      </c>
      <c r="EL22">
        <v>30000</v>
      </c>
      <c r="EM22">
        <v>15500</v>
      </c>
      <c r="EN22">
        <v>5000</v>
      </c>
      <c r="EO22">
        <v>5000</v>
      </c>
      <c r="EP22">
        <v>9000</v>
      </c>
      <c r="EQ22">
        <v>5000</v>
      </c>
      <c r="ER22">
        <v>8000</v>
      </c>
      <c r="ES22">
        <v>14000</v>
      </c>
      <c r="ET22">
        <v>14500</v>
      </c>
      <c r="EU22">
        <v>22000</v>
      </c>
      <c r="EV22">
        <v>10000</v>
      </c>
      <c r="EW22">
        <v>8000</v>
      </c>
      <c r="EX22">
        <v>7000</v>
      </c>
      <c r="EY22">
        <v>5000</v>
      </c>
      <c r="EZ22">
        <v>18000</v>
      </c>
      <c r="FA22">
        <v>18500</v>
      </c>
      <c r="FB22">
        <v>7500</v>
      </c>
      <c r="FC22">
        <v>15500</v>
      </c>
      <c r="FD22">
        <v>8500</v>
      </c>
      <c r="FE22">
        <v>23000</v>
      </c>
      <c r="FF22">
        <v>5000</v>
      </c>
      <c r="FG22">
        <v>20500</v>
      </c>
      <c r="FH22">
        <v>12500</v>
      </c>
      <c r="FI22">
        <v>29000</v>
      </c>
      <c r="FJ22">
        <v>35000</v>
      </c>
      <c r="FK22">
        <v>16000</v>
      </c>
      <c r="FL22">
        <v>17000</v>
      </c>
      <c r="FM22">
        <v>14500</v>
      </c>
      <c r="FN22">
        <v>26500</v>
      </c>
      <c r="FO22">
        <v>10500</v>
      </c>
      <c r="FP22">
        <v>21500</v>
      </c>
      <c r="FQ22">
        <v>14500</v>
      </c>
      <c r="FR22">
        <v>29000</v>
      </c>
      <c r="FS22">
        <v>14000</v>
      </c>
      <c r="FT22">
        <v>5000</v>
      </c>
      <c r="FU22">
        <v>9500</v>
      </c>
      <c r="FV22">
        <v>8000</v>
      </c>
      <c r="FW22">
        <v>16000</v>
      </c>
      <c r="FX22">
        <v>19000</v>
      </c>
      <c r="FY22">
        <v>10500</v>
      </c>
      <c r="FZ22">
        <v>13500</v>
      </c>
      <c r="GA22">
        <v>7500</v>
      </c>
      <c r="GB22">
        <v>10000</v>
      </c>
      <c r="GC22">
        <v>17000</v>
      </c>
      <c r="GD22">
        <v>7500</v>
      </c>
      <c r="GE22">
        <v>9000</v>
      </c>
      <c r="GF22">
        <v>20000</v>
      </c>
      <c r="GG22">
        <v>5000</v>
      </c>
      <c r="GH22">
        <v>16500</v>
      </c>
      <c r="GI22">
        <v>8000</v>
      </c>
      <c r="GJ22">
        <v>5000</v>
      </c>
      <c r="GK22">
        <v>14500</v>
      </c>
      <c r="GL22">
        <v>14000</v>
      </c>
      <c r="GM22">
        <v>13000</v>
      </c>
      <c r="GN22">
        <v>10000</v>
      </c>
      <c r="GO22">
        <v>15500</v>
      </c>
      <c r="GP22">
        <v>11500</v>
      </c>
      <c r="GQ22">
        <v>5000</v>
      </c>
      <c r="GR22">
        <v>27500</v>
      </c>
      <c r="GS22">
        <v>14000</v>
      </c>
      <c r="GT22">
        <v>22500</v>
      </c>
      <c r="GU22">
        <v>5000</v>
      </c>
      <c r="GV22">
        <v>5000</v>
      </c>
      <c r="GW22">
        <v>8000</v>
      </c>
      <c r="GX22">
        <v>13500</v>
      </c>
      <c r="GY22">
        <v>13500</v>
      </c>
      <c r="GZ22">
        <v>8500</v>
      </c>
      <c r="HA22">
        <v>15500</v>
      </c>
      <c r="HB22">
        <v>10000</v>
      </c>
      <c r="HC22">
        <v>22000</v>
      </c>
      <c r="HD22">
        <v>15500</v>
      </c>
      <c r="HE22">
        <v>13000</v>
      </c>
      <c r="HF22">
        <v>5000</v>
      </c>
      <c r="HG22">
        <v>14000</v>
      </c>
      <c r="HH22">
        <v>13500</v>
      </c>
      <c r="HI22">
        <v>20500</v>
      </c>
      <c r="HJ22">
        <v>13500</v>
      </c>
      <c r="HK22">
        <v>32000</v>
      </c>
      <c r="HL22">
        <v>17500</v>
      </c>
      <c r="HM22">
        <v>20500</v>
      </c>
      <c r="HN22">
        <v>32500</v>
      </c>
      <c r="HO22">
        <v>21500</v>
      </c>
      <c r="HP22">
        <v>15500</v>
      </c>
      <c r="HQ22">
        <v>34500</v>
      </c>
      <c r="HR22">
        <v>5000</v>
      </c>
      <c r="HS22">
        <v>5000</v>
      </c>
      <c r="HT22">
        <v>7500</v>
      </c>
      <c r="HU22">
        <v>21500</v>
      </c>
      <c r="HV22">
        <v>15500</v>
      </c>
      <c r="HW22">
        <v>5000</v>
      </c>
      <c r="HX22">
        <v>27000</v>
      </c>
      <c r="HY22">
        <v>16000</v>
      </c>
      <c r="HZ22">
        <v>10500</v>
      </c>
      <c r="IA22">
        <v>10000</v>
      </c>
      <c r="IB22">
        <v>14000</v>
      </c>
      <c r="IC22">
        <v>7500</v>
      </c>
      <c r="ID22">
        <v>10000</v>
      </c>
      <c r="IE22">
        <v>19000</v>
      </c>
      <c r="IF22">
        <v>25000</v>
      </c>
      <c r="IG22">
        <v>9500</v>
      </c>
      <c r="IH22">
        <v>7000</v>
      </c>
      <c r="II22">
        <v>23000</v>
      </c>
      <c r="IJ22">
        <v>34500</v>
      </c>
      <c r="IK22">
        <v>21500</v>
      </c>
      <c r="IL22">
        <v>7000</v>
      </c>
      <c r="IM22">
        <v>5000</v>
      </c>
      <c r="IN22">
        <v>5000</v>
      </c>
      <c r="IO22">
        <v>10000</v>
      </c>
      <c r="IP22">
        <v>16000</v>
      </c>
      <c r="IQ22">
        <v>16500</v>
      </c>
      <c r="IR22">
        <v>10000</v>
      </c>
      <c r="IS22">
        <v>15500</v>
      </c>
      <c r="IT22">
        <v>15500</v>
      </c>
      <c r="IU22">
        <v>7500</v>
      </c>
      <c r="IV22">
        <v>5000</v>
      </c>
      <c r="IW22">
        <v>38000</v>
      </c>
      <c r="IX22">
        <v>22500</v>
      </c>
      <c r="IY22">
        <v>5000</v>
      </c>
      <c r="IZ22">
        <v>7000</v>
      </c>
      <c r="JA22">
        <v>7500</v>
      </c>
      <c r="JB22">
        <v>7000</v>
      </c>
      <c r="JC22">
        <v>27000</v>
      </c>
    </row>
    <row r="23" spans="1:263" x14ac:dyDescent="0.4">
      <c r="A23">
        <f t="shared" si="0"/>
        <v>15444.444444444445</v>
      </c>
      <c r="B23">
        <v>2038</v>
      </c>
      <c r="C23">
        <v>5000</v>
      </c>
      <c r="D23">
        <v>7000</v>
      </c>
      <c r="E23">
        <v>14000</v>
      </c>
      <c r="F23">
        <v>5000</v>
      </c>
      <c r="G23">
        <v>14000</v>
      </c>
      <c r="H23">
        <v>21500</v>
      </c>
      <c r="I23">
        <v>8000</v>
      </c>
      <c r="J23">
        <v>5000</v>
      </c>
      <c r="K23">
        <v>21500</v>
      </c>
      <c r="L23">
        <v>29000</v>
      </c>
      <c r="M23">
        <v>7500</v>
      </c>
      <c r="N23">
        <v>5000</v>
      </c>
      <c r="O23">
        <v>24500</v>
      </c>
      <c r="P23">
        <v>29000</v>
      </c>
      <c r="Q23">
        <v>10000</v>
      </c>
      <c r="R23">
        <v>19500</v>
      </c>
      <c r="S23">
        <v>19000</v>
      </c>
      <c r="T23">
        <v>7000</v>
      </c>
      <c r="U23">
        <v>24500</v>
      </c>
      <c r="V23">
        <v>10000</v>
      </c>
      <c r="W23">
        <v>14500</v>
      </c>
      <c r="X23">
        <v>16500</v>
      </c>
      <c r="Y23">
        <v>19000</v>
      </c>
      <c r="Z23">
        <v>15000</v>
      </c>
      <c r="AA23">
        <v>21000</v>
      </c>
      <c r="AB23">
        <v>5000</v>
      </c>
      <c r="AC23">
        <v>9000</v>
      </c>
      <c r="AD23">
        <v>10000</v>
      </c>
      <c r="AE23">
        <v>10000</v>
      </c>
      <c r="AF23">
        <v>5000</v>
      </c>
      <c r="AG23">
        <v>19000</v>
      </c>
      <c r="AH23">
        <v>7000</v>
      </c>
      <c r="AI23">
        <v>19000</v>
      </c>
      <c r="AJ23">
        <v>12000</v>
      </c>
      <c r="AK23">
        <v>17000</v>
      </c>
      <c r="AL23">
        <v>14500</v>
      </c>
      <c r="AM23">
        <v>16500</v>
      </c>
      <c r="AN23">
        <v>10000</v>
      </c>
      <c r="AO23">
        <v>5000</v>
      </c>
      <c r="AP23">
        <v>13500</v>
      </c>
      <c r="AQ23">
        <v>10500</v>
      </c>
      <c r="AR23">
        <v>6500</v>
      </c>
      <c r="AS23">
        <v>18000</v>
      </c>
      <c r="AT23">
        <v>23500</v>
      </c>
      <c r="AU23">
        <v>28000</v>
      </c>
      <c r="AV23">
        <v>26000</v>
      </c>
      <c r="AW23">
        <v>10000</v>
      </c>
      <c r="AX23">
        <v>10000</v>
      </c>
      <c r="AY23">
        <v>21500</v>
      </c>
      <c r="AZ23">
        <v>24000</v>
      </c>
      <c r="BA23">
        <v>13500</v>
      </c>
      <c r="BB23">
        <v>20000</v>
      </c>
      <c r="BC23">
        <v>5000</v>
      </c>
      <c r="BD23">
        <v>14000</v>
      </c>
      <c r="BE23">
        <v>12000</v>
      </c>
      <c r="BF23">
        <v>14500</v>
      </c>
      <c r="BG23">
        <v>18500</v>
      </c>
      <c r="BH23">
        <v>11500</v>
      </c>
      <c r="BI23">
        <v>20000</v>
      </c>
      <c r="BJ23">
        <v>7500</v>
      </c>
      <c r="BK23">
        <v>18500</v>
      </c>
      <c r="BL23">
        <v>20000</v>
      </c>
      <c r="BM23">
        <v>19500</v>
      </c>
      <c r="BN23">
        <v>7500</v>
      </c>
      <c r="BO23">
        <v>10000</v>
      </c>
      <c r="BP23">
        <v>20500</v>
      </c>
      <c r="BQ23">
        <v>10000</v>
      </c>
      <c r="BR23">
        <v>26000</v>
      </c>
      <c r="BS23">
        <v>10000</v>
      </c>
      <c r="BT23">
        <v>21500</v>
      </c>
      <c r="BU23">
        <v>17000</v>
      </c>
      <c r="BV23">
        <v>10000</v>
      </c>
      <c r="BW23">
        <v>7000</v>
      </c>
      <c r="BX23">
        <v>8000</v>
      </c>
      <c r="BY23">
        <v>16000</v>
      </c>
      <c r="BZ23">
        <v>7500</v>
      </c>
      <c r="CA23">
        <v>18000</v>
      </c>
      <c r="CB23">
        <v>37000</v>
      </c>
      <c r="CC23">
        <v>17000</v>
      </c>
      <c r="CD23">
        <v>57000</v>
      </c>
      <c r="CE23">
        <v>16000</v>
      </c>
      <c r="CF23">
        <v>6500</v>
      </c>
      <c r="CG23">
        <v>22000</v>
      </c>
      <c r="CH23">
        <v>7500</v>
      </c>
      <c r="CI23">
        <v>25000</v>
      </c>
      <c r="CJ23">
        <v>34000</v>
      </c>
      <c r="CK23">
        <v>14500</v>
      </c>
      <c r="CL23">
        <v>15000</v>
      </c>
      <c r="CM23">
        <v>14500</v>
      </c>
      <c r="CN23">
        <v>10000</v>
      </c>
      <c r="CO23">
        <v>29000</v>
      </c>
      <c r="CP23">
        <v>7500</v>
      </c>
      <c r="CQ23">
        <v>13500</v>
      </c>
      <c r="CR23">
        <v>20500</v>
      </c>
      <c r="CS23">
        <v>14000</v>
      </c>
      <c r="CT23">
        <v>20000</v>
      </c>
      <c r="CU23">
        <v>5000</v>
      </c>
      <c r="CV23">
        <v>12000</v>
      </c>
      <c r="CW23">
        <v>11500</v>
      </c>
      <c r="CX23">
        <v>5000</v>
      </c>
      <c r="CY23">
        <v>13500</v>
      </c>
      <c r="CZ23">
        <v>5000</v>
      </c>
      <c r="DA23">
        <v>16000</v>
      </c>
      <c r="DB23">
        <v>15000</v>
      </c>
      <c r="DC23">
        <v>8000</v>
      </c>
      <c r="DD23">
        <v>10000</v>
      </c>
      <c r="DE23">
        <v>14500</v>
      </c>
      <c r="DF23">
        <v>18000</v>
      </c>
      <c r="DG23">
        <v>8000</v>
      </c>
      <c r="DH23">
        <v>69000</v>
      </c>
      <c r="DI23">
        <v>6500</v>
      </c>
      <c r="DJ23">
        <v>14000</v>
      </c>
      <c r="DK23">
        <v>42000</v>
      </c>
      <c r="DL23">
        <v>9500</v>
      </c>
      <c r="DM23">
        <v>19500</v>
      </c>
      <c r="DN23">
        <v>18000</v>
      </c>
      <c r="DO23">
        <v>5000</v>
      </c>
      <c r="DP23">
        <v>23500</v>
      </c>
      <c r="DQ23">
        <v>7500</v>
      </c>
      <c r="DR23">
        <v>17500</v>
      </c>
      <c r="DS23">
        <v>8500</v>
      </c>
      <c r="DT23">
        <v>16500</v>
      </c>
      <c r="DU23">
        <v>30000</v>
      </c>
      <c r="DV23">
        <v>23500</v>
      </c>
      <c r="DW23">
        <v>22500</v>
      </c>
      <c r="DX23">
        <v>14500</v>
      </c>
      <c r="DY23">
        <v>32000</v>
      </c>
      <c r="DZ23">
        <v>5000</v>
      </c>
      <c r="EA23">
        <v>14500</v>
      </c>
      <c r="EB23">
        <v>5000</v>
      </c>
      <c r="EC23">
        <v>19000</v>
      </c>
      <c r="ED23">
        <v>37500</v>
      </c>
      <c r="EE23">
        <v>19500</v>
      </c>
      <c r="EF23">
        <v>16500</v>
      </c>
      <c r="EG23">
        <v>31500</v>
      </c>
      <c r="EH23">
        <v>5000</v>
      </c>
      <c r="EI23">
        <v>5000</v>
      </c>
      <c r="EJ23">
        <v>7000</v>
      </c>
      <c r="EK23">
        <v>8000</v>
      </c>
      <c r="EL23">
        <v>30000</v>
      </c>
      <c r="EM23">
        <v>15500</v>
      </c>
      <c r="EN23">
        <v>5000</v>
      </c>
      <c r="EO23">
        <v>5000</v>
      </c>
      <c r="EP23">
        <v>9000</v>
      </c>
      <c r="EQ23">
        <v>5000</v>
      </c>
      <c r="ER23">
        <v>8000</v>
      </c>
      <c r="ES23">
        <v>14000</v>
      </c>
      <c r="ET23">
        <v>14500</v>
      </c>
      <c r="EU23">
        <v>22000</v>
      </c>
      <c r="EV23">
        <v>10000</v>
      </c>
      <c r="EW23">
        <v>8000</v>
      </c>
      <c r="EX23">
        <v>7000</v>
      </c>
      <c r="EY23">
        <v>16000</v>
      </c>
      <c r="EZ23">
        <v>18000</v>
      </c>
      <c r="FA23">
        <v>18500</v>
      </c>
      <c r="FB23">
        <v>7500</v>
      </c>
      <c r="FC23">
        <v>15500</v>
      </c>
      <c r="FD23">
        <v>8500</v>
      </c>
      <c r="FE23">
        <v>30000</v>
      </c>
      <c r="FF23">
        <v>5000</v>
      </c>
      <c r="FG23">
        <v>20500</v>
      </c>
      <c r="FH23">
        <v>12500</v>
      </c>
      <c r="FI23">
        <v>29000</v>
      </c>
      <c r="FJ23">
        <v>40000</v>
      </c>
      <c r="FK23">
        <v>16000</v>
      </c>
      <c r="FL23">
        <v>17000</v>
      </c>
      <c r="FM23">
        <v>14500</v>
      </c>
      <c r="FN23">
        <v>26500</v>
      </c>
      <c r="FO23">
        <v>10500</v>
      </c>
      <c r="FP23">
        <v>21500</v>
      </c>
      <c r="FQ23">
        <v>14500</v>
      </c>
      <c r="FR23">
        <v>34000</v>
      </c>
      <c r="FS23">
        <v>15500</v>
      </c>
      <c r="FT23">
        <v>5000</v>
      </c>
      <c r="FU23">
        <v>9500</v>
      </c>
      <c r="FV23">
        <v>8000</v>
      </c>
      <c r="FW23">
        <v>18500</v>
      </c>
      <c r="FX23">
        <v>23000</v>
      </c>
      <c r="FY23">
        <v>10500</v>
      </c>
      <c r="FZ23">
        <v>13500</v>
      </c>
      <c r="GA23">
        <v>7500</v>
      </c>
      <c r="GB23">
        <v>10000</v>
      </c>
      <c r="GC23">
        <v>22500</v>
      </c>
      <c r="GD23">
        <v>7500</v>
      </c>
      <c r="GE23">
        <v>9000</v>
      </c>
      <c r="GF23">
        <v>20000</v>
      </c>
      <c r="GG23">
        <v>5000</v>
      </c>
      <c r="GH23">
        <v>16500</v>
      </c>
      <c r="GI23">
        <v>8000</v>
      </c>
      <c r="GJ23">
        <v>5000</v>
      </c>
      <c r="GK23">
        <v>22500</v>
      </c>
      <c r="GL23">
        <v>14000</v>
      </c>
      <c r="GM23">
        <v>13000</v>
      </c>
      <c r="GN23">
        <v>10000</v>
      </c>
      <c r="GO23">
        <v>15500</v>
      </c>
      <c r="GP23">
        <v>11500</v>
      </c>
      <c r="GQ23">
        <v>5000</v>
      </c>
      <c r="GR23">
        <v>27500</v>
      </c>
      <c r="GS23">
        <v>14000</v>
      </c>
      <c r="GT23">
        <v>22500</v>
      </c>
      <c r="GU23">
        <v>5000</v>
      </c>
      <c r="GV23">
        <v>5000</v>
      </c>
      <c r="GW23">
        <v>8000</v>
      </c>
      <c r="GX23">
        <v>13500</v>
      </c>
      <c r="GY23">
        <v>13500</v>
      </c>
      <c r="GZ23">
        <v>8500</v>
      </c>
      <c r="HA23">
        <v>15500</v>
      </c>
      <c r="HB23">
        <v>10000</v>
      </c>
      <c r="HC23">
        <v>22000</v>
      </c>
      <c r="HD23">
        <v>15500</v>
      </c>
      <c r="HE23">
        <v>13000</v>
      </c>
      <c r="HF23">
        <v>7500</v>
      </c>
      <c r="HG23">
        <v>14000</v>
      </c>
      <c r="HH23">
        <v>13500</v>
      </c>
      <c r="HI23">
        <v>20500</v>
      </c>
      <c r="HJ23">
        <v>13500</v>
      </c>
      <c r="HK23">
        <v>36000</v>
      </c>
      <c r="HL23">
        <v>22500</v>
      </c>
      <c r="HM23">
        <v>20500</v>
      </c>
      <c r="HN23">
        <v>32500</v>
      </c>
      <c r="HO23">
        <v>25000</v>
      </c>
      <c r="HP23">
        <v>18500</v>
      </c>
      <c r="HQ23">
        <v>34500</v>
      </c>
      <c r="HR23">
        <v>5000</v>
      </c>
      <c r="HS23">
        <v>24000</v>
      </c>
      <c r="HT23">
        <v>7500</v>
      </c>
      <c r="HU23">
        <v>25000</v>
      </c>
      <c r="HV23">
        <v>15500</v>
      </c>
      <c r="HW23">
        <v>5000</v>
      </c>
      <c r="HX23">
        <v>27000</v>
      </c>
      <c r="HY23">
        <v>16000</v>
      </c>
      <c r="HZ23">
        <v>10500</v>
      </c>
      <c r="IA23">
        <v>10000</v>
      </c>
      <c r="IB23">
        <v>14000</v>
      </c>
      <c r="IC23">
        <v>7500</v>
      </c>
      <c r="ID23">
        <v>10000</v>
      </c>
      <c r="IE23">
        <v>19000</v>
      </c>
      <c r="IF23">
        <v>25000</v>
      </c>
      <c r="IG23">
        <v>9500</v>
      </c>
      <c r="IH23">
        <v>7000</v>
      </c>
      <c r="II23">
        <v>23000</v>
      </c>
      <c r="IJ23">
        <v>34500</v>
      </c>
      <c r="IK23">
        <v>24500</v>
      </c>
      <c r="IL23">
        <v>7000</v>
      </c>
      <c r="IM23">
        <v>5000</v>
      </c>
      <c r="IN23">
        <v>5000</v>
      </c>
      <c r="IO23">
        <v>10000</v>
      </c>
      <c r="IP23">
        <v>18500</v>
      </c>
      <c r="IQ23">
        <v>16500</v>
      </c>
      <c r="IR23">
        <v>10000</v>
      </c>
      <c r="IS23">
        <v>15500</v>
      </c>
      <c r="IT23">
        <v>15500</v>
      </c>
      <c r="IU23">
        <v>7500</v>
      </c>
      <c r="IV23">
        <v>10000</v>
      </c>
      <c r="IW23">
        <v>38000</v>
      </c>
      <c r="IX23">
        <v>30500</v>
      </c>
      <c r="IY23">
        <v>6500</v>
      </c>
      <c r="IZ23">
        <v>7000</v>
      </c>
      <c r="JA23">
        <v>7500</v>
      </c>
      <c r="JB23">
        <v>7000</v>
      </c>
      <c r="JC23">
        <v>27000</v>
      </c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C62"/>
  <sheetViews>
    <sheetView tabSelected="1" zoomScaleNormal="100" workbookViewId="0">
      <selection activeCell="A23" sqref="A23"/>
    </sheetView>
  </sheetViews>
  <sheetFormatPr defaultRowHeight="14.6" x14ac:dyDescent="0.4"/>
  <sheetData>
    <row r="1" spans="1:263" x14ac:dyDescent="0.4">
      <c r="A1">
        <f>AVERAGE(C1:JC1)</f>
        <v>5617.4265708812263</v>
      </c>
      <c r="B1" s="8" t="s">
        <v>268</v>
      </c>
      <c r="C1">
        <v>1948.2619999999999</v>
      </c>
      <c r="D1">
        <v>3516.346</v>
      </c>
      <c r="E1">
        <v>3995.3110000000001</v>
      </c>
      <c r="F1">
        <v>2859.7170000000001</v>
      </c>
      <c r="G1">
        <v>6021.3</v>
      </c>
      <c r="H1">
        <v>4287.0050000000001</v>
      </c>
      <c r="I1">
        <v>4584.6220000000003</v>
      </c>
      <c r="J1">
        <v>2073.88</v>
      </c>
      <c r="K1">
        <v>7072.98</v>
      </c>
      <c r="L1">
        <v>9119.4809999999998</v>
      </c>
      <c r="M1">
        <v>3966.6260000000002</v>
      </c>
      <c r="N1">
        <v>2661.9940000000001</v>
      </c>
      <c r="O1">
        <v>7645.5309999999999</v>
      </c>
      <c r="P1">
        <v>9301.6119999999992</v>
      </c>
      <c r="Q1">
        <v>3890.8119999999999</v>
      </c>
      <c r="R1">
        <v>6793.3919999999998</v>
      </c>
      <c r="S1">
        <v>5698.3919999999998</v>
      </c>
      <c r="T1">
        <v>3742.683</v>
      </c>
      <c r="U1">
        <v>4724.1019999999999</v>
      </c>
      <c r="V1">
        <v>2314.9479999999999</v>
      </c>
      <c r="W1">
        <v>4644.2269999999999</v>
      </c>
      <c r="X1">
        <v>4443.4979999999996</v>
      </c>
      <c r="Y1">
        <v>7882.2830000000004</v>
      </c>
      <c r="Z1">
        <v>5855.9279999999999</v>
      </c>
      <c r="AA1">
        <v>8864.3179999999993</v>
      </c>
      <c r="AB1">
        <v>3342.58</v>
      </c>
      <c r="AC1">
        <v>4200.9809999999998</v>
      </c>
      <c r="AD1">
        <v>4563.8810000000003</v>
      </c>
      <c r="AE1">
        <v>4406.0770000000002</v>
      </c>
      <c r="AF1">
        <v>3376.46</v>
      </c>
      <c r="AG1">
        <v>7021.2449999999999</v>
      </c>
      <c r="AH1">
        <v>3391.306</v>
      </c>
      <c r="AI1">
        <v>4113.8329999999996</v>
      </c>
      <c r="AJ1">
        <v>3387.277</v>
      </c>
      <c r="AK1">
        <v>8097.509</v>
      </c>
      <c r="AL1">
        <v>5252.9660000000003</v>
      </c>
      <c r="AM1">
        <v>3905.2959999999998</v>
      </c>
      <c r="AN1">
        <v>4825.9889999999996</v>
      </c>
      <c r="AO1">
        <v>2662.0790000000002</v>
      </c>
      <c r="AP1">
        <v>4876.2079999999996</v>
      </c>
      <c r="AQ1">
        <v>5181.5200000000004</v>
      </c>
      <c r="AR1">
        <v>3866.1309999999999</v>
      </c>
      <c r="AS1">
        <v>6526.4759999999997</v>
      </c>
      <c r="AT1">
        <v>9006.116</v>
      </c>
      <c r="AU1">
        <v>8698.1350000000002</v>
      </c>
      <c r="AV1">
        <v>9734.4969999999994</v>
      </c>
      <c r="AW1">
        <v>5757.3220000000001</v>
      </c>
      <c r="AX1">
        <v>3813.8850000000002</v>
      </c>
      <c r="AY1">
        <v>10230.384</v>
      </c>
      <c r="AZ1">
        <v>6580.8440000000001</v>
      </c>
      <c r="BA1">
        <v>3497.1869999999999</v>
      </c>
      <c r="BB1">
        <v>6432.4219999999996</v>
      </c>
      <c r="BC1">
        <v>2957.7939999999999</v>
      </c>
      <c r="BD1">
        <v>6713.1750000000002</v>
      </c>
      <c r="BE1">
        <v>5783.3310000000001</v>
      </c>
      <c r="BF1">
        <v>6684.6930000000002</v>
      </c>
      <c r="BG1">
        <v>7762.9430000000002</v>
      </c>
      <c r="BH1">
        <v>4828.134</v>
      </c>
      <c r="BI1">
        <v>4850.5469999999996</v>
      </c>
      <c r="BJ1">
        <v>3821.9029999999998</v>
      </c>
      <c r="BK1">
        <v>5773.2790000000005</v>
      </c>
      <c r="BL1">
        <v>9600.9950000000008</v>
      </c>
      <c r="BM1">
        <v>5105.3050000000003</v>
      </c>
      <c r="BN1">
        <v>3667.7719999999999</v>
      </c>
      <c r="BO1">
        <v>5764.0330000000004</v>
      </c>
      <c r="BP1">
        <v>7089.1329999999998</v>
      </c>
      <c r="BQ1">
        <v>2959.6439999999998</v>
      </c>
      <c r="BR1">
        <v>9821.8719999999994</v>
      </c>
      <c r="BS1">
        <v>3043.9009999999998</v>
      </c>
      <c r="BT1">
        <v>8032.4930000000004</v>
      </c>
      <c r="BU1">
        <v>5815.9930000000004</v>
      </c>
      <c r="BV1">
        <v>5158.7640000000001</v>
      </c>
      <c r="BW1">
        <v>2841.3020000000001</v>
      </c>
      <c r="BX1">
        <v>2688.0520000000001</v>
      </c>
      <c r="BY1">
        <v>8116.9459999999999</v>
      </c>
      <c r="BZ1">
        <v>3496.2809999999999</v>
      </c>
      <c r="CA1">
        <v>4791.9740000000002</v>
      </c>
      <c r="CB1">
        <v>7726.0609999999997</v>
      </c>
      <c r="CC1">
        <v>7164.2460000000001</v>
      </c>
      <c r="CD1">
        <v>11750.733</v>
      </c>
      <c r="CE1">
        <v>7926.1580000000004</v>
      </c>
      <c r="CF1">
        <v>3381.7330000000002</v>
      </c>
      <c r="CG1">
        <v>6427.2569999999996</v>
      </c>
      <c r="CH1">
        <v>3834.4859999999999</v>
      </c>
      <c r="CI1">
        <v>7086.3609999999999</v>
      </c>
      <c r="CJ1">
        <v>13883.473</v>
      </c>
      <c r="CK1">
        <v>5413.0940000000001</v>
      </c>
      <c r="CL1">
        <v>5219.9219999999996</v>
      </c>
      <c r="CM1">
        <v>5783.5069999999996</v>
      </c>
      <c r="CN1">
        <v>4345.3270000000002</v>
      </c>
      <c r="CO1">
        <v>11012.204</v>
      </c>
      <c r="CP1">
        <v>4432.1899999999996</v>
      </c>
      <c r="CQ1">
        <v>4725.7759999999998</v>
      </c>
      <c r="CR1">
        <v>5464.0780000000004</v>
      </c>
      <c r="CS1">
        <v>5842.183</v>
      </c>
      <c r="CT1">
        <v>9082.6440000000002</v>
      </c>
      <c r="CU1">
        <v>2665.7350000000001</v>
      </c>
      <c r="CV1">
        <v>5546.67</v>
      </c>
      <c r="CW1">
        <v>5065.8590000000004</v>
      </c>
      <c r="CX1">
        <v>3793.3560000000002</v>
      </c>
      <c r="CY1">
        <v>5584.7460000000001</v>
      </c>
      <c r="CZ1">
        <v>3208.4960000000001</v>
      </c>
      <c r="DA1">
        <v>5038.0320000000002</v>
      </c>
      <c r="DB1">
        <v>6806.1530000000002</v>
      </c>
      <c r="DC1">
        <v>3935.3090000000002</v>
      </c>
      <c r="DD1">
        <v>4998.4170000000004</v>
      </c>
      <c r="DE1">
        <v>5944.2</v>
      </c>
      <c r="DF1">
        <v>6546.26</v>
      </c>
      <c r="DG1">
        <v>4468.2209999999995</v>
      </c>
      <c r="DH1">
        <v>12015.233</v>
      </c>
      <c r="DI1">
        <v>3569.0929999999998</v>
      </c>
      <c r="DJ1">
        <v>4540.5309999999999</v>
      </c>
      <c r="DK1">
        <v>10594.844999999999</v>
      </c>
      <c r="DL1">
        <v>3644.2359999999999</v>
      </c>
      <c r="DM1">
        <v>7228.1840000000002</v>
      </c>
      <c r="DN1">
        <v>8645.107</v>
      </c>
      <c r="DO1">
        <v>1647.442</v>
      </c>
      <c r="DP1">
        <v>12540.598</v>
      </c>
      <c r="DQ1">
        <v>4085.7710000000002</v>
      </c>
      <c r="DR1">
        <v>6836.3249999999998</v>
      </c>
      <c r="DS1">
        <v>4108.3230000000003</v>
      </c>
      <c r="DT1">
        <v>8682.5409999999993</v>
      </c>
      <c r="DU1">
        <v>11265.97</v>
      </c>
      <c r="DV1">
        <v>7216.3890000000001</v>
      </c>
      <c r="DW1">
        <v>8191.0259999999998</v>
      </c>
      <c r="DX1">
        <v>4922.8249999999998</v>
      </c>
      <c r="DY1">
        <v>10073.416999999999</v>
      </c>
      <c r="DZ1">
        <v>3310.8159999999998</v>
      </c>
      <c r="EA1">
        <v>4498.7740000000003</v>
      </c>
      <c r="EB1">
        <v>2474.9160000000002</v>
      </c>
      <c r="EC1">
        <v>7229.2960000000003</v>
      </c>
      <c r="ED1">
        <v>9574.2160000000003</v>
      </c>
      <c r="EE1">
        <v>7909.7579999999998</v>
      </c>
      <c r="EF1">
        <v>7372.81</v>
      </c>
      <c r="EG1">
        <v>6912.31</v>
      </c>
      <c r="EH1">
        <v>3323.0630000000001</v>
      </c>
      <c r="EI1">
        <v>2854.4450000000002</v>
      </c>
      <c r="EJ1">
        <v>3540.9360000000001</v>
      </c>
      <c r="EK1">
        <v>3169.5439999999999</v>
      </c>
      <c r="EL1">
        <v>9205.8590000000004</v>
      </c>
      <c r="EM1">
        <v>4628.3389999999999</v>
      </c>
      <c r="EN1">
        <v>3193.3870000000002</v>
      </c>
      <c r="EO1">
        <v>3231.085</v>
      </c>
      <c r="EP1">
        <v>5598.9570000000003</v>
      </c>
      <c r="EQ1">
        <v>2524.2950000000001</v>
      </c>
      <c r="ER1">
        <v>4303.3559999999998</v>
      </c>
      <c r="ES1">
        <v>5233.473</v>
      </c>
      <c r="ET1">
        <v>3474.8090000000002</v>
      </c>
      <c r="EU1">
        <v>7823.3289999999997</v>
      </c>
      <c r="EV1">
        <v>3706.027</v>
      </c>
      <c r="EW1">
        <v>4262.0339999999997</v>
      </c>
      <c r="EX1">
        <v>3283.5410000000002</v>
      </c>
      <c r="EY1">
        <v>4372.0829999999996</v>
      </c>
      <c r="EZ1">
        <v>3988.6849999999999</v>
      </c>
      <c r="FA1">
        <v>7935.3019999999997</v>
      </c>
      <c r="FB1">
        <v>4203.5770000000002</v>
      </c>
      <c r="FC1">
        <v>4669.2250000000004</v>
      </c>
      <c r="FD1">
        <v>3307.23</v>
      </c>
      <c r="FE1">
        <v>9792.884</v>
      </c>
      <c r="FF1">
        <v>2572.9870000000001</v>
      </c>
      <c r="FG1">
        <v>6275.5150000000003</v>
      </c>
      <c r="FH1">
        <v>5368.4840000000004</v>
      </c>
      <c r="FI1">
        <v>10891.768</v>
      </c>
      <c r="FJ1">
        <v>7409.1629999999996</v>
      </c>
      <c r="FK1">
        <v>6059.5469999999996</v>
      </c>
      <c r="FL1">
        <v>5338.1469999999999</v>
      </c>
      <c r="FM1">
        <v>6105.3959999999997</v>
      </c>
      <c r="FN1">
        <v>4581.21</v>
      </c>
      <c r="FO1">
        <v>4999.2240000000002</v>
      </c>
      <c r="FP1">
        <v>5083.5950000000003</v>
      </c>
      <c r="FQ1">
        <v>6552.5169999999998</v>
      </c>
      <c r="FR1">
        <v>8702.6749999999993</v>
      </c>
      <c r="FS1">
        <v>6545.0510000000004</v>
      </c>
      <c r="FT1">
        <v>2774.0230000000001</v>
      </c>
      <c r="FU1">
        <v>4821.8490000000002</v>
      </c>
      <c r="FV1">
        <v>3576.0630000000001</v>
      </c>
      <c r="FW1">
        <v>6676.8829999999998</v>
      </c>
      <c r="FX1">
        <v>8096.3620000000001</v>
      </c>
      <c r="FY1">
        <v>4059.7139999999999</v>
      </c>
      <c r="FZ1">
        <v>5338.835</v>
      </c>
      <c r="GA1">
        <v>4499.348</v>
      </c>
      <c r="GB1">
        <v>4168.6589999999997</v>
      </c>
      <c r="GC1">
        <v>8946.3250000000007</v>
      </c>
      <c r="GD1">
        <v>4610.1509999999998</v>
      </c>
      <c r="GE1">
        <v>4158.7950000000001</v>
      </c>
      <c r="GF1">
        <v>4347.7439999999997</v>
      </c>
      <c r="GG1">
        <v>3516.971</v>
      </c>
      <c r="GH1">
        <v>5412.8029999999999</v>
      </c>
      <c r="GI1">
        <v>4260.1540000000005</v>
      </c>
      <c r="GJ1">
        <v>2346.8330000000001</v>
      </c>
      <c r="GK1">
        <v>6373.0879999999997</v>
      </c>
      <c r="GL1">
        <v>6144.3609999999999</v>
      </c>
      <c r="GM1">
        <v>3882.76</v>
      </c>
      <c r="GN1">
        <v>3312.7579999999998</v>
      </c>
      <c r="GO1">
        <v>5074.13</v>
      </c>
      <c r="GP1">
        <v>4781.9809999999998</v>
      </c>
      <c r="GQ1">
        <v>2720.44</v>
      </c>
      <c r="GR1">
        <v>12230.753000000001</v>
      </c>
      <c r="GS1">
        <v>6710.0129999999999</v>
      </c>
      <c r="GT1">
        <v>5702.116</v>
      </c>
      <c r="GU1">
        <v>2986.0639999999999</v>
      </c>
      <c r="GV1">
        <v>3032.87</v>
      </c>
      <c r="GW1">
        <v>5072.3119999999999</v>
      </c>
      <c r="GX1">
        <v>3308.413</v>
      </c>
      <c r="GY1">
        <v>5705.4189999999999</v>
      </c>
      <c r="GZ1">
        <v>3586.4079999999999</v>
      </c>
      <c r="HA1">
        <v>3713.42</v>
      </c>
      <c r="HB1">
        <v>4580.6459999999997</v>
      </c>
      <c r="HC1">
        <v>8240.9410000000007</v>
      </c>
      <c r="HD1">
        <v>5979.0379999999996</v>
      </c>
      <c r="HE1">
        <v>4882.33</v>
      </c>
      <c r="HF1">
        <v>2813.4250000000002</v>
      </c>
      <c r="HG1">
        <v>7282.0829999999996</v>
      </c>
      <c r="HH1">
        <v>3771.2919999999999</v>
      </c>
      <c r="HI1">
        <v>8841.8279999999995</v>
      </c>
      <c r="HJ1">
        <v>6103.9470000000001</v>
      </c>
      <c r="HK1">
        <v>7746.152</v>
      </c>
      <c r="HL1">
        <v>10821.258</v>
      </c>
      <c r="HM1">
        <v>8314.7880000000005</v>
      </c>
      <c r="HN1">
        <v>13551.701999999999</v>
      </c>
      <c r="HO1">
        <v>9928.7829999999994</v>
      </c>
      <c r="HP1">
        <v>6508.0730000000003</v>
      </c>
      <c r="HQ1">
        <v>5841.616</v>
      </c>
      <c r="HR1">
        <v>2489.4270000000001</v>
      </c>
      <c r="HS1">
        <v>3815.7930000000001</v>
      </c>
      <c r="HT1">
        <v>3533.6289999999999</v>
      </c>
      <c r="HU1">
        <v>7251.5010000000002</v>
      </c>
      <c r="HV1">
        <v>4518.8490000000002</v>
      </c>
      <c r="HW1">
        <v>1795.182</v>
      </c>
      <c r="HX1">
        <v>9080.6460000000006</v>
      </c>
      <c r="HY1">
        <v>3911.6709999999998</v>
      </c>
      <c r="HZ1">
        <v>5000.0039999999999</v>
      </c>
      <c r="IA1">
        <v>5546.2349999999997</v>
      </c>
      <c r="IB1">
        <v>5922.5879999999997</v>
      </c>
      <c r="IC1">
        <v>4040.2750000000001</v>
      </c>
      <c r="ID1">
        <v>4867.5969999999998</v>
      </c>
      <c r="IE1">
        <v>7106.107</v>
      </c>
      <c r="IF1">
        <v>9025.2829999999994</v>
      </c>
      <c r="IG1">
        <v>4416.1000000000004</v>
      </c>
      <c r="IH1">
        <v>2825.9780000000001</v>
      </c>
      <c r="II1">
        <v>8194.5310000000009</v>
      </c>
      <c r="IJ1">
        <v>5846.7139999999999</v>
      </c>
      <c r="IK1">
        <v>6222.2870000000003</v>
      </c>
      <c r="IL1">
        <v>3623.2779999999998</v>
      </c>
      <c r="IM1">
        <v>2312.6320000000001</v>
      </c>
      <c r="IN1">
        <v>3401.2289999999998</v>
      </c>
      <c r="IO1">
        <v>4728.0469999999996</v>
      </c>
      <c r="IP1">
        <v>7056.12</v>
      </c>
      <c r="IQ1">
        <v>6349.4350000000004</v>
      </c>
      <c r="IR1">
        <v>4531.3360000000002</v>
      </c>
      <c r="IS1">
        <v>7760.0739999999996</v>
      </c>
      <c r="IT1">
        <v>5580.7470000000003</v>
      </c>
      <c r="IU1">
        <v>4744.951</v>
      </c>
      <c r="IV1">
        <v>2885.924</v>
      </c>
      <c r="IW1">
        <v>10197.120999999999</v>
      </c>
      <c r="IX1">
        <v>9443.4689999999991</v>
      </c>
      <c r="IY1">
        <v>3332.759</v>
      </c>
      <c r="IZ1">
        <v>2788.395</v>
      </c>
      <c r="JA1">
        <v>4322.6059999999998</v>
      </c>
      <c r="JB1">
        <v>3119.837</v>
      </c>
      <c r="JC1">
        <v>10270.76</v>
      </c>
    </row>
    <row r="2" spans="1:263" ht="129.44999999999999" x14ac:dyDescent="0.4">
      <c r="A2" s="9" t="s">
        <v>292</v>
      </c>
      <c r="B2" s="8" t="s">
        <v>0</v>
      </c>
      <c r="C2" s="8" t="s">
        <v>1</v>
      </c>
      <c r="D2" s="8" t="s">
        <v>2</v>
      </c>
      <c r="E2" s="8" t="s">
        <v>3</v>
      </c>
      <c r="F2" s="8" t="s">
        <v>4</v>
      </c>
      <c r="G2" s="8" t="s">
        <v>5</v>
      </c>
      <c r="H2" s="8" t="s">
        <v>6</v>
      </c>
      <c r="I2" s="8" t="s">
        <v>7</v>
      </c>
      <c r="J2" s="8" t="s">
        <v>8</v>
      </c>
      <c r="K2" s="8" t="s">
        <v>9</v>
      </c>
      <c r="L2" s="8" t="s">
        <v>10</v>
      </c>
      <c r="M2" s="8" t="s">
        <v>11</v>
      </c>
      <c r="N2" s="8" t="s">
        <v>12</v>
      </c>
      <c r="O2" s="8" t="s">
        <v>13</v>
      </c>
      <c r="P2" s="8" t="s">
        <v>14</v>
      </c>
      <c r="Q2" s="8" t="s">
        <v>15</v>
      </c>
      <c r="R2" s="8" t="s">
        <v>16</v>
      </c>
      <c r="S2" s="8" t="s">
        <v>17</v>
      </c>
      <c r="T2" s="8" t="s">
        <v>18</v>
      </c>
      <c r="U2" s="8" t="s">
        <v>19</v>
      </c>
      <c r="V2" s="8" t="s">
        <v>20</v>
      </c>
      <c r="W2" s="8" t="s">
        <v>21</v>
      </c>
      <c r="X2" s="8" t="s">
        <v>22</v>
      </c>
      <c r="Y2" s="8" t="s">
        <v>23</v>
      </c>
      <c r="Z2" s="8" t="s">
        <v>24</v>
      </c>
      <c r="AA2" s="8" t="s">
        <v>25</v>
      </c>
      <c r="AB2" s="8" t="s">
        <v>26</v>
      </c>
      <c r="AC2" s="8" t="s">
        <v>27</v>
      </c>
      <c r="AD2" s="8" t="s">
        <v>28</v>
      </c>
      <c r="AE2" s="8" t="s">
        <v>29</v>
      </c>
      <c r="AF2" s="8" t="s">
        <v>30</v>
      </c>
      <c r="AG2" s="8" t="s">
        <v>31</v>
      </c>
      <c r="AH2" s="8" t="s">
        <v>32</v>
      </c>
      <c r="AI2" s="8" t="s">
        <v>33</v>
      </c>
      <c r="AJ2" s="8" t="s">
        <v>34</v>
      </c>
      <c r="AK2" s="8" t="s">
        <v>35</v>
      </c>
      <c r="AL2" s="8" t="s">
        <v>36</v>
      </c>
      <c r="AM2" s="8" t="s">
        <v>37</v>
      </c>
      <c r="AN2" s="8" t="s">
        <v>38</v>
      </c>
      <c r="AO2" s="8" t="s">
        <v>39</v>
      </c>
      <c r="AP2" s="8" t="s">
        <v>40</v>
      </c>
      <c r="AQ2" s="8" t="s">
        <v>41</v>
      </c>
      <c r="AR2" s="8" t="s">
        <v>42</v>
      </c>
      <c r="AS2" s="8" t="s">
        <v>43</v>
      </c>
      <c r="AT2" s="8" t="s">
        <v>44</v>
      </c>
      <c r="AU2" s="8" t="s">
        <v>45</v>
      </c>
      <c r="AV2" s="8" t="s">
        <v>46</v>
      </c>
      <c r="AW2" s="8" t="s">
        <v>47</v>
      </c>
      <c r="AX2" s="8" t="s">
        <v>48</v>
      </c>
      <c r="AY2" s="8" t="s">
        <v>49</v>
      </c>
      <c r="AZ2" s="8" t="s">
        <v>50</v>
      </c>
      <c r="BA2" s="8" t="s">
        <v>51</v>
      </c>
      <c r="BB2" s="8" t="s">
        <v>52</v>
      </c>
      <c r="BC2" s="8" t="s">
        <v>53</v>
      </c>
      <c r="BD2" s="8" t="s">
        <v>54</v>
      </c>
      <c r="BE2" s="8" t="s">
        <v>55</v>
      </c>
      <c r="BF2" s="8" t="s">
        <v>56</v>
      </c>
      <c r="BG2" s="8" t="s">
        <v>57</v>
      </c>
      <c r="BH2" s="8" t="s">
        <v>58</v>
      </c>
      <c r="BI2" s="8" t="s">
        <v>59</v>
      </c>
      <c r="BJ2" s="8" t="s">
        <v>60</v>
      </c>
      <c r="BK2" s="8" t="s">
        <v>61</v>
      </c>
      <c r="BL2" s="8" t="s">
        <v>62</v>
      </c>
      <c r="BM2" s="8" t="s">
        <v>63</v>
      </c>
      <c r="BN2" s="8" t="s">
        <v>64</v>
      </c>
      <c r="BO2" s="8" t="s">
        <v>65</v>
      </c>
      <c r="BP2" s="8" t="s">
        <v>66</v>
      </c>
      <c r="BQ2" s="8" t="s">
        <v>67</v>
      </c>
      <c r="BR2" s="8" t="s">
        <v>68</v>
      </c>
      <c r="BS2" s="8" t="s">
        <v>69</v>
      </c>
      <c r="BT2" s="8" t="s">
        <v>70</v>
      </c>
      <c r="BU2" s="8" t="s">
        <v>71</v>
      </c>
      <c r="BV2" s="8" t="s">
        <v>72</v>
      </c>
      <c r="BW2" s="8" t="s">
        <v>73</v>
      </c>
      <c r="BX2" s="8" t="s">
        <v>74</v>
      </c>
      <c r="BY2" s="8" t="s">
        <v>75</v>
      </c>
      <c r="BZ2" s="8" t="s">
        <v>76</v>
      </c>
      <c r="CA2" s="8" t="s">
        <v>77</v>
      </c>
      <c r="CB2" s="8" t="s">
        <v>78</v>
      </c>
      <c r="CC2" s="8" t="s">
        <v>79</v>
      </c>
      <c r="CD2" s="8" t="s">
        <v>80</v>
      </c>
      <c r="CE2" s="8" t="s">
        <v>81</v>
      </c>
      <c r="CF2" s="8" t="s">
        <v>82</v>
      </c>
      <c r="CG2" s="8" t="s">
        <v>83</v>
      </c>
      <c r="CH2" s="8" t="s">
        <v>84</v>
      </c>
      <c r="CI2" s="8" t="s">
        <v>85</v>
      </c>
      <c r="CJ2" s="8" t="s">
        <v>86</v>
      </c>
      <c r="CK2" s="8" t="s">
        <v>87</v>
      </c>
      <c r="CL2" s="8" t="s">
        <v>88</v>
      </c>
      <c r="CM2" s="8" t="s">
        <v>89</v>
      </c>
      <c r="CN2" s="8" t="s">
        <v>90</v>
      </c>
      <c r="CO2" s="8" t="s">
        <v>91</v>
      </c>
      <c r="CP2" s="8" t="s">
        <v>92</v>
      </c>
      <c r="CQ2" s="8" t="s">
        <v>93</v>
      </c>
      <c r="CR2" s="8" t="s">
        <v>94</v>
      </c>
      <c r="CS2" s="8" t="s">
        <v>95</v>
      </c>
      <c r="CT2" s="8" t="s">
        <v>96</v>
      </c>
      <c r="CU2" s="8" t="s">
        <v>97</v>
      </c>
      <c r="CV2" s="8" t="s">
        <v>98</v>
      </c>
      <c r="CW2" s="8" t="s">
        <v>99</v>
      </c>
      <c r="CX2" s="8" t="s">
        <v>100</v>
      </c>
      <c r="CY2" s="8" t="s">
        <v>101</v>
      </c>
      <c r="CZ2" s="8" t="s">
        <v>102</v>
      </c>
      <c r="DA2" s="8" t="s">
        <v>103</v>
      </c>
      <c r="DB2" s="8" t="s">
        <v>104</v>
      </c>
      <c r="DC2" s="8" t="s">
        <v>105</v>
      </c>
      <c r="DD2" s="8" t="s">
        <v>106</v>
      </c>
      <c r="DE2" s="8" t="s">
        <v>107</v>
      </c>
      <c r="DF2" s="8" t="s">
        <v>108</v>
      </c>
      <c r="DG2" s="8" t="s">
        <v>109</v>
      </c>
      <c r="DH2" s="8" t="s">
        <v>110</v>
      </c>
      <c r="DI2" s="8" t="s">
        <v>111</v>
      </c>
      <c r="DJ2" s="8" t="s">
        <v>112</v>
      </c>
      <c r="DK2" s="8" t="s">
        <v>113</v>
      </c>
      <c r="DL2" s="8" t="s">
        <v>114</v>
      </c>
      <c r="DM2" s="8" t="s">
        <v>115</v>
      </c>
      <c r="DN2" s="8" t="s">
        <v>116</v>
      </c>
      <c r="DO2" s="8" t="s">
        <v>117</v>
      </c>
      <c r="DP2" s="8" t="s">
        <v>118</v>
      </c>
      <c r="DQ2" s="8" t="s">
        <v>119</v>
      </c>
      <c r="DR2" s="8" t="s">
        <v>120</v>
      </c>
      <c r="DS2" s="8" t="s">
        <v>121</v>
      </c>
      <c r="DT2" s="8" t="s">
        <v>122</v>
      </c>
      <c r="DU2" s="8" t="s">
        <v>123</v>
      </c>
      <c r="DV2" s="8" t="s">
        <v>124</v>
      </c>
      <c r="DW2" s="8" t="s">
        <v>125</v>
      </c>
      <c r="DX2" s="8" t="s">
        <v>126</v>
      </c>
      <c r="DY2" s="8" t="s">
        <v>127</v>
      </c>
      <c r="DZ2" s="8" t="s">
        <v>128</v>
      </c>
      <c r="EA2" s="8" t="s">
        <v>129</v>
      </c>
      <c r="EB2" s="8" t="s">
        <v>130</v>
      </c>
      <c r="EC2" s="8" t="s">
        <v>131</v>
      </c>
      <c r="ED2" s="8" t="s">
        <v>132</v>
      </c>
      <c r="EE2" s="8" t="s">
        <v>133</v>
      </c>
      <c r="EF2" s="8" t="s">
        <v>134</v>
      </c>
      <c r="EG2" s="8" t="s">
        <v>135</v>
      </c>
      <c r="EH2" s="8" t="s">
        <v>136</v>
      </c>
      <c r="EI2" s="8" t="s">
        <v>137</v>
      </c>
      <c r="EJ2" s="8" t="s">
        <v>138</v>
      </c>
      <c r="EK2" s="8" t="s">
        <v>139</v>
      </c>
      <c r="EL2" s="8" t="s">
        <v>140</v>
      </c>
      <c r="EM2" s="8" t="s">
        <v>141</v>
      </c>
      <c r="EN2" s="8" t="s">
        <v>142</v>
      </c>
      <c r="EO2" s="8" t="s">
        <v>143</v>
      </c>
      <c r="EP2" s="8" t="s">
        <v>144</v>
      </c>
      <c r="EQ2" s="8" t="s">
        <v>145</v>
      </c>
      <c r="ER2" s="8" t="s">
        <v>146</v>
      </c>
      <c r="ES2" s="8" t="s">
        <v>147</v>
      </c>
      <c r="ET2" s="8" t="s">
        <v>148</v>
      </c>
      <c r="EU2" s="8" t="s">
        <v>149</v>
      </c>
      <c r="EV2" s="8" t="s">
        <v>150</v>
      </c>
      <c r="EW2" s="8" t="s">
        <v>151</v>
      </c>
      <c r="EX2" s="8" t="s">
        <v>152</v>
      </c>
      <c r="EY2" s="8" t="s">
        <v>153</v>
      </c>
      <c r="EZ2" s="8" t="s">
        <v>154</v>
      </c>
      <c r="FA2" s="8" t="s">
        <v>155</v>
      </c>
      <c r="FB2" s="8" t="s">
        <v>156</v>
      </c>
      <c r="FC2" s="8" t="s">
        <v>157</v>
      </c>
      <c r="FD2" s="8" t="s">
        <v>158</v>
      </c>
      <c r="FE2" s="8" t="s">
        <v>159</v>
      </c>
      <c r="FF2" s="8" t="s">
        <v>160</v>
      </c>
      <c r="FG2" s="8" t="s">
        <v>161</v>
      </c>
      <c r="FH2" s="8" t="s">
        <v>162</v>
      </c>
      <c r="FI2" s="8" t="s">
        <v>163</v>
      </c>
      <c r="FJ2" s="8" t="s">
        <v>164</v>
      </c>
      <c r="FK2" s="8" t="s">
        <v>165</v>
      </c>
      <c r="FL2" s="8" t="s">
        <v>166</v>
      </c>
      <c r="FM2" s="8" t="s">
        <v>167</v>
      </c>
      <c r="FN2" s="8" t="s">
        <v>168</v>
      </c>
      <c r="FO2" s="8" t="s">
        <v>169</v>
      </c>
      <c r="FP2" s="8" t="s">
        <v>170</v>
      </c>
      <c r="FQ2" s="8" t="s">
        <v>171</v>
      </c>
      <c r="FR2" s="8" t="s">
        <v>172</v>
      </c>
      <c r="FS2" s="8" t="s">
        <v>173</v>
      </c>
      <c r="FT2" s="8" t="s">
        <v>174</v>
      </c>
      <c r="FU2" s="8" t="s">
        <v>175</v>
      </c>
      <c r="FV2" s="8" t="s">
        <v>176</v>
      </c>
      <c r="FW2" s="8" t="s">
        <v>177</v>
      </c>
      <c r="FX2" s="8" t="s">
        <v>178</v>
      </c>
      <c r="FY2" s="8" t="s">
        <v>179</v>
      </c>
      <c r="FZ2" s="8" t="s">
        <v>180</v>
      </c>
      <c r="GA2" s="8" t="s">
        <v>181</v>
      </c>
      <c r="GB2" s="8" t="s">
        <v>182</v>
      </c>
      <c r="GC2" s="8" t="s">
        <v>183</v>
      </c>
      <c r="GD2" s="8" t="s">
        <v>184</v>
      </c>
      <c r="GE2" s="8" t="s">
        <v>185</v>
      </c>
      <c r="GF2" s="8" t="s">
        <v>186</v>
      </c>
      <c r="GG2" s="8" t="s">
        <v>187</v>
      </c>
      <c r="GH2" s="8" t="s">
        <v>188</v>
      </c>
      <c r="GI2" s="8" t="s">
        <v>189</v>
      </c>
      <c r="GJ2" s="8" t="s">
        <v>190</v>
      </c>
      <c r="GK2" s="8" t="s">
        <v>191</v>
      </c>
      <c r="GL2" s="8" t="s">
        <v>192</v>
      </c>
      <c r="GM2" s="8" t="s">
        <v>193</v>
      </c>
      <c r="GN2" s="8" t="s">
        <v>194</v>
      </c>
      <c r="GO2" s="8" t="s">
        <v>195</v>
      </c>
      <c r="GP2" s="8" t="s">
        <v>196</v>
      </c>
      <c r="GQ2" s="8" t="s">
        <v>197</v>
      </c>
      <c r="GR2" s="8" t="s">
        <v>198</v>
      </c>
      <c r="GS2" s="8" t="s">
        <v>199</v>
      </c>
      <c r="GT2" s="8" t="s">
        <v>200</v>
      </c>
      <c r="GU2" s="8" t="s">
        <v>201</v>
      </c>
      <c r="GV2" s="8" t="s">
        <v>202</v>
      </c>
      <c r="GW2" s="8" t="s">
        <v>203</v>
      </c>
      <c r="GX2" s="8" t="s">
        <v>204</v>
      </c>
      <c r="GY2" s="8" t="s">
        <v>205</v>
      </c>
      <c r="GZ2" s="8" t="s">
        <v>206</v>
      </c>
      <c r="HA2" s="8" t="s">
        <v>207</v>
      </c>
      <c r="HB2" s="8" t="s">
        <v>208</v>
      </c>
      <c r="HC2" s="8" t="s">
        <v>209</v>
      </c>
      <c r="HD2" s="8" t="s">
        <v>210</v>
      </c>
      <c r="HE2" s="8" t="s">
        <v>211</v>
      </c>
      <c r="HF2" s="8" t="s">
        <v>212</v>
      </c>
      <c r="HG2" s="8" t="s">
        <v>213</v>
      </c>
      <c r="HH2" s="8" t="s">
        <v>214</v>
      </c>
      <c r="HI2" s="8" t="s">
        <v>215</v>
      </c>
      <c r="HJ2" s="8" t="s">
        <v>216</v>
      </c>
      <c r="HK2" s="8" t="s">
        <v>217</v>
      </c>
      <c r="HL2" s="8" t="s">
        <v>218</v>
      </c>
      <c r="HM2" s="8" t="s">
        <v>219</v>
      </c>
      <c r="HN2" s="8" t="s">
        <v>220</v>
      </c>
      <c r="HO2" s="8" t="s">
        <v>221</v>
      </c>
      <c r="HP2" s="8" t="s">
        <v>222</v>
      </c>
      <c r="HQ2" s="8" t="s">
        <v>223</v>
      </c>
      <c r="HR2" s="8" t="s">
        <v>224</v>
      </c>
      <c r="HS2" s="8" t="s">
        <v>225</v>
      </c>
      <c r="HT2" s="8" t="s">
        <v>226</v>
      </c>
      <c r="HU2" s="8" t="s">
        <v>227</v>
      </c>
      <c r="HV2" s="8" t="s">
        <v>228</v>
      </c>
      <c r="HW2" s="8" t="s">
        <v>229</v>
      </c>
      <c r="HX2" s="8" t="s">
        <v>230</v>
      </c>
      <c r="HY2" s="8" t="s">
        <v>231</v>
      </c>
      <c r="HZ2" s="8" t="s">
        <v>232</v>
      </c>
      <c r="IA2" s="8" t="s">
        <v>233</v>
      </c>
      <c r="IB2" s="8" t="s">
        <v>234</v>
      </c>
      <c r="IC2" s="8" t="s">
        <v>235</v>
      </c>
      <c r="ID2" s="8" t="s">
        <v>236</v>
      </c>
      <c r="IE2" s="8" t="s">
        <v>237</v>
      </c>
      <c r="IF2" s="8" t="s">
        <v>238</v>
      </c>
      <c r="IG2" s="8" t="s">
        <v>239</v>
      </c>
      <c r="IH2" s="8" t="s">
        <v>240</v>
      </c>
      <c r="II2" s="8" t="s">
        <v>241</v>
      </c>
      <c r="IJ2" s="8" t="s">
        <v>242</v>
      </c>
      <c r="IK2" s="8" t="s">
        <v>243</v>
      </c>
      <c r="IL2" s="8" t="s">
        <v>244</v>
      </c>
      <c r="IM2" s="8" t="s">
        <v>245</v>
      </c>
      <c r="IN2" s="8" t="s">
        <v>246</v>
      </c>
      <c r="IO2" s="8" t="s">
        <v>247</v>
      </c>
      <c r="IP2" s="8" t="s">
        <v>248</v>
      </c>
      <c r="IQ2" s="8" t="s">
        <v>249</v>
      </c>
      <c r="IR2" s="8" t="s">
        <v>250</v>
      </c>
      <c r="IS2" s="8" t="s">
        <v>251</v>
      </c>
      <c r="IT2" s="8" t="s">
        <v>252</v>
      </c>
      <c r="IU2" s="8" t="s">
        <v>253</v>
      </c>
      <c r="IV2" s="8" t="s">
        <v>254</v>
      </c>
      <c r="IW2" s="8" t="s">
        <v>255</v>
      </c>
      <c r="IX2" s="8" t="s">
        <v>256</v>
      </c>
      <c r="IY2" s="8" t="s">
        <v>257</v>
      </c>
      <c r="IZ2" s="8" t="s">
        <v>258</v>
      </c>
      <c r="JA2" s="8" t="s">
        <v>259</v>
      </c>
      <c r="JB2" s="8" t="s">
        <v>260</v>
      </c>
      <c r="JC2" s="8" t="s">
        <v>261</v>
      </c>
    </row>
    <row r="3" spans="1:263" x14ac:dyDescent="0.4">
      <c r="A3">
        <f>IFERROR(AVERAGEIF(C3:JC3, "&gt;0"),0)</f>
        <v>1000</v>
      </c>
      <c r="B3">
        <v>2018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1000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v>0</v>
      </c>
      <c r="DN3">
        <v>0</v>
      </c>
      <c r="DO3">
        <v>0</v>
      </c>
      <c r="DP3">
        <v>0</v>
      </c>
      <c r="DQ3">
        <v>0</v>
      </c>
      <c r="DR3">
        <v>0</v>
      </c>
      <c r="DS3">
        <v>0</v>
      </c>
      <c r="DT3">
        <v>0</v>
      </c>
      <c r="DU3">
        <v>0</v>
      </c>
      <c r="DV3">
        <v>0</v>
      </c>
      <c r="DW3">
        <v>1000</v>
      </c>
      <c r="DX3">
        <v>0</v>
      </c>
      <c r="DY3">
        <v>0</v>
      </c>
      <c r="DZ3">
        <v>0</v>
      </c>
      <c r="EA3">
        <v>0</v>
      </c>
      <c r="EB3">
        <v>0</v>
      </c>
      <c r="EC3">
        <v>1000</v>
      </c>
      <c r="ED3">
        <v>0</v>
      </c>
      <c r="EE3">
        <v>0</v>
      </c>
      <c r="EF3">
        <v>0</v>
      </c>
      <c r="EG3">
        <v>0</v>
      </c>
      <c r="EH3">
        <v>0</v>
      </c>
      <c r="EI3">
        <v>0</v>
      </c>
      <c r="EJ3">
        <v>0</v>
      </c>
      <c r="EK3">
        <v>0</v>
      </c>
      <c r="EL3">
        <v>0</v>
      </c>
      <c r="EM3">
        <v>0</v>
      </c>
      <c r="EN3">
        <v>0</v>
      </c>
      <c r="EO3">
        <v>0</v>
      </c>
      <c r="EP3">
        <v>0</v>
      </c>
      <c r="EQ3">
        <v>0</v>
      </c>
      <c r="ER3">
        <v>0</v>
      </c>
      <c r="ES3">
        <v>0</v>
      </c>
      <c r="ET3">
        <v>0</v>
      </c>
      <c r="EU3">
        <v>0</v>
      </c>
      <c r="EV3">
        <v>0</v>
      </c>
      <c r="EW3">
        <v>0</v>
      </c>
      <c r="EX3">
        <v>0</v>
      </c>
      <c r="EY3">
        <v>0</v>
      </c>
      <c r="EZ3">
        <v>0</v>
      </c>
      <c r="FA3">
        <v>0</v>
      </c>
      <c r="FB3">
        <v>0</v>
      </c>
      <c r="FC3">
        <v>0</v>
      </c>
      <c r="FD3">
        <v>0</v>
      </c>
      <c r="FE3">
        <v>0</v>
      </c>
      <c r="FF3">
        <v>0</v>
      </c>
      <c r="FG3">
        <v>0</v>
      </c>
      <c r="FH3">
        <v>0</v>
      </c>
      <c r="FI3">
        <v>0</v>
      </c>
      <c r="FJ3">
        <v>0</v>
      </c>
      <c r="FK3">
        <v>0</v>
      </c>
      <c r="FL3">
        <v>0</v>
      </c>
      <c r="FM3">
        <v>0</v>
      </c>
      <c r="FN3">
        <v>0</v>
      </c>
      <c r="FO3">
        <v>0</v>
      </c>
      <c r="FP3">
        <v>0</v>
      </c>
      <c r="FQ3">
        <v>0</v>
      </c>
      <c r="FR3">
        <v>0</v>
      </c>
      <c r="FS3">
        <v>0</v>
      </c>
      <c r="FT3">
        <v>0</v>
      </c>
      <c r="FU3">
        <v>0</v>
      </c>
      <c r="FV3">
        <v>0</v>
      </c>
      <c r="FW3">
        <v>0</v>
      </c>
      <c r="FX3">
        <v>0</v>
      </c>
      <c r="FY3">
        <v>0</v>
      </c>
      <c r="FZ3">
        <v>0</v>
      </c>
      <c r="GA3">
        <v>0</v>
      </c>
      <c r="GB3">
        <v>0</v>
      </c>
      <c r="GC3">
        <v>0</v>
      </c>
      <c r="GD3">
        <v>0</v>
      </c>
      <c r="GE3">
        <v>0</v>
      </c>
      <c r="GF3">
        <v>0</v>
      </c>
      <c r="GG3">
        <v>0</v>
      </c>
      <c r="GH3">
        <v>0</v>
      </c>
      <c r="GI3">
        <v>0</v>
      </c>
      <c r="GJ3">
        <v>0</v>
      </c>
      <c r="GK3">
        <v>0</v>
      </c>
      <c r="GL3">
        <v>0</v>
      </c>
      <c r="GM3">
        <v>0</v>
      </c>
      <c r="GN3">
        <v>0</v>
      </c>
      <c r="GO3">
        <v>0</v>
      </c>
      <c r="GP3">
        <v>0</v>
      </c>
      <c r="GQ3">
        <v>0</v>
      </c>
      <c r="GR3">
        <v>0</v>
      </c>
      <c r="GS3">
        <v>0</v>
      </c>
      <c r="GT3">
        <v>0</v>
      </c>
      <c r="GU3">
        <v>0</v>
      </c>
      <c r="GV3">
        <v>0</v>
      </c>
      <c r="GW3">
        <v>0</v>
      </c>
      <c r="GX3">
        <v>0</v>
      </c>
      <c r="GY3">
        <v>0</v>
      </c>
      <c r="GZ3">
        <v>0</v>
      </c>
      <c r="HA3">
        <v>0</v>
      </c>
      <c r="HB3">
        <v>0</v>
      </c>
      <c r="HC3">
        <v>0</v>
      </c>
      <c r="HD3">
        <v>0</v>
      </c>
      <c r="HE3">
        <v>0</v>
      </c>
      <c r="HF3">
        <v>0</v>
      </c>
      <c r="HG3">
        <v>0</v>
      </c>
      <c r="HH3">
        <v>0</v>
      </c>
      <c r="HI3">
        <v>0</v>
      </c>
      <c r="HJ3">
        <v>0</v>
      </c>
      <c r="HK3">
        <v>0</v>
      </c>
      <c r="HL3">
        <v>0</v>
      </c>
      <c r="HM3">
        <v>0</v>
      </c>
      <c r="HN3">
        <v>0</v>
      </c>
      <c r="HO3">
        <v>0</v>
      </c>
      <c r="HP3">
        <v>0</v>
      </c>
      <c r="HQ3">
        <v>0</v>
      </c>
      <c r="HR3">
        <v>0</v>
      </c>
      <c r="HS3">
        <v>0</v>
      </c>
      <c r="HT3">
        <v>0</v>
      </c>
      <c r="HU3">
        <v>0</v>
      </c>
      <c r="HV3">
        <v>0</v>
      </c>
      <c r="HW3">
        <v>0</v>
      </c>
      <c r="HX3">
        <v>0</v>
      </c>
      <c r="HY3">
        <v>0</v>
      </c>
      <c r="HZ3">
        <v>0</v>
      </c>
      <c r="IA3">
        <v>0</v>
      </c>
      <c r="IB3">
        <v>0</v>
      </c>
      <c r="IC3">
        <v>0</v>
      </c>
      <c r="ID3">
        <v>0</v>
      </c>
      <c r="IE3">
        <v>0</v>
      </c>
      <c r="IF3">
        <v>0</v>
      </c>
      <c r="IG3">
        <v>0</v>
      </c>
      <c r="IH3">
        <v>0</v>
      </c>
      <c r="II3">
        <v>0</v>
      </c>
      <c r="IJ3">
        <v>0</v>
      </c>
      <c r="IK3">
        <v>0</v>
      </c>
      <c r="IL3">
        <v>0</v>
      </c>
      <c r="IM3">
        <v>0</v>
      </c>
      <c r="IN3">
        <v>0</v>
      </c>
      <c r="IO3">
        <v>0</v>
      </c>
      <c r="IP3">
        <v>0</v>
      </c>
      <c r="IQ3">
        <v>0</v>
      </c>
      <c r="IR3">
        <v>0</v>
      </c>
      <c r="IS3">
        <v>0</v>
      </c>
      <c r="IT3">
        <v>0</v>
      </c>
      <c r="IU3">
        <v>0</v>
      </c>
      <c r="IV3">
        <v>0</v>
      </c>
      <c r="IW3">
        <v>0</v>
      </c>
      <c r="IX3">
        <v>0</v>
      </c>
      <c r="IY3">
        <v>0</v>
      </c>
      <c r="IZ3">
        <v>0</v>
      </c>
      <c r="JA3">
        <v>0</v>
      </c>
      <c r="JB3">
        <v>0</v>
      </c>
      <c r="JC3">
        <v>0</v>
      </c>
    </row>
    <row r="4" spans="1:263" x14ac:dyDescent="0.4">
      <c r="A4">
        <f t="shared" ref="A4:A23" si="0">IFERROR(AVERAGEIF(C4:JC4, "&gt;0"),0)</f>
        <v>1000</v>
      </c>
      <c r="B4">
        <v>2019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1000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1000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1000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v>0</v>
      </c>
      <c r="DN4">
        <v>0</v>
      </c>
      <c r="DO4">
        <v>0</v>
      </c>
      <c r="DP4">
        <v>0</v>
      </c>
      <c r="DQ4">
        <v>0</v>
      </c>
      <c r="DR4">
        <v>0</v>
      </c>
      <c r="DS4">
        <v>0</v>
      </c>
      <c r="DT4">
        <v>0</v>
      </c>
      <c r="DU4">
        <v>0</v>
      </c>
      <c r="DV4">
        <v>0</v>
      </c>
      <c r="DW4">
        <v>1000</v>
      </c>
      <c r="DX4">
        <v>0</v>
      </c>
      <c r="DY4">
        <v>0</v>
      </c>
      <c r="DZ4">
        <v>0</v>
      </c>
      <c r="EA4">
        <v>0</v>
      </c>
      <c r="EB4">
        <v>0</v>
      </c>
      <c r="EC4">
        <v>1000</v>
      </c>
      <c r="ED4">
        <v>0</v>
      </c>
      <c r="EE4">
        <v>0</v>
      </c>
      <c r="EF4">
        <v>0</v>
      </c>
      <c r="EG4">
        <v>0</v>
      </c>
      <c r="EH4">
        <v>0</v>
      </c>
      <c r="EI4">
        <v>0</v>
      </c>
      <c r="EJ4">
        <v>0</v>
      </c>
      <c r="EK4">
        <v>1000</v>
      </c>
      <c r="EL4">
        <v>1000</v>
      </c>
      <c r="EM4">
        <v>0</v>
      </c>
      <c r="EN4">
        <v>0</v>
      </c>
      <c r="EO4">
        <v>0</v>
      </c>
      <c r="EP4">
        <v>0</v>
      </c>
      <c r="EQ4">
        <v>0</v>
      </c>
      <c r="ER4">
        <v>0</v>
      </c>
      <c r="ES4">
        <v>0</v>
      </c>
      <c r="ET4">
        <v>0</v>
      </c>
      <c r="EU4">
        <v>0</v>
      </c>
      <c r="EV4">
        <v>0</v>
      </c>
      <c r="EW4">
        <v>0</v>
      </c>
      <c r="EX4">
        <v>0</v>
      </c>
      <c r="EY4">
        <v>0</v>
      </c>
      <c r="EZ4">
        <v>0</v>
      </c>
      <c r="FA4">
        <v>0</v>
      </c>
      <c r="FB4">
        <v>0</v>
      </c>
      <c r="FC4">
        <v>0</v>
      </c>
      <c r="FD4">
        <v>0</v>
      </c>
      <c r="FE4">
        <v>0</v>
      </c>
      <c r="FF4">
        <v>0</v>
      </c>
      <c r="FG4">
        <v>0</v>
      </c>
      <c r="FH4">
        <v>0</v>
      </c>
      <c r="FI4">
        <v>0</v>
      </c>
      <c r="FJ4">
        <v>0</v>
      </c>
      <c r="FK4">
        <v>0</v>
      </c>
      <c r="FL4">
        <v>0</v>
      </c>
      <c r="FM4">
        <v>0</v>
      </c>
      <c r="FN4">
        <v>0</v>
      </c>
      <c r="FO4">
        <v>0</v>
      </c>
      <c r="FP4">
        <v>1000</v>
      </c>
      <c r="FQ4">
        <v>0</v>
      </c>
      <c r="FR4">
        <v>0</v>
      </c>
      <c r="FS4">
        <v>0</v>
      </c>
      <c r="FT4">
        <v>0</v>
      </c>
      <c r="FU4">
        <v>0</v>
      </c>
      <c r="FV4">
        <v>0</v>
      </c>
      <c r="FW4">
        <v>0</v>
      </c>
      <c r="FX4">
        <v>0</v>
      </c>
      <c r="FY4">
        <v>0</v>
      </c>
      <c r="FZ4">
        <v>0</v>
      </c>
      <c r="GA4">
        <v>0</v>
      </c>
      <c r="GB4">
        <v>0</v>
      </c>
      <c r="GC4">
        <v>0</v>
      </c>
      <c r="GD4">
        <v>0</v>
      </c>
      <c r="GE4">
        <v>0</v>
      </c>
      <c r="GF4">
        <v>0</v>
      </c>
      <c r="GG4">
        <v>0</v>
      </c>
      <c r="GH4">
        <v>0</v>
      </c>
      <c r="GI4">
        <v>0</v>
      </c>
      <c r="GJ4">
        <v>0</v>
      </c>
      <c r="GK4">
        <v>0</v>
      </c>
      <c r="GL4">
        <v>0</v>
      </c>
      <c r="GM4">
        <v>0</v>
      </c>
      <c r="GN4">
        <v>0</v>
      </c>
      <c r="GO4">
        <v>0</v>
      </c>
      <c r="GP4">
        <v>0</v>
      </c>
      <c r="GQ4">
        <v>0</v>
      </c>
      <c r="GR4">
        <v>0</v>
      </c>
      <c r="GS4">
        <v>0</v>
      </c>
      <c r="GT4">
        <v>0</v>
      </c>
      <c r="GU4">
        <v>0</v>
      </c>
      <c r="GV4">
        <v>0</v>
      </c>
      <c r="GW4">
        <v>0</v>
      </c>
      <c r="GX4">
        <v>0</v>
      </c>
      <c r="GY4">
        <v>0</v>
      </c>
      <c r="GZ4">
        <v>0</v>
      </c>
      <c r="HA4">
        <v>0</v>
      </c>
      <c r="HB4">
        <v>0</v>
      </c>
      <c r="HC4">
        <v>0</v>
      </c>
      <c r="HD4">
        <v>0</v>
      </c>
      <c r="HE4">
        <v>0</v>
      </c>
      <c r="HF4">
        <v>0</v>
      </c>
      <c r="HG4">
        <v>0</v>
      </c>
      <c r="HH4">
        <v>0</v>
      </c>
      <c r="HI4">
        <v>0</v>
      </c>
      <c r="HJ4">
        <v>0</v>
      </c>
      <c r="HK4">
        <v>0</v>
      </c>
      <c r="HL4">
        <v>0</v>
      </c>
      <c r="HM4">
        <v>0</v>
      </c>
      <c r="HN4">
        <v>0</v>
      </c>
      <c r="HO4">
        <v>0</v>
      </c>
      <c r="HP4">
        <v>0</v>
      </c>
      <c r="HQ4">
        <v>0</v>
      </c>
      <c r="HR4">
        <v>0</v>
      </c>
      <c r="HS4">
        <v>0</v>
      </c>
      <c r="HT4">
        <v>0</v>
      </c>
      <c r="HU4">
        <v>0</v>
      </c>
      <c r="HV4">
        <v>0</v>
      </c>
      <c r="HW4">
        <v>0</v>
      </c>
      <c r="HX4">
        <v>0</v>
      </c>
      <c r="HY4">
        <v>0</v>
      </c>
      <c r="HZ4">
        <v>0</v>
      </c>
      <c r="IA4">
        <v>0</v>
      </c>
      <c r="IB4">
        <v>0</v>
      </c>
      <c r="IC4">
        <v>0</v>
      </c>
      <c r="ID4">
        <v>0</v>
      </c>
      <c r="IE4">
        <v>0</v>
      </c>
      <c r="IF4">
        <v>0</v>
      </c>
      <c r="IG4">
        <v>0</v>
      </c>
      <c r="IH4">
        <v>0</v>
      </c>
      <c r="II4">
        <v>0</v>
      </c>
      <c r="IJ4">
        <v>0</v>
      </c>
      <c r="IK4">
        <v>0</v>
      </c>
      <c r="IL4">
        <v>0</v>
      </c>
      <c r="IM4">
        <v>0</v>
      </c>
      <c r="IN4">
        <v>0</v>
      </c>
      <c r="IO4">
        <v>0</v>
      </c>
      <c r="IP4">
        <v>0</v>
      </c>
      <c r="IQ4">
        <v>0</v>
      </c>
      <c r="IR4">
        <v>0</v>
      </c>
      <c r="IS4">
        <v>0</v>
      </c>
      <c r="IT4">
        <v>0</v>
      </c>
      <c r="IU4">
        <v>0</v>
      </c>
      <c r="IV4">
        <v>0</v>
      </c>
      <c r="IW4">
        <v>0</v>
      </c>
      <c r="IX4">
        <v>0</v>
      </c>
      <c r="IY4">
        <v>0</v>
      </c>
      <c r="IZ4">
        <v>0</v>
      </c>
      <c r="JA4">
        <v>0</v>
      </c>
      <c r="JB4">
        <v>0</v>
      </c>
      <c r="JC4">
        <v>0</v>
      </c>
    </row>
    <row r="5" spans="1:263" x14ac:dyDescent="0.4">
      <c r="A5">
        <f t="shared" si="0"/>
        <v>1400</v>
      </c>
      <c r="B5">
        <v>2020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1000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1000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3000</v>
      </c>
      <c r="BT5">
        <v>0</v>
      </c>
      <c r="BU5">
        <v>1000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1000</v>
      </c>
      <c r="DP5">
        <v>0</v>
      </c>
      <c r="DQ5">
        <v>0</v>
      </c>
      <c r="DR5">
        <v>0</v>
      </c>
      <c r="DS5">
        <v>0</v>
      </c>
      <c r="DT5">
        <v>0</v>
      </c>
      <c r="DU5">
        <v>0</v>
      </c>
      <c r="DV5">
        <v>0</v>
      </c>
      <c r="DW5">
        <v>1000</v>
      </c>
      <c r="DX5">
        <v>0</v>
      </c>
      <c r="DY5">
        <v>0</v>
      </c>
      <c r="DZ5">
        <v>0</v>
      </c>
      <c r="EA5">
        <v>0</v>
      </c>
      <c r="EB5">
        <v>0</v>
      </c>
      <c r="EC5">
        <v>1000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1000</v>
      </c>
      <c r="EL5">
        <v>1000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0</v>
      </c>
      <c r="EW5">
        <v>0</v>
      </c>
      <c r="EX5">
        <v>0</v>
      </c>
      <c r="EY5">
        <v>0</v>
      </c>
      <c r="EZ5">
        <v>0</v>
      </c>
      <c r="FA5">
        <v>0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>
        <v>0</v>
      </c>
      <c r="FJ5">
        <v>0</v>
      </c>
      <c r="FK5">
        <v>0</v>
      </c>
      <c r="FL5">
        <v>0</v>
      </c>
      <c r="FM5">
        <v>0</v>
      </c>
      <c r="FN5">
        <v>0</v>
      </c>
      <c r="FO5">
        <v>0</v>
      </c>
      <c r="FP5">
        <v>1000</v>
      </c>
      <c r="FQ5">
        <v>0</v>
      </c>
      <c r="FR5">
        <v>0</v>
      </c>
      <c r="FS5">
        <v>0</v>
      </c>
      <c r="FT5">
        <v>0</v>
      </c>
      <c r="FU5">
        <v>0</v>
      </c>
      <c r="FV5">
        <v>0</v>
      </c>
      <c r="FW5">
        <v>0</v>
      </c>
      <c r="FX5">
        <v>0</v>
      </c>
      <c r="FY5">
        <v>0</v>
      </c>
      <c r="FZ5">
        <v>0</v>
      </c>
      <c r="GA5">
        <v>0</v>
      </c>
      <c r="GB5">
        <v>0</v>
      </c>
      <c r="GC5">
        <v>0</v>
      </c>
      <c r="GD5">
        <v>0</v>
      </c>
      <c r="GE5">
        <v>0</v>
      </c>
      <c r="GF5">
        <v>0</v>
      </c>
      <c r="GG5">
        <v>0</v>
      </c>
      <c r="GH5">
        <v>0</v>
      </c>
      <c r="GI5">
        <v>0</v>
      </c>
      <c r="GJ5">
        <v>0</v>
      </c>
      <c r="GK5">
        <v>0</v>
      </c>
      <c r="GL5">
        <v>0</v>
      </c>
      <c r="GM5">
        <v>0</v>
      </c>
      <c r="GN5">
        <v>3000</v>
      </c>
      <c r="GO5">
        <v>0</v>
      </c>
      <c r="GP5">
        <v>0</v>
      </c>
      <c r="GQ5">
        <v>1000</v>
      </c>
      <c r="GR5">
        <v>0</v>
      </c>
      <c r="GS5">
        <v>0</v>
      </c>
      <c r="GT5">
        <v>2000</v>
      </c>
      <c r="GU5">
        <v>0</v>
      </c>
      <c r="GV5">
        <v>0</v>
      </c>
      <c r="GW5">
        <v>0</v>
      </c>
      <c r="GX5">
        <v>0</v>
      </c>
      <c r="GY5">
        <v>0</v>
      </c>
      <c r="GZ5">
        <v>0</v>
      </c>
      <c r="HA5">
        <v>0</v>
      </c>
      <c r="HB5">
        <v>0</v>
      </c>
      <c r="HC5">
        <v>0</v>
      </c>
      <c r="HD5">
        <v>0</v>
      </c>
      <c r="HE5">
        <v>0</v>
      </c>
      <c r="HF5">
        <v>0</v>
      </c>
      <c r="HG5">
        <v>0</v>
      </c>
      <c r="HH5">
        <v>0</v>
      </c>
      <c r="HI5">
        <v>0</v>
      </c>
      <c r="HJ5">
        <v>0</v>
      </c>
      <c r="HK5">
        <v>0</v>
      </c>
      <c r="HL5">
        <v>0</v>
      </c>
      <c r="HM5">
        <v>0</v>
      </c>
      <c r="HN5">
        <v>0</v>
      </c>
      <c r="HO5">
        <v>0</v>
      </c>
      <c r="HP5">
        <v>0</v>
      </c>
      <c r="HQ5">
        <v>0</v>
      </c>
      <c r="HR5">
        <v>0</v>
      </c>
      <c r="HS5">
        <v>0</v>
      </c>
      <c r="HT5">
        <v>0</v>
      </c>
      <c r="HU5">
        <v>0</v>
      </c>
      <c r="HV5">
        <v>0</v>
      </c>
      <c r="HW5">
        <v>0</v>
      </c>
      <c r="HX5">
        <v>0</v>
      </c>
      <c r="HY5">
        <v>0</v>
      </c>
      <c r="HZ5">
        <v>0</v>
      </c>
      <c r="IA5">
        <v>0</v>
      </c>
      <c r="IB5">
        <v>0</v>
      </c>
      <c r="IC5">
        <v>0</v>
      </c>
      <c r="ID5">
        <v>0</v>
      </c>
      <c r="IE5">
        <v>0</v>
      </c>
      <c r="IF5">
        <v>0</v>
      </c>
      <c r="IG5">
        <v>0</v>
      </c>
      <c r="IH5">
        <v>0</v>
      </c>
      <c r="II5">
        <v>0</v>
      </c>
      <c r="IJ5">
        <v>1000</v>
      </c>
      <c r="IK5">
        <v>0</v>
      </c>
      <c r="IL5">
        <v>0</v>
      </c>
      <c r="IM5">
        <v>0</v>
      </c>
      <c r="IN5">
        <v>0</v>
      </c>
      <c r="IO5">
        <v>0</v>
      </c>
      <c r="IP5">
        <v>0</v>
      </c>
      <c r="IQ5">
        <v>0</v>
      </c>
      <c r="IR5">
        <v>0</v>
      </c>
      <c r="IS5">
        <v>0</v>
      </c>
      <c r="IT5">
        <v>0</v>
      </c>
      <c r="IU5">
        <v>0</v>
      </c>
      <c r="IV5">
        <v>2000</v>
      </c>
      <c r="IW5">
        <v>0</v>
      </c>
      <c r="IX5">
        <v>0</v>
      </c>
      <c r="IY5">
        <v>0</v>
      </c>
      <c r="IZ5">
        <v>0</v>
      </c>
      <c r="JA5">
        <v>0</v>
      </c>
      <c r="JB5">
        <v>0</v>
      </c>
      <c r="JC5">
        <v>0</v>
      </c>
    </row>
    <row r="6" spans="1:263" x14ac:dyDescent="0.4">
      <c r="A6">
        <f t="shared" si="0"/>
        <v>1562.5</v>
      </c>
      <c r="B6">
        <v>2021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1000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1000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4000</v>
      </c>
      <c r="BR6">
        <v>0</v>
      </c>
      <c r="BS6">
        <v>3000</v>
      </c>
      <c r="BT6">
        <v>0</v>
      </c>
      <c r="BU6">
        <v>1000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1000</v>
      </c>
      <c r="DP6">
        <v>0</v>
      </c>
      <c r="DQ6">
        <v>0</v>
      </c>
      <c r="DR6">
        <v>0</v>
      </c>
      <c r="DS6">
        <v>0</v>
      </c>
      <c r="DT6">
        <v>0</v>
      </c>
      <c r="DU6">
        <v>0</v>
      </c>
      <c r="DV6">
        <v>0</v>
      </c>
      <c r="DW6">
        <v>1000</v>
      </c>
      <c r="DX6">
        <v>0</v>
      </c>
      <c r="DY6">
        <v>0</v>
      </c>
      <c r="DZ6">
        <v>0</v>
      </c>
      <c r="EA6">
        <v>0</v>
      </c>
      <c r="EB6">
        <v>0</v>
      </c>
      <c r="EC6">
        <v>1000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0</v>
      </c>
      <c r="EK6">
        <v>1000</v>
      </c>
      <c r="EL6">
        <v>1000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0</v>
      </c>
      <c r="EV6">
        <v>0</v>
      </c>
      <c r="EW6">
        <v>0</v>
      </c>
      <c r="EX6">
        <v>0</v>
      </c>
      <c r="EY6">
        <v>0</v>
      </c>
      <c r="EZ6">
        <v>0</v>
      </c>
      <c r="FA6">
        <v>0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>
        <v>0</v>
      </c>
      <c r="FL6">
        <v>0</v>
      </c>
      <c r="FM6">
        <v>0</v>
      </c>
      <c r="FN6">
        <v>0</v>
      </c>
      <c r="FO6">
        <v>0</v>
      </c>
      <c r="FP6">
        <v>1000</v>
      </c>
      <c r="FQ6">
        <v>0</v>
      </c>
      <c r="FR6">
        <v>0</v>
      </c>
      <c r="FS6">
        <v>0</v>
      </c>
      <c r="FT6">
        <v>0</v>
      </c>
      <c r="FU6">
        <v>0</v>
      </c>
      <c r="FV6">
        <v>0</v>
      </c>
      <c r="FW6">
        <v>0</v>
      </c>
      <c r="FX6">
        <v>0</v>
      </c>
      <c r="FY6">
        <v>0</v>
      </c>
      <c r="FZ6">
        <v>0</v>
      </c>
      <c r="GA6">
        <v>0</v>
      </c>
      <c r="GB6">
        <v>0</v>
      </c>
      <c r="GC6">
        <v>0</v>
      </c>
      <c r="GD6">
        <v>0</v>
      </c>
      <c r="GE6">
        <v>0</v>
      </c>
      <c r="GF6">
        <v>0</v>
      </c>
      <c r="GG6">
        <v>0</v>
      </c>
      <c r="GH6">
        <v>0</v>
      </c>
      <c r="GI6">
        <v>0</v>
      </c>
      <c r="GJ6">
        <v>0</v>
      </c>
      <c r="GK6">
        <v>0</v>
      </c>
      <c r="GL6">
        <v>0</v>
      </c>
      <c r="GM6">
        <v>0</v>
      </c>
      <c r="GN6">
        <v>3000</v>
      </c>
      <c r="GO6">
        <v>0</v>
      </c>
      <c r="GP6">
        <v>0</v>
      </c>
      <c r="GQ6">
        <v>1000</v>
      </c>
      <c r="GR6">
        <v>0</v>
      </c>
      <c r="GS6">
        <v>0</v>
      </c>
      <c r="GT6">
        <v>2000</v>
      </c>
      <c r="GU6">
        <v>0</v>
      </c>
      <c r="GV6">
        <v>0</v>
      </c>
      <c r="GW6">
        <v>0</v>
      </c>
      <c r="GX6">
        <v>0</v>
      </c>
      <c r="GY6">
        <v>0</v>
      </c>
      <c r="GZ6">
        <v>0</v>
      </c>
      <c r="HA6">
        <v>0</v>
      </c>
      <c r="HB6">
        <v>0</v>
      </c>
      <c r="HC6">
        <v>0</v>
      </c>
      <c r="HD6">
        <v>0</v>
      </c>
      <c r="HE6">
        <v>0</v>
      </c>
      <c r="HF6">
        <v>0</v>
      </c>
      <c r="HG6">
        <v>0</v>
      </c>
      <c r="HH6">
        <v>0</v>
      </c>
      <c r="HI6">
        <v>0</v>
      </c>
      <c r="HJ6">
        <v>0</v>
      </c>
      <c r="HK6">
        <v>0</v>
      </c>
      <c r="HL6">
        <v>0</v>
      </c>
      <c r="HM6">
        <v>0</v>
      </c>
      <c r="HN6">
        <v>0</v>
      </c>
      <c r="HO6">
        <v>0</v>
      </c>
      <c r="HP6">
        <v>0</v>
      </c>
      <c r="HQ6">
        <v>0</v>
      </c>
      <c r="HR6">
        <v>0</v>
      </c>
      <c r="HS6">
        <v>0</v>
      </c>
      <c r="HT6">
        <v>0</v>
      </c>
      <c r="HU6">
        <v>0</v>
      </c>
      <c r="HV6">
        <v>0</v>
      </c>
      <c r="HW6">
        <v>0</v>
      </c>
      <c r="HX6">
        <v>0</v>
      </c>
      <c r="HY6">
        <v>0</v>
      </c>
      <c r="HZ6">
        <v>0</v>
      </c>
      <c r="IA6">
        <v>0</v>
      </c>
      <c r="IB6">
        <v>0</v>
      </c>
      <c r="IC6">
        <v>0</v>
      </c>
      <c r="ID6">
        <v>0</v>
      </c>
      <c r="IE6">
        <v>0</v>
      </c>
      <c r="IF6">
        <v>0</v>
      </c>
      <c r="IG6">
        <v>0</v>
      </c>
      <c r="IH6">
        <v>0</v>
      </c>
      <c r="II6">
        <v>0</v>
      </c>
      <c r="IJ6">
        <v>1000</v>
      </c>
      <c r="IK6">
        <v>0</v>
      </c>
      <c r="IL6">
        <v>0</v>
      </c>
      <c r="IM6">
        <v>0</v>
      </c>
      <c r="IN6">
        <v>0</v>
      </c>
      <c r="IO6">
        <v>0</v>
      </c>
      <c r="IP6">
        <v>0</v>
      </c>
      <c r="IQ6">
        <v>0</v>
      </c>
      <c r="IR6">
        <v>0</v>
      </c>
      <c r="IS6">
        <v>0</v>
      </c>
      <c r="IT6">
        <v>0</v>
      </c>
      <c r="IU6">
        <v>0</v>
      </c>
      <c r="IV6">
        <v>2000</v>
      </c>
      <c r="IW6">
        <v>0</v>
      </c>
      <c r="IX6">
        <v>0</v>
      </c>
      <c r="IY6">
        <v>0</v>
      </c>
      <c r="IZ6">
        <v>0</v>
      </c>
      <c r="JA6">
        <v>0</v>
      </c>
      <c r="JB6">
        <v>0</v>
      </c>
      <c r="JC6">
        <v>0</v>
      </c>
    </row>
    <row r="7" spans="1:263" x14ac:dyDescent="0.4">
      <c r="A7">
        <f t="shared" si="0"/>
        <v>2000</v>
      </c>
      <c r="B7">
        <v>2022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1000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1000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9000</v>
      </c>
      <c r="BQ7">
        <v>4000</v>
      </c>
      <c r="BR7">
        <v>0</v>
      </c>
      <c r="BS7">
        <v>3000</v>
      </c>
      <c r="BT7">
        <v>0</v>
      </c>
      <c r="BU7">
        <v>1000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1000</v>
      </c>
      <c r="DP7">
        <v>0</v>
      </c>
      <c r="DQ7">
        <v>0</v>
      </c>
      <c r="DR7">
        <v>0</v>
      </c>
      <c r="DS7">
        <v>0</v>
      </c>
      <c r="DT7">
        <v>0</v>
      </c>
      <c r="DU7">
        <v>0</v>
      </c>
      <c r="DV7">
        <v>0</v>
      </c>
      <c r="DW7">
        <v>1000</v>
      </c>
      <c r="DX7">
        <v>0</v>
      </c>
      <c r="DY7">
        <v>0</v>
      </c>
      <c r="DZ7">
        <v>0</v>
      </c>
      <c r="EA7">
        <v>0</v>
      </c>
      <c r="EB7">
        <v>0</v>
      </c>
      <c r="EC7">
        <v>1000</v>
      </c>
      <c r="ED7">
        <v>0</v>
      </c>
      <c r="EE7">
        <v>0</v>
      </c>
      <c r="EF7">
        <v>0</v>
      </c>
      <c r="EG7">
        <v>0</v>
      </c>
      <c r="EH7">
        <v>0</v>
      </c>
      <c r="EI7">
        <v>0</v>
      </c>
      <c r="EJ7">
        <v>0</v>
      </c>
      <c r="EK7">
        <v>1000</v>
      </c>
      <c r="EL7">
        <v>1000</v>
      </c>
      <c r="EM7">
        <v>0</v>
      </c>
      <c r="EN7">
        <v>0</v>
      </c>
      <c r="EO7">
        <v>0</v>
      </c>
      <c r="EP7">
        <v>0</v>
      </c>
      <c r="EQ7">
        <v>0</v>
      </c>
      <c r="ER7">
        <v>0</v>
      </c>
      <c r="ES7">
        <v>0</v>
      </c>
      <c r="ET7">
        <v>0</v>
      </c>
      <c r="EU7">
        <v>0</v>
      </c>
      <c r="EV7">
        <v>0</v>
      </c>
      <c r="EW7">
        <v>0</v>
      </c>
      <c r="EX7">
        <v>0</v>
      </c>
      <c r="EY7">
        <v>0</v>
      </c>
      <c r="EZ7">
        <v>0</v>
      </c>
      <c r="FA7">
        <v>0</v>
      </c>
      <c r="FB7">
        <v>0</v>
      </c>
      <c r="FC7">
        <v>0</v>
      </c>
      <c r="FD7">
        <v>0</v>
      </c>
      <c r="FE7">
        <v>0</v>
      </c>
      <c r="FF7">
        <v>0</v>
      </c>
      <c r="FG7">
        <v>0</v>
      </c>
      <c r="FH7">
        <v>0</v>
      </c>
      <c r="FI7">
        <v>0</v>
      </c>
      <c r="FJ7">
        <v>0</v>
      </c>
      <c r="FK7">
        <v>0</v>
      </c>
      <c r="FL7">
        <v>0</v>
      </c>
      <c r="FM7">
        <v>0</v>
      </c>
      <c r="FN7">
        <v>0</v>
      </c>
      <c r="FO7">
        <v>0</v>
      </c>
      <c r="FP7">
        <v>1000</v>
      </c>
      <c r="FQ7">
        <v>0</v>
      </c>
      <c r="FR7">
        <v>0</v>
      </c>
      <c r="FS7">
        <v>0</v>
      </c>
      <c r="FT7">
        <v>0</v>
      </c>
      <c r="FU7">
        <v>0</v>
      </c>
      <c r="FV7">
        <v>0</v>
      </c>
      <c r="FW7">
        <v>0</v>
      </c>
      <c r="FX7">
        <v>0</v>
      </c>
      <c r="FY7">
        <v>0</v>
      </c>
      <c r="FZ7">
        <v>0</v>
      </c>
      <c r="GA7">
        <v>0</v>
      </c>
      <c r="GB7">
        <v>0</v>
      </c>
      <c r="GC7">
        <v>0</v>
      </c>
      <c r="GD7">
        <v>0</v>
      </c>
      <c r="GE7">
        <v>0</v>
      </c>
      <c r="GF7">
        <v>0</v>
      </c>
      <c r="GG7">
        <v>0</v>
      </c>
      <c r="GH7">
        <v>0</v>
      </c>
      <c r="GI7">
        <v>0</v>
      </c>
      <c r="GJ7">
        <v>0</v>
      </c>
      <c r="GK7">
        <v>0</v>
      </c>
      <c r="GL7">
        <v>0</v>
      </c>
      <c r="GM7">
        <v>0</v>
      </c>
      <c r="GN7">
        <v>3000</v>
      </c>
      <c r="GO7">
        <v>0</v>
      </c>
      <c r="GP7">
        <v>0</v>
      </c>
      <c r="GQ7">
        <v>1000</v>
      </c>
      <c r="GR7">
        <v>0</v>
      </c>
      <c r="GS7">
        <v>0</v>
      </c>
      <c r="GT7">
        <v>2000</v>
      </c>
      <c r="GU7">
        <v>0</v>
      </c>
      <c r="GV7">
        <v>0</v>
      </c>
      <c r="GW7">
        <v>0</v>
      </c>
      <c r="GX7">
        <v>0</v>
      </c>
      <c r="GY7">
        <v>0</v>
      </c>
      <c r="GZ7">
        <v>0</v>
      </c>
      <c r="HA7">
        <v>0</v>
      </c>
      <c r="HB7">
        <v>0</v>
      </c>
      <c r="HC7">
        <v>0</v>
      </c>
      <c r="HD7">
        <v>0</v>
      </c>
      <c r="HE7">
        <v>0</v>
      </c>
      <c r="HF7">
        <v>0</v>
      </c>
      <c r="HG7">
        <v>0</v>
      </c>
      <c r="HH7">
        <v>0</v>
      </c>
      <c r="HI7">
        <v>0</v>
      </c>
      <c r="HJ7">
        <v>0</v>
      </c>
      <c r="HK7">
        <v>0</v>
      </c>
      <c r="HL7">
        <v>0</v>
      </c>
      <c r="HM7">
        <v>0</v>
      </c>
      <c r="HN7">
        <v>0</v>
      </c>
      <c r="HO7">
        <v>0</v>
      </c>
      <c r="HP7">
        <v>0</v>
      </c>
      <c r="HQ7">
        <v>0</v>
      </c>
      <c r="HR7">
        <v>0</v>
      </c>
      <c r="HS7">
        <v>0</v>
      </c>
      <c r="HT7">
        <v>0</v>
      </c>
      <c r="HU7">
        <v>0</v>
      </c>
      <c r="HV7">
        <v>0</v>
      </c>
      <c r="HW7">
        <v>0</v>
      </c>
      <c r="HX7">
        <v>0</v>
      </c>
      <c r="HY7">
        <v>0</v>
      </c>
      <c r="HZ7">
        <v>0</v>
      </c>
      <c r="IA7">
        <v>0</v>
      </c>
      <c r="IB7">
        <v>0</v>
      </c>
      <c r="IC7">
        <v>0</v>
      </c>
      <c r="ID7">
        <v>0</v>
      </c>
      <c r="IE7">
        <v>0</v>
      </c>
      <c r="IF7">
        <v>0</v>
      </c>
      <c r="IG7">
        <v>0</v>
      </c>
      <c r="IH7">
        <v>0</v>
      </c>
      <c r="II7">
        <v>0</v>
      </c>
      <c r="IJ7">
        <v>1000</v>
      </c>
      <c r="IK7">
        <v>0</v>
      </c>
      <c r="IL7">
        <v>0</v>
      </c>
      <c r="IM7">
        <v>0</v>
      </c>
      <c r="IN7">
        <v>0</v>
      </c>
      <c r="IO7">
        <v>0</v>
      </c>
      <c r="IP7">
        <v>0</v>
      </c>
      <c r="IQ7">
        <v>0</v>
      </c>
      <c r="IR7">
        <v>0</v>
      </c>
      <c r="IS7">
        <v>0</v>
      </c>
      <c r="IT7">
        <v>0</v>
      </c>
      <c r="IU7">
        <v>0</v>
      </c>
      <c r="IV7">
        <v>2000</v>
      </c>
      <c r="IW7">
        <v>0</v>
      </c>
      <c r="IX7">
        <v>0</v>
      </c>
      <c r="IY7">
        <v>0</v>
      </c>
      <c r="IZ7">
        <v>0</v>
      </c>
      <c r="JA7">
        <v>0</v>
      </c>
      <c r="JB7">
        <v>0</v>
      </c>
      <c r="JC7">
        <v>0</v>
      </c>
    </row>
    <row r="8" spans="1:263" x14ac:dyDescent="0.4">
      <c r="A8">
        <f t="shared" si="0"/>
        <v>9229.8136645962732</v>
      </c>
      <c r="B8">
        <v>2023</v>
      </c>
      <c r="C8">
        <v>3000</v>
      </c>
      <c r="D8">
        <v>0</v>
      </c>
      <c r="E8">
        <v>0</v>
      </c>
      <c r="F8">
        <v>0</v>
      </c>
      <c r="G8">
        <v>0</v>
      </c>
      <c r="H8">
        <v>6000</v>
      </c>
      <c r="I8">
        <v>8000</v>
      </c>
      <c r="J8">
        <v>0</v>
      </c>
      <c r="K8">
        <v>0</v>
      </c>
      <c r="L8">
        <v>16000</v>
      </c>
      <c r="M8">
        <v>7000</v>
      </c>
      <c r="N8">
        <v>0</v>
      </c>
      <c r="O8">
        <v>0</v>
      </c>
      <c r="P8">
        <v>0</v>
      </c>
      <c r="Q8">
        <v>6000</v>
      </c>
      <c r="R8">
        <v>8000</v>
      </c>
      <c r="S8">
        <v>0</v>
      </c>
      <c r="T8">
        <v>6000</v>
      </c>
      <c r="U8">
        <v>0</v>
      </c>
      <c r="V8">
        <v>3000</v>
      </c>
      <c r="W8">
        <v>0</v>
      </c>
      <c r="X8">
        <v>8000</v>
      </c>
      <c r="Y8">
        <v>16000</v>
      </c>
      <c r="Z8">
        <v>8000</v>
      </c>
      <c r="AA8">
        <v>17000</v>
      </c>
      <c r="AB8">
        <v>0</v>
      </c>
      <c r="AC8">
        <v>7000</v>
      </c>
      <c r="AD8">
        <v>7000</v>
      </c>
      <c r="AE8">
        <v>6000</v>
      </c>
      <c r="AF8">
        <v>0</v>
      </c>
      <c r="AG8">
        <v>0</v>
      </c>
      <c r="AH8">
        <v>0</v>
      </c>
      <c r="AI8">
        <v>0</v>
      </c>
      <c r="AJ8">
        <v>0</v>
      </c>
      <c r="AK8">
        <v>17000</v>
      </c>
      <c r="AL8">
        <v>8000</v>
      </c>
      <c r="AM8">
        <v>0</v>
      </c>
      <c r="AN8">
        <v>7000</v>
      </c>
      <c r="AO8">
        <v>1000</v>
      </c>
      <c r="AP8">
        <v>7000</v>
      </c>
      <c r="AQ8">
        <v>11000</v>
      </c>
      <c r="AR8">
        <v>0</v>
      </c>
      <c r="AS8">
        <v>0</v>
      </c>
      <c r="AT8">
        <v>19000</v>
      </c>
      <c r="AU8">
        <v>15000</v>
      </c>
      <c r="AV8">
        <v>1000</v>
      </c>
      <c r="AW8">
        <v>0</v>
      </c>
      <c r="AX8">
        <v>6000</v>
      </c>
      <c r="AY8">
        <v>12000</v>
      </c>
      <c r="AZ8">
        <v>0</v>
      </c>
      <c r="BA8">
        <v>0</v>
      </c>
      <c r="BB8">
        <v>10000</v>
      </c>
      <c r="BC8">
        <v>6000</v>
      </c>
      <c r="BD8">
        <v>0</v>
      </c>
      <c r="BE8">
        <v>0</v>
      </c>
      <c r="BF8">
        <v>0</v>
      </c>
      <c r="BG8">
        <v>15000</v>
      </c>
      <c r="BH8">
        <v>8000</v>
      </c>
      <c r="BI8">
        <v>0</v>
      </c>
      <c r="BJ8">
        <v>0</v>
      </c>
      <c r="BK8">
        <v>8000</v>
      </c>
      <c r="BL8">
        <v>25000</v>
      </c>
      <c r="BM8">
        <v>0</v>
      </c>
      <c r="BN8">
        <v>6000</v>
      </c>
      <c r="BO8">
        <v>10000</v>
      </c>
      <c r="BP8">
        <v>9000</v>
      </c>
      <c r="BQ8">
        <v>4000</v>
      </c>
      <c r="BR8">
        <v>15000</v>
      </c>
      <c r="BS8">
        <v>3000</v>
      </c>
      <c r="BT8">
        <v>15000</v>
      </c>
      <c r="BU8">
        <v>1000</v>
      </c>
      <c r="BV8">
        <v>7000</v>
      </c>
      <c r="BW8">
        <v>6000</v>
      </c>
      <c r="BX8">
        <v>0</v>
      </c>
      <c r="BY8">
        <v>17000</v>
      </c>
      <c r="BZ8">
        <v>0</v>
      </c>
      <c r="CA8">
        <v>0</v>
      </c>
      <c r="CB8">
        <v>0</v>
      </c>
      <c r="CC8">
        <v>14000</v>
      </c>
      <c r="CD8">
        <v>0</v>
      </c>
      <c r="CE8">
        <v>18000</v>
      </c>
      <c r="CF8">
        <v>0</v>
      </c>
      <c r="CG8">
        <v>8000</v>
      </c>
      <c r="CH8">
        <v>0</v>
      </c>
      <c r="CI8">
        <v>0</v>
      </c>
      <c r="CJ8">
        <v>0</v>
      </c>
      <c r="CK8">
        <v>0</v>
      </c>
      <c r="CL8">
        <v>7000</v>
      </c>
      <c r="CM8">
        <v>0</v>
      </c>
      <c r="CN8">
        <v>8000</v>
      </c>
      <c r="CO8">
        <v>0</v>
      </c>
      <c r="CP8">
        <v>0</v>
      </c>
      <c r="CQ8">
        <v>6000</v>
      </c>
      <c r="CR8">
        <v>8000</v>
      </c>
      <c r="CS8">
        <v>11000</v>
      </c>
      <c r="CT8">
        <v>17000</v>
      </c>
      <c r="CU8">
        <v>0</v>
      </c>
      <c r="CV8">
        <v>9000</v>
      </c>
      <c r="CW8">
        <v>8000</v>
      </c>
      <c r="CX8">
        <v>5000</v>
      </c>
      <c r="CY8">
        <v>0</v>
      </c>
      <c r="CZ8">
        <v>6000</v>
      </c>
      <c r="DA8">
        <v>8000</v>
      </c>
      <c r="DB8">
        <v>0</v>
      </c>
      <c r="DC8">
        <v>6000</v>
      </c>
      <c r="DD8">
        <v>8000</v>
      </c>
      <c r="DE8">
        <v>7000</v>
      </c>
      <c r="DF8">
        <v>0</v>
      </c>
      <c r="DG8">
        <v>8000</v>
      </c>
      <c r="DH8">
        <v>0</v>
      </c>
      <c r="DI8">
        <v>0</v>
      </c>
      <c r="DJ8">
        <v>7000</v>
      </c>
      <c r="DK8">
        <v>10000</v>
      </c>
      <c r="DL8">
        <v>0</v>
      </c>
      <c r="DM8">
        <v>7000</v>
      </c>
      <c r="DN8">
        <v>17000</v>
      </c>
      <c r="DO8">
        <v>1000</v>
      </c>
      <c r="DP8">
        <v>23000</v>
      </c>
      <c r="DQ8">
        <v>9000</v>
      </c>
      <c r="DR8">
        <v>10000</v>
      </c>
      <c r="DS8">
        <v>8000</v>
      </c>
      <c r="DT8">
        <v>22000</v>
      </c>
      <c r="DU8">
        <v>20000</v>
      </c>
      <c r="DV8">
        <v>11000</v>
      </c>
      <c r="DW8">
        <v>1000</v>
      </c>
      <c r="DX8">
        <v>0</v>
      </c>
      <c r="DY8">
        <v>0</v>
      </c>
      <c r="DZ8">
        <v>7000</v>
      </c>
      <c r="EA8">
        <v>0</v>
      </c>
      <c r="EB8">
        <v>0</v>
      </c>
      <c r="EC8">
        <v>11000</v>
      </c>
      <c r="ED8">
        <v>0</v>
      </c>
      <c r="EE8">
        <v>10000</v>
      </c>
      <c r="EF8">
        <v>0</v>
      </c>
      <c r="EG8">
        <v>6000</v>
      </c>
      <c r="EH8">
        <v>5000</v>
      </c>
      <c r="EI8">
        <v>0</v>
      </c>
      <c r="EJ8">
        <v>0</v>
      </c>
      <c r="EK8">
        <v>1000</v>
      </c>
      <c r="EL8">
        <v>1000</v>
      </c>
      <c r="EM8">
        <v>8000</v>
      </c>
      <c r="EN8">
        <v>6000</v>
      </c>
      <c r="EO8">
        <v>6000</v>
      </c>
      <c r="EP8">
        <v>11000</v>
      </c>
      <c r="EQ8">
        <v>3000</v>
      </c>
      <c r="ER8">
        <v>7000</v>
      </c>
      <c r="ES8">
        <v>10000</v>
      </c>
      <c r="ET8">
        <v>0</v>
      </c>
      <c r="EU8">
        <v>11000</v>
      </c>
      <c r="EV8">
        <v>6000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5000</v>
      </c>
      <c r="FE8">
        <v>11000</v>
      </c>
      <c r="FF8">
        <v>0</v>
      </c>
      <c r="FG8">
        <v>9000</v>
      </c>
      <c r="FH8">
        <v>11000</v>
      </c>
      <c r="FI8">
        <v>23000</v>
      </c>
      <c r="FJ8">
        <v>7000</v>
      </c>
      <c r="FK8">
        <v>10000</v>
      </c>
      <c r="FL8">
        <v>7000</v>
      </c>
      <c r="FM8">
        <v>9000</v>
      </c>
      <c r="FN8">
        <v>0</v>
      </c>
      <c r="FO8">
        <v>9000</v>
      </c>
      <c r="FP8">
        <v>1000</v>
      </c>
      <c r="FQ8">
        <v>9000</v>
      </c>
      <c r="FR8">
        <v>0</v>
      </c>
      <c r="FS8">
        <v>0</v>
      </c>
      <c r="FT8">
        <v>4000</v>
      </c>
      <c r="FU8">
        <v>9000</v>
      </c>
      <c r="FV8">
        <v>5000</v>
      </c>
      <c r="FW8">
        <v>13000</v>
      </c>
      <c r="FX8">
        <v>16000</v>
      </c>
      <c r="FY8">
        <v>6000</v>
      </c>
      <c r="FZ8">
        <v>10000</v>
      </c>
      <c r="GA8">
        <v>8000</v>
      </c>
      <c r="GB8">
        <v>0</v>
      </c>
      <c r="GC8">
        <v>19000</v>
      </c>
      <c r="GD8">
        <v>8000</v>
      </c>
      <c r="GE8">
        <v>0</v>
      </c>
      <c r="GF8">
        <v>5000</v>
      </c>
      <c r="GG8">
        <v>0</v>
      </c>
      <c r="GH8">
        <v>8000</v>
      </c>
      <c r="GI8">
        <v>0</v>
      </c>
      <c r="GJ8">
        <v>4000</v>
      </c>
      <c r="GK8">
        <v>10000</v>
      </c>
      <c r="GL8">
        <v>0</v>
      </c>
      <c r="GM8">
        <v>5000</v>
      </c>
      <c r="GN8">
        <v>3000</v>
      </c>
      <c r="GO8">
        <v>0</v>
      </c>
      <c r="GP8">
        <v>9000</v>
      </c>
      <c r="GQ8">
        <v>1000</v>
      </c>
      <c r="GR8">
        <v>0</v>
      </c>
      <c r="GS8">
        <v>11000</v>
      </c>
      <c r="GT8">
        <v>2000</v>
      </c>
      <c r="GU8">
        <v>6000</v>
      </c>
      <c r="GV8">
        <v>6000</v>
      </c>
      <c r="GW8">
        <v>11000</v>
      </c>
      <c r="GX8">
        <v>0</v>
      </c>
      <c r="GY8">
        <v>9000</v>
      </c>
      <c r="GZ8">
        <v>5000</v>
      </c>
      <c r="HA8">
        <v>0</v>
      </c>
      <c r="HB8">
        <v>6000</v>
      </c>
      <c r="HC8">
        <v>9000</v>
      </c>
      <c r="HD8">
        <v>0</v>
      </c>
      <c r="HE8">
        <v>9000</v>
      </c>
      <c r="HF8">
        <v>0</v>
      </c>
      <c r="HG8">
        <v>15000</v>
      </c>
      <c r="HH8">
        <v>0</v>
      </c>
      <c r="HI8">
        <v>21000</v>
      </c>
      <c r="HJ8">
        <v>0</v>
      </c>
      <c r="HK8">
        <v>0</v>
      </c>
      <c r="HL8">
        <v>24000</v>
      </c>
      <c r="HM8">
        <v>17000</v>
      </c>
      <c r="HN8">
        <v>26000</v>
      </c>
      <c r="HO8">
        <v>22000</v>
      </c>
      <c r="HP8">
        <v>10000</v>
      </c>
      <c r="HQ8">
        <v>4000</v>
      </c>
      <c r="HR8">
        <v>0</v>
      </c>
      <c r="HS8">
        <v>0</v>
      </c>
      <c r="HT8">
        <v>0</v>
      </c>
      <c r="HU8">
        <v>8000</v>
      </c>
      <c r="HV8">
        <v>0</v>
      </c>
      <c r="HW8">
        <v>3000</v>
      </c>
      <c r="HX8">
        <v>18000</v>
      </c>
      <c r="HY8">
        <v>0</v>
      </c>
      <c r="HZ8">
        <v>0</v>
      </c>
      <c r="IA8">
        <v>9000</v>
      </c>
      <c r="IB8">
        <v>10000</v>
      </c>
      <c r="IC8">
        <v>7000</v>
      </c>
      <c r="ID8">
        <v>6000</v>
      </c>
      <c r="IE8">
        <v>0</v>
      </c>
      <c r="IF8">
        <v>19000</v>
      </c>
      <c r="IG8">
        <v>7000</v>
      </c>
      <c r="IH8">
        <v>0</v>
      </c>
      <c r="II8">
        <v>0</v>
      </c>
      <c r="IJ8">
        <v>1000</v>
      </c>
      <c r="IK8">
        <v>12000</v>
      </c>
      <c r="IL8">
        <v>0</v>
      </c>
      <c r="IM8">
        <v>0</v>
      </c>
      <c r="IN8">
        <v>5000</v>
      </c>
      <c r="IO8">
        <v>9000</v>
      </c>
      <c r="IP8">
        <v>10000</v>
      </c>
      <c r="IQ8">
        <v>11000</v>
      </c>
      <c r="IR8">
        <v>6000</v>
      </c>
      <c r="IS8">
        <v>0</v>
      </c>
      <c r="IT8">
        <v>9000</v>
      </c>
      <c r="IU8">
        <v>0</v>
      </c>
      <c r="IV8">
        <v>2000</v>
      </c>
      <c r="IW8">
        <v>17000</v>
      </c>
      <c r="IX8">
        <v>18000</v>
      </c>
      <c r="IY8">
        <v>0</v>
      </c>
      <c r="IZ8">
        <v>4000</v>
      </c>
      <c r="JA8">
        <v>0</v>
      </c>
      <c r="JB8">
        <v>0</v>
      </c>
      <c r="JC8">
        <v>10000</v>
      </c>
    </row>
    <row r="9" spans="1:263" x14ac:dyDescent="0.4">
      <c r="A9">
        <f t="shared" si="0"/>
        <v>9707.6923076923085</v>
      </c>
      <c r="B9">
        <v>2024</v>
      </c>
      <c r="C9">
        <v>3000</v>
      </c>
      <c r="D9">
        <v>6000</v>
      </c>
      <c r="E9">
        <v>7000</v>
      </c>
      <c r="F9">
        <v>6000</v>
      </c>
      <c r="G9">
        <v>10000</v>
      </c>
      <c r="H9">
        <v>6000</v>
      </c>
      <c r="I9">
        <v>8000</v>
      </c>
      <c r="J9">
        <v>4000</v>
      </c>
      <c r="K9">
        <v>14000</v>
      </c>
      <c r="L9">
        <v>16000</v>
      </c>
      <c r="M9">
        <v>7000</v>
      </c>
      <c r="N9">
        <v>5000</v>
      </c>
      <c r="O9">
        <v>10000</v>
      </c>
      <c r="P9">
        <v>23000</v>
      </c>
      <c r="Q9">
        <v>6000</v>
      </c>
      <c r="R9">
        <v>8000</v>
      </c>
      <c r="S9">
        <v>10000</v>
      </c>
      <c r="T9">
        <v>6000</v>
      </c>
      <c r="U9">
        <v>6000</v>
      </c>
      <c r="V9">
        <v>3000</v>
      </c>
      <c r="W9">
        <v>7000</v>
      </c>
      <c r="X9">
        <v>8000</v>
      </c>
      <c r="Y9">
        <v>16000</v>
      </c>
      <c r="Z9">
        <v>8000</v>
      </c>
      <c r="AA9">
        <v>17000</v>
      </c>
      <c r="AB9">
        <v>6000</v>
      </c>
      <c r="AC9">
        <v>7000</v>
      </c>
      <c r="AD9">
        <v>7000</v>
      </c>
      <c r="AE9">
        <v>6000</v>
      </c>
      <c r="AF9">
        <v>6000</v>
      </c>
      <c r="AG9">
        <v>15000</v>
      </c>
      <c r="AH9">
        <v>5000</v>
      </c>
      <c r="AI9">
        <v>6000</v>
      </c>
      <c r="AJ9">
        <v>6000</v>
      </c>
      <c r="AK9">
        <v>17000</v>
      </c>
      <c r="AL9">
        <v>8000</v>
      </c>
      <c r="AM9">
        <v>7000</v>
      </c>
      <c r="AN9">
        <v>7000</v>
      </c>
      <c r="AO9">
        <v>6000</v>
      </c>
      <c r="AP9">
        <v>7000</v>
      </c>
      <c r="AQ9">
        <v>11000</v>
      </c>
      <c r="AR9">
        <v>9000</v>
      </c>
      <c r="AS9">
        <v>12000</v>
      </c>
      <c r="AT9">
        <v>19000</v>
      </c>
      <c r="AU9">
        <v>15000</v>
      </c>
      <c r="AV9">
        <v>21000</v>
      </c>
      <c r="AW9">
        <v>10000</v>
      </c>
      <c r="AX9">
        <v>6000</v>
      </c>
      <c r="AY9">
        <v>12000</v>
      </c>
      <c r="AZ9">
        <v>12000</v>
      </c>
      <c r="BA9">
        <v>7000</v>
      </c>
      <c r="BB9">
        <v>10000</v>
      </c>
      <c r="BC9">
        <v>6000</v>
      </c>
      <c r="BD9">
        <v>13000</v>
      </c>
      <c r="BE9">
        <v>14000</v>
      </c>
      <c r="BF9">
        <v>11000</v>
      </c>
      <c r="BG9">
        <v>15000</v>
      </c>
      <c r="BH9">
        <v>8000</v>
      </c>
      <c r="BI9">
        <v>5000</v>
      </c>
      <c r="BJ9">
        <v>8000</v>
      </c>
      <c r="BK9">
        <v>8000</v>
      </c>
      <c r="BL9">
        <v>25000</v>
      </c>
      <c r="BM9">
        <v>8000</v>
      </c>
      <c r="BN9">
        <v>6000</v>
      </c>
      <c r="BO9">
        <v>10000</v>
      </c>
      <c r="BP9">
        <v>9000</v>
      </c>
      <c r="BQ9">
        <v>4000</v>
      </c>
      <c r="BR9">
        <v>15000</v>
      </c>
      <c r="BS9">
        <v>3000</v>
      </c>
      <c r="BT9">
        <v>15000</v>
      </c>
      <c r="BU9">
        <v>10000</v>
      </c>
      <c r="BV9">
        <v>7000</v>
      </c>
      <c r="BW9">
        <v>6000</v>
      </c>
      <c r="BX9">
        <v>5000</v>
      </c>
      <c r="BY9">
        <v>17000</v>
      </c>
      <c r="BZ9">
        <v>7000</v>
      </c>
      <c r="CA9">
        <v>8000</v>
      </c>
      <c r="CB9">
        <v>10000</v>
      </c>
      <c r="CC9">
        <v>14000</v>
      </c>
      <c r="CD9">
        <v>17000</v>
      </c>
      <c r="CE9">
        <v>18000</v>
      </c>
      <c r="CF9">
        <v>8000</v>
      </c>
      <c r="CG9">
        <v>8000</v>
      </c>
      <c r="CH9">
        <v>8000</v>
      </c>
      <c r="CI9">
        <v>12000</v>
      </c>
      <c r="CJ9">
        <v>28000</v>
      </c>
      <c r="CK9">
        <v>10000</v>
      </c>
      <c r="CL9">
        <v>7000</v>
      </c>
      <c r="CM9">
        <v>10000</v>
      </c>
      <c r="CN9">
        <v>8000</v>
      </c>
      <c r="CO9">
        <v>25000</v>
      </c>
      <c r="CP9">
        <v>9000</v>
      </c>
      <c r="CQ9">
        <v>6000</v>
      </c>
      <c r="CR9">
        <v>8000</v>
      </c>
      <c r="CS9">
        <v>11000</v>
      </c>
      <c r="CT9">
        <v>17000</v>
      </c>
      <c r="CU9">
        <v>6000</v>
      </c>
      <c r="CV9">
        <v>9000</v>
      </c>
      <c r="CW9">
        <v>8000</v>
      </c>
      <c r="CX9">
        <v>5000</v>
      </c>
      <c r="CY9">
        <v>10000</v>
      </c>
      <c r="CZ9">
        <v>6000</v>
      </c>
      <c r="DA9">
        <v>8000</v>
      </c>
      <c r="DB9">
        <v>12000</v>
      </c>
      <c r="DC9">
        <v>6000</v>
      </c>
      <c r="DD9">
        <v>8000</v>
      </c>
      <c r="DE9">
        <v>7000</v>
      </c>
      <c r="DF9">
        <v>11000</v>
      </c>
      <c r="DG9">
        <v>8000</v>
      </c>
      <c r="DH9">
        <v>17000</v>
      </c>
      <c r="DI9">
        <v>7000</v>
      </c>
      <c r="DJ9">
        <v>7000</v>
      </c>
      <c r="DK9">
        <v>10000</v>
      </c>
      <c r="DL9">
        <v>8000</v>
      </c>
      <c r="DM9">
        <v>7000</v>
      </c>
      <c r="DN9">
        <v>17000</v>
      </c>
      <c r="DO9">
        <v>1000</v>
      </c>
      <c r="DP9">
        <v>23000</v>
      </c>
      <c r="DQ9">
        <v>9000</v>
      </c>
      <c r="DR9">
        <v>10000</v>
      </c>
      <c r="DS9">
        <v>8000</v>
      </c>
      <c r="DT9">
        <v>22000</v>
      </c>
      <c r="DU9">
        <v>20000</v>
      </c>
      <c r="DV9">
        <v>11000</v>
      </c>
      <c r="DW9">
        <v>14000</v>
      </c>
      <c r="DX9">
        <v>10000</v>
      </c>
      <c r="DY9">
        <v>18000</v>
      </c>
      <c r="DZ9">
        <v>7000</v>
      </c>
      <c r="EA9">
        <v>9000</v>
      </c>
      <c r="EB9">
        <v>5000</v>
      </c>
      <c r="EC9">
        <v>11000</v>
      </c>
      <c r="ED9">
        <v>16000</v>
      </c>
      <c r="EE9">
        <v>10000</v>
      </c>
      <c r="EF9">
        <v>14000</v>
      </c>
      <c r="EG9">
        <v>6000</v>
      </c>
      <c r="EH9">
        <v>5000</v>
      </c>
      <c r="EI9">
        <v>6000</v>
      </c>
      <c r="EJ9">
        <v>7000</v>
      </c>
      <c r="EK9">
        <v>6000</v>
      </c>
      <c r="EL9">
        <v>23000</v>
      </c>
      <c r="EM9">
        <v>8000</v>
      </c>
      <c r="EN9">
        <v>6000</v>
      </c>
      <c r="EO9">
        <v>6000</v>
      </c>
      <c r="EP9">
        <v>11000</v>
      </c>
      <c r="EQ9">
        <v>3000</v>
      </c>
      <c r="ER9">
        <v>7000</v>
      </c>
      <c r="ES9">
        <v>10000</v>
      </c>
      <c r="ET9">
        <v>7000</v>
      </c>
      <c r="EU9">
        <v>11000</v>
      </c>
      <c r="EV9">
        <v>6000</v>
      </c>
      <c r="EW9">
        <v>6000</v>
      </c>
      <c r="EX9">
        <v>7000</v>
      </c>
      <c r="EY9">
        <v>7000</v>
      </c>
      <c r="EZ9">
        <v>6000</v>
      </c>
      <c r="FA9">
        <v>19000</v>
      </c>
      <c r="FB9">
        <v>9000</v>
      </c>
      <c r="FC9">
        <v>9000</v>
      </c>
      <c r="FD9">
        <v>5000</v>
      </c>
      <c r="FE9">
        <v>11000</v>
      </c>
      <c r="FF9">
        <v>5000</v>
      </c>
      <c r="FG9">
        <v>9000</v>
      </c>
      <c r="FH9">
        <v>11000</v>
      </c>
      <c r="FI9">
        <v>23000</v>
      </c>
      <c r="FJ9">
        <v>7000</v>
      </c>
      <c r="FK9">
        <v>10000</v>
      </c>
      <c r="FL9">
        <v>7000</v>
      </c>
      <c r="FM9">
        <v>9000</v>
      </c>
      <c r="FN9">
        <v>0</v>
      </c>
      <c r="FO9">
        <v>9000</v>
      </c>
      <c r="FP9">
        <v>10000</v>
      </c>
      <c r="FQ9">
        <v>9000</v>
      </c>
      <c r="FR9">
        <v>15000</v>
      </c>
      <c r="FS9">
        <v>12000</v>
      </c>
      <c r="FT9">
        <v>4000</v>
      </c>
      <c r="FU9">
        <v>9000</v>
      </c>
      <c r="FV9">
        <v>5000</v>
      </c>
      <c r="FW9">
        <v>13000</v>
      </c>
      <c r="FX9">
        <v>16000</v>
      </c>
      <c r="FY9">
        <v>6000</v>
      </c>
      <c r="FZ9">
        <v>10000</v>
      </c>
      <c r="GA9">
        <v>8000</v>
      </c>
      <c r="GB9">
        <v>9000</v>
      </c>
      <c r="GC9">
        <v>19000</v>
      </c>
      <c r="GD9">
        <v>8000</v>
      </c>
      <c r="GE9">
        <v>6000</v>
      </c>
      <c r="GF9">
        <v>5000</v>
      </c>
      <c r="GG9">
        <v>8000</v>
      </c>
      <c r="GH9">
        <v>8000</v>
      </c>
      <c r="GI9">
        <v>6000</v>
      </c>
      <c r="GJ9">
        <v>4000</v>
      </c>
      <c r="GK9">
        <v>10000</v>
      </c>
      <c r="GL9">
        <v>12000</v>
      </c>
      <c r="GM9">
        <v>5000</v>
      </c>
      <c r="GN9">
        <v>3000</v>
      </c>
      <c r="GO9">
        <v>8000</v>
      </c>
      <c r="GP9">
        <v>9000</v>
      </c>
      <c r="GQ9">
        <v>1000</v>
      </c>
      <c r="GR9">
        <v>20000</v>
      </c>
      <c r="GS9">
        <v>11000</v>
      </c>
      <c r="GT9">
        <v>2000</v>
      </c>
      <c r="GU9">
        <v>6000</v>
      </c>
      <c r="GV9">
        <v>6000</v>
      </c>
      <c r="GW9">
        <v>11000</v>
      </c>
      <c r="GX9">
        <v>6000</v>
      </c>
      <c r="GY9">
        <v>9000</v>
      </c>
      <c r="GZ9">
        <v>5000</v>
      </c>
      <c r="HA9">
        <v>7000</v>
      </c>
      <c r="HB9">
        <v>6000</v>
      </c>
      <c r="HC9">
        <v>9000</v>
      </c>
      <c r="HD9">
        <v>10000</v>
      </c>
      <c r="HE9">
        <v>9000</v>
      </c>
      <c r="HF9">
        <v>5000</v>
      </c>
      <c r="HG9">
        <v>15000</v>
      </c>
      <c r="HH9">
        <v>7000</v>
      </c>
      <c r="HI9">
        <v>21000</v>
      </c>
      <c r="HJ9">
        <v>9000</v>
      </c>
      <c r="HK9">
        <v>18000</v>
      </c>
      <c r="HL9">
        <v>24000</v>
      </c>
      <c r="HM9">
        <v>17000</v>
      </c>
      <c r="HN9">
        <v>26000</v>
      </c>
      <c r="HO9">
        <v>22000</v>
      </c>
      <c r="HP9">
        <v>10000</v>
      </c>
      <c r="HQ9">
        <v>4000</v>
      </c>
      <c r="HR9">
        <v>5000</v>
      </c>
      <c r="HS9">
        <v>4000</v>
      </c>
      <c r="HT9">
        <v>6000</v>
      </c>
      <c r="HU9">
        <v>8000</v>
      </c>
      <c r="HV9">
        <v>9000</v>
      </c>
      <c r="HW9">
        <v>3000</v>
      </c>
      <c r="HX9">
        <v>18000</v>
      </c>
      <c r="HY9">
        <v>6000</v>
      </c>
      <c r="HZ9">
        <v>13000</v>
      </c>
      <c r="IA9">
        <v>9000</v>
      </c>
      <c r="IB9">
        <v>10000</v>
      </c>
      <c r="IC9">
        <v>7000</v>
      </c>
      <c r="ID9">
        <v>6000</v>
      </c>
      <c r="IE9">
        <v>16000</v>
      </c>
      <c r="IF9">
        <v>19000</v>
      </c>
      <c r="IG9">
        <v>7000</v>
      </c>
      <c r="IH9">
        <v>5000</v>
      </c>
      <c r="II9">
        <v>10000</v>
      </c>
      <c r="IJ9">
        <v>1000</v>
      </c>
      <c r="IK9">
        <v>12000</v>
      </c>
      <c r="IL9">
        <v>8000</v>
      </c>
      <c r="IM9">
        <v>5000</v>
      </c>
      <c r="IN9">
        <v>5000</v>
      </c>
      <c r="IO9">
        <v>9000</v>
      </c>
      <c r="IP9">
        <v>10000</v>
      </c>
      <c r="IQ9">
        <v>11000</v>
      </c>
      <c r="IR9">
        <v>6000</v>
      </c>
      <c r="IS9">
        <v>20000</v>
      </c>
      <c r="IT9">
        <v>9000</v>
      </c>
      <c r="IU9">
        <v>11000</v>
      </c>
      <c r="IV9">
        <v>2000</v>
      </c>
      <c r="IW9">
        <v>17000</v>
      </c>
      <c r="IX9">
        <v>18000</v>
      </c>
      <c r="IY9">
        <v>8000</v>
      </c>
      <c r="IZ9">
        <v>4000</v>
      </c>
      <c r="JA9">
        <v>9000</v>
      </c>
      <c r="JB9">
        <v>6000</v>
      </c>
      <c r="JC9">
        <v>10000</v>
      </c>
    </row>
    <row r="10" spans="1:263" x14ac:dyDescent="0.4">
      <c r="A10">
        <f t="shared" si="0"/>
        <v>9896.5517241379312</v>
      </c>
      <c r="B10">
        <v>2025</v>
      </c>
      <c r="C10">
        <v>3000</v>
      </c>
      <c r="D10">
        <v>6000</v>
      </c>
      <c r="E10">
        <v>7000</v>
      </c>
      <c r="F10">
        <v>6000</v>
      </c>
      <c r="G10">
        <v>10000</v>
      </c>
      <c r="H10">
        <v>6000</v>
      </c>
      <c r="I10">
        <v>8000</v>
      </c>
      <c r="J10">
        <v>4000</v>
      </c>
      <c r="K10">
        <v>14000</v>
      </c>
      <c r="L10">
        <v>16000</v>
      </c>
      <c r="M10">
        <v>7000</v>
      </c>
      <c r="N10">
        <v>5000</v>
      </c>
      <c r="O10">
        <v>10000</v>
      </c>
      <c r="P10">
        <v>23000</v>
      </c>
      <c r="Q10">
        <v>6000</v>
      </c>
      <c r="R10">
        <v>8000</v>
      </c>
      <c r="S10">
        <v>10000</v>
      </c>
      <c r="T10">
        <v>6000</v>
      </c>
      <c r="U10">
        <v>6000</v>
      </c>
      <c r="V10">
        <v>3000</v>
      </c>
      <c r="W10">
        <v>7000</v>
      </c>
      <c r="X10">
        <v>8000</v>
      </c>
      <c r="Y10">
        <v>16000</v>
      </c>
      <c r="Z10">
        <v>8000</v>
      </c>
      <c r="AA10">
        <v>17000</v>
      </c>
      <c r="AB10">
        <v>6000</v>
      </c>
      <c r="AC10">
        <v>7000</v>
      </c>
      <c r="AD10">
        <v>7000</v>
      </c>
      <c r="AE10">
        <v>6000</v>
      </c>
      <c r="AF10">
        <v>6000</v>
      </c>
      <c r="AG10">
        <v>15000</v>
      </c>
      <c r="AH10">
        <v>5000</v>
      </c>
      <c r="AI10">
        <v>6000</v>
      </c>
      <c r="AJ10">
        <v>6000</v>
      </c>
      <c r="AK10">
        <v>17000</v>
      </c>
      <c r="AL10">
        <v>8000</v>
      </c>
      <c r="AM10">
        <v>7000</v>
      </c>
      <c r="AN10">
        <v>7000</v>
      </c>
      <c r="AO10">
        <v>6000</v>
      </c>
      <c r="AP10">
        <v>7000</v>
      </c>
      <c r="AQ10">
        <v>11000</v>
      </c>
      <c r="AR10">
        <v>9000</v>
      </c>
      <c r="AS10">
        <v>12000</v>
      </c>
      <c r="AT10">
        <v>19000</v>
      </c>
      <c r="AU10">
        <v>15000</v>
      </c>
      <c r="AV10">
        <v>21000</v>
      </c>
      <c r="AW10">
        <v>10000</v>
      </c>
      <c r="AX10">
        <v>6000</v>
      </c>
      <c r="AY10">
        <v>12000</v>
      </c>
      <c r="AZ10">
        <v>12000</v>
      </c>
      <c r="BA10">
        <v>7000</v>
      </c>
      <c r="BB10">
        <v>10000</v>
      </c>
      <c r="BC10">
        <v>6000</v>
      </c>
      <c r="BD10">
        <v>13000</v>
      </c>
      <c r="BE10">
        <v>14000</v>
      </c>
      <c r="BF10">
        <v>11000</v>
      </c>
      <c r="BG10">
        <v>15000</v>
      </c>
      <c r="BH10">
        <v>8000</v>
      </c>
      <c r="BI10">
        <v>5000</v>
      </c>
      <c r="BJ10">
        <v>8000</v>
      </c>
      <c r="BK10">
        <v>8000</v>
      </c>
      <c r="BL10">
        <v>25000</v>
      </c>
      <c r="BM10">
        <v>8000</v>
      </c>
      <c r="BN10">
        <v>6000</v>
      </c>
      <c r="BO10">
        <v>10000</v>
      </c>
      <c r="BP10">
        <v>9000</v>
      </c>
      <c r="BQ10">
        <v>11000</v>
      </c>
      <c r="BR10">
        <v>15000</v>
      </c>
      <c r="BS10">
        <v>9000</v>
      </c>
      <c r="BT10">
        <v>15000</v>
      </c>
      <c r="BU10">
        <v>10000</v>
      </c>
      <c r="BV10">
        <v>7000</v>
      </c>
      <c r="BW10">
        <v>6000</v>
      </c>
      <c r="BX10">
        <v>5000</v>
      </c>
      <c r="BY10">
        <v>17000</v>
      </c>
      <c r="BZ10">
        <v>7000</v>
      </c>
      <c r="CA10">
        <v>8000</v>
      </c>
      <c r="CB10">
        <v>10000</v>
      </c>
      <c r="CC10">
        <v>14000</v>
      </c>
      <c r="CD10">
        <v>17000</v>
      </c>
      <c r="CE10">
        <v>18000</v>
      </c>
      <c r="CF10">
        <v>8000</v>
      </c>
      <c r="CG10">
        <v>8000</v>
      </c>
      <c r="CH10">
        <v>8000</v>
      </c>
      <c r="CI10">
        <v>12000</v>
      </c>
      <c r="CJ10">
        <v>37000</v>
      </c>
      <c r="CK10">
        <v>10000</v>
      </c>
      <c r="CL10">
        <v>7000</v>
      </c>
      <c r="CM10">
        <v>10000</v>
      </c>
      <c r="CN10">
        <v>8000</v>
      </c>
      <c r="CO10">
        <v>25000</v>
      </c>
      <c r="CP10">
        <v>9000</v>
      </c>
      <c r="CQ10">
        <v>6000</v>
      </c>
      <c r="CR10">
        <v>8000</v>
      </c>
      <c r="CS10">
        <v>11000</v>
      </c>
      <c r="CT10">
        <v>17000</v>
      </c>
      <c r="CU10">
        <v>6000</v>
      </c>
      <c r="CV10">
        <v>9000</v>
      </c>
      <c r="CW10">
        <v>8000</v>
      </c>
      <c r="CX10">
        <v>5000</v>
      </c>
      <c r="CY10">
        <v>10000</v>
      </c>
      <c r="CZ10">
        <v>6000</v>
      </c>
      <c r="DA10">
        <v>8000</v>
      </c>
      <c r="DB10">
        <v>12000</v>
      </c>
      <c r="DC10">
        <v>6000</v>
      </c>
      <c r="DD10">
        <v>8000</v>
      </c>
      <c r="DE10">
        <v>7000</v>
      </c>
      <c r="DF10">
        <v>11000</v>
      </c>
      <c r="DG10">
        <v>8000</v>
      </c>
      <c r="DH10">
        <v>17000</v>
      </c>
      <c r="DI10">
        <v>7000</v>
      </c>
      <c r="DJ10">
        <v>7000</v>
      </c>
      <c r="DK10">
        <v>10000</v>
      </c>
      <c r="DL10">
        <v>8000</v>
      </c>
      <c r="DM10">
        <v>7000</v>
      </c>
      <c r="DN10">
        <v>17000</v>
      </c>
      <c r="DO10">
        <v>1000</v>
      </c>
      <c r="DP10">
        <v>23000</v>
      </c>
      <c r="DQ10">
        <v>9000</v>
      </c>
      <c r="DR10">
        <v>10000</v>
      </c>
      <c r="DS10">
        <v>8000</v>
      </c>
      <c r="DT10">
        <v>22000</v>
      </c>
      <c r="DU10">
        <v>20000</v>
      </c>
      <c r="DV10">
        <v>11000</v>
      </c>
      <c r="DW10">
        <v>14000</v>
      </c>
      <c r="DX10">
        <v>10000</v>
      </c>
      <c r="DY10">
        <v>18000</v>
      </c>
      <c r="DZ10">
        <v>7000</v>
      </c>
      <c r="EA10">
        <v>9000</v>
      </c>
      <c r="EB10">
        <v>5000</v>
      </c>
      <c r="EC10">
        <v>11000</v>
      </c>
      <c r="ED10">
        <v>16000</v>
      </c>
      <c r="EE10">
        <v>10000</v>
      </c>
      <c r="EF10">
        <v>14000</v>
      </c>
      <c r="EG10">
        <v>6000</v>
      </c>
      <c r="EH10">
        <v>5000</v>
      </c>
      <c r="EI10">
        <v>6000</v>
      </c>
      <c r="EJ10">
        <v>7000</v>
      </c>
      <c r="EK10">
        <v>6000</v>
      </c>
      <c r="EL10">
        <v>23000</v>
      </c>
      <c r="EM10">
        <v>8000</v>
      </c>
      <c r="EN10">
        <v>6000</v>
      </c>
      <c r="EO10">
        <v>6000</v>
      </c>
      <c r="EP10">
        <v>11000</v>
      </c>
      <c r="EQ10">
        <v>3000</v>
      </c>
      <c r="ER10">
        <v>7000</v>
      </c>
      <c r="ES10">
        <v>10000</v>
      </c>
      <c r="ET10">
        <v>7000</v>
      </c>
      <c r="EU10">
        <v>11000</v>
      </c>
      <c r="EV10">
        <v>6000</v>
      </c>
      <c r="EW10">
        <v>6000</v>
      </c>
      <c r="EX10">
        <v>7000</v>
      </c>
      <c r="EY10">
        <v>7000</v>
      </c>
      <c r="EZ10">
        <v>6000</v>
      </c>
      <c r="FA10">
        <v>19000</v>
      </c>
      <c r="FB10">
        <v>9000</v>
      </c>
      <c r="FC10">
        <v>9000</v>
      </c>
      <c r="FD10">
        <v>5000</v>
      </c>
      <c r="FE10">
        <v>11000</v>
      </c>
      <c r="FF10">
        <v>5000</v>
      </c>
      <c r="FG10">
        <v>9000</v>
      </c>
      <c r="FH10">
        <v>11000</v>
      </c>
      <c r="FI10">
        <v>23000</v>
      </c>
      <c r="FJ10">
        <v>7000</v>
      </c>
      <c r="FK10">
        <v>10000</v>
      </c>
      <c r="FL10">
        <v>7000</v>
      </c>
      <c r="FM10">
        <v>9000</v>
      </c>
      <c r="FN10">
        <v>8000</v>
      </c>
      <c r="FO10">
        <v>9000</v>
      </c>
      <c r="FP10">
        <v>10000</v>
      </c>
      <c r="FQ10">
        <v>9000</v>
      </c>
      <c r="FR10">
        <v>15000</v>
      </c>
      <c r="FS10">
        <v>12000</v>
      </c>
      <c r="FT10">
        <v>4000</v>
      </c>
      <c r="FU10">
        <v>9000</v>
      </c>
      <c r="FV10">
        <v>5000</v>
      </c>
      <c r="FW10">
        <v>13000</v>
      </c>
      <c r="FX10">
        <v>16000</v>
      </c>
      <c r="FY10">
        <v>6000</v>
      </c>
      <c r="FZ10">
        <v>10000</v>
      </c>
      <c r="GA10">
        <v>8000</v>
      </c>
      <c r="GB10">
        <v>9000</v>
      </c>
      <c r="GC10">
        <v>19000</v>
      </c>
      <c r="GD10">
        <v>8000</v>
      </c>
      <c r="GE10">
        <v>6000</v>
      </c>
      <c r="GF10">
        <v>5000</v>
      </c>
      <c r="GG10">
        <v>8000</v>
      </c>
      <c r="GH10">
        <v>8000</v>
      </c>
      <c r="GI10">
        <v>6000</v>
      </c>
      <c r="GJ10">
        <v>4000</v>
      </c>
      <c r="GK10">
        <v>10000</v>
      </c>
      <c r="GL10">
        <v>12000</v>
      </c>
      <c r="GM10">
        <v>5000</v>
      </c>
      <c r="GN10">
        <v>8000</v>
      </c>
      <c r="GO10">
        <v>8000</v>
      </c>
      <c r="GP10">
        <v>9000</v>
      </c>
      <c r="GQ10">
        <v>6000</v>
      </c>
      <c r="GR10">
        <v>20000</v>
      </c>
      <c r="GS10">
        <v>11000</v>
      </c>
      <c r="GT10">
        <v>10000</v>
      </c>
      <c r="GU10">
        <v>6000</v>
      </c>
      <c r="GV10">
        <v>6000</v>
      </c>
      <c r="GW10">
        <v>11000</v>
      </c>
      <c r="GX10">
        <v>6000</v>
      </c>
      <c r="GY10">
        <v>9000</v>
      </c>
      <c r="GZ10">
        <v>5000</v>
      </c>
      <c r="HA10">
        <v>7000</v>
      </c>
      <c r="HB10">
        <v>6000</v>
      </c>
      <c r="HC10">
        <v>9000</v>
      </c>
      <c r="HD10">
        <v>10000</v>
      </c>
      <c r="HE10">
        <v>9000</v>
      </c>
      <c r="HF10">
        <v>5000</v>
      </c>
      <c r="HG10">
        <v>15000</v>
      </c>
      <c r="HH10">
        <v>7000</v>
      </c>
      <c r="HI10">
        <v>21000</v>
      </c>
      <c r="HJ10">
        <v>9000</v>
      </c>
      <c r="HK10">
        <v>18000</v>
      </c>
      <c r="HL10">
        <v>24000</v>
      </c>
      <c r="HM10">
        <v>17000</v>
      </c>
      <c r="HN10">
        <v>26000</v>
      </c>
      <c r="HO10">
        <v>22000</v>
      </c>
      <c r="HP10">
        <v>10000</v>
      </c>
      <c r="HQ10">
        <v>4000</v>
      </c>
      <c r="HR10">
        <v>5000</v>
      </c>
      <c r="HS10">
        <v>4000</v>
      </c>
      <c r="HT10">
        <v>6000</v>
      </c>
      <c r="HU10">
        <v>8000</v>
      </c>
      <c r="HV10">
        <v>9000</v>
      </c>
      <c r="HW10">
        <v>3000</v>
      </c>
      <c r="HX10">
        <v>18000</v>
      </c>
      <c r="HY10">
        <v>6000</v>
      </c>
      <c r="HZ10">
        <v>13000</v>
      </c>
      <c r="IA10">
        <v>9000</v>
      </c>
      <c r="IB10">
        <v>10000</v>
      </c>
      <c r="IC10">
        <v>7000</v>
      </c>
      <c r="ID10">
        <v>6000</v>
      </c>
      <c r="IE10">
        <v>16000</v>
      </c>
      <c r="IF10">
        <v>19000</v>
      </c>
      <c r="IG10">
        <v>7000</v>
      </c>
      <c r="IH10">
        <v>5000</v>
      </c>
      <c r="II10">
        <v>10000</v>
      </c>
      <c r="IJ10">
        <v>7000</v>
      </c>
      <c r="IK10">
        <v>12000</v>
      </c>
      <c r="IL10">
        <v>8000</v>
      </c>
      <c r="IM10">
        <v>5000</v>
      </c>
      <c r="IN10">
        <v>5000</v>
      </c>
      <c r="IO10">
        <v>9000</v>
      </c>
      <c r="IP10">
        <v>10000</v>
      </c>
      <c r="IQ10">
        <v>11000</v>
      </c>
      <c r="IR10">
        <v>6000</v>
      </c>
      <c r="IS10">
        <v>20000</v>
      </c>
      <c r="IT10">
        <v>9000</v>
      </c>
      <c r="IU10">
        <v>11000</v>
      </c>
      <c r="IV10">
        <v>7000</v>
      </c>
      <c r="IW10">
        <v>17000</v>
      </c>
      <c r="IX10">
        <v>18000</v>
      </c>
      <c r="IY10">
        <v>8000</v>
      </c>
      <c r="IZ10">
        <v>4000</v>
      </c>
      <c r="JA10">
        <v>9000</v>
      </c>
      <c r="JB10">
        <v>6000</v>
      </c>
      <c r="JC10">
        <v>10000</v>
      </c>
    </row>
    <row r="11" spans="1:263" x14ac:dyDescent="0.4">
      <c r="A11">
        <f t="shared" si="0"/>
        <v>10160.919540229885</v>
      </c>
      <c r="B11">
        <v>2026</v>
      </c>
      <c r="C11">
        <v>3000</v>
      </c>
      <c r="D11">
        <v>6000</v>
      </c>
      <c r="E11">
        <v>7000</v>
      </c>
      <c r="F11">
        <v>6000</v>
      </c>
      <c r="G11">
        <v>10000</v>
      </c>
      <c r="H11">
        <v>6000</v>
      </c>
      <c r="I11">
        <v>8000</v>
      </c>
      <c r="J11">
        <v>4000</v>
      </c>
      <c r="K11">
        <v>14000</v>
      </c>
      <c r="L11">
        <v>16000</v>
      </c>
      <c r="M11">
        <v>7000</v>
      </c>
      <c r="N11">
        <v>5000</v>
      </c>
      <c r="O11">
        <v>10000</v>
      </c>
      <c r="P11">
        <v>23000</v>
      </c>
      <c r="Q11">
        <v>6000</v>
      </c>
      <c r="R11">
        <v>8000</v>
      </c>
      <c r="S11">
        <v>10000</v>
      </c>
      <c r="T11">
        <v>6000</v>
      </c>
      <c r="U11">
        <v>6000</v>
      </c>
      <c r="V11">
        <v>3000</v>
      </c>
      <c r="W11">
        <v>7000</v>
      </c>
      <c r="X11">
        <v>8000</v>
      </c>
      <c r="Y11">
        <v>16000</v>
      </c>
      <c r="Z11">
        <v>8000</v>
      </c>
      <c r="AA11">
        <v>17000</v>
      </c>
      <c r="AB11">
        <v>6000</v>
      </c>
      <c r="AC11">
        <v>7000</v>
      </c>
      <c r="AD11">
        <v>7000</v>
      </c>
      <c r="AE11">
        <v>6000</v>
      </c>
      <c r="AF11">
        <v>6000</v>
      </c>
      <c r="AG11">
        <v>15000</v>
      </c>
      <c r="AH11">
        <v>5000</v>
      </c>
      <c r="AI11">
        <v>6000</v>
      </c>
      <c r="AJ11">
        <v>6000</v>
      </c>
      <c r="AK11">
        <v>17000</v>
      </c>
      <c r="AL11">
        <v>8000</v>
      </c>
      <c r="AM11">
        <v>7000</v>
      </c>
      <c r="AN11">
        <v>7000</v>
      </c>
      <c r="AO11">
        <v>6000</v>
      </c>
      <c r="AP11">
        <v>7000</v>
      </c>
      <c r="AQ11">
        <v>11000</v>
      </c>
      <c r="AR11">
        <v>9000</v>
      </c>
      <c r="AS11">
        <v>12000</v>
      </c>
      <c r="AT11">
        <v>19000</v>
      </c>
      <c r="AU11">
        <v>15000</v>
      </c>
      <c r="AV11">
        <v>21000</v>
      </c>
      <c r="AW11">
        <v>10000</v>
      </c>
      <c r="AX11">
        <v>6000</v>
      </c>
      <c r="AY11">
        <v>12000</v>
      </c>
      <c r="AZ11">
        <v>12000</v>
      </c>
      <c r="BA11">
        <v>7000</v>
      </c>
      <c r="BB11">
        <v>10000</v>
      </c>
      <c r="BC11">
        <v>6000</v>
      </c>
      <c r="BD11">
        <v>13000</v>
      </c>
      <c r="BE11">
        <v>14000</v>
      </c>
      <c r="BF11">
        <v>11000</v>
      </c>
      <c r="BG11">
        <v>15000</v>
      </c>
      <c r="BH11">
        <v>8000</v>
      </c>
      <c r="BI11">
        <v>5000</v>
      </c>
      <c r="BJ11">
        <v>8000</v>
      </c>
      <c r="BK11">
        <v>8000</v>
      </c>
      <c r="BL11">
        <v>50000</v>
      </c>
      <c r="BM11">
        <v>8000</v>
      </c>
      <c r="BN11">
        <v>6000</v>
      </c>
      <c r="BO11">
        <v>10000</v>
      </c>
      <c r="BP11">
        <v>24000</v>
      </c>
      <c r="BQ11">
        <v>11000</v>
      </c>
      <c r="BR11">
        <v>15000</v>
      </c>
      <c r="BS11">
        <v>9000</v>
      </c>
      <c r="BT11">
        <v>15000</v>
      </c>
      <c r="BU11">
        <v>10000</v>
      </c>
      <c r="BV11">
        <v>7000</v>
      </c>
      <c r="BW11">
        <v>6000</v>
      </c>
      <c r="BX11">
        <v>5000</v>
      </c>
      <c r="BY11">
        <v>17000</v>
      </c>
      <c r="BZ11">
        <v>7000</v>
      </c>
      <c r="CA11">
        <v>8000</v>
      </c>
      <c r="CB11">
        <v>10000</v>
      </c>
      <c r="CC11">
        <v>14000</v>
      </c>
      <c r="CD11">
        <v>17000</v>
      </c>
      <c r="CE11">
        <v>18000</v>
      </c>
      <c r="CF11">
        <v>8000</v>
      </c>
      <c r="CG11">
        <v>8000</v>
      </c>
      <c r="CH11">
        <v>8000</v>
      </c>
      <c r="CI11">
        <v>12000</v>
      </c>
      <c r="CJ11">
        <v>37000</v>
      </c>
      <c r="CK11">
        <v>10000</v>
      </c>
      <c r="CL11">
        <v>7000</v>
      </c>
      <c r="CM11">
        <v>10000</v>
      </c>
      <c r="CN11">
        <v>8000</v>
      </c>
      <c r="CO11">
        <v>25000</v>
      </c>
      <c r="CP11">
        <v>9000</v>
      </c>
      <c r="CQ11">
        <v>6000</v>
      </c>
      <c r="CR11">
        <v>8000</v>
      </c>
      <c r="CS11">
        <v>11000</v>
      </c>
      <c r="CT11">
        <v>17000</v>
      </c>
      <c r="CU11">
        <v>6000</v>
      </c>
      <c r="CV11">
        <v>9000</v>
      </c>
      <c r="CW11">
        <v>8000</v>
      </c>
      <c r="CX11">
        <v>5000</v>
      </c>
      <c r="CY11">
        <v>10000</v>
      </c>
      <c r="CZ11">
        <v>6000</v>
      </c>
      <c r="DA11">
        <v>8000</v>
      </c>
      <c r="DB11">
        <v>12000</v>
      </c>
      <c r="DC11">
        <v>6000</v>
      </c>
      <c r="DD11">
        <v>8000</v>
      </c>
      <c r="DE11">
        <v>7000</v>
      </c>
      <c r="DF11">
        <v>11000</v>
      </c>
      <c r="DG11">
        <v>8000</v>
      </c>
      <c r="DH11">
        <v>17000</v>
      </c>
      <c r="DI11">
        <v>7000</v>
      </c>
      <c r="DJ11">
        <v>7000</v>
      </c>
      <c r="DK11">
        <v>10000</v>
      </c>
      <c r="DL11">
        <v>8000</v>
      </c>
      <c r="DM11">
        <v>7000</v>
      </c>
      <c r="DN11">
        <v>17000</v>
      </c>
      <c r="DO11">
        <v>5000</v>
      </c>
      <c r="DP11">
        <v>23000</v>
      </c>
      <c r="DQ11">
        <v>9000</v>
      </c>
      <c r="DR11">
        <v>10000</v>
      </c>
      <c r="DS11">
        <v>8000</v>
      </c>
      <c r="DT11">
        <v>22000</v>
      </c>
      <c r="DU11">
        <v>20000</v>
      </c>
      <c r="DV11">
        <v>11000</v>
      </c>
      <c r="DW11">
        <v>14000</v>
      </c>
      <c r="DX11">
        <v>10000</v>
      </c>
      <c r="DY11">
        <v>18000</v>
      </c>
      <c r="DZ11">
        <v>7000</v>
      </c>
      <c r="EA11">
        <v>9000</v>
      </c>
      <c r="EB11">
        <v>5000</v>
      </c>
      <c r="EC11">
        <v>11000</v>
      </c>
      <c r="ED11">
        <v>16000</v>
      </c>
      <c r="EE11">
        <v>10000</v>
      </c>
      <c r="EF11">
        <v>14000</v>
      </c>
      <c r="EG11">
        <v>6000</v>
      </c>
      <c r="EH11">
        <v>5000</v>
      </c>
      <c r="EI11">
        <v>6000</v>
      </c>
      <c r="EJ11">
        <v>7000</v>
      </c>
      <c r="EK11">
        <v>6000</v>
      </c>
      <c r="EL11">
        <v>23000</v>
      </c>
      <c r="EM11">
        <v>8000</v>
      </c>
      <c r="EN11">
        <v>6000</v>
      </c>
      <c r="EO11">
        <v>6000</v>
      </c>
      <c r="EP11">
        <v>11000</v>
      </c>
      <c r="EQ11">
        <v>3000</v>
      </c>
      <c r="ER11">
        <v>7000</v>
      </c>
      <c r="ES11">
        <v>10000</v>
      </c>
      <c r="ET11">
        <v>7000</v>
      </c>
      <c r="EU11">
        <v>11000</v>
      </c>
      <c r="EV11">
        <v>6000</v>
      </c>
      <c r="EW11">
        <v>6000</v>
      </c>
      <c r="EX11">
        <v>7000</v>
      </c>
      <c r="EY11">
        <v>7000</v>
      </c>
      <c r="EZ11">
        <v>6000</v>
      </c>
      <c r="FA11">
        <v>19000</v>
      </c>
      <c r="FB11">
        <v>9000</v>
      </c>
      <c r="FC11">
        <v>9000</v>
      </c>
      <c r="FD11">
        <v>5000</v>
      </c>
      <c r="FE11">
        <v>11000</v>
      </c>
      <c r="FF11">
        <v>5000</v>
      </c>
      <c r="FG11">
        <v>9000</v>
      </c>
      <c r="FH11">
        <v>11000</v>
      </c>
      <c r="FI11">
        <v>23000</v>
      </c>
      <c r="FJ11">
        <v>7000</v>
      </c>
      <c r="FK11">
        <v>10000</v>
      </c>
      <c r="FL11">
        <v>7000</v>
      </c>
      <c r="FM11">
        <v>9000</v>
      </c>
      <c r="FN11">
        <v>8000</v>
      </c>
      <c r="FO11">
        <v>9000</v>
      </c>
      <c r="FP11">
        <v>10000</v>
      </c>
      <c r="FQ11">
        <v>9000</v>
      </c>
      <c r="FR11">
        <v>15000</v>
      </c>
      <c r="FS11">
        <v>12000</v>
      </c>
      <c r="FT11">
        <v>4000</v>
      </c>
      <c r="FU11">
        <v>9000</v>
      </c>
      <c r="FV11">
        <v>5000</v>
      </c>
      <c r="FW11">
        <v>13000</v>
      </c>
      <c r="FX11">
        <v>16000</v>
      </c>
      <c r="FY11">
        <v>6000</v>
      </c>
      <c r="FZ11">
        <v>10000</v>
      </c>
      <c r="GA11">
        <v>8000</v>
      </c>
      <c r="GB11">
        <v>9000</v>
      </c>
      <c r="GC11">
        <v>19000</v>
      </c>
      <c r="GD11">
        <v>8000</v>
      </c>
      <c r="GE11">
        <v>6000</v>
      </c>
      <c r="GF11">
        <v>5000</v>
      </c>
      <c r="GG11">
        <v>8000</v>
      </c>
      <c r="GH11">
        <v>8000</v>
      </c>
      <c r="GI11">
        <v>6000</v>
      </c>
      <c r="GJ11">
        <v>4000</v>
      </c>
      <c r="GK11">
        <v>10000</v>
      </c>
      <c r="GL11">
        <v>12000</v>
      </c>
      <c r="GM11">
        <v>5000</v>
      </c>
      <c r="GN11">
        <v>8000</v>
      </c>
      <c r="GO11">
        <v>8000</v>
      </c>
      <c r="GP11">
        <v>9000</v>
      </c>
      <c r="GQ11">
        <v>6000</v>
      </c>
      <c r="GR11">
        <v>20000</v>
      </c>
      <c r="GS11">
        <v>11000</v>
      </c>
      <c r="GT11">
        <v>10000</v>
      </c>
      <c r="GU11">
        <v>6000</v>
      </c>
      <c r="GV11">
        <v>6000</v>
      </c>
      <c r="GW11">
        <v>11000</v>
      </c>
      <c r="GX11">
        <v>6000</v>
      </c>
      <c r="GY11">
        <v>9000</v>
      </c>
      <c r="GZ11">
        <v>5000</v>
      </c>
      <c r="HA11">
        <v>7000</v>
      </c>
      <c r="HB11">
        <v>6000</v>
      </c>
      <c r="HC11">
        <v>9000</v>
      </c>
      <c r="HD11">
        <v>10000</v>
      </c>
      <c r="HE11">
        <v>9000</v>
      </c>
      <c r="HF11">
        <v>5000</v>
      </c>
      <c r="HG11">
        <v>15000</v>
      </c>
      <c r="HH11">
        <v>7000</v>
      </c>
      <c r="HI11">
        <v>21000</v>
      </c>
      <c r="HJ11">
        <v>9000</v>
      </c>
      <c r="HK11">
        <v>18000</v>
      </c>
      <c r="HL11">
        <v>24000</v>
      </c>
      <c r="HM11">
        <v>17000</v>
      </c>
      <c r="HN11">
        <v>51000</v>
      </c>
      <c r="HO11">
        <v>22000</v>
      </c>
      <c r="HP11">
        <v>10000</v>
      </c>
      <c r="HQ11">
        <v>4000</v>
      </c>
      <c r="HR11">
        <v>5000</v>
      </c>
      <c r="HS11">
        <v>4000</v>
      </c>
      <c r="HT11">
        <v>6000</v>
      </c>
      <c r="HU11">
        <v>8000</v>
      </c>
      <c r="HV11">
        <v>9000</v>
      </c>
      <c r="HW11">
        <v>3000</v>
      </c>
      <c r="HX11">
        <v>18000</v>
      </c>
      <c r="HY11">
        <v>6000</v>
      </c>
      <c r="HZ11">
        <v>13000</v>
      </c>
      <c r="IA11">
        <v>9000</v>
      </c>
      <c r="IB11">
        <v>10000</v>
      </c>
      <c r="IC11">
        <v>7000</v>
      </c>
      <c r="ID11">
        <v>6000</v>
      </c>
      <c r="IE11">
        <v>16000</v>
      </c>
      <c r="IF11">
        <v>19000</v>
      </c>
      <c r="IG11">
        <v>7000</v>
      </c>
      <c r="IH11">
        <v>5000</v>
      </c>
      <c r="II11">
        <v>10000</v>
      </c>
      <c r="IJ11">
        <v>7000</v>
      </c>
      <c r="IK11">
        <v>12000</v>
      </c>
      <c r="IL11">
        <v>8000</v>
      </c>
      <c r="IM11">
        <v>5000</v>
      </c>
      <c r="IN11">
        <v>5000</v>
      </c>
      <c r="IO11">
        <v>9000</v>
      </c>
      <c r="IP11">
        <v>10000</v>
      </c>
      <c r="IQ11">
        <v>11000</v>
      </c>
      <c r="IR11">
        <v>6000</v>
      </c>
      <c r="IS11">
        <v>20000</v>
      </c>
      <c r="IT11">
        <v>9000</v>
      </c>
      <c r="IU11">
        <v>11000</v>
      </c>
      <c r="IV11">
        <v>7000</v>
      </c>
      <c r="IW11">
        <v>17000</v>
      </c>
      <c r="IX11">
        <v>18000</v>
      </c>
      <c r="IY11">
        <v>8000</v>
      </c>
      <c r="IZ11">
        <v>4000</v>
      </c>
      <c r="JA11">
        <v>9000</v>
      </c>
      <c r="JB11">
        <v>6000</v>
      </c>
      <c r="JC11">
        <v>10000</v>
      </c>
    </row>
    <row r="12" spans="1:263" x14ac:dyDescent="0.4">
      <c r="A12">
        <f t="shared" si="0"/>
        <v>15390.80459770115</v>
      </c>
      <c r="B12">
        <v>2027</v>
      </c>
      <c r="C12">
        <v>3000</v>
      </c>
      <c r="D12">
        <v>6000</v>
      </c>
      <c r="E12">
        <v>7000</v>
      </c>
      <c r="F12">
        <v>6000</v>
      </c>
      <c r="G12">
        <v>10000</v>
      </c>
      <c r="H12">
        <v>6000</v>
      </c>
      <c r="I12">
        <v>8000</v>
      </c>
      <c r="J12">
        <v>4000</v>
      </c>
      <c r="K12">
        <v>14000</v>
      </c>
      <c r="L12">
        <v>36000</v>
      </c>
      <c r="M12">
        <v>15000</v>
      </c>
      <c r="N12">
        <v>5000</v>
      </c>
      <c r="O12">
        <v>10000</v>
      </c>
      <c r="P12">
        <v>47000</v>
      </c>
      <c r="Q12">
        <v>6000</v>
      </c>
      <c r="R12">
        <v>24000</v>
      </c>
      <c r="S12">
        <v>10000</v>
      </c>
      <c r="T12">
        <v>13000</v>
      </c>
      <c r="U12">
        <v>6000</v>
      </c>
      <c r="V12">
        <v>8000</v>
      </c>
      <c r="W12">
        <v>7000</v>
      </c>
      <c r="X12">
        <v>17000</v>
      </c>
      <c r="Y12">
        <v>36000</v>
      </c>
      <c r="Z12">
        <v>17000</v>
      </c>
      <c r="AA12">
        <v>39000</v>
      </c>
      <c r="AB12">
        <v>6000</v>
      </c>
      <c r="AC12">
        <v>7000</v>
      </c>
      <c r="AD12">
        <v>16000</v>
      </c>
      <c r="AE12">
        <v>14000</v>
      </c>
      <c r="AF12">
        <v>6000</v>
      </c>
      <c r="AG12">
        <v>15000</v>
      </c>
      <c r="AH12">
        <v>5000</v>
      </c>
      <c r="AI12">
        <v>6000</v>
      </c>
      <c r="AJ12">
        <v>6000</v>
      </c>
      <c r="AK12">
        <v>36000</v>
      </c>
      <c r="AL12">
        <v>8000</v>
      </c>
      <c r="AM12">
        <v>7000</v>
      </c>
      <c r="AN12">
        <v>16000</v>
      </c>
      <c r="AO12">
        <v>6000</v>
      </c>
      <c r="AP12">
        <v>16000</v>
      </c>
      <c r="AQ12">
        <v>24000</v>
      </c>
      <c r="AR12">
        <v>9000</v>
      </c>
      <c r="AS12">
        <v>12000</v>
      </c>
      <c r="AT12">
        <v>41000</v>
      </c>
      <c r="AU12">
        <v>33000</v>
      </c>
      <c r="AV12">
        <v>21000</v>
      </c>
      <c r="AW12">
        <v>10000</v>
      </c>
      <c r="AX12">
        <v>6000</v>
      </c>
      <c r="AY12">
        <v>28000</v>
      </c>
      <c r="AZ12">
        <v>12000</v>
      </c>
      <c r="BA12">
        <v>7000</v>
      </c>
      <c r="BB12">
        <v>22000</v>
      </c>
      <c r="BC12">
        <v>6000</v>
      </c>
      <c r="BD12">
        <v>13000</v>
      </c>
      <c r="BE12">
        <v>14000</v>
      </c>
      <c r="BF12">
        <v>11000</v>
      </c>
      <c r="BG12">
        <v>33000</v>
      </c>
      <c r="BH12">
        <v>17000</v>
      </c>
      <c r="BI12">
        <v>5000</v>
      </c>
      <c r="BJ12">
        <v>8000</v>
      </c>
      <c r="BK12">
        <v>18000</v>
      </c>
      <c r="BL12">
        <v>50000</v>
      </c>
      <c r="BM12">
        <v>8000</v>
      </c>
      <c r="BN12">
        <v>6000</v>
      </c>
      <c r="BO12">
        <v>10000</v>
      </c>
      <c r="BP12">
        <v>24000</v>
      </c>
      <c r="BQ12">
        <v>11000</v>
      </c>
      <c r="BR12">
        <v>35000</v>
      </c>
      <c r="BS12">
        <v>9000</v>
      </c>
      <c r="BT12">
        <v>32000</v>
      </c>
      <c r="BU12">
        <v>10000</v>
      </c>
      <c r="BV12">
        <v>16000</v>
      </c>
      <c r="BW12">
        <v>6000</v>
      </c>
      <c r="BX12">
        <v>5000</v>
      </c>
      <c r="BY12">
        <v>39000</v>
      </c>
      <c r="BZ12">
        <v>7000</v>
      </c>
      <c r="CA12">
        <v>8000</v>
      </c>
      <c r="CB12">
        <v>10000</v>
      </c>
      <c r="CC12">
        <v>34000</v>
      </c>
      <c r="CD12">
        <v>17000</v>
      </c>
      <c r="CE12">
        <v>39000</v>
      </c>
      <c r="CF12">
        <v>8000</v>
      </c>
      <c r="CG12">
        <v>23000</v>
      </c>
      <c r="CH12">
        <v>8000</v>
      </c>
      <c r="CI12">
        <v>12000</v>
      </c>
      <c r="CJ12">
        <v>37000</v>
      </c>
      <c r="CK12">
        <v>10000</v>
      </c>
      <c r="CL12">
        <v>7000</v>
      </c>
      <c r="CM12">
        <v>10000</v>
      </c>
      <c r="CN12">
        <v>8000</v>
      </c>
      <c r="CO12">
        <v>25000</v>
      </c>
      <c r="CP12">
        <v>9000</v>
      </c>
      <c r="CQ12">
        <v>14000</v>
      </c>
      <c r="CR12">
        <v>17000</v>
      </c>
      <c r="CS12">
        <v>11000</v>
      </c>
      <c r="CT12">
        <v>37000</v>
      </c>
      <c r="CU12">
        <v>6000</v>
      </c>
      <c r="CV12">
        <v>20000</v>
      </c>
      <c r="CW12">
        <v>17000</v>
      </c>
      <c r="CX12">
        <v>11000</v>
      </c>
      <c r="CY12">
        <v>10000</v>
      </c>
      <c r="CZ12">
        <v>6000</v>
      </c>
      <c r="DA12">
        <v>17000</v>
      </c>
      <c r="DB12">
        <v>12000</v>
      </c>
      <c r="DC12">
        <v>14000</v>
      </c>
      <c r="DD12">
        <v>8000</v>
      </c>
      <c r="DE12">
        <v>7000</v>
      </c>
      <c r="DF12">
        <v>11000</v>
      </c>
      <c r="DG12">
        <v>8000</v>
      </c>
      <c r="DH12">
        <v>17000</v>
      </c>
      <c r="DI12">
        <v>7000</v>
      </c>
      <c r="DJ12">
        <v>7000</v>
      </c>
      <c r="DK12">
        <v>10000</v>
      </c>
      <c r="DL12">
        <v>8000</v>
      </c>
      <c r="DM12">
        <v>21000</v>
      </c>
      <c r="DN12">
        <v>36000</v>
      </c>
      <c r="DO12">
        <v>5000</v>
      </c>
      <c r="DP12">
        <v>50000</v>
      </c>
      <c r="DQ12">
        <v>9000</v>
      </c>
      <c r="DR12">
        <v>27000</v>
      </c>
      <c r="DS12">
        <v>17000</v>
      </c>
      <c r="DT12">
        <v>47000</v>
      </c>
      <c r="DU12">
        <v>49000</v>
      </c>
      <c r="DV12">
        <v>31000</v>
      </c>
      <c r="DW12">
        <v>14000</v>
      </c>
      <c r="DX12">
        <v>10000</v>
      </c>
      <c r="DY12">
        <v>18000</v>
      </c>
      <c r="DZ12">
        <v>15000</v>
      </c>
      <c r="EA12">
        <v>9000</v>
      </c>
      <c r="EB12">
        <v>5000</v>
      </c>
      <c r="EC12">
        <v>28000</v>
      </c>
      <c r="ED12">
        <v>16000</v>
      </c>
      <c r="EE12">
        <v>29000</v>
      </c>
      <c r="EF12">
        <v>14000</v>
      </c>
      <c r="EG12">
        <v>18000</v>
      </c>
      <c r="EH12">
        <v>5000</v>
      </c>
      <c r="EI12">
        <v>6000</v>
      </c>
      <c r="EJ12">
        <v>7000</v>
      </c>
      <c r="EK12">
        <v>6000</v>
      </c>
      <c r="EL12">
        <v>45000</v>
      </c>
      <c r="EM12">
        <v>8000</v>
      </c>
      <c r="EN12">
        <v>6000</v>
      </c>
      <c r="EO12">
        <v>6000</v>
      </c>
      <c r="EP12">
        <v>23000</v>
      </c>
      <c r="EQ12">
        <v>3000</v>
      </c>
      <c r="ER12">
        <v>7000</v>
      </c>
      <c r="ES12">
        <v>10000</v>
      </c>
      <c r="ET12">
        <v>7000</v>
      </c>
      <c r="EU12">
        <v>31000</v>
      </c>
      <c r="EV12">
        <v>14000</v>
      </c>
      <c r="EW12">
        <v>6000</v>
      </c>
      <c r="EX12">
        <v>7000</v>
      </c>
      <c r="EY12">
        <v>7000</v>
      </c>
      <c r="EZ12">
        <v>6000</v>
      </c>
      <c r="FA12">
        <v>19000</v>
      </c>
      <c r="FB12">
        <v>9000</v>
      </c>
      <c r="FC12">
        <v>9000</v>
      </c>
      <c r="FD12">
        <v>5000</v>
      </c>
      <c r="FE12">
        <v>11000</v>
      </c>
      <c r="FF12">
        <v>5000</v>
      </c>
      <c r="FG12">
        <v>20000</v>
      </c>
      <c r="FH12">
        <v>11000</v>
      </c>
      <c r="FI12">
        <v>49000</v>
      </c>
      <c r="FJ12">
        <v>7000</v>
      </c>
      <c r="FK12">
        <v>10000</v>
      </c>
      <c r="FL12">
        <v>7000</v>
      </c>
      <c r="FM12">
        <v>23000</v>
      </c>
      <c r="FN12">
        <v>8000</v>
      </c>
      <c r="FO12">
        <v>20000</v>
      </c>
      <c r="FP12">
        <v>10000</v>
      </c>
      <c r="FQ12">
        <v>26000</v>
      </c>
      <c r="FR12">
        <v>15000</v>
      </c>
      <c r="FS12">
        <v>12000</v>
      </c>
      <c r="FT12">
        <v>4000</v>
      </c>
      <c r="FU12">
        <v>9000</v>
      </c>
      <c r="FV12">
        <v>5000</v>
      </c>
      <c r="FW12">
        <v>32000</v>
      </c>
      <c r="FX12">
        <v>35000</v>
      </c>
      <c r="FY12">
        <v>14000</v>
      </c>
      <c r="FZ12">
        <v>10000</v>
      </c>
      <c r="GA12">
        <v>8000</v>
      </c>
      <c r="GB12">
        <v>9000</v>
      </c>
      <c r="GC12">
        <v>41000</v>
      </c>
      <c r="GD12">
        <v>8000</v>
      </c>
      <c r="GE12">
        <v>6000</v>
      </c>
      <c r="GF12">
        <v>5000</v>
      </c>
      <c r="GG12">
        <v>8000</v>
      </c>
      <c r="GH12">
        <v>8000</v>
      </c>
      <c r="GI12">
        <v>6000</v>
      </c>
      <c r="GJ12">
        <v>9000</v>
      </c>
      <c r="GK12">
        <v>21000</v>
      </c>
      <c r="GL12">
        <v>12000</v>
      </c>
      <c r="GM12">
        <v>13000</v>
      </c>
      <c r="GN12">
        <v>8000</v>
      </c>
      <c r="GO12">
        <v>8000</v>
      </c>
      <c r="GP12">
        <v>19000</v>
      </c>
      <c r="GQ12">
        <v>6000</v>
      </c>
      <c r="GR12">
        <v>20000</v>
      </c>
      <c r="GS12">
        <v>27000</v>
      </c>
      <c r="GT12">
        <v>10000</v>
      </c>
      <c r="GU12">
        <v>13000</v>
      </c>
      <c r="GV12">
        <v>6000</v>
      </c>
      <c r="GW12">
        <v>23000</v>
      </c>
      <c r="GX12">
        <v>6000</v>
      </c>
      <c r="GY12">
        <v>20000</v>
      </c>
      <c r="GZ12">
        <v>11000</v>
      </c>
      <c r="HA12">
        <v>7000</v>
      </c>
      <c r="HB12">
        <v>15000</v>
      </c>
      <c r="HC12">
        <v>9000</v>
      </c>
      <c r="HD12">
        <v>10000</v>
      </c>
      <c r="HE12">
        <v>9000</v>
      </c>
      <c r="HF12">
        <v>5000</v>
      </c>
      <c r="HG12">
        <v>37000</v>
      </c>
      <c r="HH12">
        <v>7000</v>
      </c>
      <c r="HI12">
        <v>46000</v>
      </c>
      <c r="HJ12">
        <v>9000</v>
      </c>
      <c r="HK12">
        <v>18000</v>
      </c>
      <c r="HL12">
        <v>52000</v>
      </c>
      <c r="HM12">
        <v>38000</v>
      </c>
      <c r="HN12">
        <v>51000</v>
      </c>
      <c r="HO12">
        <v>48000</v>
      </c>
      <c r="HP12">
        <v>25000</v>
      </c>
      <c r="HQ12">
        <v>10000</v>
      </c>
      <c r="HR12">
        <v>5000</v>
      </c>
      <c r="HS12">
        <v>4000</v>
      </c>
      <c r="HT12">
        <v>6000</v>
      </c>
      <c r="HU12">
        <v>25000</v>
      </c>
      <c r="HV12">
        <v>9000</v>
      </c>
      <c r="HW12">
        <v>3000</v>
      </c>
      <c r="HX12">
        <v>40000</v>
      </c>
      <c r="HY12">
        <v>6000</v>
      </c>
      <c r="HZ12">
        <v>13000</v>
      </c>
      <c r="IA12">
        <v>19000</v>
      </c>
      <c r="IB12">
        <v>22000</v>
      </c>
      <c r="IC12">
        <v>15000</v>
      </c>
      <c r="ID12">
        <v>6000</v>
      </c>
      <c r="IE12">
        <v>16000</v>
      </c>
      <c r="IF12">
        <v>40000</v>
      </c>
      <c r="IG12">
        <v>7000</v>
      </c>
      <c r="IH12">
        <v>5000</v>
      </c>
      <c r="II12">
        <v>10000</v>
      </c>
      <c r="IJ12">
        <v>7000</v>
      </c>
      <c r="IK12">
        <v>29000</v>
      </c>
      <c r="IL12">
        <v>8000</v>
      </c>
      <c r="IM12">
        <v>5000</v>
      </c>
      <c r="IN12">
        <v>5000</v>
      </c>
      <c r="IO12">
        <v>9000</v>
      </c>
      <c r="IP12">
        <v>26000</v>
      </c>
      <c r="IQ12">
        <v>11000</v>
      </c>
      <c r="IR12">
        <v>6000</v>
      </c>
      <c r="IS12">
        <v>20000</v>
      </c>
      <c r="IT12">
        <v>9000</v>
      </c>
      <c r="IU12">
        <v>11000</v>
      </c>
      <c r="IV12">
        <v>7000</v>
      </c>
      <c r="IW12">
        <v>38000</v>
      </c>
      <c r="IX12">
        <v>38000</v>
      </c>
      <c r="IY12">
        <v>8000</v>
      </c>
      <c r="IZ12">
        <v>4000</v>
      </c>
      <c r="JA12">
        <v>9000</v>
      </c>
      <c r="JB12">
        <v>6000</v>
      </c>
      <c r="JC12">
        <v>32000</v>
      </c>
    </row>
    <row r="13" spans="1:263" x14ac:dyDescent="0.4">
      <c r="A13">
        <f t="shared" si="0"/>
        <v>20678.160919540231</v>
      </c>
      <c r="B13">
        <v>2028</v>
      </c>
      <c r="C13">
        <v>3000</v>
      </c>
      <c r="D13">
        <v>6000</v>
      </c>
      <c r="E13">
        <v>7000</v>
      </c>
      <c r="F13">
        <v>13000</v>
      </c>
      <c r="G13">
        <v>23000</v>
      </c>
      <c r="H13">
        <v>14000</v>
      </c>
      <c r="I13">
        <v>19000</v>
      </c>
      <c r="J13">
        <v>4000</v>
      </c>
      <c r="K13">
        <v>34000</v>
      </c>
      <c r="L13">
        <v>36000</v>
      </c>
      <c r="M13">
        <v>15000</v>
      </c>
      <c r="N13">
        <v>5000</v>
      </c>
      <c r="O13">
        <v>34000</v>
      </c>
      <c r="P13">
        <v>47000</v>
      </c>
      <c r="Q13">
        <v>14000</v>
      </c>
      <c r="R13">
        <v>24000</v>
      </c>
      <c r="S13">
        <v>10000</v>
      </c>
      <c r="T13">
        <v>13000</v>
      </c>
      <c r="U13">
        <v>14000</v>
      </c>
      <c r="V13">
        <v>8000</v>
      </c>
      <c r="W13">
        <v>16000</v>
      </c>
      <c r="X13">
        <v>17000</v>
      </c>
      <c r="Y13">
        <v>36000</v>
      </c>
      <c r="Z13">
        <v>17000</v>
      </c>
      <c r="AA13">
        <v>39000</v>
      </c>
      <c r="AB13">
        <v>13000</v>
      </c>
      <c r="AC13">
        <v>16000</v>
      </c>
      <c r="AD13">
        <v>16000</v>
      </c>
      <c r="AE13">
        <v>14000</v>
      </c>
      <c r="AF13">
        <v>13000</v>
      </c>
      <c r="AG13">
        <v>33000</v>
      </c>
      <c r="AH13">
        <v>11000</v>
      </c>
      <c r="AI13">
        <v>13000</v>
      </c>
      <c r="AJ13">
        <v>6000</v>
      </c>
      <c r="AK13">
        <v>36000</v>
      </c>
      <c r="AL13">
        <v>19000</v>
      </c>
      <c r="AM13">
        <v>7000</v>
      </c>
      <c r="AN13">
        <v>16000</v>
      </c>
      <c r="AO13">
        <v>12000</v>
      </c>
      <c r="AP13">
        <v>16000</v>
      </c>
      <c r="AQ13">
        <v>24000</v>
      </c>
      <c r="AR13">
        <v>9000</v>
      </c>
      <c r="AS13">
        <v>12000</v>
      </c>
      <c r="AT13">
        <v>41000</v>
      </c>
      <c r="AU13">
        <v>33000</v>
      </c>
      <c r="AV13">
        <v>44000</v>
      </c>
      <c r="AW13">
        <v>22000</v>
      </c>
      <c r="AX13">
        <v>15000</v>
      </c>
      <c r="AY13">
        <v>28000</v>
      </c>
      <c r="AZ13">
        <v>27000</v>
      </c>
      <c r="BA13">
        <v>7000</v>
      </c>
      <c r="BB13">
        <v>22000</v>
      </c>
      <c r="BC13">
        <v>13000</v>
      </c>
      <c r="BD13">
        <v>30000</v>
      </c>
      <c r="BE13">
        <v>34000</v>
      </c>
      <c r="BF13">
        <v>27000</v>
      </c>
      <c r="BG13">
        <v>33000</v>
      </c>
      <c r="BH13">
        <v>17000</v>
      </c>
      <c r="BI13">
        <v>11000</v>
      </c>
      <c r="BJ13">
        <v>17000</v>
      </c>
      <c r="BK13">
        <v>18000</v>
      </c>
      <c r="BL13">
        <v>50000</v>
      </c>
      <c r="BM13">
        <v>22000</v>
      </c>
      <c r="BN13">
        <v>15000</v>
      </c>
      <c r="BO13">
        <v>23000</v>
      </c>
      <c r="BP13">
        <v>24000</v>
      </c>
      <c r="BQ13">
        <v>11000</v>
      </c>
      <c r="BR13">
        <v>35000</v>
      </c>
      <c r="BS13">
        <v>9000</v>
      </c>
      <c r="BT13">
        <v>32000</v>
      </c>
      <c r="BU13">
        <v>27000</v>
      </c>
      <c r="BV13">
        <v>16000</v>
      </c>
      <c r="BW13">
        <v>6000</v>
      </c>
      <c r="BX13">
        <v>11000</v>
      </c>
      <c r="BY13">
        <v>39000</v>
      </c>
      <c r="BZ13">
        <v>7000</v>
      </c>
      <c r="CA13">
        <v>8000</v>
      </c>
      <c r="CB13">
        <v>10000</v>
      </c>
      <c r="CC13">
        <v>34000</v>
      </c>
      <c r="CD13">
        <v>43000</v>
      </c>
      <c r="CE13">
        <v>39000</v>
      </c>
      <c r="CF13">
        <v>8000</v>
      </c>
      <c r="CG13">
        <v>23000</v>
      </c>
      <c r="CH13">
        <v>8000</v>
      </c>
      <c r="CI13">
        <v>26000</v>
      </c>
      <c r="CJ13">
        <v>37000</v>
      </c>
      <c r="CK13">
        <v>25000</v>
      </c>
      <c r="CL13">
        <v>17000</v>
      </c>
      <c r="CM13">
        <v>10000</v>
      </c>
      <c r="CN13">
        <v>20000</v>
      </c>
      <c r="CO13">
        <v>54000</v>
      </c>
      <c r="CP13">
        <v>9000</v>
      </c>
      <c r="CQ13">
        <v>14000</v>
      </c>
      <c r="CR13">
        <v>17000</v>
      </c>
      <c r="CS13">
        <v>28000</v>
      </c>
      <c r="CT13">
        <v>37000</v>
      </c>
      <c r="CU13">
        <v>6000</v>
      </c>
      <c r="CV13">
        <v>20000</v>
      </c>
      <c r="CW13">
        <v>17000</v>
      </c>
      <c r="CX13">
        <v>11000</v>
      </c>
      <c r="CY13">
        <v>23000</v>
      </c>
      <c r="CZ13">
        <v>14000</v>
      </c>
      <c r="DA13">
        <v>17000</v>
      </c>
      <c r="DB13">
        <v>30000</v>
      </c>
      <c r="DC13">
        <v>14000</v>
      </c>
      <c r="DD13">
        <v>19000</v>
      </c>
      <c r="DE13">
        <v>20000</v>
      </c>
      <c r="DF13">
        <v>29000</v>
      </c>
      <c r="DG13">
        <v>21000</v>
      </c>
      <c r="DH13">
        <v>38000</v>
      </c>
      <c r="DI13">
        <v>15000</v>
      </c>
      <c r="DJ13">
        <v>15000</v>
      </c>
      <c r="DK13">
        <v>42000</v>
      </c>
      <c r="DL13">
        <v>17000</v>
      </c>
      <c r="DM13">
        <v>21000</v>
      </c>
      <c r="DN13">
        <v>36000</v>
      </c>
      <c r="DO13">
        <v>5000</v>
      </c>
      <c r="DP13">
        <v>50000</v>
      </c>
      <c r="DQ13">
        <v>20000</v>
      </c>
      <c r="DR13">
        <v>27000</v>
      </c>
      <c r="DS13">
        <v>17000</v>
      </c>
      <c r="DT13">
        <v>47000</v>
      </c>
      <c r="DU13">
        <v>49000</v>
      </c>
      <c r="DV13">
        <v>31000</v>
      </c>
      <c r="DW13">
        <v>31000</v>
      </c>
      <c r="DX13">
        <v>10000</v>
      </c>
      <c r="DY13">
        <v>41000</v>
      </c>
      <c r="DZ13">
        <v>15000</v>
      </c>
      <c r="EA13">
        <v>9000</v>
      </c>
      <c r="EB13">
        <v>5000</v>
      </c>
      <c r="EC13">
        <v>27000</v>
      </c>
      <c r="ED13">
        <v>37000</v>
      </c>
      <c r="EE13">
        <v>29000</v>
      </c>
      <c r="EF13">
        <v>38000</v>
      </c>
      <c r="EG13">
        <v>18000</v>
      </c>
      <c r="EH13">
        <v>12000</v>
      </c>
      <c r="EI13">
        <v>6000</v>
      </c>
      <c r="EJ13">
        <v>15000</v>
      </c>
      <c r="EK13">
        <v>12000</v>
      </c>
      <c r="EL13">
        <v>45000</v>
      </c>
      <c r="EM13">
        <v>18000</v>
      </c>
      <c r="EN13">
        <v>13000</v>
      </c>
      <c r="EO13">
        <v>14000</v>
      </c>
      <c r="EP13">
        <v>23000</v>
      </c>
      <c r="EQ13">
        <v>7000</v>
      </c>
      <c r="ER13">
        <v>17000</v>
      </c>
      <c r="ES13">
        <v>22000</v>
      </c>
      <c r="ET13">
        <v>7000</v>
      </c>
      <c r="EU13">
        <v>31000</v>
      </c>
      <c r="EV13">
        <v>14000</v>
      </c>
      <c r="EW13">
        <v>6000</v>
      </c>
      <c r="EX13">
        <v>7000</v>
      </c>
      <c r="EY13">
        <v>7000</v>
      </c>
      <c r="EZ13">
        <v>6000</v>
      </c>
      <c r="FA13">
        <v>40000</v>
      </c>
      <c r="FB13">
        <v>19000</v>
      </c>
      <c r="FC13">
        <v>9000</v>
      </c>
      <c r="FD13">
        <v>13000</v>
      </c>
      <c r="FE13">
        <v>38000</v>
      </c>
      <c r="FF13">
        <v>11000</v>
      </c>
      <c r="FG13">
        <v>20000</v>
      </c>
      <c r="FH13">
        <v>24000</v>
      </c>
      <c r="FI13">
        <v>49000</v>
      </c>
      <c r="FJ13">
        <v>25000</v>
      </c>
      <c r="FK13">
        <v>26000</v>
      </c>
      <c r="FL13">
        <v>16000</v>
      </c>
      <c r="FM13">
        <v>23000</v>
      </c>
      <c r="FN13">
        <v>8000</v>
      </c>
      <c r="FO13">
        <v>20000</v>
      </c>
      <c r="FP13">
        <v>21000</v>
      </c>
      <c r="FQ13">
        <v>26000</v>
      </c>
      <c r="FR13">
        <v>38000</v>
      </c>
      <c r="FS13">
        <v>31000</v>
      </c>
      <c r="FT13">
        <v>10000</v>
      </c>
      <c r="FU13">
        <v>20000</v>
      </c>
      <c r="FV13">
        <v>14000</v>
      </c>
      <c r="FW13">
        <v>32000</v>
      </c>
      <c r="FX13">
        <v>35000</v>
      </c>
      <c r="FY13">
        <v>14000</v>
      </c>
      <c r="FZ13">
        <v>22000</v>
      </c>
      <c r="GA13">
        <v>18000</v>
      </c>
      <c r="GB13">
        <v>19000</v>
      </c>
      <c r="GC13">
        <v>41000</v>
      </c>
      <c r="GD13">
        <v>18000</v>
      </c>
      <c r="GE13">
        <v>14000</v>
      </c>
      <c r="GF13">
        <v>13000</v>
      </c>
      <c r="GG13">
        <v>17000</v>
      </c>
      <c r="GH13">
        <v>18000</v>
      </c>
      <c r="GI13">
        <v>17000</v>
      </c>
      <c r="GJ13">
        <v>9000</v>
      </c>
      <c r="GK13">
        <v>21000</v>
      </c>
      <c r="GL13">
        <v>12000</v>
      </c>
      <c r="GM13">
        <v>13000</v>
      </c>
      <c r="GN13">
        <v>8000</v>
      </c>
      <c r="GO13">
        <v>17000</v>
      </c>
      <c r="GP13">
        <v>19000</v>
      </c>
      <c r="GQ13">
        <v>6000</v>
      </c>
      <c r="GR13">
        <v>45000</v>
      </c>
      <c r="GS13">
        <v>27000</v>
      </c>
      <c r="GT13">
        <v>10000</v>
      </c>
      <c r="GU13">
        <v>13000</v>
      </c>
      <c r="GV13">
        <v>15000</v>
      </c>
      <c r="GW13">
        <v>23000</v>
      </c>
      <c r="GX13">
        <v>6000</v>
      </c>
      <c r="GY13">
        <v>20000</v>
      </c>
      <c r="GZ13">
        <v>11000</v>
      </c>
      <c r="HA13">
        <v>7000</v>
      </c>
      <c r="HB13">
        <v>15000</v>
      </c>
      <c r="HC13">
        <v>35000</v>
      </c>
      <c r="HD13">
        <v>10000</v>
      </c>
      <c r="HE13">
        <v>20000</v>
      </c>
      <c r="HF13">
        <v>5000</v>
      </c>
      <c r="HG13">
        <v>37000</v>
      </c>
      <c r="HH13">
        <v>7000</v>
      </c>
      <c r="HI13">
        <v>46000</v>
      </c>
      <c r="HJ13">
        <v>9000</v>
      </c>
      <c r="HK13">
        <v>39000</v>
      </c>
      <c r="HL13">
        <v>52000</v>
      </c>
      <c r="HM13">
        <v>38000</v>
      </c>
      <c r="HN13">
        <v>51000</v>
      </c>
      <c r="HO13">
        <v>48000</v>
      </c>
      <c r="HP13">
        <v>25000</v>
      </c>
      <c r="HQ13">
        <v>10000</v>
      </c>
      <c r="HR13">
        <v>5000</v>
      </c>
      <c r="HS13">
        <v>4000</v>
      </c>
      <c r="HT13">
        <v>6000</v>
      </c>
      <c r="HU13">
        <v>25000</v>
      </c>
      <c r="HV13">
        <v>19000</v>
      </c>
      <c r="HW13">
        <v>3000</v>
      </c>
      <c r="HX13">
        <v>40000</v>
      </c>
      <c r="HY13">
        <v>6000</v>
      </c>
      <c r="HZ13">
        <v>27000</v>
      </c>
      <c r="IA13">
        <v>19000</v>
      </c>
      <c r="IB13">
        <v>22000</v>
      </c>
      <c r="IC13">
        <v>15000</v>
      </c>
      <c r="ID13">
        <v>16000</v>
      </c>
      <c r="IE13">
        <v>16000</v>
      </c>
      <c r="IF13">
        <v>40000</v>
      </c>
      <c r="IG13">
        <v>15000</v>
      </c>
      <c r="IH13">
        <v>5000</v>
      </c>
      <c r="II13">
        <v>10000</v>
      </c>
      <c r="IJ13">
        <v>7000</v>
      </c>
      <c r="IK13">
        <v>29000</v>
      </c>
      <c r="IL13">
        <v>8000</v>
      </c>
      <c r="IM13">
        <v>5000</v>
      </c>
      <c r="IN13">
        <v>14000</v>
      </c>
      <c r="IO13">
        <v>22000</v>
      </c>
      <c r="IP13">
        <v>26000</v>
      </c>
      <c r="IQ13">
        <v>29000</v>
      </c>
      <c r="IR13">
        <v>13000</v>
      </c>
      <c r="IS13">
        <v>43000</v>
      </c>
      <c r="IT13">
        <v>24000</v>
      </c>
      <c r="IU13">
        <v>11000</v>
      </c>
      <c r="IV13">
        <v>7000</v>
      </c>
      <c r="IW13">
        <v>38000</v>
      </c>
      <c r="IX13">
        <v>38000</v>
      </c>
      <c r="IY13">
        <v>8000</v>
      </c>
      <c r="IZ13">
        <v>10000</v>
      </c>
      <c r="JA13">
        <v>19000</v>
      </c>
      <c r="JB13">
        <v>13000</v>
      </c>
      <c r="JC13">
        <v>32000</v>
      </c>
    </row>
    <row r="14" spans="1:263" x14ac:dyDescent="0.4">
      <c r="A14">
        <f t="shared" si="0"/>
        <v>22950.191570881227</v>
      </c>
      <c r="B14">
        <v>2029</v>
      </c>
      <c r="C14">
        <v>8000</v>
      </c>
      <c r="D14">
        <v>14000</v>
      </c>
      <c r="E14">
        <v>17000</v>
      </c>
      <c r="F14">
        <v>13000</v>
      </c>
      <c r="G14">
        <v>23000</v>
      </c>
      <c r="H14">
        <v>14000</v>
      </c>
      <c r="I14">
        <v>19000</v>
      </c>
      <c r="J14">
        <v>9000</v>
      </c>
      <c r="K14">
        <v>34000</v>
      </c>
      <c r="L14">
        <v>36000</v>
      </c>
      <c r="M14">
        <v>15000</v>
      </c>
      <c r="N14">
        <v>11000</v>
      </c>
      <c r="O14">
        <v>34000</v>
      </c>
      <c r="P14">
        <v>47000</v>
      </c>
      <c r="Q14">
        <v>14000</v>
      </c>
      <c r="R14">
        <v>24000</v>
      </c>
      <c r="S14">
        <v>31000</v>
      </c>
      <c r="T14">
        <v>13000</v>
      </c>
      <c r="U14">
        <v>14000</v>
      </c>
      <c r="V14">
        <v>8000</v>
      </c>
      <c r="W14">
        <v>16000</v>
      </c>
      <c r="X14">
        <v>17000</v>
      </c>
      <c r="Y14">
        <v>36000</v>
      </c>
      <c r="Z14">
        <v>17000</v>
      </c>
      <c r="AA14">
        <v>39000</v>
      </c>
      <c r="AB14">
        <v>13000</v>
      </c>
      <c r="AC14">
        <v>16000</v>
      </c>
      <c r="AD14">
        <v>16000</v>
      </c>
      <c r="AE14">
        <v>14000</v>
      </c>
      <c r="AF14">
        <v>13000</v>
      </c>
      <c r="AG14">
        <v>33000</v>
      </c>
      <c r="AH14">
        <v>11000</v>
      </c>
      <c r="AI14">
        <v>13000</v>
      </c>
      <c r="AJ14">
        <v>14000</v>
      </c>
      <c r="AK14">
        <v>36000</v>
      </c>
      <c r="AL14">
        <v>19000</v>
      </c>
      <c r="AM14">
        <v>15000</v>
      </c>
      <c r="AN14">
        <v>16000</v>
      </c>
      <c r="AO14">
        <v>11000</v>
      </c>
      <c r="AP14">
        <v>16000</v>
      </c>
      <c r="AQ14">
        <v>24000</v>
      </c>
      <c r="AR14">
        <v>20000</v>
      </c>
      <c r="AS14">
        <v>32000</v>
      </c>
      <c r="AT14">
        <v>41000</v>
      </c>
      <c r="AU14">
        <v>33000</v>
      </c>
      <c r="AV14">
        <v>44000</v>
      </c>
      <c r="AW14">
        <v>22000</v>
      </c>
      <c r="AX14">
        <v>15000</v>
      </c>
      <c r="AY14">
        <v>28000</v>
      </c>
      <c r="AZ14">
        <v>27000</v>
      </c>
      <c r="BA14">
        <v>15000</v>
      </c>
      <c r="BB14">
        <v>22000</v>
      </c>
      <c r="BC14">
        <v>13000</v>
      </c>
      <c r="BD14">
        <v>30000</v>
      </c>
      <c r="BE14">
        <v>34000</v>
      </c>
      <c r="BF14">
        <v>27000</v>
      </c>
      <c r="BG14">
        <v>33000</v>
      </c>
      <c r="BH14">
        <v>17000</v>
      </c>
      <c r="BI14">
        <v>11000</v>
      </c>
      <c r="BJ14">
        <v>17000</v>
      </c>
      <c r="BK14">
        <v>18000</v>
      </c>
      <c r="BL14">
        <v>50000</v>
      </c>
      <c r="BM14">
        <v>22000</v>
      </c>
      <c r="BN14">
        <v>15000</v>
      </c>
      <c r="BO14">
        <v>23000</v>
      </c>
      <c r="BP14">
        <v>24000</v>
      </c>
      <c r="BQ14">
        <v>22000</v>
      </c>
      <c r="BR14">
        <v>35000</v>
      </c>
      <c r="BS14">
        <v>17000</v>
      </c>
      <c r="BT14">
        <v>32000</v>
      </c>
      <c r="BU14">
        <v>26000</v>
      </c>
      <c r="BV14">
        <v>16000</v>
      </c>
      <c r="BW14">
        <v>13000</v>
      </c>
      <c r="BX14">
        <v>11000</v>
      </c>
      <c r="BY14">
        <v>39000</v>
      </c>
      <c r="BZ14">
        <v>16000</v>
      </c>
      <c r="CA14">
        <v>18000</v>
      </c>
      <c r="CB14">
        <v>33000</v>
      </c>
      <c r="CC14">
        <v>34000</v>
      </c>
      <c r="CD14">
        <v>43000</v>
      </c>
      <c r="CE14">
        <v>39000</v>
      </c>
      <c r="CF14">
        <v>18000</v>
      </c>
      <c r="CG14">
        <v>23000</v>
      </c>
      <c r="CH14">
        <v>18000</v>
      </c>
      <c r="CI14">
        <v>26000</v>
      </c>
      <c r="CJ14">
        <v>37000</v>
      </c>
      <c r="CK14">
        <v>25000</v>
      </c>
      <c r="CL14">
        <v>17000</v>
      </c>
      <c r="CM14">
        <v>23000</v>
      </c>
      <c r="CN14">
        <v>20000</v>
      </c>
      <c r="CO14">
        <v>54000</v>
      </c>
      <c r="CP14">
        <v>20000</v>
      </c>
      <c r="CQ14">
        <v>14000</v>
      </c>
      <c r="CR14">
        <v>17000</v>
      </c>
      <c r="CS14">
        <v>28000</v>
      </c>
      <c r="CT14">
        <v>37000</v>
      </c>
      <c r="CU14">
        <v>14000</v>
      </c>
      <c r="CV14">
        <v>20000</v>
      </c>
      <c r="CW14">
        <v>17000</v>
      </c>
      <c r="CX14">
        <v>11000</v>
      </c>
      <c r="CY14">
        <v>23000</v>
      </c>
      <c r="CZ14">
        <v>14000</v>
      </c>
      <c r="DA14">
        <v>17000</v>
      </c>
      <c r="DB14">
        <v>30000</v>
      </c>
      <c r="DC14">
        <v>14000</v>
      </c>
      <c r="DD14">
        <v>19000</v>
      </c>
      <c r="DE14">
        <v>20000</v>
      </c>
      <c r="DF14">
        <v>29000</v>
      </c>
      <c r="DG14">
        <v>21000</v>
      </c>
      <c r="DH14">
        <v>38000</v>
      </c>
      <c r="DI14">
        <v>15000</v>
      </c>
      <c r="DJ14">
        <v>15000</v>
      </c>
      <c r="DK14">
        <v>42000</v>
      </c>
      <c r="DL14">
        <v>17000</v>
      </c>
      <c r="DM14">
        <v>21000</v>
      </c>
      <c r="DN14">
        <v>36000</v>
      </c>
      <c r="DO14">
        <v>5000</v>
      </c>
      <c r="DP14">
        <v>50000</v>
      </c>
      <c r="DQ14">
        <v>20000</v>
      </c>
      <c r="DR14">
        <v>27000</v>
      </c>
      <c r="DS14">
        <v>17000</v>
      </c>
      <c r="DT14">
        <v>47000</v>
      </c>
      <c r="DU14">
        <v>49000</v>
      </c>
      <c r="DV14">
        <v>31000</v>
      </c>
      <c r="DW14">
        <v>31000</v>
      </c>
      <c r="DX14">
        <v>22000</v>
      </c>
      <c r="DY14">
        <v>41000</v>
      </c>
      <c r="DZ14">
        <v>15000</v>
      </c>
      <c r="EA14">
        <v>20000</v>
      </c>
      <c r="EB14">
        <v>12000</v>
      </c>
      <c r="EC14">
        <v>27000</v>
      </c>
      <c r="ED14">
        <v>37000</v>
      </c>
      <c r="EE14">
        <v>29000</v>
      </c>
      <c r="EF14">
        <v>38000</v>
      </c>
      <c r="EG14">
        <v>18000</v>
      </c>
      <c r="EH14">
        <v>12000</v>
      </c>
      <c r="EI14">
        <v>13000</v>
      </c>
      <c r="EJ14">
        <v>15000</v>
      </c>
      <c r="EK14">
        <v>11000</v>
      </c>
      <c r="EL14">
        <v>44000</v>
      </c>
      <c r="EM14">
        <v>18000</v>
      </c>
      <c r="EN14">
        <v>13000</v>
      </c>
      <c r="EO14">
        <v>14000</v>
      </c>
      <c r="EP14">
        <v>23000</v>
      </c>
      <c r="EQ14">
        <v>7000</v>
      </c>
      <c r="ER14">
        <v>17000</v>
      </c>
      <c r="ES14">
        <v>22000</v>
      </c>
      <c r="ET14">
        <v>16000</v>
      </c>
      <c r="EU14">
        <v>31000</v>
      </c>
      <c r="EV14">
        <v>14000</v>
      </c>
      <c r="EW14">
        <v>15000</v>
      </c>
      <c r="EX14">
        <v>16000</v>
      </c>
      <c r="EY14">
        <v>17000</v>
      </c>
      <c r="EZ14">
        <v>14000</v>
      </c>
      <c r="FA14">
        <v>40000</v>
      </c>
      <c r="FB14">
        <v>19000</v>
      </c>
      <c r="FC14">
        <v>22000</v>
      </c>
      <c r="FD14">
        <v>13000</v>
      </c>
      <c r="FE14">
        <v>38000</v>
      </c>
      <c r="FF14">
        <v>11000</v>
      </c>
      <c r="FG14">
        <v>20000</v>
      </c>
      <c r="FH14">
        <v>24000</v>
      </c>
      <c r="FI14">
        <v>49000</v>
      </c>
      <c r="FJ14">
        <v>25000</v>
      </c>
      <c r="FK14">
        <v>26000</v>
      </c>
      <c r="FL14">
        <v>16000</v>
      </c>
      <c r="FM14">
        <v>23000</v>
      </c>
      <c r="FN14">
        <v>19000</v>
      </c>
      <c r="FO14">
        <v>20000</v>
      </c>
      <c r="FP14">
        <v>20000</v>
      </c>
      <c r="FQ14">
        <v>26000</v>
      </c>
      <c r="FR14">
        <v>38000</v>
      </c>
      <c r="FS14">
        <v>31000</v>
      </c>
      <c r="FT14">
        <v>10000</v>
      </c>
      <c r="FU14">
        <v>20000</v>
      </c>
      <c r="FV14">
        <v>14000</v>
      </c>
      <c r="FW14">
        <v>32000</v>
      </c>
      <c r="FX14">
        <v>35000</v>
      </c>
      <c r="FY14">
        <v>14000</v>
      </c>
      <c r="FZ14">
        <v>22000</v>
      </c>
      <c r="GA14">
        <v>18000</v>
      </c>
      <c r="GB14">
        <v>19000</v>
      </c>
      <c r="GC14">
        <v>41000</v>
      </c>
      <c r="GD14">
        <v>18000</v>
      </c>
      <c r="GE14">
        <v>14000</v>
      </c>
      <c r="GF14">
        <v>13000</v>
      </c>
      <c r="GG14">
        <v>17000</v>
      </c>
      <c r="GH14">
        <v>18000</v>
      </c>
      <c r="GI14">
        <v>17000</v>
      </c>
      <c r="GJ14">
        <v>9000</v>
      </c>
      <c r="GK14">
        <v>21000</v>
      </c>
      <c r="GL14">
        <v>31000</v>
      </c>
      <c r="GM14">
        <v>13000</v>
      </c>
      <c r="GN14">
        <v>15000</v>
      </c>
      <c r="GO14">
        <v>17000</v>
      </c>
      <c r="GP14">
        <v>19000</v>
      </c>
      <c r="GQ14">
        <v>12000</v>
      </c>
      <c r="GR14">
        <v>45000</v>
      </c>
      <c r="GS14">
        <v>27000</v>
      </c>
      <c r="GT14">
        <v>31000</v>
      </c>
      <c r="GU14">
        <v>13000</v>
      </c>
      <c r="GV14">
        <v>15000</v>
      </c>
      <c r="GW14">
        <v>23000</v>
      </c>
      <c r="GX14">
        <v>13000</v>
      </c>
      <c r="GY14">
        <v>20000</v>
      </c>
      <c r="GZ14">
        <v>11000</v>
      </c>
      <c r="HA14">
        <v>18000</v>
      </c>
      <c r="HB14">
        <v>15000</v>
      </c>
      <c r="HC14">
        <v>35000</v>
      </c>
      <c r="HD14">
        <v>30000</v>
      </c>
      <c r="HE14">
        <v>20000</v>
      </c>
      <c r="HF14">
        <v>12000</v>
      </c>
      <c r="HG14">
        <v>37000</v>
      </c>
      <c r="HH14">
        <v>16000</v>
      </c>
      <c r="HI14">
        <v>46000</v>
      </c>
      <c r="HJ14">
        <v>20000</v>
      </c>
      <c r="HK14">
        <v>39000</v>
      </c>
      <c r="HL14">
        <v>52000</v>
      </c>
      <c r="HM14">
        <v>38000</v>
      </c>
      <c r="HN14">
        <v>51000</v>
      </c>
      <c r="HO14">
        <v>48000</v>
      </c>
      <c r="HP14">
        <v>25000</v>
      </c>
      <c r="HQ14">
        <v>10000</v>
      </c>
      <c r="HR14">
        <v>12000</v>
      </c>
      <c r="HS14">
        <v>4000</v>
      </c>
      <c r="HT14">
        <v>15000</v>
      </c>
      <c r="HU14">
        <v>25000</v>
      </c>
      <c r="HV14">
        <v>19000</v>
      </c>
      <c r="HW14">
        <v>7000</v>
      </c>
      <c r="HX14">
        <v>40000</v>
      </c>
      <c r="HY14">
        <v>15000</v>
      </c>
      <c r="HZ14">
        <v>27000</v>
      </c>
      <c r="IA14">
        <v>19000</v>
      </c>
      <c r="IB14">
        <v>22000</v>
      </c>
      <c r="IC14">
        <v>15000</v>
      </c>
      <c r="ID14">
        <v>16000</v>
      </c>
      <c r="IE14">
        <v>37000</v>
      </c>
      <c r="IF14">
        <v>40000</v>
      </c>
      <c r="IG14">
        <v>15000</v>
      </c>
      <c r="IH14">
        <v>11000</v>
      </c>
      <c r="II14">
        <v>39000</v>
      </c>
      <c r="IJ14">
        <v>20000</v>
      </c>
      <c r="IK14">
        <v>29000</v>
      </c>
      <c r="IL14">
        <v>18000</v>
      </c>
      <c r="IM14">
        <v>11000</v>
      </c>
      <c r="IN14">
        <v>14000</v>
      </c>
      <c r="IO14">
        <v>22000</v>
      </c>
      <c r="IP14">
        <v>26000</v>
      </c>
      <c r="IQ14">
        <v>29000</v>
      </c>
      <c r="IR14">
        <v>13000</v>
      </c>
      <c r="IS14">
        <v>43000</v>
      </c>
      <c r="IT14">
        <v>24000</v>
      </c>
      <c r="IU14">
        <v>24000</v>
      </c>
      <c r="IV14">
        <v>14000</v>
      </c>
      <c r="IW14">
        <v>38000</v>
      </c>
      <c r="IX14">
        <v>38000</v>
      </c>
      <c r="IY14">
        <v>18000</v>
      </c>
      <c r="IZ14">
        <v>10000</v>
      </c>
      <c r="JA14">
        <v>19000</v>
      </c>
      <c r="JB14">
        <v>13000</v>
      </c>
      <c r="JC14">
        <v>32000</v>
      </c>
    </row>
    <row r="15" spans="1:263" x14ac:dyDescent="0.4">
      <c r="A15">
        <f t="shared" si="0"/>
        <v>24195.402298850575</v>
      </c>
      <c r="B15">
        <v>2030</v>
      </c>
      <c r="C15">
        <v>8000</v>
      </c>
      <c r="D15">
        <v>14000</v>
      </c>
      <c r="E15">
        <v>17000</v>
      </c>
      <c r="F15">
        <v>13000</v>
      </c>
      <c r="G15">
        <v>23000</v>
      </c>
      <c r="H15">
        <v>14000</v>
      </c>
      <c r="I15">
        <v>19000</v>
      </c>
      <c r="J15">
        <v>9000</v>
      </c>
      <c r="K15">
        <v>34000</v>
      </c>
      <c r="L15">
        <v>36000</v>
      </c>
      <c r="M15">
        <v>15000</v>
      </c>
      <c r="N15">
        <v>11000</v>
      </c>
      <c r="O15">
        <v>34000</v>
      </c>
      <c r="P15">
        <v>47000</v>
      </c>
      <c r="Q15">
        <v>14000</v>
      </c>
      <c r="R15">
        <v>24000</v>
      </c>
      <c r="S15">
        <v>31000</v>
      </c>
      <c r="T15">
        <v>13000</v>
      </c>
      <c r="U15">
        <v>14000</v>
      </c>
      <c r="V15">
        <v>8000</v>
      </c>
      <c r="W15">
        <v>16000</v>
      </c>
      <c r="X15">
        <v>17000</v>
      </c>
      <c r="Y15">
        <v>36000</v>
      </c>
      <c r="Z15">
        <v>17000</v>
      </c>
      <c r="AA15">
        <v>39000</v>
      </c>
      <c r="AB15">
        <v>13000</v>
      </c>
      <c r="AC15">
        <v>16000</v>
      </c>
      <c r="AD15">
        <v>16000</v>
      </c>
      <c r="AE15">
        <v>14000</v>
      </c>
      <c r="AF15">
        <v>13000</v>
      </c>
      <c r="AG15">
        <v>33000</v>
      </c>
      <c r="AH15">
        <v>11000</v>
      </c>
      <c r="AI15">
        <v>13000</v>
      </c>
      <c r="AJ15">
        <v>14000</v>
      </c>
      <c r="AK15">
        <v>36000</v>
      </c>
      <c r="AL15">
        <v>19000</v>
      </c>
      <c r="AM15">
        <v>15000</v>
      </c>
      <c r="AN15">
        <v>16000</v>
      </c>
      <c r="AO15">
        <v>11000</v>
      </c>
      <c r="AP15">
        <v>16000</v>
      </c>
      <c r="AQ15">
        <v>24000</v>
      </c>
      <c r="AR15">
        <v>20000</v>
      </c>
      <c r="AS15">
        <v>32000</v>
      </c>
      <c r="AT15">
        <v>41000</v>
      </c>
      <c r="AU15">
        <v>33000</v>
      </c>
      <c r="AV15">
        <v>44000</v>
      </c>
      <c r="AW15">
        <v>22000</v>
      </c>
      <c r="AX15">
        <v>15000</v>
      </c>
      <c r="AY15">
        <v>28000</v>
      </c>
      <c r="AZ15">
        <v>27000</v>
      </c>
      <c r="BA15">
        <v>15000</v>
      </c>
      <c r="BB15">
        <v>22000</v>
      </c>
      <c r="BC15">
        <v>13000</v>
      </c>
      <c r="BD15">
        <v>30000</v>
      </c>
      <c r="BE15">
        <v>34000</v>
      </c>
      <c r="BF15">
        <v>27000</v>
      </c>
      <c r="BG15">
        <v>33000</v>
      </c>
      <c r="BH15">
        <v>17000</v>
      </c>
      <c r="BI15">
        <v>11000</v>
      </c>
      <c r="BJ15">
        <v>17000</v>
      </c>
      <c r="BK15">
        <v>18000</v>
      </c>
      <c r="BL15">
        <v>81000</v>
      </c>
      <c r="BM15">
        <v>22000</v>
      </c>
      <c r="BN15">
        <v>15000</v>
      </c>
      <c r="BO15">
        <v>23000</v>
      </c>
      <c r="BP15">
        <v>44000</v>
      </c>
      <c r="BQ15">
        <v>22000</v>
      </c>
      <c r="BR15">
        <v>60000</v>
      </c>
      <c r="BS15">
        <v>14000</v>
      </c>
      <c r="BT15">
        <v>32000</v>
      </c>
      <c r="BU15">
        <v>26000</v>
      </c>
      <c r="BV15">
        <v>16000</v>
      </c>
      <c r="BW15">
        <v>13000</v>
      </c>
      <c r="BX15">
        <v>11000</v>
      </c>
      <c r="BY15">
        <v>39000</v>
      </c>
      <c r="BZ15">
        <v>16000</v>
      </c>
      <c r="CA15">
        <v>18000</v>
      </c>
      <c r="CB15">
        <v>33000</v>
      </c>
      <c r="CC15">
        <v>34000</v>
      </c>
      <c r="CD15">
        <v>43000</v>
      </c>
      <c r="CE15">
        <v>39000</v>
      </c>
      <c r="CF15">
        <v>18000</v>
      </c>
      <c r="CG15">
        <v>23000</v>
      </c>
      <c r="CH15">
        <v>18000</v>
      </c>
      <c r="CI15">
        <v>26000</v>
      </c>
      <c r="CJ15">
        <v>77000</v>
      </c>
      <c r="CK15">
        <v>25000</v>
      </c>
      <c r="CL15">
        <v>17000</v>
      </c>
      <c r="CM15">
        <v>23000</v>
      </c>
      <c r="CN15">
        <v>20000</v>
      </c>
      <c r="CO15">
        <v>54000</v>
      </c>
      <c r="CP15">
        <v>20000</v>
      </c>
      <c r="CQ15">
        <v>14000</v>
      </c>
      <c r="CR15">
        <v>17000</v>
      </c>
      <c r="CS15">
        <v>28000</v>
      </c>
      <c r="CT15">
        <v>61000</v>
      </c>
      <c r="CU15">
        <v>14000</v>
      </c>
      <c r="CV15">
        <v>20000</v>
      </c>
      <c r="CW15">
        <v>17000</v>
      </c>
      <c r="CX15">
        <v>11000</v>
      </c>
      <c r="CY15">
        <v>23000</v>
      </c>
      <c r="CZ15">
        <v>14000</v>
      </c>
      <c r="DA15">
        <v>17000</v>
      </c>
      <c r="DB15">
        <v>30000</v>
      </c>
      <c r="DC15">
        <v>14000</v>
      </c>
      <c r="DD15">
        <v>19000</v>
      </c>
      <c r="DE15">
        <v>20000</v>
      </c>
      <c r="DF15">
        <v>29000</v>
      </c>
      <c r="DG15">
        <v>21000</v>
      </c>
      <c r="DH15">
        <v>38000</v>
      </c>
      <c r="DI15">
        <v>15000</v>
      </c>
      <c r="DJ15">
        <v>15000</v>
      </c>
      <c r="DK15">
        <v>73000</v>
      </c>
      <c r="DL15">
        <v>17000</v>
      </c>
      <c r="DM15">
        <v>21000</v>
      </c>
      <c r="DN15">
        <v>36000</v>
      </c>
      <c r="DO15">
        <v>4000</v>
      </c>
      <c r="DP15">
        <v>82000</v>
      </c>
      <c r="DQ15">
        <v>20000</v>
      </c>
      <c r="DR15">
        <v>27000</v>
      </c>
      <c r="DS15">
        <v>17000</v>
      </c>
      <c r="DT15">
        <v>47000</v>
      </c>
      <c r="DU15">
        <v>84000</v>
      </c>
      <c r="DV15">
        <v>31000</v>
      </c>
      <c r="DW15">
        <v>31000</v>
      </c>
      <c r="DX15">
        <v>22000</v>
      </c>
      <c r="DY15">
        <v>41000</v>
      </c>
      <c r="DZ15">
        <v>15000</v>
      </c>
      <c r="EA15">
        <v>20000</v>
      </c>
      <c r="EB15">
        <v>12000</v>
      </c>
      <c r="EC15">
        <v>27000</v>
      </c>
      <c r="ED15">
        <v>37000</v>
      </c>
      <c r="EE15">
        <v>29000</v>
      </c>
      <c r="EF15">
        <v>38000</v>
      </c>
      <c r="EG15">
        <v>18000</v>
      </c>
      <c r="EH15">
        <v>12000</v>
      </c>
      <c r="EI15">
        <v>13000</v>
      </c>
      <c r="EJ15">
        <v>15000</v>
      </c>
      <c r="EK15">
        <v>11000</v>
      </c>
      <c r="EL15">
        <v>44000</v>
      </c>
      <c r="EM15">
        <v>18000</v>
      </c>
      <c r="EN15">
        <v>13000</v>
      </c>
      <c r="EO15">
        <v>14000</v>
      </c>
      <c r="EP15">
        <v>23000</v>
      </c>
      <c r="EQ15">
        <v>7000</v>
      </c>
      <c r="ER15">
        <v>17000</v>
      </c>
      <c r="ES15">
        <v>22000</v>
      </c>
      <c r="ET15">
        <v>16000</v>
      </c>
      <c r="EU15">
        <v>31000</v>
      </c>
      <c r="EV15">
        <v>14000</v>
      </c>
      <c r="EW15">
        <v>15000</v>
      </c>
      <c r="EX15">
        <v>16000</v>
      </c>
      <c r="EY15">
        <v>17000</v>
      </c>
      <c r="EZ15">
        <v>14000</v>
      </c>
      <c r="FA15">
        <v>40000</v>
      </c>
      <c r="FB15">
        <v>19000</v>
      </c>
      <c r="FC15">
        <v>22000</v>
      </c>
      <c r="FD15">
        <v>13000</v>
      </c>
      <c r="FE15">
        <v>38000</v>
      </c>
      <c r="FF15">
        <v>11000</v>
      </c>
      <c r="FG15">
        <v>20000</v>
      </c>
      <c r="FH15">
        <v>24000</v>
      </c>
      <c r="FI15">
        <v>49000</v>
      </c>
      <c r="FJ15">
        <v>25000</v>
      </c>
      <c r="FK15">
        <v>26000</v>
      </c>
      <c r="FL15">
        <v>16000</v>
      </c>
      <c r="FM15">
        <v>23000</v>
      </c>
      <c r="FN15">
        <v>19000</v>
      </c>
      <c r="FO15">
        <v>20000</v>
      </c>
      <c r="FP15">
        <v>20000</v>
      </c>
      <c r="FQ15">
        <v>26000</v>
      </c>
      <c r="FR15">
        <v>38000</v>
      </c>
      <c r="FS15">
        <v>31000</v>
      </c>
      <c r="FT15">
        <v>10000</v>
      </c>
      <c r="FU15">
        <v>20000</v>
      </c>
      <c r="FV15">
        <v>14000</v>
      </c>
      <c r="FW15">
        <v>32000</v>
      </c>
      <c r="FX15">
        <v>35000</v>
      </c>
      <c r="FY15">
        <v>14000</v>
      </c>
      <c r="FZ15">
        <v>22000</v>
      </c>
      <c r="GA15">
        <v>18000</v>
      </c>
      <c r="GB15">
        <v>19000</v>
      </c>
      <c r="GC15">
        <v>41000</v>
      </c>
      <c r="GD15">
        <v>18000</v>
      </c>
      <c r="GE15">
        <v>14000</v>
      </c>
      <c r="GF15">
        <v>13000</v>
      </c>
      <c r="GG15">
        <v>17000</v>
      </c>
      <c r="GH15">
        <v>18000</v>
      </c>
      <c r="GI15">
        <v>17000</v>
      </c>
      <c r="GJ15">
        <v>9000</v>
      </c>
      <c r="GK15">
        <v>21000</v>
      </c>
      <c r="GL15">
        <v>31000</v>
      </c>
      <c r="GM15">
        <v>13000</v>
      </c>
      <c r="GN15">
        <v>12000</v>
      </c>
      <c r="GO15">
        <v>17000</v>
      </c>
      <c r="GP15">
        <v>19000</v>
      </c>
      <c r="GQ15">
        <v>11000</v>
      </c>
      <c r="GR15">
        <v>45000</v>
      </c>
      <c r="GS15">
        <v>27000</v>
      </c>
      <c r="GT15">
        <v>29000</v>
      </c>
      <c r="GU15">
        <v>13000</v>
      </c>
      <c r="GV15">
        <v>15000</v>
      </c>
      <c r="GW15">
        <v>23000</v>
      </c>
      <c r="GX15">
        <v>13000</v>
      </c>
      <c r="GY15">
        <v>20000</v>
      </c>
      <c r="GZ15">
        <v>11000</v>
      </c>
      <c r="HA15">
        <v>18000</v>
      </c>
      <c r="HB15">
        <v>15000</v>
      </c>
      <c r="HC15">
        <v>35000</v>
      </c>
      <c r="HD15">
        <v>30000</v>
      </c>
      <c r="HE15">
        <v>20000</v>
      </c>
      <c r="HF15">
        <v>12000</v>
      </c>
      <c r="HG15">
        <v>37000</v>
      </c>
      <c r="HH15">
        <v>16000</v>
      </c>
      <c r="HI15">
        <v>46000</v>
      </c>
      <c r="HJ15">
        <v>20000</v>
      </c>
      <c r="HK15">
        <v>39000</v>
      </c>
      <c r="HL15">
        <v>52000</v>
      </c>
      <c r="HM15">
        <v>38000</v>
      </c>
      <c r="HN15">
        <v>88000</v>
      </c>
      <c r="HO15">
        <v>78000</v>
      </c>
      <c r="HP15">
        <v>25000</v>
      </c>
      <c r="HQ15">
        <v>10000</v>
      </c>
      <c r="HR15">
        <v>12000</v>
      </c>
      <c r="HS15">
        <v>11000</v>
      </c>
      <c r="HT15">
        <v>15000</v>
      </c>
      <c r="HU15">
        <v>25000</v>
      </c>
      <c r="HV15">
        <v>19000</v>
      </c>
      <c r="HW15">
        <v>7000</v>
      </c>
      <c r="HX15">
        <v>40000</v>
      </c>
      <c r="HY15">
        <v>15000</v>
      </c>
      <c r="HZ15">
        <v>27000</v>
      </c>
      <c r="IA15">
        <v>19000</v>
      </c>
      <c r="IB15">
        <v>22000</v>
      </c>
      <c r="IC15">
        <v>15000</v>
      </c>
      <c r="ID15">
        <v>16000</v>
      </c>
      <c r="IE15">
        <v>37000</v>
      </c>
      <c r="IF15">
        <v>40000</v>
      </c>
      <c r="IG15">
        <v>15000</v>
      </c>
      <c r="IH15">
        <v>11000</v>
      </c>
      <c r="II15">
        <v>39000</v>
      </c>
      <c r="IJ15">
        <v>19000</v>
      </c>
      <c r="IK15">
        <v>29000</v>
      </c>
      <c r="IL15">
        <v>18000</v>
      </c>
      <c r="IM15">
        <v>11000</v>
      </c>
      <c r="IN15">
        <v>14000</v>
      </c>
      <c r="IO15">
        <v>22000</v>
      </c>
      <c r="IP15">
        <v>26000</v>
      </c>
      <c r="IQ15">
        <v>29000</v>
      </c>
      <c r="IR15">
        <v>13000</v>
      </c>
      <c r="IS15">
        <v>43000</v>
      </c>
      <c r="IT15">
        <v>24000</v>
      </c>
      <c r="IU15">
        <v>24000</v>
      </c>
      <c r="IV15">
        <v>12000</v>
      </c>
      <c r="IW15">
        <v>38000</v>
      </c>
      <c r="IX15">
        <v>38000</v>
      </c>
      <c r="IY15">
        <v>18000</v>
      </c>
      <c r="IZ15">
        <v>10000</v>
      </c>
      <c r="JA15">
        <v>19000</v>
      </c>
      <c r="JB15">
        <v>13000</v>
      </c>
      <c r="JC15">
        <v>58000</v>
      </c>
    </row>
    <row r="16" spans="1:263" x14ac:dyDescent="0.4">
      <c r="A16">
        <f t="shared" si="0"/>
        <v>31643.678160919539</v>
      </c>
      <c r="B16">
        <v>2031</v>
      </c>
      <c r="C16">
        <v>8000</v>
      </c>
      <c r="D16">
        <v>14000</v>
      </c>
      <c r="E16">
        <v>17000</v>
      </c>
      <c r="F16">
        <v>13000</v>
      </c>
      <c r="G16">
        <v>23000</v>
      </c>
      <c r="H16">
        <v>14000</v>
      </c>
      <c r="I16">
        <v>19000</v>
      </c>
      <c r="J16">
        <v>9000</v>
      </c>
      <c r="K16">
        <v>34000</v>
      </c>
      <c r="L16">
        <v>63000</v>
      </c>
      <c r="M16">
        <v>26000</v>
      </c>
      <c r="N16">
        <v>11000</v>
      </c>
      <c r="O16">
        <v>34000</v>
      </c>
      <c r="P16">
        <v>78000</v>
      </c>
      <c r="Q16">
        <v>14000</v>
      </c>
      <c r="R16">
        <v>47000</v>
      </c>
      <c r="S16">
        <v>31000</v>
      </c>
      <c r="T16">
        <v>23000</v>
      </c>
      <c r="U16">
        <v>14000</v>
      </c>
      <c r="V16">
        <v>8000</v>
      </c>
      <c r="W16">
        <v>16000</v>
      </c>
      <c r="X16">
        <v>29000</v>
      </c>
      <c r="Y16">
        <v>62000</v>
      </c>
      <c r="Z16">
        <v>39000</v>
      </c>
      <c r="AA16">
        <v>67000</v>
      </c>
      <c r="AB16">
        <v>13000</v>
      </c>
      <c r="AC16">
        <v>16000</v>
      </c>
      <c r="AD16">
        <v>29000</v>
      </c>
      <c r="AE16">
        <v>14000</v>
      </c>
      <c r="AF16">
        <v>13000</v>
      </c>
      <c r="AG16">
        <v>33000</v>
      </c>
      <c r="AH16">
        <v>11000</v>
      </c>
      <c r="AI16">
        <v>13000</v>
      </c>
      <c r="AJ16">
        <v>14000</v>
      </c>
      <c r="AK16">
        <v>60000</v>
      </c>
      <c r="AL16">
        <v>19000</v>
      </c>
      <c r="AM16">
        <v>15000</v>
      </c>
      <c r="AN16">
        <v>27000</v>
      </c>
      <c r="AO16">
        <v>11000</v>
      </c>
      <c r="AP16">
        <v>35000</v>
      </c>
      <c r="AQ16">
        <v>45000</v>
      </c>
      <c r="AR16">
        <v>20000</v>
      </c>
      <c r="AS16">
        <v>32000</v>
      </c>
      <c r="AT16">
        <v>69000</v>
      </c>
      <c r="AU16">
        <v>58000</v>
      </c>
      <c r="AV16">
        <v>71000</v>
      </c>
      <c r="AW16">
        <v>22000</v>
      </c>
      <c r="AX16">
        <v>15000</v>
      </c>
      <c r="AY16">
        <v>54000</v>
      </c>
      <c r="AZ16">
        <v>27000</v>
      </c>
      <c r="BA16">
        <v>15000</v>
      </c>
      <c r="BB16">
        <v>45000</v>
      </c>
      <c r="BC16">
        <v>13000</v>
      </c>
      <c r="BD16">
        <v>30000</v>
      </c>
      <c r="BE16">
        <v>34000</v>
      </c>
      <c r="BF16">
        <v>27000</v>
      </c>
      <c r="BG16">
        <v>56000</v>
      </c>
      <c r="BH16">
        <v>32000</v>
      </c>
      <c r="BI16">
        <v>11000</v>
      </c>
      <c r="BJ16">
        <v>17000</v>
      </c>
      <c r="BK16">
        <v>41000</v>
      </c>
      <c r="BL16">
        <v>81000</v>
      </c>
      <c r="BM16">
        <v>22000</v>
      </c>
      <c r="BN16">
        <v>15000</v>
      </c>
      <c r="BO16">
        <v>23000</v>
      </c>
      <c r="BP16">
        <v>44000</v>
      </c>
      <c r="BQ16">
        <v>18000</v>
      </c>
      <c r="BR16">
        <v>60000</v>
      </c>
      <c r="BS16">
        <v>14000</v>
      </c>
      <c r="BT16">
        <v>55000</v>
      </c>
      <c r="BU16">
        <v>46000</v>
      </c>
      <c r="BV16">
        <v>30000</v>
      </c>
      <c r="BW16">
        <v>13000</v>
      </c>
      <c r="BX16">
        <v>11000</v>
      </c>
      <c r="BY16">
        <v>72000</v>
      </c>
      <c r="BZ16">
        <v>16000</v>
      </c>
      <c r="CA16">
        <v>18000</v>
      </c>
      <c r="CB16">
        <v>54000</v>
      </c>
      <c r="CC16">
        <v>61000</v>
      </c>
      <c r="CD16">
        <v>76000</v>
      </c>
      <c r="CE16">
        <v>65000</v>
      </c>
      <c r="CF16">
        <v>18000</v>
      </c>
      <c r="CG16">
        <v>43000</v>
      </c>
      <c r="CH16">
        <v>18000</v>
      </c>
      <c r="CI16">
        <v>26000</v>
      </c>
      <c r="CJ16">
        <v>111000</v>
      </c>
      <c r="CK16">
        <v>25000</v>
      </c>
      <c r="CL16">
        <v>17000</v>
      </c>
      <c r="CM16">
        <v>23000</v>
      </c>
      <c r="CN16">
        <v>20000</v>
      </c>
      <c r="CO16">
        <v>54000</v>
      </c>
      <c r="CP16">
        <v>20000</v>
      </c>
      <c r="CQ16">
        <v>26000</v>
      </c>
      <c r="CR16">
        <v>38000</v>
      </c>
      <c r="CS16">
        <v>28000</v>
      </c>
      <c r="CT16">
        <v>61000</v>
      </c>
      <c r="CU16">
        <v>14000</v>
      </c>
      <c r="CV16">
        <v>38000</v>
      </c>
      <c r="CW16">
        <v>30000</v>
      </c>
      <c r="CX16">
        <v>19000</v>
      </c>
      <c r="CY16">
        <v>23000</v>
      </c>
      <c r="CZ16">
        <v>14000</v>
      </c>
      <c r="DA16">
        <v>30000</v>
      </c>
      <c r="DB16">
        <v>30000</v>
      </c>
      <c r="DC16">
        <v>14000</v>
      </c>
      <c r="DD16">
        <v>19000</v>
      </c>
      <c r="DE16">
        <v>20000</v>
      </c>
      <c r="DF16">
        <v>29000</v>
      </c>
      <c r="DG16">
        <v>21000</v>
      </c>
      <c r="DH16">
        <v>64000</v>
      </c>
      <c r="DI16">
        <v>15000</v>
      </c>
      <c r="DJ16">
        <v>15000</v>
      </c>
      <c r="DK16">
        <v>73000</v>
      </c>
      <c r="DL16">
        <v>17000</v>
      </c>
      <c r="DM16">
        <v>39000</v>
      </c>
      <c r="DN16">
        <v>60000</v>
      </c>
      <c r="DO16">
        <v>10000</v>
      </c>
      <c r="DP16">
        <v>82000</v>
      </c>
      <c r="DQ16">
        <v>20000</v>
      </c>
      <c r="DR16">
        <v>48000</v>
      </c>
      <c r="DS16">
        <v>30000</v>
      </c>
      <c r="DT16">
        <v>79000</v>
      </c>
      <c r="DU16">
        <v>84000</v>
      </c>
      <c r="DV16">
        <v>61000</v>
      </c>
      <c r="DW16">
        <v>31000</v>
      </c>
      <c r="DX16">
        <v>22000</v>
      </c>
      <c r="DY16">
        <v>70000</v>
      </c>
      <c r="DZ16">
        <v>25000</v>
      </c>
      <c r="EA16">
        <v>20000</v>
      </c>
      <c r="EB16">
        <v>12000</v>
      </c>
      <c r="EC16">
        <v>49000</v>
      </c>
      <c r="ED16">
        <v>37000</v>
      </c>
      <c r="EE16">
        <v>53000</v>
      </c>
      <c r="EF16">
        <v>38000</v>
      </c>
      <c r="EG16">
        <v>38000</v>
      </c>
      <c r="EH16">
        <v>12000</v>
      </c>
      <c r="EI16">
        <v>13000</v>
      </c>
      <c r="EJ16">
        <v>15000</v>
      </c>
      <c r="EK16">
        <v>11000</v>
      </c>
      <c r="EL16">
        <v>71000</v>
      </c>
      <c r="EM16">
        <v>18000</v>
      </c>
      <c r="EN16">
        <v>13000</v>
      </c>
      <c r="EO16">
        <v>14000</v>
      </c>
      <c r="EP16">
        <v>41000</v>
      </c>
      <c r="EQ16">
        <v>7000</v>
      </c>
      <c r="ER16">
        <v>17000</v>
      </c>
      <c r="ES16">
        <v>22000</v>
      </c>
      <c r="ET16">
        <v>16000</v>
      </c>
      <c r="EU16">
        <v>59000</v>
      </c>
      <c r="EV16">
        <v>25000</v>
      </c>
      <c r="EW16">
        <v>15000</v>
      </c>
      <c r="EX16">
        <v>16000</v>
      </c>
      <c r="EY16">
        <v>17000</v>
      </c>
      <c r="EZ16">
        <v>14000</v>
      </c>
      <c r="FA16">
        <v>40000</v>
      </c>
      <c r="FB16">
        <v>19000</v>
      </c>
      <c r="FC16">
        <v>22000</v>
      </c>
      <c r="FD16">
        <v>13000</v>
      </c>
      <c r="FE16">
        <v>38000</v>
      </c>
      <c r="FF16">
        <v>11000</v>
      </c>
      <c r="FG16">
        <v>48000</v>
      </c>
      <c r="FH16">
        <v>24000</v>
      </c>
      <c r="FI16">
        <v>80000</v>
      </c>
      <c r="FJ16">
        <v>25000</v>
      </c>
      <c r="FK16">
        <v>26000</v>
      </c>
      <c r="FL16">
        <v>16000</v>
      </c>
      <c r="FM16">
        <v>41000</v>
      </c>
      <c r="FN16">
        <v>19000</v>
      </c>
      <c r="FO16">
        <v>34000</v>
      </c>
      <c r="FP16">
        <v>20000</v>
      </c>
      <c r="FQ16">
        <v>51000</v>
      </c>
      <c r="FR16">
        <v>38000</v>
      </c>
      <c r="FS16">
        <v>31000</v>
      </c>
      <c r="FT16">
        <v>10000</v>
      </c>
      <c r="FU16">
        <v>20000</v>
      </c>
      <c r="FV16">
        <v>14000</v>
      </c>
      <c r="FW16">
        <v>58000</v>
      </c>
      <c r="FX16">
        <v>59000</v>
      </c>
      <c r="FY16">
        <v>25000</v>
      </c>
      <c r="FZ16">
        <v>22000</v>
      </c>
      <c r="GA16">
        <v>18000</v>
      </c>
      <c r="GB16">
        <v>19000</v>
      </c>
      <c r="GC16">
        <v>70000</v>
      </c>
      <c r="GD16">
        <v>18000</v>
      </c>
      <c r="GE16">
        <v>14000</v>
      </c>
      <c r="GF16">
        <v>13000</v>
      </c>
      <c r="GG16">
        <v>17000</v>
      </c>
      <c r="GH16">
        <v>18000</v>
      </c>
      <c r="GI16">
        <v>17000</v>
      </c>
      <c r="GJ16">
        <v>16000</v>
      </c>
      <c r="GK16">
        <v>42000</v>
      </c>
      <c r="GL16">
        <v>31000</v>
      </c>
      <c r="GM16">
        <v>24000</v>
      </c>
      <c r="GN16">
        <v>12000</v>
      </c>
      <c r="GO16">
        <v>17000</v>
      </c>
      <c r="GP16">
        <v>33000</v>
      </c>
      <c r="GQ16">
        <v>11000</v>
      </c>
      <c r="GR16">
        <v>45000</v>
      </c>
      <c r="GS16">
        <v>48000</v>
      </c>
      <c r="GT16">
        <v>29000</v>
      </c>
      <c r="GU16">
        <v>22000</v>
      </c>
      <c r="GV16">
        <v>15000</v>
      </c>
      <c r="GW16">
        <v>40000</v>
      </c>
      <c r="GX16">
        <v>13000</v>
      </c>
      <c r="GY16">
        <v>35000</v>
      </c>
      <c r="GZ16">
        <v>20000</v>
      </c>
      <c r="HA16">
        <v>18000</v>
      </c>
      <c r="HB16">
        <v>28000</v>
      </c>
      <c r="HC16">
        <v>61000</v>
      </c>
      <c r="HD16">
        <v>30000</v>
      </c>
      <c r="HE16">
        <v>20000</v>
      </c>
      <c r="HF16">
        <v>12000</v>
      </c>
      <c r="HG16">
        <v>66000</v>
      </c>
      <c r="HH16">
        <v>16000</v>
      </c>
      <c r="HI16">
        <v>77000</v>
      </c>
      <c r="HJ16">
        <v>20000</v>
      </c>
      <c r="HK16">
        <v>64000</v>
      </c>
      <c r="HL16">
        <v>86000</v>
      </c>
      <c r="HM16">
        <v>67000</v>
      </c>
      <c r="HN16">
        <v>88000</v>
      </c>
      <c r="HO16">
        <v>78000</v>
      </c>
      <c r="HP16">
        <v>46000</v>
      </c>
      <c r="HQ16">
        <v>34000</v>
      </c>
      <c r="HR16">
        <v>12000</v>
      </c>
      <c r="HS16">
        <v>11000</v>
      </c>
      <c r="HT16">
        <v>15000</v>
      </c>
      <c r="HU16">
        <v>46000</v>
      </c>
      <c r="HV16">
        <v>19000</v>
      </c>
      <c r="HW16">
        <v>7000</v>
      </c>
      <c r="HX16">
        <v>71000</v>
      </c>
      <c r="HY16">
        <v>15000</v>
      </c>
      <c r="HZ16">
        <v>27000</v>
      </c>
      <c r="IA16">
        <v>33000</v>
      </c>
      <c r="IB16">
        <v>42000</v>
      </c>
      <c r="IC16">
        <v>25000</v>
      </c>
      <c r="ID16">
        <v>16000</v>
      </c>
      <c r="IE16">
        <v>37000</v>
      </c>
      <c r="IF16">
        <v>69000</v>
      </c>
      <c r="IG16">
        <v>15000</v>
      </c>
      <c r="IH16">
        <v>11000</v>
      </c>
      <c r="II16">
        <v>39000</v>
      </c>
      <c r="IJ16">
        <v>19000</v>
      </c>
      <c r="IK16">
        <v>49000</v>
      </c>
      <c r="IL16">
        <v>18000</v>
      </c>
      <c r="IM16">
        <v>11000</v>
      </c>
      <c r="IN16">
        <v>14000</v>
      </c>
      <c r="IO16">
        <v>22000</v>
      </c>
      <c r="IP16">
        <v>48000</v>
      </c>
      <c r="IQ16">
        <v>29000</v>
      </c>
      <c r="IR16">
        <v>13000</v>
      </c>
      <c r="IS16">
        <v>43000</v>
      </c>
      <c r="IT16">
        <v>24000</v>
      </c>
      <c r="IU16">
        <v>24000</v>
      </c>
      <c r="IV16">
        <v>12000</v>
      </c>
      <c r="IW16">
        <v>67000</v>
      </c>
      <c r="IX16">
        <v>65000</v>
      </c>
      <c r="IY16">
        <v>18000</v>
      </c>
      <c r="IZ16">
        <v>10000</v>
      </c>
      <c r="JA16">
        <v>19000</v>
      </c>
      <c r="JB16">
        <v>13000</v>
      </c>
      <c r="JC16">
        <v>58000</v>
      </c>
    </row>
    <row r="17" spans="1:263" x14ac:dyDescent="0.4">
      <c r="A17">
        <f t="shared" si="0"/>
        <v>38091.954022988502</v>
      </c>
      <c r="B17">
        <v>2032</v>
      </c>
      <c r="C17">
        <v>8000</v>
      </c>
      <c r="D17">
        <v>14000</v>
      </c>
      <c r="E17">
        <v>17000</v>
      </c>
      <c r="F17">
        <v>24000</v>
      </c>
      <c r="G17">
        <v>38000</v>
      </c>
      <c r="H17">
        <v>24000</v>
      </c>
      <c r="I17">
        <v>33000</v>
      </c>
      <c r="J17">
        <v>9000</v>
      </c>
      <c r="K17">
        <v>63000</v>
      </c>
      <c r="L17">
        <v>63000</v>
      </c>
      <c r="M17">
        <v>26000</v>
      </c>
      <c r="N17">
        <v>11000</v>
      </c>
      <c r="O17">
        <v>68000</v>
      </c>
      <c r="P17">
        <v>78000</v>
      </c>
      <c r="Q17">
        <v>25000</v>
      </c>
      <c r="R17">
        <v>47000</v>
      </c>
      <c r="S17">
        <v>31000</v>
      </c>
      <c r="T17">
        <v>23000</v>
      </c>
      <c r="U17">
        <v>24000</v>
      </c>
      <c r="V17">
        <v>17000</v>
      </c>
      <c r="W17">
        <v>28000</v>
      </c>
      <c r="X17">
        <v>29000</v>
      </c>
      <c r="Y17">
        <v>62000</v>
      </c>
      <c r="Z17">
        <v>39000</v>
      </c>
      <c r="AA17">
        <v>67000</v>
      </c>
      <c r="AB17">
        <v>22000</v>
      </c>
      <c r="AC17">
        <v>27000</v>
      </c>
      <c r="AD17">
        <v>29000</v>
      </c>
      <c r="AE17">
        <v>26000</v>
      </c>
      <c r="AF17">
        <v>23000</v>
      </c>
      <c r="AG17">
        <v>56000</v>
      </c>
      <c r="AH17">
        <v>20000</v>
      </c>
      <c r="AI17">
        <v>23000</v>
      </c>
      <c r="AJ17">
        <v>14000</v>
      </c>
      <c r="AK17">
        <v>60000</v>
      </c>
      <c r="AL17">
        <v>38000</v>
      </c>
      <c r="AM17">
        <v>15000</v>
      </c>
      <c r="AN17">
        <v>27000</v>
      </c>
      <c r="AO17">
        <v>19000</v>
      </c>
      <c r="AP17">
        <v>35000</v>
      </c>
      <c r="AQ17">
        <v>45000</v>
      </c>
      <c r="AR17">
        <v>20000</v>
      </c>
      <c r="AS17">
        <v>32000</v>
      </c>
      <c r="AT17">
        <v>69000</v>
      </c>
      <c r="AU17">
        <v>58000</v>
      </c>
      <c r="AV17">
        <v>71000</v>
      </c>
      <c r="AW17">
        <v>43000</v>
      </c>
      <c r="AX17">
        <v>28000</v>
      </c>
      <c r="AY17">
        <v>54000</v>
      </c>
      <c r="AZ17">
        <v>47000</v>
      </c>
      <c r="BA17">
        <v>15000</v>
      </c>
      <c r="BB17">
        <v>45000</v>
      </c>
      <c r="BC17">
        <v>22000</v>
      </c>
      <c r="BD17">
        <v>50000</v>
      </c>
      <c r="BE17">
        <v>57000</v>
      </c>
      <c r="BF17">
        <v>46000</v>
      </c>
      <c r="BG17">
        <v>56000</v>
      </c>
      <c r="BH17">
        <v>32000</v>
      </c>
      <c r="BI17">
        <v>35000</v>
      </c>
      <c r="BJ17">
        <v>29000</v>
      </c>
      <c r="BK17">
        <v>41000</v>
      </c>
      <c r="BL17">
        <v>81000</v>
      </c>
      <c r="BM17">
        <v>44000</v>
      </c>
      <c r="BN17">
        <v>29000</v>
      </c>
      <c r="BO17">
        <v>42000</v>
      </c>
      <c r="BP17">
        <v>35000</v>
      </c>
      <c r="BQ17">
        <v>18000</v>
      </c>
      <c r="BR17">
        <v>60000</v>
      </c>
      <c r="BS17">
        <v>14000</v>
      </c>
      <c r="BT17">
        <v>55000</v>
      </c>
      <c r="BU17">
        <v>46000</v>
      </c>
      <c r="BV17">
        <v>30000</v>
      </c>
      <c r="BW17">
        <v>13000</v>
      </c>
      <c r="BX17">
        <v>11000</v>
      </c>
      <c r="BY17">
        <v>72000</v>
      </c>
      <c r="BZ17">
        <v>16000</v>
      </c>
      <c r="CA17">
        <v>18000</v>
      </c>
      <c r="CB17">
        <v>54000</v>
      </c>
      <c r="CC17">
        <v>61000</v>
      </c>
      <c r="CD17">
        <v>76000</v>
      </c>
      <c r="CE17">
        <v>65000</v>
      </c>
      <c r="CF17">
        <v>18000</v>
      </c>
      <c r="CG17">
        <v>43000</v>
      </c>
      <c r="CH17">
        <v>18000</v>
      </c>
      <c r="CI17">
        <v>46000</v>
      </c>
      <c r="CJ17">
        <v>111000</v>
      </c>
      <c r="CK17">
        <v>48000</v>
      </c>
      <c r="CL17">
        <v>38000</v>
      </c>
      <c r="CM17">
        <v>23000</v>
      </c>
      <c r="CN17">
        <v>36000</v>
      </c>
      <c r="CO17">
        <v>88000</v>
      </c>
      <c r="CP17">
        <v>20000</v>
      </c>
      <c r="CQ17">
        <v>26000</v>
      </c>
      <c r="CR17">
        <v>38000</v>
      </c>
      <c r="CS17">
        <v>49000</v>
      </c>
      <c r="CT17">
        <v>61000</v>
      </c>
      <c r="CU17">
        <v>14000</v>
      </c>
      <c r="CV17">
        <v>38000</v>
      </c>
      <c r="CW17">
        <v>30000</v>
      </c>
      <c r="CX17">
        <v>19000</v>
      </c>
      <c r="CY17">
        <v>23000</v>
      </c>
      <c r="CZ17">
        <v>24000</v>
      </c>
      <c r="DA17">
        <v>30000</v>
      </c>
      <c r="DB17">
        <v>51000</v>
      </c>
      <c r="DC17">
        <v>26000</v>
      </c>
      <c r="DD17">
        <v>33000</v>
      </c>
      <c r="DE17">
        <v>36000</v>
      </c>
      <c r="DF17">
        <v>52000</v>
      </c>
      <c r="DG17">
        <v>37000</v>
      </c>
      <c r="DH17">
        <v>64000</v>
      </c>
      <c r="DI17">
        <v>25000</v>
      </c>
      <c r="DJ17">
        <v>29000</v>
      </c>
      <c r="DK17">
        <v>73000</v>
      </c>
      <c r="DL17">
        <v>30000</v>
      </c>
      <c r="DM17">
        <v>39000</v>
      </c>
      <c r="DN17">
        <v>60000</v>
      </c>
      <c r="DO17">
        <v>10000</v>
      </c>
      <c r="DP17">
        <v>82000</v>
      </c>
      <c r="DQ17">
        <v>34000</v>
      </c>
      <c r="DR17">
        <v>48000</v>
      </c>
      <c r="DS17">
        <v>30000</v>
      </c>
      <c r="DT17">
        <v>79000</v>
      </c>
      <c r="DU17">
        <v>84000</v>
      </c>
      <c r="DV17">
        <v>61000</v>
      </c>
      <c r="DW17">
        <v>57000</v>
      </c>
      <c r="DX17">
        <v>22000</v>
      </c>
      <c r="DY17">
        <v>70000</v>
      </c>
      <c r="DZ17">
        <v>25000</v>
      </c>
      <c r="EA17">
        <v>20000</v>
      </c>
      <c r="EB17">
        <v>12000</v>
      </c>
      <c r="EC17">
        <v>49000</v>
      </c>
      <c r="ED17">
        <v>70000</v>
      </c>
      <c r="EE17">
        <v>53000</v>
      </c>
      <c r="EF17">
        <v>67000</v>
      </c>
      <c r="EG17">
        <v>38000</v>
      </c>
      <c r="EH17">
        <v>21000</v>
      </c>
      <c r="EI17">
        <v>13000</v>
      </c>
      <c r="EJ17">
        <v>26000</v>
      </c>
      <c r="EK17">
        <v>20000</v>
      </c>
      <c r="EL17">
        <v>71000</v>
      </c>
      <c r="EM17">
        <v>30000</v>
      </c>
      <c r="EN17">
        <v>23000</v>
      </c>
      <c r="EO17">
        <v>24000</v>
      </c>
      <c r="EP17">
        <v>41000</v>
      </c>
      <c r="EQ17">
        <v>13000</v>
      </c>
      <c r="ER17">
        <v>30000</v>
      </c>
      <c r="ES17">
        <v>36000</v>
      </c>
      <c r="ET17">
        <v>16000</v>
      </c>
      <c r="EU17">
        <v>59000</v>
      </c>
      <c r="EV17">
        <v>25000</v>
      </c>
      <c r="EW17">
        <v>15000</v>
      </c>
      <c r="EX17">
        <v>16000</v>
      </c>
      <c r="EY17">
        <v>17000</v>
      </c>
      <c r="EZ17">
        <v>14000</v>
      </c>
      <c r="FA17">
        <v>65000</v>
      </c>
      <c r="FB17">
        <v>32000</v>
      </c>
      <c r="FC17">
        <v>22000</v>
      </c>
      <c r="FD17">
        <v>24000</v>
      </c>
      <c r="FE17">
        <v>74000</v>
      </c>
      <c r="FF17">
        <v>11000</v>
      </c>
      <c r="FG17">
        <v>65000</v>
      </c>
      <c r="FH17">
        <v>42000</v>
      </c>
      <c r="FI17">
        <v>80000</v>
      </c>
      <c r="FJ17">
        <v>55000</v>
      </c>
      <c r="FK17">
        <v>47000</v>
      </c>
      <c r="FL17">
        <v>41000</v>
      </c>
      <c r="FM17">
        <v>41000</v>
      </c>
      <c r="FN17">
        <v>19000</v>
      </c>
      <c r="FO17">
        <v>34000</v>
      </c>
      <c r="FP17">
        <v>34000</v>
      </c>
      <c r="FQ17">
        <v>51000</v>
      </c>
      <c r="FR17">
        <v>72000</v>
      </c>
      <c r="FS17">
        <v>60000</v>
      </c>
      <c r="FT17">
        <v>20000</v>
      </c>
      <c r="FU17">
        <v>34000</v>
      </c>
      <c r="FV17">
        <v>26000</v>
      </c>
      <c r="FW17">
        <v>58000</v>
      </c>
      <c r="FX17">
        <v>59000</v>
      </c>
      <c r="FY17">
        <v>25000</v>
      </c>
      <c r="FZ17">
        <v>44000</v>
      </c>
      <c r="GA17">
        <v>31000</v>
      </c>
      <c r="GB17">
        <v>33000</v>
      </c>
      <c r="GC17">
        <v>70000</v>
      </c>
      <c r="GD17">
        <v>29000</v>
      </c>
      <c r="GE17">
        <v>26000</v>
      </c>
      <c r="GF17">
        <v>23000</v>
      </c>
      <c r="GG17">
        <v>29000</v>
      </c>
      <c r="GH17">
        <v>43000</v>
      </c>
      <c r="GI17">
        <v>34000</v>
      </c>
      <c r="GJ17">
        <v>16000</v>
      </c>
      <c r="GK17">
        <v>42000</v>
      </c>
      <c r="GL17">
        <v>31000</v>
      </c>
      <c r="GM17">
        <v>24000</v>
      </c>
      <c r="GN17">
        <v>12000</v>
      </c>
      <c r="GO17">
        <v>39000</v>
      </c>
      <c r="GP17">
        <v>33000</v>
      </c>
      <c r="GQ17">
        <v>11000</v>
      </c>
      <c r="GR17">
        <v>78000</v>
      </c>
      <c r="GS17">
        <v>48000</v>
      </c>
      <c r="GT17">
        <v>29000</v>
      </c>
      <c r="GU17">
        <v>22000</v>
      </c>
      <c r="GV17">
        <v>27000</v>
      </c>
      <c r="GW17">
        <v>40000</v>
      </c>
      <c r="GX17">
        <v>13000</v>
      </c>
      <c r="GY17">
        <v>35000</v>
      </c>
      <c r="GZ17">
        <v>20000</v>
      </c>
      <c r="HA17">
        <v>18000</v>
      </c>
      <c r="HB17">
        <v>28000</v>
      </c>
      <c r="HC17">
        <v>61000</v>
      </c>
      <c r="HD17">
        <v>30000</v>
      </c>
      <c r="HE17">
        <v>33000</v>
      </c>
      <c r="HF17">
        <v>12000</v>
      </c>
      <c r="HG17">
        <v>66000</v>
      </c>
      <c r="HH17">
        <v>16000</v>
      </c>
      <c r="HI17">
        <v>77000</v>
      </c>
      <c r="HJ17">
        <v>20000</v>
      </c>
      <c r="HK17">
        <v>64000</v>
      </c>
      <c r="HL17">
        <v>86000</v>
      </c>
      <c r="HM17">
        <v>67000</v>
      </c>
      <c r="HN17">
        <v>88000</v>
      </c>
      <c r="HO17">
        <v>78000</v>
      </c>
      <c r="HP17">
        <v>46000</v>
      </c>
      <c r="HQ17">
        <v>34000</v>
      </c>
      <c r="HR17">
        <v>12000</v>
      </c>
      <c r="HS17">
        <v>11000</v>
      </c>
      <c r="HT17">
        <v>15000</v>
      </c>
      <c r="HU17">
        <v>46000</v>
      </c>
      <c r="HV17">
        <v>32000</v>
      </c>
      <c r="HW17">
        <v>7000</v>
      </c>
      <c r="HX17">
        <v>71000</v>
      </c>
      <c r="HY17">
        <v>15000</v>
      </c>
      <c r="HZ17">
        <v>45000</v>
      </c>
      <c r="IA17">
        <v>33000</v>
      </c>
      <c r="IB17">
        <v>42000</v>
      </c>
      <c r="IC17">
        <v>25000</v>
      </c>
      <c r="ID17">
        <v>27000</v>
      </c>
      <c r="IE17">
        <v>37000</v>
      </c>
      <c r="IF17">
        <v>69000</v>
      </c>
      <c r="IG17">
        <v>26000</v>
      </c>
      <c r="IH17">
        <v>11000</v>
      </c>
      <c r="II17">
        <v>70000</v>
      </c>
      <c r="IJ17">
        <v>19000</v>
      </c>
      <c r="IK17">
        <v>49000</v>
      </c>
      <c r="IL17">
        <v>18000</v>
      </c>
      <c r="IM17">
        <v>11000</v>
      </c>
      <c r="IN17">
        <v>27000</v>
      </c>
      <c r="IO17">
        <v>40000</v>
      </c>
      <c r="IP17">
        <v>48000</v>
      </c>
      <c r="IQ17">
        <v>52000</v>
      </c>
      <c r="IR17">
        <v>22000</v>
      </c>
      <c r="IS17">
        <v>72000</v>
      </c>
      <c r="IT17">
        <v>41000</v>
      </c>
      <c r="IU17">
        <v>24000</v>
      </c>
      <c r="IV17">
        <v>12000</v>
      </c>
      <c r="IW17">
        <v>67000</v>
      </c>
      <c r="IX17">
        <v>65000</v>
      </c>
      <c r="IY17">
        <v>18000</v>
      </c>
      <c r="IZ17">
        <v>10000</v>
      </c>
      <c r="JA17">
        <v>31000</v>
      </c>
      <c r="JB17">
        <v>13000</v>
      </c>
      <c r="JC17">
        <v>58000</v>
      </c>
    </row>
    <row r="18" spans="1:263" x14ac:dyDescent="0.4">
      <c r="A18">
        <f t="shared" si="0"/>
        <v>36888.888888888891</v>
      </c>
      <c r="B18">
        <v>2033</v>
      </c>
      <c r="C18">
        <v>14000</v>
      </c>
      <c r="D18">
        <v>25000</v>
      </c>
      <c r="E18">
        <v>29000</v>
      </c>
      <c r="F18">
        <v>24000</v>
      </c>
      <c r="G18">
        <v>38000</v>
      </c>
      <c r="H18">
        <v>18000</v>
      </c>
      <c r="I18">
        <v>25000</v>
      </c>
      <c r="J18">
        <v>16000</v>
      </c>
      <c r="K18">
        <v>63000</v>
      </c>
      <c r="L18">
        <v>47000</v>
      </c>
      <c r="M18">
        <v>19000</v>
      </c>
      <c r="N18">
        <v>19000</v>
      </c>
      <c r="O18">
        <v>68000</v>
      </c>
      <c r="P18">
        <v>78000</v>
      </c>
      <c r="Q18">
        <v>19000</v>
      </c>
      <c r="R18">
        <v>39000</v>
      </c>
      <c r="S18">
        <v>56000</v>
      </c>
      <c r="T18">
        <v>17000</v>
      </c>
      <c r="U18">
        <v>24000</v>
      </c>
      <c r="V18">
        <v>14000</v>
      </c>
      <c r="W18">
        <v>28000</v>
      </c>
      <c r="X18">
        <v>21000</v>
      </c>
      <c r="Y18">
        <v>46000</v>
      </c>
      <c r="Z18">
        <v>31000</v>
      </c>
      <c r="AA18">
        <v>50000</v>
      </c>
      <c r="AB18">
        <v>22000</v>
      </c>
      <c r="AC18">
        <v>20000</v>
      </c>
      <c r="AD18">
        <v>22000</v>
      </c>
      <c r="AE18">
        <v>20000</v>
      </c>
      <c r="AF18">
        <v>23000</v>
      </c>
      <c r="AG18">
        <v>56000</v>
      </c>
      <c r="AH18">
        <v>20000</v>
      </c>
      <c r="AI18">
        <v>23000</v>
      </c>
      <c r="AJ18">
        <v>24000</v>
      </c>
      <c r="AK18">
        <v>43000</v>
      </c>
      <c r="AL18">
        <v>30000</v>
      </c>
      <c r="AM18">
        <v>31000</v>
      </c>
      <c r="AN18">
        <v>20000</v>
      </c>
      <c r="AO18">
        <v>19000</v>
      </c>
      <c r="AP18">
        <v>28000</v>
      </c>
      <c r="AQ18">
        <v>34000</v>
      </c>
      <c r="AR18">
        <v>34000</v>
      </c>
      <c r="AS18">
        <v>56000</v>
      </c>
      <c r="AT18">
        <v>50000</v>
      </c>
      <c r="AU18">
        <v>43000</v>
      </c>
      <c r="AV18">
        <v>71000</v>
      </c>
      <c r="AW18">
        <v>43000</v>
      </c>
      <c r="AX18">
        <v>22000</v>
      </c>
      <c r="AY18">
        <v>42000</v>
      </c>
      <c r="AZ18">
        <v>47000</v>
      </c>
      <c r="BA18">
        <v>25000</v>
      </c>
      <c r="BB18">
        <v>35000</v>
      </c>
      <c r="BC18">
        <v>16000</v>
      </c>
      <c r="BD18">
        <v>50000</v>
      </c>
      <c r="BE18">
        <v>57000</v>
      </c>
      <c r="BF18">
        <v>46000</v>
      </c>
      <c r="BG18">
        <v>41000</v>
      </c>
      <c r="BH18">
        <v>24000</v>
      </c>
      <c r="BI18">
        <v>35000</v>
      </c>
      <c r="BJ18">
        <v>29000</v>
      </c>
      <c r="BK18">
        <v>55000</v>
      </c>
      <c r="BL18">
        <v>90000</v>
      </c>
      <c r="BM18">
        <v>44000</v>
      </c>
      <c r="BN18">
        <v>23000</v>
      </c>
      <c r="BO18">
        <v>32000</v>
      </c>
      <c r="BP18">
        <v>35000</v>
      </c>
      <c r="BQ18">
        <v>32000</v>
      </c>
      <c r="BR18">
        <v>75000</v>
      </c>
      <c r="BS18">
        <v>26000</v>
      </c>
      <c r="BT18">
        <v>40000</v>
      </c>
      <c r="BU18">
        <v>46000</v>
      </c>
      <c r="BV18">
        <v>23000</v>
      </c>
      <c r="BW18">
        <v>16000</v>
      </c>
      <c r="BX18">
        <v>19000</v>
      </c>
      <c r="BY18">
        <v>55000</v>
      </c>
      <c r="BZ18">
        <v>27000</v>
      </c>
      <c r="CA18">
        <v>33000</v>
      </c>
      <c r="CB18">
        <v>54000</v>
      </c>
      <c r="CC18">
        <v>47000</v>
      </c>
      <c r="CD18">
        <v>111000</v>
      </c>
      <c r="CE18">
        <v>47000</v>
      </c>
      <c r="CF18">
        <v>18000</v>
      </c>
      <c r="CG18">
        <v>35000</v>
      </c>
      <c r="CH18">
        <v>31000</v>
      </c>
      <c r="CI18">
        <v>46000</v>
      </c>
      <c r="CJ18">
        <v>111000</v>
      </c>
      <c r="CK18">
        <v>48000</v>
      </c>
      <c r="CL18">
        <v>31000</v>
      </c>
      <c r="CM18">
        <v>40000</v>
      </c>
      <c r="CN18">
        <v>28000</v>
      </c>
      <c r="CO18">
        <v>88000</v>
      </c>
      <c r="CP18">
        <v>35000</v>
      </c>
      <c r="CQ18">
        <v>20000</v>
      </c>
      <c r="CR18">
        <v>30000</v>
      </c>
      <c r="CS18">
        <v>38000</v>
      </c>
      <c r="CT18">
        <v>73000</v>
      </c>
      <c r="CU18">
        <v>24000</v>
      </c>
      <c r="CV18">
        <v>29000</v>
      </c>
      <c r="CW18">
        <v>22000</v>
      </c>
      <c r="CX18">
        <v>14000</v>
      </c>
      <c r="CY18">
        <v>43000</v>
      </c>
      <c r="CZ18">
        <v>18000</v>
      </c>
      <c r="DA18">
        <v>22000</v>
      </c>
      <c r="DB18">
        <v>51000</v>
      </c>
      <c r="DC18">
        <v>20000</v>
      </c>
      <c r="DD18">
        <v>25000</v>
      </c>
      <c r="DE18">
        <v>29000</v>
      </c>
      <c r="DF18">
        <v>52000</v>
      </c>
      <c r="DG18">
        <v>29000</v>
      </c>
      <c r="DH18">
        <v>94000</v>
      </c>
      <c r="DI18">
        <v>25000</v>
      </c>
      <c r="DJ18">
        <v>22000</v>
      </c>
      <c r="DK18">
        <v>63000</v>
      </c>
      <c r="DL18">
        <v>30000</v>
      </c>
      <c r="DM18">
        <v>32000</v>
      </c>
      <c r="DN18">
        <v>43000</v>
      </c>
      <c r="DO18">
        <v>10000</v>
      </c>
      <c r="DP18">
        <v>98000</v>
      </c>
      <c r="DQ18">
        <v>25000</v>
      </c>
      <c r="DR18">
        <v>38000</v>
      </c>
      <c r="DS18">
        <v>22000</v>
      </c>
      <c r="DT18">
        <v>57000</v>
      </c>
      <c r="DU18">
        <v>108000</v>
      </c>
      <c r="DV18">
        <v>50000</v>
      </c>
      <c r="DW18">
        <v>57000</v>
      </c>
      <c r="DX18">
        <v>44000</v>
      </c>
      <c r="DY18">
        <v>70000</v>
      </c>
      <c r="DZ18">
        <v>18000</v>
      </c>
      <c r="EA18">
        <v>20000</v>
      </c>
      <c r="EB18">
        <v>21000</v>
      </c>
      <c r="EC18">
        <v>39000</v>
      </c>
      <c r="ED18">
        <v>70000</v>
      </c>
      <c r="EE18">
        <v>43000</v>
      </c>
      <c r="EF18">
        <v>67000</v>
      </c>
      <c r="EG18">
        <v>32000</v>
      </c>
      <c r="EH18">
        <v>16000</v>
      </c>
      <c r="EI18">
        <v>22000</v>
      </c>
      <c r="EJ18">
        <v>26000</v>
      </c>
      <c r="EK18">
        <v>20000</v>
      </c>
      <c r="EL18">
        <v>71000</v>
      </c>
      <c r="EM18">
        <v>22000</v>
      </c>
      <c r="EN18">
        <v>17000</v>
      </c>
      <c r="EO18">
        <v>18000</v>
      </c>
      <c r="EP18">
        <v>30000</v>
      </c>
      <c r="EQ18">
        <v>10000</v>
      </c>
      <c r="ER18">
        <v>23000</v>
      </c>
      <c r="ES18">
        <v>26000</v>
      </c>
      <c r="ET18">
        <v>27000</v>
      </c>
      <c r="EU18">
        <v>48000</v>
      </c>
      <c r="EV18">
        <v>19000</v>
      </c>
      <c r="EW18">
        <v>28000</v>
      </c>
      <c r="EX18">
        <v>27000</v>
      </c>
      <c r="EY18">
        <v>30000</v>
      </c>
      <c r="EZ18">
        <v>37000</v>
      </c>
      <c r="FA18">
        <v>65000</v>
      </c>
      <c r="FB18">
        <v>32000</v>
      </c>
      <c r="FC18">
        <v>37000</v>
      </c>
      <c r="FD18">
        <v>19000</v>
      </c>
      <c r="FE18">
        <v>63000</v>
      </c>
      <c r="FF18">
        <v>19000</v>
      </c>
      <c r="FG18">
        <v>56000</v>
      </c>
      <c r="FH18">
        <v>31000</v>
      </c>
      <c r="FI18">
        <v>57000</v>
      </c>
      <c r="FJ18">
        <v>48000</v>
      </c>
      <c r="FK18">
        <v>37000</v>
      </c>
      <c r="FL18">
        <v>34000</v>
      </c>
      <c r="FM18">
        <v>32000</v>
      </c>
      <c r="FN18">
        <v>33000</v>
      </c>
      <c r="FO18">
        <v>25000</v>
      </c>
      <c r="FP18">
        <v>34000</v>
      </c>
      <c r="FQ18">
        <v>42000</v>
      </c>
      <c r="FR18">
        <v>72000</v>
      </c>
      <c r="FS18">
        <v>60000</v>
      </c>
      <c r="FT18">
        <v>16000</v>
      </c>
      <c r="FU18">
        <v>25000</v>
      </c>
      <c r="FV18">
        <v>21000</v>
      </c>
      <c r="FW18">
        <v>45000</v>
      </c>
      <c r="FX18">
        <v>43000</v>
      </c>
      <c r="FY18">
        <v>19000</v>
      </c>
      <c r="FZ18">
        <v>34000</v>
      </c>
      <c r="GA18">
        <v>23000</v>
      </c>
      <c r="GB18">
        <v>33000</v>
      </c>
      <c r="GC18">
        <v>51000</v>
      </c>
      <c r="GD18">
        <v>21000</v>
      </c>
      <c r="GE18">
        <v>26000</v>
      </c>
      <c r="GF18">
        <v>18000</v>
      </c>
      <c r="GG18">
        <v>29000</v>
      </c>
      <c r="GH18">
        <v>35000</v>
      </c>
      <c r="GI18">
        <v>34000</v>
      </c>
      <c r="GJ18">
        <v>12000</v>
      </c>
      <c r="GK18">
        <v>32000</v>
      </c>
      <c r="GL18">
        <v>55000</v>
      </c>
      <c r="GM18">
        <v>19000</v>
      </c>
      <c r="GN18">
        <v>21000</v>
      </c>
      <c r="GO18">
        <v>39000</v>
      </c>
      <c r="GP18">
        <v>24000</v>
      </c>
      <c r="GQ18">
        <v>20000</v>
      </c>
      <c r="GR18">
        <v>78000</v>
      </c>
      <c r="GS18">
        <v>37000</v>
      </c>
      <c r="GT18">
        <v>56000</v>
      </c>
      <c r="GU18">
        <v>16000</v>
      </c>
      <c r="GV18">
        <v>21000</v>
      </c>
      <c r="GW18">
        <v>29000</v>
      </c>
      <c r="GX18">
        <v>22000</v>
      </c>
      <c r="GY18">
        <v>26000</v>
      </c>
      <c r="GZ18">
        <v>15000</v>
      </c>
      <c r="HA18">
        <v>32000</v>
      </c>
      <c r="HB18">
        <v>22000</v>
      </c>
      <c r="HC18">
        <v>52000</v>
      </c>
      <c r="HD18">
        <v>55000</v>
      </c>
      <c r="HE18">
        <v>24000</v>
      </c>
      <c r="HF18">
        <v>12000</v>
      </c>
      <c r="HG18">
        <v>51000</v>
      </c>
      <c r="HH18">
        <v>28000</v>
      </c>
      <c r="HI18">
        <v>56000</v>
      </c>
      <c r="HJ18">
        <v>41000</v>
      </c>
      <c r="HK18">
        <v>64000</v>
      </c>
      <c r="HL18">
        <v>62000</v>
      </c>
      <c r="HM18">
        <v>50000</v>
      </c>
      <c r="HN18">
        <v>102000</v>
      </c>
      <c r="HO18">
        <v>93000</v>
      </c>
      <c r="HP18">
        <v>36000</v>
      </c>
      <c r="HQ18">
        <v>52000</v>
      </c>
      <c r="HR18">
        <v>21000</v>
      </c>
      <c r="HS18">
        <v>11000</v>
      </c>
      <c r="HT18">
        <v>27000</v>
      </c>
      <c r="HU18">
        <v>38000</v>
      </c>
      <c r="HV18">
        <v>32000</v>
      </c>
      <c r="HW18">
        <v>9000</v>
      </c>
      <c r="HX18">
        <v>53000</v>
      </c>
      <c r="HY18">
        <v>27000</v>
      </c>
      <c r="HZ18">
        <v>45000</v>
      </c>
      <c r="IA18">
        <v>24000</v>
      </c>
      <c r="IB18">
        <v>32000</v>
      </c>
      <c r="IC18">
        <v>18000</v>
      </c>
      <c r="ID18">
        <v>21000</v>
      </c>
      <c r="IE18">
        <v>63000</v>
      </c>
      <c r="IF18">
        <v>50000</v>
      </c>
      <c r="IG18">
        <v>19000</v>
      </c>
      <c r="IH18">
        <v>19000</v>
      </c>
      <c r="II18">
        <v>70000</v>
      </c>
      <c r="IJ18">
        <v>38000</v>
      </c>
      <c r="IK18">
        <v>37000</v>
      </c>
      <c r="IL18">
        <v>30000</v>
      </c>
      <c r="IM18">
        <v>19000</v>
      </c>
      <c r="IN18">
        <v>22000</v>
      </c>
      <c r="IO18">
        <v>31000</v>
      </c>
      <c r="IP18">
        <v>38000</v>
      </c>
      <c r="IQ18">
        <v>41000</v>
      </c>
      <c r="IR18">
        <v>16000</v>
      </c>
      <c r="IS18">
        <v>72000</v>
      </c>
      <c r="IT18">
        <v>32000</v>
      </c>
      <c r="IU18">
        <v>24000</v>
      </c>
      <c r="IV18">
        <v>12000</v>
      </c>
      <c r="IW18">
        <v>79000</v>
      </c>
      <c r="IX18">
        <v>47000</v>
      </c>
      <c r="IY18">
        <v>18000</v>
      </c>
      <c r="IZ18">
        <v>14000</v>
      </c>
      <c r="JA18">
        <v>31000</v>
      </c>
      <c r="JB18">
        <v>22000</v>
      </c>
      <c r="JC18">
        <v>79000</v>
      </c>
    </row>
    <row r="19" spans="1:263" x14ac:dyDescent="0.4">
      <c r="A19">
        <f t="shared" si="0"/>
        <v>37072.796934865903</v>
      </c>
      <c r="B19">
        <v>2034</v>
      </c>
      <c r="C19">
        <v>14000</v>
      </c>
      <c r="D19">
        <v>19000</v>
      </c>
      <c r="E19">
        <v>22000</v>
      </c>
      <c r="F19">
        <v>18000</v>
      </c>
      <c r="G19">
        <v>28000</v>
      </c>
      <c r="H19">
        <v>18000</v>
      </c>
      <c r="I19">
        <v>25000</v>
      </c>
      <c r="J19">
        <v>12000</v>
      </c>
      <c r="K19">
        <v>49000</v>
      </c>
      <c r="L19">
        <v>76000</v>
      </c>
      <c r="M19">
        <v>19000</v>
      </c>
      <c r="N19">
        <v>14000</v>
      </c>
      <c r="O19">
        <v>58000</v>
      </c>
      <c r="P19">
        <v>89000</v>
      </c>
      <c r="Q19">
        <v>19000</v>
      </c>
      <c r="R19">
        <v>65000</v>
      </c>
      <c r="S19">
        <v>46000</v>
      </c>
      <c r="T19">
        <v>17000</v>
      </c>
      <c r="U19">
        <v>18000</v>
      </c>
      <c r="V19">
        <v>14000</v>
      </c>
      <c r="W19">
        <v>21000</v>
      </c>
      <c r="X19">
        <v>21000</v>
      </c>
      <c r="Y19">
        <v>74000</v>
      </c>
      <c r="Z19">
        <v>31000</v>
      </c>
      <c r="AA19">
        <v>82000</v>
      </c>
      <c r="AB19">
        <v>16000</v>
      </c>
      <c r="AC19">
        <v>20000</v>
      </c>
      <c r="AD19">
        <v>22000</v>
      </c>
      <c r="AE19">
        <v>20000</v>
      </c>
      <c r="AF19">
        <v>17000</v>
      </c>
      <c r="AG19">
        <v>41000</v>
      </c>
      <c r="AH19">
        <v>15000</v>
      </c>
      <c r="AI19">
        <v>17000</v>
      </c>
      <c r="AJ19">
        <v>18000</v>
      </c>
      <c r="AK19">
        <v>43000</v>
      </c>
      <c r="AL19">
        <v>30000</v>
      </c>
      <c r="AM19">
        <v>24000</v>
      </c>
      <c r="AN19">
        <v>20000</v>
      </c>
      <c r="AO19">
        <v>14000</v>
      </c>
      <c r="AP19">
        <v>28000</v>
      </c>
      <c r="AQ19">
        <v>34000</v>
      </c>
      <c r="AR19">
        <v>25000</v>
      </c>
      <c r="AS19">
        <v>44000</v>
      </c>
      <c r="AT19">
        <v>50000</v>
      </c>
      <c r="AU19">
        <v>71000</v>
      </c>
      <c r="AV19">
        <v>82000</v>
      </c>
      <c r="AW19">
        <v>33000</v>
      </c>
      <c r="AX19">
        <v>22000</v>
      </c>
      <c r="AY19">
        <v>74000</v>
      </c>
      <c r="AZ19">
        <v>35000</v>
      </c>
      <c r="BA19">
        <v>18000</v>
      </c>
      <c r="BB19">
        <v>35000</v>
      </c>
      <c r="BC19">
        <v>16000</v>
      </c>
      <c r="BD19">
        <v>37000</v>
      </c>
      <c r="BE19">
        <v>43000</v>
      </c>
      <c r="BF19">
        <v>35000</v>
      </c>
      <c r="BG19">
        <v>69000</v>
      </c>
      <c r="BH19">
        <v>24000</v>
      </c>
      <c r="BI19">
        <v>30000</v>
      </c>
      <c r="BJ19">
        <v>21000</v>
      </c>
      <c r="BK19">
        <v>55000</v>
      </c>
      <c r="BL19">
        <v>90000</v>
      </c>
      <c r="BM19">
        <v>36000</v>
      </c>
      <c r="BN19">
        <v>23000</v>
      </c>
      <c r="BO19">
        <v>32000</v>
      </c>
      <c r="BP19">
        <v>60000</v>
      </c>
      <c r="BQ19">
        <v>32000</v>
      </c>
      <c r="BR19">
        <v>75000</v>
      </c>
      <c r="BS19">
        <v>26000</v>
      </c>
      <c r="BT19">
        <v>40000</v>
      </c>
      <c r="BU19">
        <v>62000</v>
      </c>
      <c r="BV19">
        <v>23000</v>
      </c>
      <c r="BW19">
        <v>16000</v>
      </c>
      <c r="BX19">
        <v>14000</v>
      </c>
      <c r="BY19">
        <v>55000</v>
      </c>
      <c r="BZ19">
        <v>20000</v>
      </c>
      <c r="CA19">
        <v>25000</v>
      </c>
      <c r="CB19">
        <v>44000</v>
      </c>
      <c r="CC19">
        <v>77000</v>
      </c>
      <c r="CD19">
        <v>94000</v>
      </c>
      <c r="CE19">
        <v>47000</v>
      </c>
      <c r="CF19">
        <v>23000</v>
      </c>
      <c r="CG19">
        <v>60000</v>
      </c>
      <c r="CH19">
        <v>23000</v>
      </c>
      <c r="CI19">
        <v>34000</v>
      </c>
      <c r="CJ19">
        <v>130000</v>
      </c>
      <c r="CK19">
        <v>38000</v>
      </c>
      <c r="CL19">
        <v>31000</v>
      </c>
      <c r="CM19">
        <v>30000</v>
      </c>
      <c r="CN19">
        <v>28000</v>
      </c>
      <c r="CO19">
        <v>63000</v>
      </c>
      <c r="CP19">
        <v>26000</v>
      </c>
      <c r="CQ19">
        <v>20000</v>
      </c>
      <c r="CR19">
        <v>30000</v>
      </c>
      <c r="CS19">
        <v>38000</v>
      </c>
      <c r="CT19">
        <v>73000</v>
      </c>
      <c r="CU19">
        <v>18000</v>
      </c>
      <c r="CV19">
        <v>29000</v>
      </c>
      <c r="CW19">
        <v>22000</v>
      </c>
      <c r="CX19">
        <v>14000</v>
      </c>
      <c r="CY19">
        <v>33000</v>
      </c>
      <c r="CZ19">
        <v>18000</v>
      </c>
      <c r="DA19">
        <v>22000</v>
      </c>
      <c r="DB19">
        <v>39000</v>
      </c>
      <c r="DC19">
        <v>20000</v>
      </c>
      <c r="DD19">
        <v>25000</v>
      </c>
      <c r="DE19">
        <v>29000</v>
      </c>
      <c r="DF19">
        <v>41000</v>
      </c>
      <c r="DG19">
        <v>29000</v>
      </c>
      <c r="DH19">
        <v>104000</v>
      </c>
      <c r="DI19">
        <v>18000</v>
      </c>
      <c r="DJ19">
        <v>22000</v>
      </c>
      <c r="DK19">
        <v>107000</v>
      </c>
      <c r="DL19">
        <v>22000</v>
      </c>
      <c r="DM19">
        <v>32000</v>
      </c>
      <c r="DN19">
        <v>43000</v>
      </c>
      <c r="DO19">
        <v>10000</v>
      </c>
      <c r="DP19">
        <v>98000</v>
      </c>
      <c r="DQ19">
        <v>25000</v>
      </c>
      <c r="DR19">
        <v>62000</v>
      </c>
      <c r="DS19">
        <v>22000</v>
      </c>
      <c r="DT19">
        <v>57000</v>
      </c>
      <c r="DU19">
        <v>108000</v>
      </c>
      <c r="DV19">
        <v>50000</v>
      </c>
      <c r="DW19">
        <v>44000</v>
      </c>
      <c r="DX19">
        <v>34000</v>
      </c>
      <c r="DY19">
        <v>87000</v>
      </c>
      <c r="DZ19">
        <v>18000</v>
      </c>
      <c r="EA19">
        <v>30000</v>
      </c>
      <c r="EB19">
        <v>16000</v>
      </c>
      <c r="EC19">
        <v>39000</v>
      </c>
      <c r="ED19">
        <v>54000</v>
      </c>
      <c r="EE19">
        <v>72000</v>
      </c>
      <c r="EF19">
        <v>53000</v>
      </c>
      <c r="EG19">
        <v>56000</v>
      </c>
      <c r="EH19">
        <v>16000</v>
      </c>
      <c r="EI19">
        <v>16000</v>
      </c>
      <c r="EJ19">
        <v>19000</v>
      </c>
      <c r="EK19">
        <v>15000</v>
      </c>
      <c r="EL19">
        <v>79000</v>
      </c>
      <c r="EM19">
        <v>22000</v>
      </c>
      <c r="EN19">
        <v>17000</v>
      </c>
      <c r="EO19">
        <v>18000</v>
      </c>
      <c r="EP19">
        <v>30000</v>
      </c>
      <c r="EQ19">
        <v>10000</v>
      </c>
      <c r="ER19">
        <v>23000</v>
      </c>
      <c r="ES19">
        <v>26000</v>
      </c>
      <c r="ET19">
        <v>20000</v>
      </c>
      <c r="EU19">
        <v>81000</v>
      </c>
      <c r="EV19">
        <v>19000</v>
      </c>
      <c r="EW19">
        <v>22000</v>
      </c>
      <c r="EX19">
        <v>20000</v>
      </c>
      <c r="EY19">
        <v>23000</v>
      </c>
      <c r="EZ19">
        <v>31000</v>
      </c>
      <c r="FA19">
        <v>46000</v>
      </c>
      <c r="FB19">
        <v>23000</v>
      </c>
      <c r="FC19">
        <v>28000</v>
      </c>
      <c r="FD19">
        <v>19000</v>
      </c>
      <c r="FE19">
        <v>63000</v>
      </c>
      <c r="FF19">
        <v>14000</v>
      </c>
      <c r="FG19">
        <v>56000</v>
      </c>
      <c r="FH19">
        <v>31000</v>
      </c>
      <c r="FI19">
        <v>91000</v>
      </c>
      <c r="FJ19">
        <v>48000</v>
      </c>
      <c r="FK19">
        <v>37000</v>
      </c>
      <c r="FL19">
        <v>34000</v>
      </c>
      <c r="FM19">
        <v>32000</v>
      </c>
      <c r="FN19">
        <v>33000</v>
      </c>
      <c r="FO19">
        <v>25000</v>
      </c>
      <c r="FP19">
        <v>25000</v>
      </c>
      <c r="FQ19">
        <v>42000</v>
      </c>
      <c r="FR19">
        <v>57000</v>
      </c>
      <c r="FS19">
        <v>48000</v>
      </c>
      <c r="FT19">
        <v>16000</v>
      </c>
      <c r="FU19">
        <v>25000</v>
      </c>
      <c r="FV19">
        <v>21000</v>
      </c>
      <c r="FW19">
        <v>45000</v>
      </c>
      <c r="FX19">
        <v>43000</v>
      </c>
      <c r="FY19">
        <v>19000</v>
      </c>
      <c r="FZ19">
        <v>34000</v>
      </c>
      <c r="GA19">
        <v>23000</v>
      </c>
      <c r="GB19">
        <v>24000</v>
      </c>
      <c r="GC19">
        <v>84000</v>
      </c>
      <c r="GD19">
        <v>21000</v>
      </c>
      <c r="GE19">
        <v>20000</v>
      </c>
      <c r="GF19">
        <v>18000</v>
      </c>
      <c r="GG19">
        <v>21000</v>
      </c>
      <c r="GH19">
        <v>35000</v>
      </c>
      <c r="GI19">
        <v>28000</v>
      </c>
      <c r="GJ19">
        <v>12000</v>
      </c>
      <c r="GK19">
        <v>56000</v>
      </c>
      <c r="GL19">
        <v>43000</v>
      </c>
      <c r="GM19">
        <v>19000</v>
      </c>
      <c r="GN19">
        <v>21000</v>
      </c>
      <c r="GO19">
        <v>31000</v>
      </c>
      <c r="GP19">
        <v>24000</v>
      </c>
      <c r="GQ19">
        <v>20000</v>
      </c>
      <c r="GR19">
        <v>58000</v>
      </c>
      <c r="GS19">
        <v>37000</v>
      </c>
      <c r="GT19">
        <v>56000</v>
      </c>
      <c r="GU19">
        <v>16000</v>
      </c>
      <c r="GV19">
        <v>21000</v>
      </c>
      <c r="GW19">
        <v>29000</v>
      </c>
      <c r="GX19">
        <v>16000</v>
      </c>
      <c r="GY19">
        <v>26000</v>
      </c>
      <c r="GZ19">
        <v>15000</v>
      </c>
      <c r="HA19">
        <v>25000</v>
      </c>
      <c r="HB19">
        <v>22000</v>
      </c>
      <c r="HC19">
        <v>52000</v>
      </c>
      <c r="HD19">
        <v>45000</v>
      </c>
      <c r="HE19">
        <v>24000</v>
      </c>
      <c r="HF19">
        <v>17000</v>
      </c>
      <c r="HG19">
        <v>51000</v>
      </c>
      <c r="HH19">
        <v>21000</v>
      </c>
      <c r="HI19">
        <v>92000</v>
      </c>
      <c r="HJ19">
        <v>32000</v>
      </c>
      <c r="HK19">
        <v>76000</v>
      </c>
      <c r="HL19" s="10">
        <v>100000</v>
      </c>
      <c r="HM19">
        <v>83000</v>
      </c>
      <c r="HN19">
        <v>102000</v>
      </c>
      <c r="HO19">
        <v>93000</v>
      </c>
      <c r="HP19">
        <v>36000</v>
      </c>
      <c r="HQ19">
        <v>52000</v>
      </c>
      <c r="HR19">
        <v>16000</v>
      </c>
      <c r="HS19">
        <v>18000</v>
      </c>
      <c r="HT19">
        <v>21000</v>
      </c>
      <c r="HU19">
        <v>38000</v>
      </c>
      <c r="HV19">
        <v>23000</v>
      </c>
      <c r="HW19">
        <v>9000</v>
      </c>
      <c r="HX19">
        <v>87000</v>
      </c>
      <c r="HY19">
        <v>21000</v>
      </c>
      <c r="HZ19">
        <v>32000</v>
      </c>
      <c r="IA19">
        <v>24000</v>
      </c>
      <c r="IB19">
        <v>32000</v>
      </c>
      <c r="IC19">
        <v>18000</v>
      </c>
      <c r="ID19">
        <v>21000</v>
      </c>
      <c r="IE19">
        <v>47000</v>
      </c>
      <c r="IF19">
        <v>83000</v>
      </c>
      <c r="IG19">
        <v>19000</v>
      </c>
      <c r="IH19">
        <v>14000</v>
      </c>
      <c r="II19">
        <v>60000</v>
      </c>
      <c r="IJ19">
        <v>38000</v>
      </c>
      <c r="IK19">
        <v>37000</v>
      </c>
      <c r="IL19">
        <v>22000</v>
      </c>
      <c r="IM19">
        <v>14000</v>
      </c>
      <c r="IN19">
        <v>22000</v>
      </c>
      <c r="IO19">
        <v>31000</v>
      </c>
      <c r="IP19">
        <v>38000</v>
      </c>
      <c r="IQ19">
        <v>41000</v>
      </c>
      <c r="IR19">
        <v>16000</v>
      </c>
      <c r="IS19">
        <v>52000</v>
      </c>
      <c r="IT19">
        <v>32000</v>
      </c>
      <c r="IU19">
        <v>29000</v>
      </c>
      <c r="IV19">
        <v>22000</v>
      </c>
      <c r="IW19">
        <v>79000</v>
      </c>
      <c r="IX19">
        <v>79000</v>
      </c>
      <c r="IY19">
        <v>24000</v>
      </c>
      <c r="IZ19">
        <v>14000</v>
      </c>
      <c r="JA19">
        <v>22000</v>
      </c>
      <c r="JB19">
        <v>16000</v>
      </c>
      <c r="JC19">
        <v>79000</v>
      </c>
    </row>
    <row r="20" spans="1:263" x14ac:dyDescent="0.4">
      <c r="A20">
        <f t="shared" si="0"/>
        <v>43597.701149425287</v>
      </c>
      <c r="B20">
        <v>2035</v>
      </c>
      <c r="C20">
        <v>14000</v>
      </c>
      <c r="D20">
        <v>19000</v>
      </c>
      <c r="E20">
        <v>22000</v>
      </c>
      <c r="F20">
        <v>18000</v>
      </c>
      <c r="G20">
        <v>28000</v>
      </c>
      <c r="H20">
        <v>18000</v>
      </c>
      <c r="I20">
        <v>25000</v>
      </c>
      <c r="J20">
        <v>12000</v>
      </c>
      <c r="K20">
        <v>81000</v>
      </c>
      <c r="L20">
        <v>76000</v>
      </c>
      <c r="M20">
        <v>36000</v>
      </c>
      <c r="N20">
        <v>14000</v>
      </c>
      <c r="O20">
        <v>97000</v>
      </c>
      <c r="P20">
        <v>89000</v>
      </c>
      <c r="Q20">
        <v>19000</v>
      </c>
      <c r="R20">
        <v>65000</v>
      </c>
      <c r="S20">
        <v>46000</v>
      </c>
      <c r="T20">
        <v>17000</v>
      </c>
      <c r="U20">
        <v>18000</v>
      </c>
      <c r="V20">
        <v>14000</v>
      </c>
      <c r="W20">
        <v>21000</v>
      </c>
      <c r="X20">
        <v>40000</v>
      </c>
      <c r="Y20">
        <v>74000</v>
      </c>
      <c r="Z20">
        <v>60000</v>
      </c>
      <c r="AA20">
        <v>82000</v>
      </c>
      <c r="AB20">
        <v>16000</v>
      </c>
      <c r="AC20">
        <v>20000</v>
      </c>
      <c r="AD20">
        <v>40000</v>
      </c>
      <c r="AE20">
        <v>20000</v>
      </c>
      <c r="AF20">
        <v>17000</v>
      </c>
      <c r="AG20">
        <v>41000</v>
      </c>
      <c r="AH20">
        <v>15000</v>
      </c>
      <c r="AI20">
        <v>17000</v>
      </c>
      <c r="AJ20">
        <v>18000</v>
      </c>
      <c r="AK20">
        <v>70000</v>
      </c>
      <c r="AL20">
        <v>30000</v>
      </c>
      <c r="AM20">
        <v>24000</v>
      </c>
      <c r="AN20">
        <v>39000</v>
      </c>
      <c r="AO20">
        <v>14000</v>
      </c>
      <c r="AP20">
        <v>53000</v>
      </c>
      <c r="AQ20">
        <v>59000</v>
      </c>
      <c r="AR20">
        <v>25000</v>
      </c>
      <c r="AS20">
        <v>44000</v>
      </c>
      <c r="AT20">
        <v>86000</v>
      </c>
      <c r="AU20">
        <v>71000</v>
      </c>
      <c r="AV20">
        <v>82000</v>
      </c>
      <c r="AW20">
        <v>33000</v>
      </c>
      <c r="AX20">
        <v>22000</v>
      </c>
      <c r="AY20">
        <v>74000</v>
      </c>
      <c r="AZ20">
        <v>35000</v>
      </c>
      <c r="BA20">
        <v>18000</v>
      </c>
      <c r="BB20">
        <v>64000</v>
      </c>
      <c r="BC20">
        <v>16000</v>
      </c>
      <c r="BD20">
        <v>37000</v>
      </c>
      <c r="BE20">
        <v>43000</v>
      </c>
      <c r="BF20">
        <v>35000</v>
      </c>
      <c r="BG20">
        <v>69000</v>
      </c>
      <c r="BH20">
        <v>42000</v>
      </c>
      <c r="BI20">
        <v>30000</v>
      </c>
      <c r="BJ20">
        <v>21000</v>
      </c>
      <c r="BK20">
        <v>55000</v>
      </c>
      <c r="BL20">
        <v>90000</v>
      </c>
      <c r="BM20">
        <v>36000</v>
      </c>
      <c r="BN20">
        <v>23000</v>
      </c>
      <c r="BO20">
        <v>32000</v>
      </c>
      <c r="BP20">
        <v>60000</v>
      </c>
      <c r="BQ20">
        <v>25000</v>
      </c>
      <c r="BR20">
        <v>75000</v>
      </c>
      <c r="BS20">
        <v>20000</v>
      </c>
      <c r="BT20">
        <v>66000</v>
      </c>
      <c r="BU20">
        <v>62000</v>
      </c>
      <c r="BV20">
        <v>50000</v>
      </c>
      <c r="BW20">
        <v>16000</v>
      </c>
      <c r="BX20">
        <v>14000</v>
      </c>
      <c r="BY20">
        <v>94000</v>
      </c>
      <c r="BZ20">
        <v>20000</v>
      </c>
      <c r="CA20">
        <v>25000</v>
      </c>
      <c r="CB20">
        <v>77000</v>
      </c>
      <c r="CC20">
        <v>77000</v>
      </c>
      <c r="CD20">
        <v>133000</v>
      </c>
      <c r="CE20">
        <v>77000</v>
      </c>
      <c r="CF20">
        <v>23000</v>
      </c>
      <c r="CG20">
        <v>60000</v>
      </c>
      <c r="CH20">
        <v>23000</v>
      </c>
      <c r="CI20">
        <v>34000</v>
      </c>
      <c r="CJ20">
        <v>121000</v>
      </c>
      <c r="CK20">
        <v>38000</v>
      </c>
      <c r="CL20">
        <v>31000</v>
      </c>
      <c r="CM20">
        <v>30000</v>
      </c>
      <c r="CN20">
        <v>28000</v>
      </c>
      <c r="CO20">
        <v>63000</v>
      </c>
      <c r="CP20">
        <v>26000</v>
      </c>
      <c r="CQ20">
        <v>56000</v>
      </c>
      <c r="CR20">
        <v>53000</v>
      </c>
      <c r="CS20">
        <v>38000</v>
      </c>
      <c r="CT20">
        <v>73000</v>
      </c>
      <c r="CU20">
        <v>18000</v>
      </c>
      <c r="CV20">
        <v>52000</v>
      </c>
      <c r="CW20">
        <v>42000</v>
      </c>
      <c r="CX20">
        <v>25000</v>
      </c>
      <c r="CY20">
        <v>33000</v>
      </c>
      <c r="CZ20">
        <v>18000</v>
      </c>
      <c r="DA20">
        <v>49000</v>
      </c>
      <c r="DB20">
        <v>39000</v>
      </c>
      <c r="DC20">
        <v>20000</v>
      </c>
      <c r="DD20">
        <v>25000</v>
      </c>
      <c r="DE20">
        <v>29000</v>
      </c>
      <c r="DF20">
        <v>41000</v>
      </c>
      <c r="DG20">
        <v>29000</v>
      </c>
      <c r="DH20">
        <v>104000</v>
      </c>
      <c r="DI20">
        <v>18000</v>
      </c>
      <c r="DJ20">
        <v>22000</v>
      </c>
      <c r="DK20">
        <v>107000</v>
      </c>
      <c r="DL20">
        <v>22000</v>
      </c>
      <c r="DM20">
        <v>55000</v>
      </c>
      <c r="DN20">
        <v>72000</v>
      </c>
      <c r="DO20">
        <v>18000</v>
      </c>
      <c r="DP20">
        <v>98000</v>
      </c>
      <c r="DQ20">
        <v>25000</v>
      </c>
      <c r="DR20">
        <v>62000</v>
      </c>
      <c r="DS20">
        <v>40000</v>
      </c>
      <c r="DT20">
        <v>95000</v>
      </c>
      <c r="DU20">
        <v>108000</v>
      </c>
      <c r="DV20">
        <v>87000</v>
      </c>
      <c r="DW20">
        <v>44000</v>
      </c>
      <c r="DX20">
        <v>34000</v>
      </c>
      <c r="DY20">
        <v>87000</v>
      </c>
      <c r="DZ20">
        <v>30000</v>
      </c>
      <c r="EA20">
        <v>30000</v>
      </c>
      <c r="EB20">
        <v>16000</v>
      </c>
      <c r="EC20">
        <v>64000</v>
      </c>
      <c r="ED20">
        <v>91000</v>
      </c>
      <c r="EE20">
        <v>72000</v>
      </c>
      <c r="EF20">
        <v>53000</v>
      </c>
      <c r="EG20">
        <v>56000</v>
      </c>
      <c r="EH20">
        <v>16000</v>
      </c>
      <c r="EI20">
        <v>16000</v>
      </c>
      <c r="EJ20">
        <v>19000</v>
      </c>
      <c r="EK20">
        <v>15000</v>
      </c>
      <c r="EL20">
        <v>79000</v>
      </c>
      <c r="EM20">
        <v>22000</v>
      </c>
      <c r="EN20">
        <v>17000</v>
      </c>
      <c r="EO20">
        <v>18000</v>
      </c>
      <c r="EP20">
        <v>51000</v>
      </c>
      <c r="EQ20">
        <v>10000</v>
      </c>
      <c r="ER20">
        <v>23000</v>
      </c>
      <c r="ES20">
        <v>26000</v>
      </c>
      <c r="ET20">
        <v>20000</v>
      </c>
      <c r="EU20">
        <v>81000</v>
      </c>
      <c r="EV20">
        <v>36000</v>
      </c>
      <c r="EW20">
        <v>22000</v>
      </c>
      <c r="EX20">
        <v>20000</v>
      </c>
      <c r="EY20">
        <v>23000</v>
      </c>
      <c r="EZ20">
        <v>31000</v>
      </c>
      <c r="FA20">
        <v>46000</v>
      </c>
      <c r="FB20">
        <v>23000</v>
      </c>
      <c r="FC20">
        <v>28000</v>
      </c>
      <c r="FD20">
        <v>19000</v>
      </c>
      <c r="FE20">
        <v>106000</v>
      </c>
      <c r="FF20">
        <v>14000</v>
      </c>
      <c r="FG20">
        <v>56000</v>
      </c>
      <c r="FH20">
        <v>31000</v>
      </c>
      <c r="FI20">
        <v>91000</v>
      </c>
      <c r="FJ20">
        <v>86000</v>
      </c>
      <c r="FK20">
        <v>37000</v>
      </c>
      <c r="FL20">
        <v>62000</v>
      </c>
      <c r="FM20">
        <v>53000</v>
      </c>
      <c r="FN20">
        <v>25000</v>
      </c>
      <c r="FO20">
        <v>50000</v>
      </c>
      <c r="FP20">
        <v>25000</v>
      </c>
      <c r="FQ20">
        <v>79000</v>
      </c>
      <c r="FR20">
        <v>98000</v>
      </c>
      <c r="FS20">
        <v>83000</v>
      </c>
      <c r="FT20">
        <v>16000</v>
      </c>
      <c r="FU20">
        <v>25000</v>
      </c>
      <c r="FV20">
        <v>21000</v>
      </c>
      <c r="FW20">
        <v>78000</v>
      </c>
      <c r="FX20">
        <v>75000</v>
      </c>
      <c r="FY20">
        <v>38000</v>
      </c>
      <c r="FZ20">
        <v>34000</v>
      </c>
      <c r="GA20">
        <v>23000</v>
      </c>
      <c r="GB20">
        <v>24000</v>
      </c>
      <c r="GC20">
        <v>84000</v>
      </c>
      <c r="GD20">
        <v>21000</v>
      </c>
      <c r="GE20">
        <v>20000</v>
      </c>
      <c r="GF20">
        <v>18000</v>
      </c>
      <c r="GG20">
        <v>21000</v>
      </c>
      <c r="GH20">
        <v>35000</v>
      </c>
      <c r="GI20">
        <v>28000</v>
      </c>
      <c r="GJ20">
        <v>12000</v>
      </c>
      <c r="GK20">
        <v>56000</v>
      </c>
      <c r="GL20">
        <v>43000</v>
      </c>
      <c r="GM20">
        <v>42000</v>
      </c>
      <c r="GN20">
        <v>16000</v>
      </c>
      <c r="GO20">
        <v>31000</v>
      </c>
      <c r="GP20">
        <v>49000</v>
      </c>
      <c r="GQ20">
        <v>15000</v>
      </c>
      <c r="GR20">
        <v>95000</v>
      </c>
      <c r="GS20">
        <v>63000</v>
      </c>
      <c r="GT20">
        <v>48000</v>
      </c>
      <c r="GU20">
        <v>27000</v>
      </c>
      <c r="GV20">
        <v>21000</v>
      </c>
      <c r="GW20">
        <v>52000</v>
      </c>
      <c r="GX20">
        <v>16000</v>
      </c>
      <c r="GY20">
        <v>45000</v>
      </c>
      <c r="GZ20">
        <v>32000</v>
      </c>
      <c r="HA20">
        <v>25000</v>
      </c>
      <c r="HB20">
        <v>41000</v>
      </c>
      <c r="HC20">
        <v>93000</v>
      </c>
      <c r="HD20">
        <v>45000</v>
      </c>
      <c r="HE20">
        <v>24000</v>
      </c>
      <c r="HF20">
        <v>17000</v>
      </c>
      <c r="HG20">
        <v>86000</v>
      </c>
      <c r="HH20">
        <v>21000</v>
      </c>
      <c r="HI20">
        <v>92000</v>
      </c>
      <c r="HJ20">
        <v>32000</v>
      </c>
      <c r="HK20">
        <v>76000</v>
      </c>
      <c r="HL20" s="10">
        <v>100000</v>
      </c>
      <c r="HM20">
        <v>83000</v>
      </c>
      <c r="HN20">
        <v>102000</v>
      </c>
      <c r="HO20">
        <v>93000</v>
      </c>
      <c r="HP20">
        <v>66000</v>
      </c>
      <c r="HQ20">
        <v>52000</v>
      </c>
      <c r="HR20">
        <v>16000</v>
      </c>
      <c r="HS20">
        <v>18000</v>
      </c>
      <c r="HT20">
        <v>21000</v>
      </c>
      <c r="HU20">
        <v>63000</v>
      </c>
      <c r="HV20">
        <v>23000</v>
      </c>
      <c r="HW20">
        <v>9000</v>
      </c>
      <c r="HX20">
        <v>87000</v>
      </c>
      <c r="HY20">
        <v>21000</v>
      </c>
      <c r="HZ20">
        <v>32000</v>
      </c>
      <c r="IA20">
        <v>45000</v>
      </c>
      <c r="IB20">
        <v>58000</v>
      </c>
      <c r="IC20">
        <v>34000</v>
      </c>
      <c r="ID20">
        <v>21000</v>
      </c>
      <c r="IE20">
        <v>47000</v>
      </c>
      <c r="IF20">
        <v>83000</v>
      </c>
      <c r="IG20">
        <v>19000</v>
      </c>
      <c r="IH20">
        <v>14000</v>
      </c>
      <c r="II20">
        <v>60000</v>
      </c>
      <c r="IJ20">
        <v>32000</v>
      </c>
      <c r="IK20">
        <v>60000</v>
      </c>
      <c r="IL20">
        <v>22000</v>
      </c>
      <c r="IM20">
        <v>14000</v>
      </c>
      <c r="IN20">
        <v>22000</v>
      </c>
      <c r="IO20">
        <v>31000</v>
      </c>
      <c r="IP20">
        <v>67000</v>
      </c>
      <c r="IQ20">
        <v>41000</v>
      </c>
      <c r="IR20">
        <v>16000</v>
      </c>
      <c r="IS20">
        <v>84000</v>
      </c>
      <c r="IT20">
        <v>32000</v>
      </c>
      <c r="IU20">
        <v>29000</v>
      </c>
      <c r="IV20">
        <v>17000</v>
      </c>
      <c r="IW20">
        <v>79000</v>
      </c>
      <c r="IX20">
        <v>79000</v>
      </c>
      <c r="IY20">
        <v>24000</v>
      </c>
      <c r="IZ20">
        <v>14000</v>
      </c>
      <c r="JA20">
        <v>22000</v>
      </c>
      <c r="JB20">
        <v>16000</v>
      </c>
      <c r="JC20">
        <v>79000</v>
      </c>
    </row>
    <row r="21" spans="1:263" x14ac:dyDescent="0.4">
      <c r="A21">
        <f t="shared" si="0"/>
        <v>52754.789272030648</v>
      </c>
      <c r="B21">
        <v>2036</v>
      </c>
      <c r="C21">
        <v>14000</v>
      </c>
      <c r="D21">
        <v>19000</v>
      </c>
      <c r="E21">
        <v>22000</v>
      </c>
      <c r="F21">
        <v>30000</v>
      </c>
      <c r="G21">
        <v>45000</v>
      </c>
      <c r="H21">
        <v>49000</v>
      </c>
      <c r="I21">
        <v>47000</v>
      </c>
      <c r="J21">
        <v>12000</v>
      </c>
      <c r="K21">
        <v>81000</v>
      </c>
      <c r="L21">
        <v>76000</v>
      </c>
      <c r="M21">
        <v>36000</v>
      </c>
      <c r="N21">
        <v>14000</v>
      </c>
      <c r="O21">
        <v>97000</v>
      </c>
      <c r="P21">
        <v>89000</v>
      </c>
      <c r="Q21">
        <v>34000</v>
      </c>
      <c r="R21">
        <v>65000</v>
      </c>
      <c r="S21">
        <v>46000</v>
      </c>
      <c r="T21">
        <v>33000</v>
      </c>
      <c r="U21">
        <v>42000</v>
      </c>
      <c r="V21">
        <v>26000</v>
      </c>
      <c r="W21">
        <v>52000</v>
      </c>
      <c r="X21">
        <v>40000</v>
      </c>
      <c r="Y21">
        <v>74000</v>
      </c>
      <c r="Z21">
        <v>60000</v>
      </c>
      <c r="AA21">
        <v>82000</v>
      </c>
      <c r="AB21">
        <v>26000</v>
      </c>
      <c r="AC21">
        <v>35000</v>
      </c>
      <c r="AD21">
        <v>40000</v>
      </c>
      <c r="AE21">
        <v>37000</v>
      </c>
      <c r="AF21">
        <v>29000</v>
      </c>
      <c r="AG21">
        <v>68000</v>
      </c>
      <c r="AH21">
        <v>33000</v>
      </c>
      <c r="AI21">
        <v>45000</v>
      </c>
      <c r="AJ21">
        <v>18000</v>
      </c>
      <c r="AK21">
        <v>70000</v>
      </c>
      <c r="AL21">
        <v>52000</v>
      </c>
      <c r="AM21">
        <v>24000</v>
      </c>
      <c r="AN21">
        <v>39000</v>
      </c>
      <c r="AO21">
        <v>23000</v>
      </c>
      <c r="AP21">
        <v>53000</v>
      </c>
      <c r="AQ21">
        <v>59000</v>
      </c>
      <c r="AR21">
        <v>25000</v>
      </c>
      <c r="AS21">
        <v>44000</v>
      </c>
      <c r="AT21">
        <v>86000</v>
      </c>
      <c r="AU21">
        <v>71000</v>
      </c>
      <c r="AV21">
        <v>82000</v>
      </c>
      <c r="AW21">
        <v>58000</v>
      </c>
      <c r="AX21">
        <v>41000</v>
      </c>
      <c r="AY21">
        <v>74000</v>
      </c>
      <c r="AZ21">
        <v>57000</v>
      </c>
      <c r="BA21">
        <v>18000</v>
      </c>
      <c r="BB21">
        <v>64000</v>
      </c>
      <c r="BC21">
        <v>27000</v>
      </c>
      <c r="BD21">
        <v>63000</v>
      </c>
      <c r="BE21">
        <v>71000</v>
      </c>
      <c r="BF21">
        <v>59000</v>
      </c>
      <c r="BG21">
        <v>69000</v>
      </c>
      <c r="BH21">
        <v>42000</v>
      </c>
      <c r="BI21">
        <v>58000</v>
      </c>
      <c r="BJ21">
        <v>38000</v>
      </c>
      <c r="BK21">
        <v>55000</v>
      </c>
      <c r="BL21">
        <v>102000</v>
      </c>
      <c r="BM21">
        <v>61000</v>
      </c>
      <c r="BN21">
        <v>44000</v>
      </c>
      <c r="BO21">
        <v>53000</v>
      </c>
      <c r="BP21">
        <v>45000</v>
      </c>
      <c r="BQ21">
        <v>25000</v>
      </c>
      <c r="BR21">
        <v>109000</v>
      </c>
      <c r="BS21">
        <v>20000</v>
      </c>
      <c r="BT21">
        <v>66000</v>
      </c>
      <c r="BU21">
        <v>62000</v>
      </c>
      <c r="BV21">
        <v>50000</v>
      </c>
      <c r="BW21">
        <v>16000</v>
      </c>
      <c r="BX21">
        <v>14000</v>
      </c>
      <c r="BY21">
        <v>94000</v>
      </c>
      <c r="BZ21">
        <v>20000</v>
      </c>
      <c r="CA21">
        <v>25000</v>
      </c>
      <c r="CB21">
        <v>77000</v>
      </c>
      <c r="CC21">
        <v>77000</v>
      </c>
      <c r="CD21">
        <v>133000</v>
      </c>
      <c r="CE21">
        <v>77000</v>
      </c>
      <c r="CF21">
        <v>23000</v>
      </c>
      <c r="CG21">
        <v>60000</v>
      </c>
      <c r="CH21">
        <v>23000</v>
      </c>
      <c r="CI21">
        <v>60000</v>
      </c>
      <c r="CJ21">
        <v>172000</v>
      </c>
      <c r="CK21">
        <v>66000</v>
      </c>
      <c r="CL21">
        <v>55000</v>
      </c>
      <c r="CM21">
        <v>30000</v>
      </c>
      <c r="CN21">
        <v>46000</v>
      </c>
      <c r="CO21">
        <v>103000</v>
      </c>
      <c r="CP21">
        <v>26000</v>
      </c>
      <c r="CQ21">
        <v>56000</v>
      </c>
      <c r="CR21">
        <v>53000</v>
      </c>
      <c r="CS21">
        <v>63000</v>
      </c>
      <c r="CT21">
        <v>108000</v>
      </c>
      <c r="CU21">
        <v>18000</v>
      </c>
      <c r="CV21">
        <v>52000</v>
      </c>
      <c r="CW21">
        <v>42000</v>
      </c>
      <c r="CX21">
        <v>25000</v>
      </c>
      <c r="CY21">
        <v>33000</v>
      </c>
      <c r="CZ21">
        <v>30000</v>
      </c>
      <c r="DA21">
        <v>49000</v>
      </c>
      <c r="DB21">
        <v>65000</v>
      </c>
      <c r="DC21">
        <v>40000</v>
      </c>
      <c r="DD21">
        <v>45000</v>
      </c>
      <c r="DE21">
        <v>50000</v>
      </c>
      <c r="DF21">
        <v>70000</v>
      </c>
      <c r="DG21">
        <v>52000</v>
      </c>
      <c r="DH21">
        <v>104000</v>
      </c>
      <c r="DI21">
        <v>32000</v>
      </c>
      <c r="DJ21">
        <v>40000</v>
      </c>
      <c r="DK21">
        <v>152000</v>
      </c>
      <c r="DL21">
        <v>40000</v>
      </c>
      <c r="DM21">
        <v>55000</v>
      </c>
      <c r="DN21">
        <v>72000</v>
      </c>
      <c r="DO21">
        <v>14000</v>
      </c>
      <c r="DP21">
        <v>141000</v>
      </c>
      <c r="DQ21">
        <v>43000</v>
      </c>
      <c r="DR21">
        <v>62000</v>
      </c>
      <c r="DS21">
        <v>40000</v>
      </c>
      <c r="DT21">
        <v>95000</v>
      </c>
      <c r="DU21">
        <v>158000</v>
      </c>
      <c r="DV21">
        <v>87000</v>
      </c>
      <c r="DW21">
        <v>76000</v>
      </c>
      <c r="DX21">
        <v>34000</v>
      </c>
      <c r="DY21">
        <v>87000</v>
      </c>
      <c r="DZ21">
        <v>30000</v>
      </c>
      <c r="EA21">
        <v>30000</v>
      </c>
      <c r="EB21">
        <v>16000</v>
      </c>
      <c r="EC21">
        <v>64000</v>
      </c>
      <c r="ED21">
        <v>91000</v>
      </c>
      <c r="EE21">
        <v>72000</v>
      </c>
      <c r="EF21">
        <v>90000</v>
      </c>
      <c r="EG21">
        <v>56000</v>
      </c>
      <c r="EH21">
        <v>26000</v>
      </c>
      <c r="EI21">
        <v>16000</v>
      </c>
      <c r="EJ21">
        <v>19000</v>
      </c>
      <c r="EK21">
        <v>15000</v>
      </c>
      <c r="EL21">
        <v>79000</v>
      </c>
      <c r="EM21">
        <v>46000</v>
      </c>
      <c r="EN21">
        <v>29000</v>
      </c>
      <c r="EO21">
        <v>29000</v>
      </c>
      <c r="EP21">
        <v>51000</v>
      </c>
      <c r="EQ21">
        <v>19000</v>
      </c>
      <c r="ER21">
        <v>43000</v>
      </c>
      <c r="ES21">
        <v>54000</v>
      </c>
      <c r="ET21">
        <v>20000</v>
      </c>
      <c r="EU21">
        <v>81000</v>
      </c>
      <c r="EV21">
        <v>36000</v>
      </c>
      <c r="EW21">
        <v>22000</v>
      </c>
      <c r="EX21">
        <v>20000</v>
      </c>
      <c r="EY21">
        <v>23000</v>
      </c>
      <c r="EZ21">
        <v>31000</v>
      </c>
      <c r="FA21">
        <v>77000</v>
      </c>
      <c r="FB21">
        <v>39000</v>
      </c>
      <c r="FC21">
        <v>28000</v>
      </c>
      <c r="FD21">
        <v>35000</v>
      </c>
      <c r="FE21">
        <v>106000</v>
      </c>
      <c r="FF21">
        <v>14000</v>
      </c>
      <c r="FG21">
        <v>93000</v>
      </c>
      <c r="FH21">
        <v>51000</v>
      </c>
      <c r="FI21">
        <v>91000</v>
      </c>
      <c r="FJ21">
        <v>86000</v>
      </c>
      <c r="FK21">
        <v>62000</v>
      </c>
      <c r="FL21">
        <v>62000</v>
      </c>
      <c r="FM21">
        <v>53000</v>
      </c>
      <c r="FN21">
        <v>25000</v>
      </c>
      <c r="FO21">
        <v>50000</v>
      </c>
      <c r="FP21">
        <v>53000</v>
      </c>
      <c r="FQ21">
        <v>79000</v>
      </c>
      <c r="FR21">
        <v>98000</v>
      </c>
      <c r="FS21">
        <v>83000</v>
      </c>
      <c r="FT21">
        <v>27000</v>
      </c>
      <c r="FU21">
        <v>43000</v>
      </c>
      <c r="FV21">
        <v>41000</v>
      </c>
      <c r="FW21">
        <v>78000</v>
      </c>
      <c r="FX21">
        <v>75000</v>
      </c>
      <c r="FY21">
        <v>38000</v>
      </c>
      <c r="FZ21">
        <v>59000</v>
      </c>
      <c r="GA21">
        <v>45000</v>
      </c>
      <c r="GB21">
        <v>46000</v>
      </c>
      <c r="GC21">
        <v>84000</v>
      </c>
      <c r="GD21">
        <v>39000</v>
      </c>
      <c r="GE21">
        <v>40000</v>
      </c>
      <c r="GF21">
        <v>37000</v>
      </c>
      <c r="GG21">
        <v>37000</v>
      </c>
      <c r="GH21">
        <v>64000</v>
      </c>
      <c r="GI21">
        <v>55000</v>
      </c>
      <c r="GJ21">
        <v>21000</v>
      </c>
      <c r="GK21">
        <v>56000</v>
      </c>
      <c r="GL21">
        <v>43000</v>
      </c>
      <c r="GM21">
        <v>58000</v>
      </c>
      <c r="GN21">
        <v>16000</v>
      </c>
      <c r="GO21">
        <v>58000</v>
      </c>
      <c r="GP21">
        <v>49000</v>
      </c>
      <c r="GQ21">
        <v>15000</v>
      </c>
      <c r="GR21">
        <v>95000</v>
      </c>
      <c r="GS21">
        <v>63000</v>
      </c>
      <c r="GT21">
        <v>79000</v>
      </c>
      <c r="GU21">
        <v>27000</v>
      </c>
      <c r="GV21">
        <v>33000</v>
      </c>
      <c r="GW21">
        <v>52000</v>
      </c>
      <c r="GX21">
        <v>16000</v>
      </c>
      <c r="GY21">
        <v>45000</v>
      </c>
      <c r="GZ21">
        <v>32000</v>
      </c>
      <c r="HA21">
        <v>25000</v>
      </c>
      <c r="HB21">
        <v>41000</v>
      </c>
      <c r="HC21">
        <v>93000</v>
      </c>
      <c r="HD21">
        <v>73000</v>
      </c>
      <c r="HE21">
        <v>46000</v>
      </c>
      <c r="HF21">
        <v>17000</v>
      </c>
      <c r="HG21">
        <v>86000</v>
      </c>
      <c r="HH21">
        <v>21000</v>
      </c>
      <c r="HI21">
        <v>92000</v>
      </c>
      <c r="HJ21">
        <v>32000</v>
      </c>
      <c r="HK21">
        <v>107000</v>
      </c>
      <c r="HL21" s="10">
        <v>100000</v>
      </c>
      <c r="HM21">
        <v>83000</v>
      </c>
      <c r="HN21">
        <v>120000</v>
      </c>
      <c r="HO21">
        <v>134000</v>
      </c>
      <c r="HP21">
        <v>66000</v>
      </c>
      <c r="HQ21">
        <v>52000</v>
      </c>
      <c r="HR21">
        <v>16000</v>
      </c>
      <c r="HS21">
        <v>18000</v>
      </c>
      <c r="HT21">
        <v>21000</v>
      </c>
      <c r="HU21">
        <v>63000</v>
      </c>
      <c r="HV21">
        <v>53000</v>
      </c>
      <c r="HW21">
        <v>9000</v>
      </c>
      <c r="HX21">
        <v>87000</v>
      </c>
      <c r="HY21">
        <v>21000</v>
      </c>
      <c r="HZ21">
        <v>54000</v>
      </c>
      <c r="IA21">
        <v>45000</v>
      </c>
      <c r="IB21">
        <v>58000</v>
      </c>
      <c r="IC21">
        <v>34000</v>
      </c>
      <c r="ID21">
        <v>45000</v>
      </c>
      <c r="IE21">
        <v>47000</v>
      </c>
      <c r="IF21">
        <v>83000</v>
      </c>
      <c r="IG21">
        <v>35000</v>
      </c>
      <c r="IH21">
        <v>14000</v>
      </c>
      <c r="II21">
        <v>98000</v>
      </c>
      <c r="IJ21">
        <v>57000</v>
      </c>
      <c r="IK21">
        <v>60000</v>
      </c>
      <c r="IL21">
        <v>22000</v>
      </c>
      <c r="IM21">
        <v>14000</v>
      </c>
      <c r="IN21">
        <v>35000</v>
      </c>
      <c r="IO21">
        <v>56000</v>
      </c>
      <c r="IP21">
        <v>67000</v>
      </c>
      <c r="IQ21">
        <v>70000</v>
      </c>
      <c r="IR21">
        <v>36000</v>
      </c>
      <c r="IS21">
        <v>84000</v>
      </c>
      <c r="IT21">
        <v>55000</v>
      </c>
      <c r="IU21">
        <v>29000</v>
      </c>
      <c r="IV21">
        <v>17000</v>
      </c>
      <c r="IW21">
        <v>79000</v>
      </c>
      <c r="IX21">
        <v>79000</v>
      </c>
      <c r="IY21">
        <v>24000</v>
      </c>
      <c r="IZ21">
        <v>14000</v>
      </c>
      <c r="JA21">
        <v>38000</v>
      </c>
      <c r="JB21">
        <v>16000</v>
      </c>
      <c r="JC21">
        <v>114000</v>
      </c>
    </row>
    <row r="22" spans="1:263" x14ac:dyDescent="0.4">
      <c r="A22">
        <f t="shared" si="0"/>
        <v>55237.547892720308</v>
      </c>
      <c r="B22">
        <v>2037</v>
      </c>
      <c r="C22">
        <v>25000</v>
      </c>
      <c r="D22">
        <v>35000</v>
      </c>
      <c r="E22">
        <v>48000</v>
      </c>
      <c r="F22">
        <v>30000</v>
      </c>
      <c r="G22">
        <v>45000</v>
      </c>
      <c r="H22">
        <v>49000</v>
      </c>
      <c r="I22">
        <v>47000</v>
      </c>
      <c r="J22">
        <v>21000</v>
      </c>
      <c r="K22">
        <v>81000</v>
      </c>
      <c r="L22">
        <v>92000</v>
      </c>
      <c r="M22">
        <v>28000</v>
      </c>
      <c r="N22">
        <v>25000</v>
      </c>
      <c r="O22">
        <v>97000</v>
      </c>
      <c r="P22">
        <v>106000</v>
      </c>
      <c r="Q22">
        <v>34000</v>
      </c>
      <c r="R22">
        <v>81000</v>
      </c>
      <c r="S22">
        <v>76000</v>
      </c>
      <c r="T22">
        <v>26000</v>
      </c>
      <c r="U22">
        <v>42000</v>
      </c>
      <c r="V22">
        <v>21000</v>
      </c>
      <c r="W22">
        <v>52000</v>
      </c>
      <c r="X22">
        <v>31000</v>
      </c>
      <c r="Y22">
        <v>54000</v>
      </c>
      <c r="Z22">
        <v>51000</v>
      </c>
      <c r="AA22">
        <v>60000</v>
      </c>
      <c r="AB22">
        <v>26000</v>
      </c>
      <c r="AC22">
        <v>35000</v>
      </c>
      <c r="AD22">
        <v>31000</v>
      </c>
      <c r="AE22">
        <v>29000</v>
      </c>
      <c r="AF22">
        <v>29000</v>
      </c>
      <c r="AG22">
        <v>68000</v>
      </c>
      <c r="AH22">
        <v>33000</v>
      </c>
      <c r="AI22">
        <v>45000</v>
      </c>
      <c r="AJ22">
        <v>37000</v>
      </c>
      <c r="AK22">
        <v>51000</v>
      </c>
      <c r="AL22">
        <v>52000</v>
      </c>
      <c r="AM22">
        <v>43000</v>
      </c>
      <c r="AN22">
        <v>47000</v>
      </c>
      <c r="AO22">
        <v>23000</v>
      </c>
      <c r="AP22">
        <v>44000</v>
      </c>
      <c r="AQ22">
        <v>46000</v>
      </c>
      <c r="AR22">
        <v>25000</v>
      </c>
      <c r="AS22">
        <v>77000</v>
      </c>
      <c r="AT22">
        <v>64000</v>
      </c>
      <c r="AU22">
        <v>84000</v>
      </c>
      <c r="AV22">
        <v>119000</v>
      </c>
      <c r="AW22">
        <v>58000</v>
      </c>
      <c r="AX22">
        <v>41000</v>
      </c>
      <c r="AY22">
        <v>96000</v>
      </c>
      <c r="AZ22">
        <v>57000</v>
      </c>
      <c r="BA22">
        <v>18000</v>
      </c>
      <c r="BB22">
        <v>52000</v>
      </c>
      <c r="BC22">
        <v>27000</v>
      </c>
      <c r="BD22">
        <v>63000</v>
      </c>
      <c r="BE22">
        <v>71000</v>
      </c>
      <c r="BF22">
        <v>59000</v>
      </c>
      <c r="BG22">
        <v>85000</v>
      </c>
      <c r="BH22">
        <v>33000</v>
      </c>
      <c r="BI22">
        <v>58000</v>
      </c>
      <c r="BJ22">
        <v>38000</v>
      </c>
      <c r="BK22">
        <v>76000</v>
      </c>
      <c r="BL22">
        <v>102000</v>
      </c>
      <c r="BM22">
        <v>61000</v>
      </c>
      <c r="BN22">
        <v>44000</v>
      </c>
      <c r="BO22">
        <v>53000</v>
      </c>
      <c r="BP22">
        <v>45000</v>
      </c>
      <c r="BQ22">
        <v>42000</v>
      </c>
      <c r="BR22">
        <v>89000</v>
      </c>
      <c r="BS22">
        <v>43000</v>
      </c>
      <c r="BT22">
        <v>49000</v>
      </c>
      <c r="BU22">
        <v>93000</v>
      </c>
      <c r="BV22">
        <v>62000</v>
      </c>
      <c r="BW22">
        <v>16000</v>
      </c>
      <c r="BX22">
        <v>24000</v>
      </c>
      <c r="BY22">
        <v>72000</v>
      </c>
      <c r="BZ22">
        <v>36000</v>
      </c>
      <c r="CA22">
        <v>43000</v>
      </c>
      <c r="CB22">
        <v>110000</v>
      </c>
      <c r="CC22">
        <v>91000</v>
      </c>
      <c r="CD22">
        <v>175000</v>
      </c>
      <c r="CE22">
        <v>56000</v>
      </c>
      <c r="CF22">
        <v>23000</v>
      </c>
      <c r="CG22">
        <v>77000</v>
      </c>
      <c r="CH22">
        <v>41000</v>
      </c>
      <c r="CI22">
        <v>60000</v>
      </c>
      <c r="CJ22">
        <v>172000</v>
      </c>
      <c r="CK22">
        <v>66000</v>
      </c>
      <c r="CL22">
        <v>55000</v>
      </c>
      <c r="CM22">
        <v>54000</v>
      </c>
      <c r="CN22">
        <v>46000</v>
      </c>
      <c r="CO22">
        <v>103000</v>
      </c>
      <c r="CP22">
        <v>51000</v>
      </c>
      <c r="CQ22">
        <v>48000</v>
      </c>
      <c r="CR22">
        <v>44000</v>
      </c>
      <c r="CS22">
        <v>63000</v>
      </c>
      <c r="CT22">
        <v>88000</v>
      </c>
      <c r="CU22">
        <v>30000</v>
      </c>
      <c r="CV22">
        <v>41000</v>
      </c>
      <c r="CW22">
        <v>33000</v>
      </c>
      <c r="CX22">
        <v>19000</v>
      </c>
      <c r="CY22">
        <v>61000</v>
      </c>
      <c r="CZ22">
        <v>30000</v>
      </c>
      <c r="DA22">
        <v>66000</v>
      </c>
      <c r="DB22">
        <v>65000</v>
      </c>
      <c r="DC22">
        <v>32000</v>
      </c>
      <c r="DD22">
        <v>45000</v>
      </c>
      <c r="DE22">
        <v>50000</v>
      </c>
      <c r="DF22">
        <v>70000</v>
      </c>
      <c r="DG22">
        <v>52000</v>
      </c>
      <c r="DH22">
        <v>143000</v>
      </c>
      <c r="DI22">
        <v>32000</v>
      </c>
      <c r="DJ22">
        <v>40000</v>
      </c>
      <c r="DK22">
        <v>152000</v>
      </c>
      <c r="DL22">
        <v>40000</v>
      </c>
      <c r="DM22">
        <v>41000</v>
      </c>
      <c r="DN22">
        <v>53000</v>
      </c>
      <c r="DO22">
        <v>14000</v>
      </c>
      <c r="DP22">
        <v>114000</v>
      </c>
      <c r="DQ22">
        <v>43000</v>
      </c>
      <c r="DR22">
        <v>75000</v>
      </c>
      <c r="DS22">
        <v>31000</v>
      </c>
      <c r="DT22">
        <v>70000</v>
      </c>
      <c r="DU22">
        <v>129000</v>
      </c>
      <c r="DV22">
        <v>67000</v>
      </c>
      <c r="DW22">
        <v>76000</v>
      </c>
      <c r="DX22">
        <v>60000</v>
      </c>
      <c r="DY22">
        <v>126000</v>
      </c>
      <c r="DZ22">
        <v>22000</v>
      </c>
      <c r="EA22">
        <v>30000</v>
      </c>
      <c r="EB22">
        <v>26000</v>
      </c>
      <c r="EC22">
        <v>47000</v>
      </c>
      <c r="ED22">
        <v>91000</v>
      </c>
      <c r="EE22">
        <v>87000</v>
      </c>
      <c r="EF22">
        <v>90000</v>
      </c>
      <c r="EG22">
        <v>73000</v>
      </c>
      <c r="EH22">
        <v>26000</v>
      </c>
      <c r="EI22">
        <v>29000</v>
      </c>
      <c r="EJ22">
        <v>34000</v>
      </c>
      <c r="EK22">
        <v>28000</v>
      </c>
      <c r="EL22">
        <v>90000</v>
      </c>
      <c r="EM22">
        <v>46000</v>
      </c>
      <c r="EN22">
        <v>29000</v>
      </c>
      <c r="EO22">
        <v>29000</v>
      </c>
      <c r="EP22">
        <v>39000</v>
      </c>
      <c r="EQ22">
        <v>19000</v>
      </c>
      <c r="ER22">
        <v>43000</v>
      </c>
      <c r="ES22">
        <v>54000</v>
      </c>
      <c r="ET22">
        <v>36000</v>
      </c>
      <c r="EU22">
        <v>98000</v>
      </c>
      <c r="EV22">
        <v>28000</v>
      </c>
      <c r="EW22">
        <v>42000</v>
      </c>
      <c r="EX22">
        <v>36000</v>
      </c>
      <c r="EY22">
        <v>23000</v>
      </c>
      <c r="EZ22">
        <v>58000</v>
      </c>
      <c r="FA22">
        <v>77000</v>
      </c>
      <c r="FB22">
        <v>39000</v>
      </c>
      <c r="FC22">
        <v>45000</v>
      </c>
      <c r="FD22">
        <v>35000</v>
      </c>
      <c r="FE22">
        <v>106000</v>
      </c>
      <c r="FF22">
        <v>23000</v>
      </c>
      <c r="FG22">
        <v>111000</v>
      </c>
      <c r="FH22">
        <v>51000</v>
      </c>
      <c r="FI22">
        <v>103000</v>
      </c>
      <c r="FJ22">
        <v>86000</v>
      </c>
      <c r="FK22">
        <v>62000</v>
      </c>
      <c r="FL22">
        <v>62000</v>
      </c>
      <c r="FM22">
        <v>39000</v>
      </c>
      <c r="FN22">
        <v>45000</v>
      </c>
      <c r="FO22">
        <v>39000</v>
      </c>
      <c r="FP22">
        <v>76000</v>
      </c>
      <c r="FQ22">
        <v>62000</v>
      </c>
      <c r="FR22">
        <v>98000</v>
      </c>
      <c r="FS22">
        <v>83000</v>
      </c>
      <c r="FT22">
        <v>27000</v>
      </c>
      <c r="FU22">
        <v>43000</v>
      </c>
      <c r="FV22">
        <v>41000</v>
      </c>
      <c r="FW22">
        <v>59000</v>
      </c>
      <c r="FX22">
        <v>56000</v>
      </c>
      <c r="FY22">
        <v>30000</v>
      </c>
      <c r="FZ22">
        <v>59000</v>
      </c>
      <c r="GA22">
        <v>45000</v>
      </c>
      <c r="GB22">
        <v>46000</v>
      </c>
      <c r="GC22">
        <v>62000</v>
      </c>
      <c r="GD22">
        <v>39000</v>
      </c>
      <c r="GE22">
        <v>40000</v>
      </c>
      <c r="GF22">
        <v>37000</v>
      </c>
      <c r="GG22">
        <v>37000</v>
      </c>
      <c r="GH22">
        <v>64000</v>
      </c>
      <c r="GI22">
        <v>55000</v>
      </c>
      <c r="GJ22">
        <v>16000</v>
      </c>
      <c r="GK22">
        <v>45000</v>
      </c>
      <c r="GL22">
        <v>75000</v>
      </c>
      <c r="GM22">
        <v>50000</v>
      </c>
      <c r="GN22">
        <v>32000</v>
      </c>
      <c r="GO22">
        <v>58000</v>
      </c>
      <c r="GP22">
        <v>39000</v>
      </c>
      <c r="GQ22">
        <v>26000</v>
      </c>
      <c r="GR22">
        <v>95000</v>
      </c>
      <c r="GS22">
        <v>47000</v>
      </c>
      <c r="GT22">
        <v>79000</v>
      </c>
      <c r="GU22">
        <v>20000</v>
      </c>
      <c r="GV22">
        <v>33000</v>
      </c>
      <c r="GW22">
        <v>40000</v>
      </c>
      <c r="GX22">
        <v>36000</v>
      </c>
      <c r="GY22">
        <v>34000</v>
      </c>
      <c r="GZ22">
        <v>26000</v>
      </c>
      <c r="HA22">
        <v>50000</v>
      </c>
      <c r="HB22">
        <v>32000</v>
      </c>
      <c r="HC22">
        <v>132000</v>
      </c>
      <c r="HD22">
        <v>73000</v>
      </c>
      <c r="HE22">
        <v>46000</v>
      </c>
      <c r="HF22">
        <v>17000</v>
      </c>
      <c r="HG22">
        <v>64000</v>
      </c>
      <c r="HH22">
        <v>46000</v>
      </c>
      <c r="HI22">
        <v>111000</v>
      </c>
      <c r="HJ22">
        <v>59000</v>
      </c>
      <c r="HK22">
        <v>107000</v>
      </c>
      <c r="HL22">
        <v>72000</v>
      </c>
      <c r="HM22" s="10">
        <v>100000</v>
      </c>
      <c r="HN22">
        <v>120000</v>
      </c>
      <c r="HO22">
        <v>108000</v>
      </c>
      <c r="HP22">
        <v>51000</v>
      </c>
      <c r="HQ22">
        <v>78000</v>
      </c>
      <c r="HR22">
        <v>25000</v>
      </c>
      <c r="HS22">
        <v>18000</v>
      </c>
      <c r="HT22">
        <v>40000</v>
      </c>
      <c r="HU22">
        <v>46000</v>
      </c>
      <c r="HV22">
        <v>53000</v>
      </c>
      <c r="HW22">
        <v>17000</v>
      </c>
      <c r="HX22">
        <v>104000</v>
      </c>
      <c r="HY22">
        <v>51000</v>
      </c>
      <c r="HZ22">
        <v>54000</v>
      </c>
      <c r="IA22">
        <v>35000</v>
      </c>
      <c r="IB22">
        <v>46000</v>
      </c>
      <c r="IC22">
        <v>26000</v>
      </c>
      <c r="ID22">
        <v>58000</v>
      </c>
      <c r="IE22">
        <v>79000</v>
      </c>
      <c r="IF22">
        <v>99000</v>
      </c>
      <c r="IG22">
        <v>35000</v>
      </c>
      <c r="IH22">
        <v>24000</v>
      </c>
      <c r="II22">
        <v>98000</v>
      </c>
      <c r="IJ22">
        <v>57000</v>
      </c>
      <c r="IK22">
        <v>43000</v>
      </c>
      <c r="IL22">
        <v>39000</v>
      </c>
      <c r="IM22">
        <v>27000</v>
      </c>
      <c r="IN22">
        <v>35000</v>
      </c>
      <c r="IO22">
        <v>56000</v>
      </c>
      <c r="IP22">
        <v>51000</v>
      </c>
      <c r="IQ22">
        <v>70000</v>
      </c>
      <c r="IR22">
        <v>36000</v>
      </c>
      <c r="IS22">
        <v>84000</v>
      </c>
      <c r="IT22">
        <v>55000</v>
      </c>
      <c r="IU22">
        <v>29000</v>
      </c>
      <c r="IV22">
        <v>17000</v>
      </c>
      <c r="IW22">
        <v>98000</v>
      </c>
      <c r="IX22">
        <v>59000</v>
      </c>
      <c r="IY22">
        <v>24000</v>
      </c>
      <c r="IZ22">
        <v>26000</v>
      </c>
      <c r="JA22">
        <v>38000</v>
      </c>
      <c r="JB22">
        <v>27000</v>
      </c>
      <c r="JC22">
        <v>92000</v>
      </c>
    </row>
    <row r="23" spans="1:263" x14ac:dyDescent="0.4">
      <c r="A23">
        <f t="shared" si="0"/>
        <v>56360.15325670498</v>
      </c>
      <c r="B23">
        <v>2038</v>
      </c>
      <c r="C23">
        <v>25000</v>
      </c>
      <c r="D23">
        <v>35000</v>
      </c>
      <c r="E23">
        <v>48000</v>
      </c>
      <c r="F23">
        <v>23000</v>
      </c>
      <c r="G23">
        <v>32000</v>
      </c>
      <c r="H23">
        <v>71000</v>
      </c>
      <c r="I23">
        <v>36000</v>
      </c>
      <c r="J23">
        <v>21000</v>
      </c>
      <c r="K23">
        <v>61000</v>
      </c>
      <c r="L23">
        <v>92000</v>
      </c>
      <c r="M23">
        <v>45000</v>
      </c>
      <c r="N23">
        <v>25000</v>
      </c>
      <c r="O23">
        <v>123000</v>
      </c>
      <c r="P23">
        <v>106000</v>
      </c>
      <c r="Q23">
        <v>26000</v>
      </c>
      <c r="R23">
        <v>81000</v>
      </c>
      <c r="S23">
        <v>76000</v>
      </c>
      <c r="T23">
        <v>26000</v>
      </c>
      <c r="U23">
        <v>34000</v>
      </c>
      <c r="V23">
        <v>21000</v>
      </c>
      <c r="W23">
        <v>43000</v>
      </c>
      <c r="X23">
        <v>52000</v>
      </c>
      <c r="Y23">
        <v>92000</v>
      </c>
      <c r="Z23">
        <v>51000</v>
      </c>
      <c r="AA23">
        <v>105000</v>
      </c>
      <c r="AB23">
        <v>19000</v>
      </c>
      <c r="AC23">
        <v>26000</v>
      </c>
      <c r="AD23">
        <v>50000</v>
      </c>
      <c r="AE23">
        <v>29000</v>
      </c>
      <c r="AF23">
        <v>22000</v>
      </c>
      <c r="AG23">
        <v>50000</v>
      </c>
      <c r="AH23">
        <v>27000</v>
      </c>
      <c r="AI23">
        <v>64000</v>
      </c>
      <c r="AJ23">
        <v>37000</v>
      </c>
      <c r="AK23">
        <v>51000</v>
      </c>
      <c r="AL23">
        <v>41000</v>
      </c>
      <c r="AM23">
        <v>43000</v>
      </c>
      <c r="AN23">
        <v>47000</v>
      </c>
      <c r="AO23">
        <v>17000</v>
      </c>
      <c r="AP23">
        <v>44000</v>
      </c>
      <c r="AQ23">
        <v>46000</v>
      </c>
      <c r="AR23">
        <v>42000</v>
      </c>
      <c r="AS23">
        <v>77000</v>
      </c>
      <c r="AT23">
        <v>104000</v>
      </c>
      <c r="AU23">
        <v>84000</v>
      </c>
      <c r="AV23">
        <v>95000</v>
      </c>
      <c r="AW23">
        <v>46000</v>
      </c>
      <c r="AX23">
        <v>32000</v>
      </c>
      <c r="AY23">
        <v>96000</v>
      </c>
      <c r="AZ23">
        <v>42000</v>
      </c>
      <c r="BA23">
        <v>38000</v>
      </c>
      <c r="BB23">
        <v>85000</v>
      </c>
      <c r="BC23">
        <v>20000</v>
      </c>
      <c r="BD23">
        <v>46000</v>
      </c>
      <c r="BE23">
        <v>51000</v>
      </c>
      <c r="BF23">
        <v>43000</v>
      </c>
      <c r="BG23">
        <v>85000</v>
      </c>
      <c r="BH23">
        <v>33000</v>
      </c>
      <c r="BI23">
        <v>52000</v>
      </c>
      <c r="BJ23">
        <v>29000</v>
      </c>
      <c r="BK23">
        <v>76000</v>
      </c>
      <c r="BL23">
        <v>102000</v>
      </c>
      <c r="BM23">
        <v>47000</v>
      </c>
      <c r="BN23">
        <v>35000</v>
      </c>
      <c r="BO23">
        <v>40000</v>
      </c>
      <c r="BP23">
        <v>75000</v>
      </c>
      <c r="BQ23">
        <v>42000</v>
      </c>
      <c r="BR23">
        <v>89000</v>
      </c>
      <c r="BS23">
        <v>43000</v>
      </c>
      <c r="BT23">
        <v>78000</v>
      </c>
      <c r="BU23">
        <v>76000</v>
      </c>
      <c r="BV23">
        <v>62000</v>
      </c>
      <c r="BW23">
        <v>27000</v>
      </c>
      <c r="BX23">
        <v>18000</v>
      </c>
      <c r="BY23">
        <v>72000</v>
      </c>
      <c r="BZ23">
        <v>36000</v>
      </c>
      <c r="CA23">
        <v>43000</v>
      </c>
      <c r="CB23">
        <v>110000</v>
      </c>
      <c r="CC23">
        <v>91000</v>
      </c>
      <c r="CD23">
        <v>149000</v>
      </c>
      <c r="CE23">
        <v>56000</v>
      </c>
      <c r="CF23">
        <v>42000</v>
      </c>
      <c r="CG23">
        <v>77000</v>
      </c>
      <c r="CH23">
        <v>41000</v>
      </c>
      <c r="CI23">
        <v>46000</v>
      </c>
      <c r="CJ23">
        <v>230000</v>
      </c>
      <c r="CK23">
        <v>51000</v>
      </c>
      <c r="CL23">
        <v>45000</v>
      </c>
      <c r="CM23">
        <v>54000</v>
      </c>
      <c r="CN23">
        <v>34000</v>
      </c>
      <c r="CO23">
        <v>74000</v>
      </c>
      <c r="CP23">
        <v>51000</v>
      </c>
      <c r="CQ23">
        <v>88000</v>
      </c>
      <c r="CR23">
        <v>70000</v>
      </c>
      <c r="CS23">
        <v>46000</v>
      </c>
      <c r="CT23">
        <v>88000</v>
      </c>
      <c r="CU23">
        <v>30000</v>
      </c>
      <c r="CV23">
        <v>41000</v>
      </c>
      <c r="CW23">
        <v>33000</v>
      </c>
      <c r="CX23">
        <v>19000</v>
      </c>
      <c r="CY23">
        <v>48000</v>
      </c>
      <c r="CZ23">
        <v>22000</v>
      </c>
      <c r="DA23">
        <v>66000</v>
      </c>
      <c r="DB23">
        <v>47000</v>
      </c>
      <c r="DC23">
        <v>32000</v>
      </c>
      <c r="DD23">
        <v>34000</v>
      </c>
      <c r="DE23">
        <v>37000</v>
      </c>
      <c r="DF23">
        <v>52000</v>
      </c>
      <c r="DG23">
        <v>39000</v>
      </c>
      <c r="DH23">
        <v>157000</v>
      </c>
      <c r="DI23">
        <v>24000</v>
      </c>
      <c r="DJ23">
        <v>32000</v>
      </c>
      <c r="DK23">
        <v>168000</v>
      </c>
      <c r="DL23">
        <v>31000</v>
      </c>
      <c r="DM23">
        <v>41000</v>
      </c>
      <c r="DN23">
        <v>53000</v>
      </c>
      <c r="DO23">
        <v>14000</v>
      </c>
      <c r="DP23">
        <v>114000</v>
      </c>
      <c r="DQ23">
        <v>32000</v>
      </c>
      <c r="DR23">
        <v>75000</v>
      </c>
      <c r="DS23">
        <v>31000</v>
      </c>
      <c r="DT23">
        <v>70000</v>
      </c>
      <c r="DU23">
        <v>180000</v>
      </c>
      <c r="DV23">
        <v>108000</v>
      </c>
      <c r="DW23">
        <v>58000</v>
      </c>
      <c r="DX23">
        <v>60000</v>
      </c>
      <c r="DY23">
        <v>103000</v>
      </c>
      <c r="DZ23">
        <v>22000</v>
      </c>
      <c r="EA23">
        <v>52000</v>
      </c>
      <c r="EB23">
        <v>26000</v>
      </c>
      <c r="EC23">
        <v>75000</v>
      </c>
      <c r="ED23">
        <v>112000</v>
      </c>
      <c r="EE23">
        <v>87000</v>
      </c>
      <c r="EF23">
        <v>66000</v>
      </c>
      <c r="EG23">
        <v>73000</v>
      </c>
      <c r="EH23">
        <v>19000</v>
      </c>
      <c r="EI23">
        <v>29000</v>
      </c>
      <c r="EJ23">
        <v>26000</v>
      </c>
      <c r="EK23">
        <v>31000</v>
      </c>
      <c r="EL23">
        <v>90000</v>
      </c>
      <c r="EM23">
        <v>36000</v>
      </c>
      <c r="EN23">
        <v>22000</v>
      </c>
      <c r="EO23">
        <v>21000</v>
      </c>
      <c r="EP23">
        <v>39000</v>
      </c>
      <c r="EQ23">
        <v>15000</v>
      </c>
      <c r="ER23">
        <v>33000</v>
      </c>
      <c r="ES23">
        <v>42000</v>
      </c>
      <c r="ET23">
        <v>36000</v>
      </c>
      <c r="EU23">
        <v>98000</v>
      </c>
      <c r="EV23">
        <v>28000</v>
      </c>
      <c r="EW23">
        <v>42000</v>
      </c>
      <c r="EX23">
        <v>36000</v>
      </c>
      <c r="EY23">
        <v>52000</v>
      </c>
      <c r="EZ23">
        <v>58000</v>
      </c>
      <c r="FA23">
        <v>56000</v>
      </c>
      <c r="FB23">
        <v>29000</v>
      </c>
      <c r="FC23">
        <v>45000</v>
      </c>
      <c r="FD23">
        <v>27000</v>
      </c>
      <c r="FE23">
        <v>127000</v>
      </c>
      <c r="FF23">
        <v>17000</v>
      </c>
      <c r="FG23">
        <v>111000</v>
      </c>
      <c r="FH23">
        <v>38000</v>
      </c>
      <c r="FI23">
        <v>103000</v>
      </c>
      <c r="FJ23">
        <v>111000</v>
      </c>
      <c r="FK23">
        <v>46000</v>
      </c>
      <c r="FL23">
        <v>53000</v>
      </c>
      <c r="FM23">
        <v>39000</v>
      </c>
      <c r="FN23">
        <v>45000</v>
      </c>
      <c r="FO23">
        <v>39000</v>
      </c>
      <c r="FP23">
        <v>65000</v>
      </c>
      <c r="FQ23">
        <v>62000</v>
      </c>
      <c r="FR23">
        <v>121000</v>
      </c>
      <c r="FS23">
        <v>107000</v>
      </c>
      <c r="FT23">
        <v>21000</v>
      </c>
      <c r="FU23">
        <v>32000</v>
      </c>
      <c r="FV23">
        <v>32000</v>
      </c>
      <c r="FW23">
        <v>95000</v>
      </c>
      <c r="FX23">
        <v>93000</v>
      </c>
      <c r="FY23">
        <v>30000</v>
      </c>
      <c r="FZ23">
        <v>47000</v>
      </c>
      <c r="GA23">
        <v>54000</v>
      </c>
      <c r="GB23">
        <v>36000</v>
      </c>
      <c r="GC23">
        <v>101000</v>
      </c>
      <c r="GD23">
        <v>29000</v>
      </c>
      <c r="GE23">
        <v>32000</v>
      </c>
      <c r="GF23">
        <v>29000</v>
      </c>
      <c r="GG23">
        <v>28000</v>
      </c>
      <c r="GH23">
        <v>54000</v>
      </c>
      <c r="GI23">
        <v>68000</v>
      </c>
      <c r="GJ23">
        <v>16000</v>
      </c>
      <c r="GK23">
        <v>76000</v>
      </c>
      <c r="GL23">
        <v>75000</v>
      </c>
      <c r="GM23">
        <v>50000</v>
      </c>
      <c r="GN23">
        <v>32000</v>
      </c>
      <c r="GO23">
        <v>49000</v>
      </c>
      <c r="GP23">
        <v>39000</v>
      </c>
      <c r="GQ23">
        <v>26000</v>
      </c>
      <c r="GR23">
        <v>70000</v>
      </c>
      <c r="GS23">
        <v>47000</v>
      </c>
      <c r="GT23">
        <v>79000</v>
      </c>
      <c r="GU23">
        <v>20000</v>
      </c>
      <c r="GV23">
        <v>24000</v>
      </c>
      <c r="GW23">
        <v>40000</v>
      </c>
      <c r="GX23">
        <v>36000</v>
      </c>
      <c r="GY23">
        <v>34000</v>
      </c>
      <c r="GZ23">
        <v>26000</v>
      </c>
      <c r="HA23">
        <v>50000</v>
      </c>
      <c r="HB23">
        <v>32000</v>
      </c>
      <c r="HC23">
        <v>106000</v>
      </c>
      <c r="HD23">
        <v>73000</v>
      </c>
      <c r="HE23">
        <v>35000</v>
      </c>
      <c r="HF23">
        <v>34000</v>
      </c>
      <c r="HG23">
        <v>64000</v>
      </c>
      <c r="HH23">
        <v>46000</v>
      </c>
      <c r="HI23">
        <v>111000</v>
      </c>
      <c r="HJ23">
        <v>59000</v>
      </c>
      <c r="HK23">
        <v>120000</v>
      </c>
      <c r="HL23">
        <v>121000</v>
      </c>
      <c r="HM23" s="10">
        <v>100000</v>
      </c>
      <c r="HN23">
        <v>120000</v>
      </c>
      <c r="HO23">
        <v>151000</v>
      </c>
      <c r="HP23">
        <v>86000</v>
      </c>
      <c r="HQ23">
        <v>78000</v>
      </c>
      <c r="HR23">
        <v>25000</v>
      </c>
      <c r="HS23">
        <v>59000</v>
      </c>
      <c r="HT23">
        <v>40000</v>
      </c>
      <c r="HU23">
        <v>75000</v>
      </c>
      <c r="HV23">
        <v>43000</v>
      </c>
      <c r="HW23">
        <v>17000</v>
      </c>
      <c r="HX23">
        <v>104000</v>
      </c>
      <c r="HY23">
        <v>51000</v>
      </c>
      <c r="HZ23">
        <v>40000</v>
      </c>
      <c r="IA23">
        <v>35000</v>
      </c>
      <c r="IB23">
        <v>46000</v>
      </c>
      <c r="IC23">
        <v>42000</v>
      </c>
      <c r="ID23">
        <v>48000</v>
      </c>
      <c r="IE23">
        <v>79000</v>
      </c>
      <c r="IF23">
        <v>99000</v>
      </c>
      <c r="IG23">
        <v>42000</v>
      </c>
      <c r="IH23">
        <v>24000</v>
      </c>
      <c r="II23">
        <v>98000</v>
      </c>
      <c r="IJ23">
        <v>57000</v>
      </c>
      <c r="IK23">
        <v>69000</v>
      </c>
      <c r="IL23">
        <v>39000</v>
      </c>
      <c r="IM23">
        <v>27000</v>
      </c>
      <c r="IN23">
        <v>26000</v>
      </c>
      <c r="IO23">
        <v>43000</v>
      </c>
      <c r="IP23">
        <v>87000</v>
      </c>
      <c r="IQ23">
        <v>52000</v>
      </c>
      <c r="IR23">
        <v>29000</v>
      </c>
      <c r="IS23">
        <v>61000</v>
      </c>
      <c r="IT23">
        <v>40000</v>
      </c>
      <c r="IU23">
        <v>49000</v>
      </c>
      <c r="IV23">
        <v>34000</v>
      </c>
      <c r="IW23">
        <v>98000</v>
      </c>
      <c r="IX23">
        <v>99000</v>
      </c>
      <c r="IY23">
        <v>42000</v>
      </c>
      <c r="IZ23">
        <v>20000</v>
      </c>
      <c r="JA23">
        <v>28000</v>
      </c>
      <c r="JB23">
        <v>20000</v>
      </c>
      <c r="JC23">
        <v>92000</v>
      </c>
    </row>
    <row r="58" spans="220:221" x14ac:dyDescent="0.4">
      <c r="HL58" s="10"/>
    </row>
    <row r="59" spans="220:221" x14ac:dyDescent="0.4">
      <c r="HL59" s="10"/>
    </row>
    <row r="60" spans="220:221" x14ac:dyDescent="0.4">
      <c r="HL60" s="10"/>
    </row>
    <row r="61" spans="220:221" x14ac:dyDescent="0.4">
      <c r="HM61" s="10"/>
    </row>
    <row r="62" spans="220:221" x14ac:dyDescent="0.4">
      <c r="HM62" s="10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10</vt:i4>
      </vt:variant>
    </vt:vector>
  </HeadingPairs>
  <TitlesOfParts>
    <vt:vector size="17" baseType="lpstr">
      <vt:lpstr>Scenario Parameters</vt:lpstr>
      <vt:lpstr>Annual Energy Summary (All)</vt:lpstr>
      <vt:lpstr>Customer Bills (Each)</vt:lpstr>
      <vt:lpstr>Imported Energy (Each)</vt:lpstr>
      <vt:lpstr>Exported Energy (Each)</vt:lpstr>
      <vt:lpstr>Installed PV (Each)</vt:lpstr>
      <vt:lpstr>Installed Battery (Each)</vt:lpstr>
      <vt:lpstr>daily_cost</vt:lpstr>
      <vt:lpstr>daily_cost_start</vt:lpstr>
      <vt:lpstr>daily_inflation</vt:lpstr>
      <vt:lpstr>export_inflation</vt:lpstr>
      <vt:lpstr>export_limit</vt:lpstr>
      <vt:lpstr>export_rebate</vt:lpstr>
      <vt:lpstr>export_rebate_start</vt:lpstr>
      <vt:lpstr>import_cost</vt:lpstr>
      <vt:lpstr>import_cost_start</vt:lpstr>
      <vt:lpstr>import_inflation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Kelvin Say</dc:creator>
  <cp:lastModifiedBy>Kelvin Say</cp:lastModifiedBy>
  <dcterms:created xsi:type="dcterms:W3CDTF">2018-06-08T05:11:49Z</dcterms:created>
  <dcterms:modified xsi:type="dcterms:W3CDTF">2020-04-03T00:43:56Z</dcterms:modified>
</cp:coreProperties>
</file>