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5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NO NAME/Streets of Clay Excel Data for Deposit/Streets of Clay cvs data for deposit/"/>
    </mc:Choice>
  </mc:AlternateContent>
  <xr:revisionPtr revIDLastSave="0" documentId="8_{BAC2C5F6-D1B6-FD47-A547-2CDE6E9548FD}" xr6:coauthVersionLast="43" xr6:coauthVersionMax="43" xr10:uidLastSave="{00000000-0000-0000-0000-000000000000}"/>
  <bookViews>
    <workbookView xWindow="360" yWindow="460" windowWidth="18080" windowHeight="82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1" i="1" l="1"/>
  <c r="J10" i="1"/>
  <c r="J9" i="1"/>
  <c r="I11" i="1"/>
  <c r="I10" i="1"/>
  <c r="I9" i="1"/>
  <c r="H11" i="1"/>
  <c r="H10" i="1"/>
  <c r="H9" i="1"/>
  <c r="J6" i="1"/>
  <c r="J5" i="1"/>
  <c r="J4" i="1"/>
  <c r="I6" i="1"/>
  <c r="I5" i="1"/>
  <c r="I4" i="1"/>
  <c r="H6" i="1"/>
  <c r="H5" i="1"/>
  <c r="H4" i="1"/>
</calcChain>
</file>

<file path=xl/sharedStrings.xml><?xml version="1.0" encoding="utf-8"?>
<sst xmlns="http://schemas.openxmlformats.org/spreadsheetml/2006/main" count="39" uniqueCount="10">
  <si>
    <t>TA</t>
  </si>
  <si>
    <t>LS</t>
  </si>
  <si>
    <t>Very</t>
  </si>
  <si>
    <t>Somewhat</t>
  </si>
  <si>
    <t>Not at All</t>
  </si>
  <si>
    <t xml:space="preserve"> KE</t>
  </si>
  <si>
    <t>CS</t>
  </si>
  <si>
    <t>CA</t>
  </si>
  <si>
    <t>SC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</si>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</sst>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Active</a:t>
            </a:r>
            <a:r>
              <a:rPr lang="en-US" baseline="0"/>
              <a:t> Street?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Sheet1!$C$9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Sheet1!$D$8:$F$8</c:f>
              <c:strCache>
                <c:ptCount val="3"/>
                <c:pt idx="0">
                  <c:v>CS</c:v>
                </c:pt>
                <c:pt idx="1">
                  <c:v>CA</c:v>
                </c:pt>
                <c:pt idx="2">
                  <c:v>SC</c:v>
                </c:pt>
              </c:strCache>
            </c:strRef>
          </c:cat>
          <c:val>
            <c:numRef>
              <c:f>Sheet1!$D$9:$F$9</c:f>
              <c:numCache>
                <c:formatCode>General</c:formatCode>
                <c:ptCount val="3"/>
                <c:pt idx="0">
                  <c:v>15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A-8B49-80AE-9B3EAB49547D}"/>
            </c:ext>
          </c:extLst>
        </c:ser>
        <c:ser>
          <c:idx val="1"/>
          <c:order val="1"/>
          <c:tx>
            <c:strRef>
              <c:f>Sheet1!$C$10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Sheet1!$D$8:$F$8</c:f>
              <c:strCache>
                <c:ptCount val="3"/>
                <c:pt idx="0">
                  <c:v>CS</c:v>
                </c:pt>
                <c:pt idx="1">
                  <c:v>CA</c:v>
                </c:pt>
                <c:pt idx="2">
                  <c:v>SC</c:v>
                </c:pt>
              </c:strCache>
            </c:strRef>
          </c:cat>
          <c:val>
            <c:numRef>
              <c:f>Sheet1!$D$10:$F$10</c:f>
              <c:numCache>
                <c:formatCode>General</c:formatCode>
                <c:ptCount val="3"/>
                <c:pt idx="0">
                  <c:v>4</c:v>
                </c:pt>
                <c:pt idx="1">
                  <c:v>9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0A-8B49-80AE-9B3EAB49547D}"/>
            </c:ext>
          </c:extLst>
        </c:ser>
        <c:ser>
          <c:idx val="2"/>
          <c:order val="2"/>
          <c:tx>
            <c:strRef>
              <c:f>Sheet1!$C$11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Sheet1!$D$8:$F$8</c:f>
              <c:strCache>
                <c:ptCount val="3"/>
                <c:pt idx="0">
                  <c:v>CS</c:v>
                </c:pt>
                <c:pt idx="1">
                  <c:v>CA</c:v>
                </c:pt>
                <c:pt idx="2">
                  <c:v>SC</c:v>
                </c:pt>
              </c:strCache>
            </c:strRef>
          </c:cat>
          <c:val>
            <c:numRef>
              <c:f>Sheet1!$D$11:$F$11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0A-8B49-80AE-9B3EAB495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152576"/>
        <c:axId val="70154112"/>
      </c:barChart>
      <c:catAx>
        <c:axId val="701525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0154112"/>
        <c:crosses val="autoZero"/>
        <c:auto val="1"/>
        <c:lblAlgn val="ctr"/>
        <c:lblOffset val="100"/>
        <c:noMultiLvlLbl val="0"/>
      </c:catAx>
      <c:valAx>
        <c:axId val="70154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0152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Active</a:t>
            </a:r>
            <a:r>
              <a:rPr lang="en-US" baseline="0"/>
              <a:t> Street?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Sheet1!$D$3:$F$3</c:f>
              <c:strCache>
                <c:ptCount val="3"/>
                <c:pt idx="0">
                  <c:v> KE</c:v>
                </c:pt>
                <c:pt idx="1">
                  <c:v>LS</c:v>
                </c:pt>
                <c:pt idx="2">
                  <c:v>TA</c:v>
                </c:pt>
              </c:strCache>
            </c:strRef>
          </c:cat>
          <c:val>
            <c:numRef>
              <c:f>Sheet1!$D$4:$F$4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35-3345-AAC5-544BF71C406B}"/>
            </c:ext>
          </c:extLst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Sheet1!$D$3:$F$3</c:f>
              <c:strCache>
                <c:ptCount val="3"/>
                <c:pt idx="0">
                  <c:v> KE</c:v>
                </c:pt>
                <c:pt idx="1">
                  <c:v>LS</c:v>
                </c:pt>
                <c:pt idx="2">
                  <c:v>TA</c:v>
                </c:pt>
              </c:strCache>
            </c:strRef>
          </c:cat>
          <c:val>
            <c:numRef>
              <c:f>Sheet1!$D$5:$F$5</c:f>
              <c:numCache>
                <c:formatCode>General</c:formatCode>
                <c:ptCount val="3"/>
                <c:pt idx="0">
                  <c:v>9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35-3345-AAC5-544BF71C406B}"/>
            </c:ext>
          </c:extLst>
        </c:ser>
        <c:ser>
          <c:idx val="2"/>
          <c:order val="2"/>
          <c:tx>
            <c:strRef>
              <c:f>Sheet1!$C$6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Sheet1!$D$3:$F$3</c:f>
              <c:strCache>
                <c:ptCount val="3"/>
                <c:pt idx="0">
                  <c:v> KE</c:v>
                </c:pt>
                <c:pt idx="1">
                  <c:v>LS</c:v>
                </c:pt>
                <c:pt idx="2">
                  <c:v>TA</c:v>
                </c:pt>
              </c:strCache>
            </c:strRef>
          </c:cat>
          <c:val>
            <c:numRef>
              <c:f>Sheet1!$D$6:$F$6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35-3345-AAC5-544BF71C4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816704"/>
        <c:axId val="69818240"/>
      </c:barChart>
      <c:catAx>
        <c:axId val="698167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9818240"/>
        <c:crosses val="autoZero"/>
        <c:auto val="1"/>
        <c:lblAlgn val="ctr"/>
        <c:lblOffset val="100"/>
        <c:noMultiLvlLbl val="0"/>
      </c:catAx>
      <c:valAx>
        <c:axId val="698182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9816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Active</a:t>
            </a:r>
            <a:r>
              <a:rPr lang="en-US" baseline="0"/>
              <a:t> Street?</a:t>
            </a:r>
            <a:endParaRPr lang="en-US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Sheet1!$L$20</c:f>
              <c:strCache>
                <c:ptCount val="1"/>
                <c:pt idx="0">
                  <c:v>Very</c:v>
                </c:pt>
              </c:strCache>
            </c:strRef>
          </c:tx>
          <c:invertIfNegative val="0"/>
          <c:cat>
            <c:strRef>
              <c:f>Sheet1!$M$19:$S$19</c:f>
              <c:strCache>
                <c:ptCount val="7"/>
                <c:pt idx="0">
                  <c:v> 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Sheet1!$M$20:$S$20</c:f>
              <c:numCache>
                <c:formatCode>General</c:formatCode>
                <c:ptCount val="7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4">
                  <c:v>15</c:v>
                </c:pt>
                <c:pt idx="5">
                  <c:v>5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B4-1140-9861-CC2B332E2B3D}"/>
            </c:ext>
          </c:extLst>
        </c:ser>
        <c:ser>
          <c:idx val="1"/>
          <c:order val="1"/>
          <c:tx>
            <c:strRef>
              <c:f>Sheet1!$L$21</c:f>
              <c:strCache>
                <c:ptCount val="1"/>
                <c:pt idx="0">
                  <c:v>Somewhat</c:v>
                </c:pt>
              </c:strCache>
            </c:strRef>
          </c:tx>
          <c:invertIfNegative val="0"/>
          <c:cat>
            <c:strRef>
              <c:f>Sheet1!$M$19:$S$19</c:f>
              <c:strCache>
                <c:ptCount val="7"/>
                <c:pt idx="0">
                  <c:v> 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Sheet1!$M$21:$S$21</c:f>
              <c:numCache>
                <c:formatCode>General</c:formatCode>
                <c:ptCount val="7"/>
                <c:pt idx="0">
                  <c:v>9</c:v>
                </c:pt>
                <c:pt idx="1">
                  <c:v>6</c:v>
                </c:pt>
                <c:pt idx="2">
                  <c:v>8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B4-1140-9861-CC2B332E2B3D}"/>
            </c:ext>
          </c:extLst>
        </c:ser>
        <c:ser>
          <c:idx val="2"/>
          <c:order val="2"/>
          <c:tx>
            <c:strRef>
              <c:f>Sheet1!$L$22</c:f>
              <c:strCache>
                <c:ptCount val="1"/>
                <c:pt idx="0">
                  <c:v>Not at All</c:v>
                </c:pt>
              </c:strCache>
            </c:strRef>
          </c:tx>
          <c:invertIfNegative val="0"/>
          <c:cat>
            <c:strRef>
              <c:f>Sheet1!$M$19:$S$19</c:f>
              <c:strCache>
                <c:ptCount val="7"/>
                <c:pt idx="0">
                  <c:v> KE</c:v>
                </c:pt>
                <c:pt idx="1">
                  <c:v>LS</c:v>
                </c:pt>
                <c:pt idx="2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Sheet1!$M$22:$S$22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B4-1140-9861-CC2B332E2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9836160"/>
        <c:axId val="69846144"/>
        <c:axId val="0"/>
      </c:bar3DChart>
      <c:catAx>
        <c:axId val="69836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846144"/>
        <c:crosses val="autoZero"/>
        <c:auto val="1"/>
        <c:lblAlgn val="ctr"/>
        <c:lblOffset val="100"/>
        <c:noMultiLvlLbl val="0"/>
      </c:catAx>
      <c:valAx>
        <c:axId val="69846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836160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1</xdr:row>
      <xdr:rowOff>19050</xdr:rowOff>
    </xdr:from>
    <xdr:to>
      <xdr:col>19</xdr:col>
      <xdr:colOff>38100</xdr:colOff>
      <xdr:row>15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95250</xdr:colOff>
      <xdr:row>14</xdr:row>
      <xdr:rowOff>9525</xdr:rowOff>
    </xdr:from>
    <xdr:to>
      <xdr:col>9</xdr:col>
      <xdr:colOff>314325</xdr:colOff>
      <xdr:row>28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342900</xdr:colOff>
      <xdr:row>23</xdr:row>
      <xdr:rowOff>38100</xdr:rowOff>
    </xdr:from>
    <xdr:to>
      <xdr:col>18</xdr:col>
      <xdr:colOff>561975</xdr:colOff>
      <xdr:row>37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S26"/>
  <sheetViews>
    <sheetView tabSelected="1" workbookViewId="0">
      <selection activeCell="P41" sqref="P41"/>
    </sheetView>
  </sheetViews>
  <sheetFormatPr baseColWidth="10" defaultColWidth="8.83203125" defaultRowHeight="15" x14ac:dyDescent="0.2"/>
  <cols>
    <col min="3" max="3" width="10.5" bestFit="1" customWidth="1"/>
    <col min="12" max="12" width="10.5" bestFit="1" customWidth="1"/>
  </cols>
  <sheetData>
    <row r="3" spans="3:14" x14ac:dyDescent="0.2">
      <c r="D3" t="s">
        <v>5</v>
      </c>
      <c r="E3" t="s">
        <v>1</v>
      </c>
      <c r="F3" t="s">
        <v>0</v>
      </c>
      <c r="H3" t="s">
        <v>5</v>
      </c>
      <c r="I3" t="s">
        <v>1</v>
      </c>
      <c r="J3" t="s">
        <v>0</v>
      </c>
    </row>
    <row r="4" spans="3:14" x14ac:dyDescent="0.2">
      <c r="C4" t="s">
        <v>2</v>
      </c>
      <c r="D4">
        <v>3</v>
      </c>
      <c r="E4">
        <v>6</v>
      </c>
      <c r="F4">
        <v>7</v>
      </c>
      <c r="H4" s="1">
        <f>+D4/12</f>
        <v>0.25</v>
      </c>
      <c r="I4" s="1">
        <f>+E4/14</f>
        <v>0.42857142857142855</v>
      </c>
      <c r="J4" s="1">
        <f>+F4/16</f>
        <v>0.4375</v>
      </c>
      <c r="M4" t="s">
        <v>9</v>
      </c>
    </row>
    <row r="5" spans="3:14" x14ac:dyDescent="0.2">
      <c r="C5" t="s">
        <v>3</v>
      </c>
      <c r="D5">
        <v>9</v>
      </c>
      <c r="E5">
        <v>6</v>
      </c>
      <c r="F5">
        <v>8</v>
      </c>
      <c r="H5" s="1">
        <f t="shared" ref="H5:H6" si="0">+D5/12</f>
        <v>0.75</v>
      </c>
      <c r="I5" s="1">
        <f t="shared" ref="I5:I6" si="1">+E5/14</f>
        <v>0.42857142857142855</v>
      </c>
      <c r="J5" s="1">
        <f t="shared" ref="J5:J6" si="2">+F5/16</f>
        <v>0.5</v>
      </c>
      <c r="N5" t="s">
        <v>9</v>
      </c>
    </row>
    <row r="6" spans="3:14" x14ac:dyDescent="0.2">
      <c r="C6" t="s">
        <v>4</v>
      </c>
      <c r="D6">
        <v>0</v>
      </c>
      <c r="E6">
        <v>2</v>
      </c>
      <c r="F6">
        <v>1</v>
      </c>
      <c r="H6" s="1">
        <f t="shared" si="0"/>
        <v>0</v>
      </c>
      <c r="I6" s="1">
        <f t="shared" si="1"/>
        <v>0.14285714285714285</v>
      </c>
      <c r="J6" s="1">
        <f t="shared" si="2"/>
        <v>6.25E-2</v>
      </c>
      <c r="M6" t="s">
        <v>9</v>
      </c>
    </row>
    <row r="8" spans="3:14" x14ac:dyDescent="0.2">
      <c r="D8" t="s">
        <v>6</v>
      </c>
      <c r="E8" t="s">
        <v>7</v>
      </c>
      <c r="F8" t="s">
        <v>8</v>
      </c>
      <c r="H8" t="s">
        <v>6</v>
      </c>
      <c r="I8" t="s">
        <v>7</v>
      </c>
      <c r="J8" t="s">
        <v>8</v>
      </c>
    </row>
    <row r="9" spans="3:14" x14ac:dyDescent="0.2">
      <c r="C9" t="s">
        <v>2</v>
      </c>
      <c r="D9">
        <v>15</v>
      </c>
      <c r="E9">
        <v>5</v>
      </c>
      <c r="F9">
        <v>6</v>
      </c>
      <c r="H9" s="1">
        <f>+D9/19</f>
        <v>0.78947368421052633</v>
      </c>
      <c r="I9" s="1">
        <f>+E9/15</f>
        <v>0.33333333333333331</v>
      </c>
      <c r="J9" s="1">
        <f>+F9/19</f>
        <v>0.31578947368421051</v>
      </c>
      <c r="N9" t="s">
        <v>9</v>
      </c>
    </row>
    <row r="10" spans="3:14" x14ac:dyDescent="0.2">
      <c r="C10" t="s">
        <v>3</v>
      </c>
      <c r="D10">
        <v>4</v>
      </c>
      <c r="E10">
        <v>9</v>
      </c>
      <c r="F10">
        <v>13</v>
      </c>
      <c r="H10" s="1">
        <f t="shared" ref="H10:H11" si="3">+D10/19</f>
        <v>0.21052631578947367</v>
      </c>
      <c r="I10" s="1">
        <f t="shared" ref="I10:I11" si="4">+E10/15</f>
        <v>0.6</v>
      </c>
      <c r="J10" s="1">
        <f t="shared" ref="J10:J11" si="5">+F10/19</f>
        <v>0.68421052631578949</v>
      </c>
    </row>
    <row r="11" spans="3:14" x14ac:dyDescent="0.2">
      <c r="C11" t="s">
        <v>4</v>
      </c>
      <c r="D11">
        <v>0</v>
      </c>
      <c r="E11">
        <v>1</v>
      </c>
      <c r="F11">
        <v>0</v>
      </c>
      <c r="H11" s="1">
        <f t="shared" si="3"/>
        <v>0</v>
      </c>
      <c r="I11" s="1">
        <f t="shared" si="4"/>
        <v>6.6666666666666666E-2</v>
      </c>
      <c r="J11" s="1">
        <f t="shared" si="5"/>
        <v>0</v>
      </c>
      <c r="N11" t="s">
        <v>9</v>
      </c>
    </row>
    <row r="13" spans="3:14" x14ac:dyDescent="0.2">
      <c r="I13" t="s">
        <v>9</v>
      </c>
      <c r="M13" t="s">
        <v>9</v>
      </c>
    </row>
    <row r="14" spans="3:14" x14ac:dyDescent="0.2">
      <c r="G14" t="s">
        <v>9</v>
      </c>
    </row>
    <row r="15" spans="3:14" x14ac:dyDescent="0.2">
      <c r="K15" t="s">
        <v>9</v>
      </c>
    </row>
    <row r="19" spans="12:19" x14ac:dyDescent="0.2">
      <c r="M19" t="s">
        <v>5</v>
      </c>
      <c r="N19" t="s">
        <v>1</v>
      </c>
      <c r="O19" t="s">
        <v>0</v>
      </c>
      <c r="Q19" t="s">
        <v>6</v>
      </c>
      <c r="R19" t="s">
        <v>7</v>
      </c>
      <c r="S19" t="s">
        <v>8</v>
      </c>
    </row>
    <row r="20" spans="12:19" x14ac:dyDescent="0.2">
      <c r="L20" t="s">
        <v>2</v>
      </c>
      <c r="M20">
        <v>3</v>
      </c>
      <c r="N20">
        <v>6</v>
      </c>
      <c r="O20">
        <v>7</v>
      </c>
      <c r="Q20">
        <v>15</v>
      </c>
      <c r="R20">
        <v>5</v>
      </c>
      <c r="S20">
        <v>6</v>
      </c>
    </row>
    <row r="21" spans="12:19" x14ac:dyDescent="0.2">
      <c r="L21" t="s">
        <v>3</v>
      </c>
      <c r="M21">
        <v>9</v>
      </c>
      <c r="N21">
        <v>6</v>
      </c>
      <c r="O21">
        <v>8</v>
      </c>
      <c r="Q21">
        <v>4</v>
      </c>
      <c r="R21">
        <v>9</v>
      </c>
      <c r="S21">
        <v>13</v>
      </c>
    </row>
    <row r="22" spans="12:19" x14ac:dyDescent="0.2">
      <c r="L22" t="s">
        <v>4</v>
      </c>
      <c r="M22">
        <v>0</v>
      </c>
      <c r="N22">
        <v>2</v>
      </c>
      <c r="O22">
        <v>1</v>
      </c>
      <c r="Q22">
        <v>0</v>
      </c>
      <c r="R22">
        <v>1</v>
      </c>
      <c r="S22">
        <v>0</v>
      </c>
    </row>
    <row r="23" spans="12:19" x14ac:dyDescent="0.2">
      <c r="N23" t="s">
        <v>9</v>
      </c>
    </row>
    <row r="24" spans="12:19" x14ac:dyDescent="0.2">
      <c r="N24" t="s">
        <v>9</v>
      </c>
    </row>
    <row r="26" spans="12:19" x14ac:dyDescent="0.2">
      <c r="N26" t="s">
        <v>9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Kott</dc:creator>
  <cp:lastModifiedBy>Microsoft Office User</cp:lastModifiedBy>
  <dcterms:created xsi:type="dcterms:W3CDTF">2010-06-13T21:10:45Z</dcterms:created>
  <dcterms:modified xsi:type="dcterms:W3CDTF">2019-07-31T15:54:53Z</dcterms:modified>
</cp:coreProperties>
</file>